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YDIP_top500" sheetId="1" r:id="rId1"/>
    <sheet name="YDIP_TP" sheetId="2" r:id="rId2"/>
    <sheet name="YDIP_LIDC" sheetId="3" r:id="rId3"/>
    <sheet name="YDIP_LIDC_GO" sheetId="4" r:id="rId4"/>
  </sheets>
  <definedNames>
    <definedName name="_xlnm._FilterDatabase" localSheetId="2" hidden="1">YDIP_LIDC!$G$1:$G$1544</definedName>
  </definedNames>
  <calcPr calcId="152511"/>
</workbook>
</file>

<file path=xl/calcChain.xml><?xml version="1.0" encoding="utf-8"?>
<calcChain xmlns="http://schemas.openxmlformats.org/spreadsheetml/2006/main">
  <c r="C18" i="3" l="1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1355" i="3"/>
  <c r="G1355" i="3" s="1"/>
  <c r="F1356" i="3"/>
  <c r="G1356" i="3" s="1"/>
  <c r="F1357" i="3"/>
  <c r="G1357" i="3" s="1"/>
  <c r="F1358" i="3"/>
  <c r="G1358" i="3" s="1"/>
  <c r="F1359" i="3"/>
  <c r="G1359" i="3" s="1"/>
  <c r="F1360" i="3"/>
  <c r="G1360" i="3" s="1"/>
  <c r="F1361" i="3"/>
  <c r="G1361" i="3" s="1"/>
  <c r="F1362" i="3"/>
  <c r="G1362" i="3" s="1"/>
  <c r="F1363" i="3"/>
  <c r="G1363" i="3" s="1"/>
  <c r="F1364" i="3"/>
  <c r="G1364" i="3" s="1"/>
  <c r="F1365" i="3"/>
  <c r="G1365" i="3" s="1"/>
  <c r="F1366" i="3"/>
  <c r="G1366" i="3" s="1"/>
  <c r="F1367" i="3"/>
  <c r="G1367" i="3" s="1"/>
  <c r="F1368" i="3"/>
  <c r="G1368" i="3" s="1"/>
  <c r="F1369" i="3"/>
  <c r="G1369" i="3" s="1"/>
  <c r="F1370" i="3"/>
  <c r="G1370" i="3" s="1"/>
  <c r="F1371" i="3"/>
  <c r="G1371" i="3" s="1"/>
  <c r="F1372" i="3"/>
  <c r="G1372" i="3" s="1"/>
  <c r="F1373" i="3"/>
  <c r="G1373" i="3" s="1"/>
  <c r="F1374" i="3"/>
  <c r="G1374" i="3" s="1"/>
  <c r="F1375" i="3"/>
  <c r="G1375" i="3" s="1"/>
  <c r="F1376" i="3"/>
  <c r="G1376" i="3" s="1"/>
  <c r="F1377" i="3"/>
  <c r="G1377" i="3" s="1"/>
  <c r="F1378" i="3"/>
  <c r="G1378" i="3" s="1"/>
  <c r="F1379" i="3"/>
  <c r="G1379" i="3" s="1"/>
  <c r="F1380" i="3"/>
  <c r="G1380" i="3" s="1"/>
  <c r="F1381" i="3"/>
  <c r="G1381" i="3" s="1"/>
  <c r="F1382" i="3"/>
  <c r="G1382" i="3" s="1"/>
  <c r="F1383" i="3"/>
  <c r="G1383" i="3" s="1"/>
  <c r="F1384" i="3"/>
  <c r="G1384" i="3" s="1"/>
  <c r="F1385" i="3"/>
  <c r="G1385" i="3" s="1"/>
  <c r="F1386" i="3"/>
  <c r="G1386" i="3" s="1"/>
  <c r="F1387" i="3"/>
  <c r="G1387" i="3" s="1"/>
  <c r="F1388" i="3"/>
  <c r="G1388" i="3" s="1"/>
  <c r="F1389" i="3"/>
  <c r="G1389" i="3" s="1"/>
  <c r="F1390" i="3"/>
  <c r="G1390" i="3" s="1"/>
  <c r="F1391" i="3"/>
  <c r="G1391" i="3" s="1"/>
  <c r="F1392" i="3"/>
  <c r="G1392" i="3" s="1"/>
  <c r="F1393" i="3"/>
  <c r="G1393" i="3" s="1"/>
  <c r="F1394" i="3"/>
  <c r="G1394" i="3" s="1"/>
  <c r="F1395" i="3"/>
  <c r="G1395" i="3" s="1"/>
  <c r="F1396" i="3"/>
  <c r="G1396" i="3" s="1"/>
  <c r="F1397" i="3"/>
  <c r="G1397" i="3" s="1"/>
  <c r="F1398" i="3"/>
  <c r="G1398" i="3" s="1"/>
  <c r="F1399" i="3"/>
  <c r="G1399" i="3" s="1"/>
  <c r="F1400" i="3"/>
  <c r="G1400" i="3" s="1"/>
  <c r="F1401" i="3"/>
  <c r="G1401" i="3" s="1"/>
  <c r="F1402" i="3"/>
  <c r="G1402" i="3" s="1"/>
  <c r="F1403" i="3"/>
  <c r="G1403" i="3" s="1"/>
  <c r="F1404" i="3"/>
  <c r="G1404" i="3" s="1"/>
  <c r="F1405" i="3"/>
  <c r="G1405" i="3" s="1"/>
  <c r="F1406" i="3"/>
  <c r="G1406" i="3" s="1"/>
  <c r="F1407" i="3"/>
  <c r="G1407" i="3" s="1"/>
  <c r="F1408" i="3"/>
  <c r="G1408" i="3" s="1"/>
  <c r="F1409" i="3"/>
  <c r="G1409" i="3" s="1"/>
  <c r="F1410" i="3"/>
  <c r="G1410" i="3" s="1"/>
  <c r="F1411" i="3"/>
  <c r="G1411" i="3" s="1"/>
  <c r="F1412" i="3"/>
  <c r="G1412" i="3" s="1"/>
  <c r="F1413" i="3"/>
  <c r="G1413" i="3" s="1"/>
  <c r="F1414" i="3"/>
  <c r="G1414" i="3" s="1"/>
  <c r="F1415" i="3"/>
  <c r="G1415" i="3" s="1"/>
  <c r="F1416" i="3"/>
  <c r="G1416" i="3" s="1"/>
  <c r="F1417" i="3"/>
  <c r="G1417" i="3" s="1"/>
  <c r="F1418" i="3"/>
  <c r="G1418" i="3" s="1"/>
  <c r="F1419" i="3"/>
  <c r="G1419" i="3" s="1"/>
  <c r="F1420" i="3"/>
  <c r="G1420" i="3" s="1"/>
  <c r="F1421" i="3"/>
  <c r="G1421" i="3" s="1"/>
  <c r="F1422" i="3"/>
  <c r="G1422" i="3" s="1"/>
  <c r="F1423" i="3"/>
  <c r="G1423" i="3" s="1"/>
  <c r="F1424" i="3"/>
  <c r="G1424" i="3" s="1"/>
  <c r="F1425" i="3"/>
  <c r="G1425" i="3" s="1"/>
  <c r="F1426" i="3"/>
  <c r="G1426" i="3" s="1"/>
  <c r="F1427" i="3"/>
  <c r="G1427" i="3" s="1"/>
  <c r="F1428" i="3"/>
  <c r="G1428" i="3" s="1"/>
  <c r="F1429" i="3"/>
  <c r="G1429" i="3" s="1"/>
  <c r="F1430" i="3"/>
  <c r="G1430" i="3" s="1"/>
  <c r="F1431" i="3"/>
  <c r="G1431" i="3" s="1"/>
  <c r="F1432" i="3"/>
  <c r="G1432" i="3" s="1"/>
  <c r="F1433" i="3"/>
  <c r="G1433" i="3" s="1"/>
  <c r="F1434" i="3"/>
  <c r="G1434" i="3" s="1"/>
  <c r="F1435" i="3"/>
  <c r="G1435" i="3" s="1"/>
  <c r="F1436" i="3"/>
  <c r="G1436" i="3" s="1"/>
  <c r="F1437" i="3"/>
  <c r="G1437" i="3" s="1"/>
  <c r="F1438" i="3"/>
  <c r="G1438" i="3" s="1"/>
  <c r="F1439" i="3"/>
  <c r="G1439" i="3" s="1"/>
  <c r="F1440" i="3"/>
  <c r="G1440" i="3" s="1"/>
  <c r="F1441" i="3"/>
  <c r="G1441" i="3" s="1"/>
  <c r="F1442" i="3"/>
  <c r="G1442" i="3" s="1"/>
  <c r="F1443" i="3"/>
  <c r="G1443" i="3" s="1"/>
  <c r="F1444" i="3"/>
  <c r="G1444" i="3" s="1"/>
  <c r="F1445" i="3"/>
  <c r="G1445" i="3" s="1"/>
  <c r="F1446" i="3"/>
  <c r="G1446" i="3" s="1"/>
  <c r="F1447" i="3"/>
  <c r="G1447" i="3" s="1"/>
  <c r="F1448" i="3"/>
  <c r="G1448" i="3" s="1"/>
  <c r="F1449" i="3"/>
  <c r="G1449" i="3" s="1"/>
  <c r="F1450" i="3"/>
  <c r="G1450" i="3" s="1"/>
  <c r="F1451" i="3"/>
  <c r="G1451" i="3" s="1"/>
  <c r="F1452" i="3"/>
  <c r="G1452" i="3" s="1"/>
  <c r="F1453" i="3"/>
  <c r="G1453" i="3" s="1"/>
  <c r="F1454" i="3"/>
  <c r="G1454" i="3" s="1"/>
  <c r="F1455" i="3"/>
  <c r="G1455" i="3" s="1"/>
  <c r="F1456" i="3"/>
  <c r="G1456" i="3" s="1"/>
  <c r="F1457" i="3"/>
  <c r="G1457" i="3" s="1"/>
  <c r="F1458" i="3"/>
  <c r="G1458" i="3" s="1"/>
  <c r="F1459" i="3"/>
  <c r="G1459" i="3" s="1"/>
  <c r="F1460" i="3"/>
  <c r="G1460" i="3" s="1"/>
  <c r="F1461" i="3"/>
  <c r="G1461" i="3" s="1"/>
  <c r="F1462" i="3"/>
  <c r="G1462" i="3" s="1"/>
  <c r="F1463" i="3"/>
  <c r="G1463" i="3" s="1"/>
  <c r="F1464" i="3"/>
  <c r="G1464" i="3" s="1"/>
  <c r="F1465" i="3"/>
  <c r="G1465" i="3" s="1"/>
  <c r="F1466" i="3"/>
  <c r="G1466" i="3" s="1"/>
  <c r="F1467" i="3"/>
  <c r="G1467" i="3" s="1"/>
  <c r="F1468" i="3"/>
  <c r="G1468" i="3" s="1"/>
  <c r="F1469" i="3"/>
  <c r="G1469" i="3" s="1"/>
  <c r="F1470" i="3"/>
  <c r="G1470" i="3" s="1"/>
  <c r="F1471" i="3"/>
  <c r="G1471" i="3" s="1"/>
  <c r="F1472" i="3"/>
  <c r="G1472" i="3" s="1"/>
  <c r="F1473" i="3"/>
  <c r="G1473" i="3" s="1"/>
  <c r="F1474" i="3"/>
  <c r="G1474" i="3" s="1"/>
  <c r="F1475" i="3"/>
  <c r="G1475" i="3" s="1"/>
  <c r="F1476" i="3"/>
  <c r="G1476" i="3" s="1"/>
  <c r="F1477" i="3"/>
  <c r="G1477" i="3" s="1"/>
  <c r="F1478" i="3"/>
  <c r="G1478" i="3" s="1"/>
  <c r="F1479" i="3"/>
  <c r="G1479" i="3" s="1"/>
  <c r="F1480" i="3"/>
  <c r="G1480" i="3" s="1"/>
  <c r="F1481" i="3"/>
  <c r="G1481" i="3" s="1"/>
  <c r="F1482" i="3"/>
  <c r="G1482" i="3" s="1"/>
  <c r="F1483" i="3"/>
  <c r="G1483" i="3" s="1"/>
  <c r="F1484" i="3"/>
  <c r="G1484" i="3" s="1"/>
  <c r="F1485" i="3"/>
  <c r="G1485" i="3" s="1"/>
  <c r="F1486" i="3"/>
  <c r="G1486" i="3" s="1"/>
  <c r="F1487" i="3"/>
  <c r="G1487" i="3" s="1"/>
  <c r="F1488" i="3"/>
  <c r="G1488" i="3" s="1"/>
  <c r="F1489" i="3"/>
  <c r="G1489" i="3" s="1"/>
  <c r="F1490" i="3"/>
  <c r="G1490" i="3" s="1"/>
  <c r="F1491" i="3"/>
  <c r="G1491" i="3" s="1"/>
  <c r="F1492" i="3"/>
  <c r="G1492" i="3" s="1"/>
  <c r="F1493" i="3"/>
  <c r="G1493" i="3" s="1"/>
  <c r="F1494" i="3"/>
  <c r="G1494" i="3" s="1"/>
  <c r="F1495" i="3"/>
  <c r="G1495" i="3" s="1"/>
  <c r="F1496" i="3"/>
  <c r="G1496" i="3" s="1"/>
  <c r="F1497" i="3"/>
  <c r="G1497" i="3" s="1"/>
  <c r="F1498" i="3"/>
  <c r="G1498" i="3" s="1"/>
  <c r="F1499" i="3"/>
  <c r="G1499" i="3" s="1"/>
  <c r="F1500" i="3"/>
  <c r="G1500" i="3" s="1"/>
  <c r="F1501" i="3"/>
  <c r="G1501" i="3" s="1"/>
  <c r="F1502" i="3"/>
  <c r="G1502" i="3" s="1"/>
  <c r="F1503" i="3"/>
  <c r="G1503" i="3" s="1"/>
  <c r="F1504" i="3"/>
  <c r="G1504" i="3" s="1"/>
  <c r="F1505" i="3"/>
  <c r="G1505" i="3" s="1"/>
  <c r="F1506" i="3"/>
  <c r="G1506" i="3" s="1"/>
  <c r="F1507" i="3"/>
  <c r="G1507" i="3" s="1"/>
  <c r="F1508" i="3"/>
  <c r="G1508" i="3" s="1"/>
  <c r="F1509" i="3"/>
  <c r="G1509" i="3" s="1"/>
  <c r="F1510" i="3"/>
  <c r="G1510" i="3" s="1"/>
  <c r="F1511" i="3"/>
  <c r="G1511" i="3" s="1"/>
  <c r="F1512" i="3"/>
  <c r="G1512" i="3" s="1"/>
  <c r="F1513" i="3"/>
  <c r="G1513" i="3" s="1"/>
  <c r="F1514" i="3"/>
  <c r="G1514" i="3" s="1"/>
  <c r="F1515" i="3"/>
  <c r="G1515" i="3" s="1"/>
  <c r="F1516" i="3"/>
  <c r="G1516" i="3" s="1"/>
  <c r="F1517" i="3"/>
  <c r="G1517" i="3" s="1"/>
  <c r="F1518" i="3"/>
  <c r="G1518" i="3" s="1"/>
  <c r="F1519" i="3"/>
  <c r="G1519" i="3" s="1"/>
  <c r="F1520" i="3"/>
  <c r="G1520" i="3" s="1"/>
  <c r="F1521" i="3"/>
  <c r="G1521" i="3" s="1"/>
  <c r="F1522" i="3"/>
  <c r="G1522" i="3" s="1"/>
  <c r="F1523" i="3"/>
  <c r="G1523" i="3" s="1"/>
  <c r="F1524" i="3"/>
  <c r="G1524" i="3" s="1"/>
  <c r="F1525" i="3"/>
  <c r="G1525" i="3" s="1"/>
  <c r="F1526" i="3"/>
  <c r="G1526" i="3" s="1"/>
  <c r="F1527" i="3"/>
  <c r="G1527" i="3" s="1"/>
  <c r="F1528" i="3"/>
  <c r="G1528" i="3" s="1"/>
  <c r="F1529" i="3"/>
  <c r="G1529" i="3" s="1"/>
  <c r="F1530" i="3"/>
  <c r="G1530" i="3" s="1"/>
  <c r="F1531" i="3"/>
  <c r="G1531" i="3" s="1"/>
  <c r="F1532" i="3"/>
  <c r="G1532" i="3" s="1"/>
  <c r="F1533" i="3"/>
  <c r="G1533" i="3" s="1"/>
  <c r="F1534" i="3"/>
  <c r="G1534" i="3" s="1"/>
  <c r="F1535" i="3"/>
  <c r="G1535" i="3" s="1"/>
  <c r="F1536" i="3"/>
  <c r="G1536" i="3" s="1"/>
  <c r="F1537" i="3"/>
  <c r="G1537" i="3" s="1"/>
  <c r="F1538" i="3"/>
  <c r="G1538" i="3" s="1"/>
  <c r="F1539" i="3"/>
  <c r="G1539" i="3" s="1"/>
  <c r="F1540" i="3"/>
  <c r="G1540" i="3" s="1"/>
  <c r="F1541" i="3"/>
  <c r="G1541" i="3" s="1"/>
  <c r="F1542" i="3"/>
  <c r="G1542" i="3" s="1"/>
  <c r="F1543" i="3"/>
  <c r="G1543" i="3" s="1"/>
  <c r="F1544" i="3"/>
  <c r="G1544" i="3" s="1"/>
  <c r="F2" i="3"/>
  <c r="G2" i="3" s="1"/>
  <c r="E18" i="3"/>
  <c r="D18" i="3"/>
  <c r="C3" i="3"/>
  <c r="E3" i="3" s="1"/>
  <c r="C4" i="3"/>
  <c r="E4" i="3" s="1"/>
  <c r="C5" i="3"/>
  <c r="E5" i="3" s="1"/>
  <c r="C6" i="3"/>
  <c r="C7" i="3"/>
  <c r="E7" i="3" s="1"/>
  <c r="C8" i="3"/>
  <c r="E8" i="3" s="1"/>
  <c r="C9" i="3"/>
  <c r="C10" i="3"/>
  <c r="C11" i="3"/>
  <c r="E11" i="3" s="1"/>
  <c r="C12" i="3"/>
  <c r="E12" i="3" s="1"/>
  <c r="C13" i="3"/>
  <c r="C14" i="3"/>
  <c r="D14" i="3" s="1"/>
  <c r="C15" i="3"/>
  <c r="E15" i="3" s="1"/>
  <c r="C16" i="3"/>
  <c r="E16" i="3" s="1"/>
  <c r="C17" i="3"/>
  <c r="E17" i="3" s="1"/>
  <c r="C19" i="3"/>
  <c r="C20" i="3"/>
  <c r="E20" i="3" s="1"/>
  <c r="C21" i="3"/>
  <c r="E21" i="3" s="1"/>
  <c r="C22" i="3"/>
  <c r="C23" i="3"/>
  <c r="C24" i="3"/>
  <c r="C25" i="3"/>
  <c r="E25" i="3" s="1"/>
  <c r="C26" i="3"/>
  <c r="D26" i="3" s="1"/>
  <c r="C27" i="3"/>
  <c r="E27" i="3" s="1"/>
  <c r="C28" i="3"/>
  <c r="E28" i="3" s="1"/>
  <c r="C29" i="3"/>
  <c r="E29" i="3" s="1"/>
  <c r="C30" i="3"/>
  <c r="D30" i="3" s="1"/>
  <c r="C31" i="3"/>
  <c r="C32" i="3"/>
  <c r="E32" i="3" s="1"/>
  <c r="C33" i="3"/>
  <c r="E33" i="3" s="1"/>
  <c r="C34" i="3"/>
  <c r="C35" i="3"/>
  <c r="C36" i="3"/>
  <c r="D36" i="3" s="1"/>
  <c r="C37" i="3"/>
  <c r="E37" i="3" s="1"/>
  <c r="C38" i="3"/>
  <c r="C39" i="3"/>
  <c r="C40" i="3"/>
  <c r="E40" i="3" s="1"/>
  <c r="C41" i="3"/>
  <c r="E41" i="3" s="1"/>
  <c r="C42" i="3"/>
  <c r="D42" i="3" s="1"/>
  <c r="C43" i="3"/>
  <c r="E43" i="3" s="1"/>
  <c r="C44" i="3"/>
  <c r="E44" i="3" s="1"/>
  <c r="C45" i="3"/>
  <c r="E45" i="3" s="1"/>
  <c r="C46" i="3"/>
  <c r="C47" i="3"/>
  <c r="D47" i="3" s="1"/>
  <c r="C48" i="3"/>
  <c r="E48" i="3" s="1"/>
  <c r="C49" i="3"/>
  <c r="E49" i="3" s="1"/>
  <c r="C50" i="3"/>
  <c r="D50" i="3" s="1"/>
  <c r="C51" i="3"/>
  <c r="C52" i="3"/>
  <c r="D52" i="3" s="1"/>
  <c r="C53" i="3"/>
  <c r="E53" i="3" s="1"/>
  <c r="C54" i="3"/>
  <c r="C55" i="3"/>
  <c r="C56" i="3"/>
  <c r="C57" i="3"/>
  <c r="E57" i="3" s="1"/>
  <c r="C58" i="3"/>
  <c r="D58" i="3" s="1"/>
  <c r="C59" i="3"/>
  <c r="E59" i="3" s="1"/>
  <c r="C60" i="3"/>
  <c r="E60" i="3" s="1"/>
  <c r="C61" i="3"/>
  <c r="E61" i="3" s="1"/>
  <c r="C62" i="3"/>
  <c r="C63" i="3"/>
  <c r="E63" i="3" s="1"/>
  <c r="C64" i="3"/>
  <c r="E64" i="3" s="1"/>
  <c r="C65" i="3"/>
  <c r="E65" i="3" s="1"/>
  <c r="C66" i="3"/>
  <c r="C67" i="3"/>
  <c r="C68" i="3"/>
  <c r="C69" i="3"/>
  <c r="E69" i="3" s="1"/>
  <c r="C70" i="3"/>
  <c r="C71" i="3"/>
  <c r="E71" i="3" s="1"/>
  <c r="C72" i="3"/>
  <c r="C73" i="3"/>
  <c r="E73" i="3" s="1"/>
  <c r="C74" i="3"/>
  <c r="C75" i="3"/>
  <c r="E75" i="3" s="1"/>
  <c r="C76" i="3"/>
  <c r="D76" i="3" s="1"/>
  <c r="C77" i="3"/>
  <c r="E77" i="3" s="1"/>
  <c r="C78" i="3"/>
  <c r="D78" i="3" s="1"/>
  <c r="C79" i="3"/>
  <c r="D79" i="3" s="1"/>
  <c r="C80" i="3"/>
  <c r="E80" i="3" s="1"/>
  <c r="C81" i="3"/>
  <c r="E81" i="3" s="1"/>
  <c r="C82" i="3"/>
  <c r="C83" i="3"/>
  <c r="C84" i="3"/>
  <c r="E84" i="3" s="1"/>
  <c r="C85" i="3"/>
  <c r="E85" i="3" s="1"/>
  <c r="C86" i="3"/>
  <c r="C87" i="3"/>
  <c r="C88" i="3"/>
  <c r="D88" i="3" s="1"/>
  <c r="C89" i="3"/>
  <c r="E89" i="3" s="1"/>
  <c r="C90" i="3"/>
  <c r="C91" i="3"/>
  <c r="E91" i="3" s="1"/>
  <c r="C92" i="3"/>
  <c r="E92" i="3" s="1"/>
  <c r="C93" i="3"/>
  <c r="E93" i="3" s="1"/>
  <c r="C94" i="3"/>
  <c r="C95" i="3"/>
  <c r="C96" i="3"/>
  <c r="E96" i="3" s="1"/>
  <c r="C97" i="3"/>
  <c r="E97" i="3" s="1"/>
  <c r="C98" i="3"/>
  <c r="C99" i="3"/>
  <c r="C100" i="3"/>
  <c r="D100" i="3" s="1"/>
  <c r="C101" i="3"/>
  <c r="E101" i="3" s="1"/>
  <c r="C102" i="3"/>
  <c r="E102" i="3" s="1"/>
  <c r="C103" i="3"/>
  <c r="C104" i="3"/>
  <c r="D104" i="3" s="1"/>
  <c r="C105" i="3"/>
  <c r="E105" i="3" s="1"/>
  <c r="C106" i="3"/>
  <c r="C107" i="3"/>
  <c r="C108" i="3"/>
  <c r="D108" i="3" s="1"/>
  <c r="C109" i="3"/>
  <c r="E109" i="3" s="1"/>
  <c r="C110" i="3"/>
  <c r="E110" i="3" s="1"/>
  <c r="C111" i="3"/>
  <c r="D111" i="3" s="1"/>
  <c r="C112" i="3"/>
  <c r="E112" i="3" s="1"/>
  <c r="C113" i="3"/>
  <c r="E113" i="3" s="1"/>
  <c r="C114" i="3"/>
  <c r="C115" i="3"/>
  <c r="C116" i="3"/>
  <c r="D116" i="3" s="1"/>
  <c r="C117" i="3"/>
  <c r="E117" i="3" s="1"/>
  <c r="C118" i="3"/>
  <c r="E118" i="3" s="1"/>
  <c r="C119" i="3"/>
  <c r="C120" i="3"/>
  <c r="E120" i="3" s="1"/>
  <c r="C121" i="3"/>
  <c r="E121" i="3" s="1"/>
  <c r="C122" i="3"/>
  <c r="C123" i="3"/>
  <c r="E123" i="3" s="1"/>
  <c r="C124" i="3"/>
  <c r="D124" i="3" s="1"/>
  <c r="C125" i="3"/>
  <c r="E125" i="3" s="1"/>
  <c r="C126" i="3"/>
  <c r="C127" i="3"/>
  <c r="C128" i="3"/>
  <c r="E128" i="3" s="1"/>
  <c r="C129" i="3"/>
  <c r="E129" i="3" s="1"/>
  <c r="C130" i="3"/>
  <c r="C131" i="3"/>
  <c r="C132" i="3"/>
  <c r="C133" i="3"/>
  <c r="E133" i="3" s="1"/>
  <c r="C134" i="3"/>
  <c r="C135" i="3"/>
  <c r="C136" i="3"/>
  <c r="D136" i="3" s="1"/>
  <c r="C137" i="3"/>
  <c r="E137" i="3" s="1"/>
  <c r="C138" i="3"/>
  <c r="C139" i="3"/>
  <c r="C140" i="3"/>
  <c r="C141" i="3"/>
  <c r="E141" i="3" s="1"/>
  <c r="C142" i="3"/>
  <c r="E142" i="3" s="1"/>
  <c r="C143" i="3"/>
  <c r="C144" i="3"/>
  <c r="E144" i="3" s="1"/>
  <c r="C145" i="3"/>
  <c r="E145" i="3" s="1"/>
  <c r="C146" i="3"/>
  <c r="C147" i="3"/>
  <c r="C148" i="3"/>
  <c r="E148" i="3" s="1"/>
  <c r="C149" i="3"/>
  <c r="E149" i="3" s="1"/>
  <c r="C150" i="3"/>
  <c r="E150" i="3" s="1"/>
  <c r="C151" i="3"/>
  <c r="C152" i="3"/>
  <c r="D152" i="3" s="1"/>
  <c r="C153" i="3"/>
  <c r="E153" i="3" s="1"/>
  <c r="C154" i="3"/>
  <c r="C155" i="3"/>
  <c r="E155" i="3" s="1"/>
  <c r="C156" i="3"/>
  <c r="E156" i="3" s="1"/>
  <c r="C157" i="3"/>
  <c r="E157" i="3" s="1"/>
  <c r="C158" i="3"/>
  <c r="E158" i="3" s="1"/>
  <c r="C159" i="3"/>
  <c r="C160" i="3"/>
  <c r="E160" i="3" s="1"/>
  <c r="C161" i="3"/>
  <c r="E161" i="3" s="1"/>
  <c r="C162" i="3"/>
  <c r="D162" i="3" s="1"/>
  <c r="C163" i="3"/>
  <c r="C164" i="3"/>
  <c r="D164" i="3" s="1"/>
  <c r="C165" i="3"/>
  <c r="E165" i="3" s="1"/>
  <c r="C166" i="3"/>
  <c r="C167" i="3"/>
  <c r="C168" i="3"/>
  <c r="C169" i="3"/>
  <c r="E169" i="3" s="1"/>
  <c r="C170" i="3"/>
  <c r="C171" i="3"/>
  <c r="E171" i="3" s="1"/>
  <c r="C172" i="3"/>
  <c r="D172" i="3" s="1"/>
  <c r="C173" i="3"/>
  <c r="E173" i="3" s="1"/>
  <c r="C174" i="3"/>
  <c r="E174" i="3" s="1"/>
  <c r="C175" i="3"/>
  <c r="E175" i="3" s="1"/>
  <c r="C176" i="3"/>
  <c r="E176" i="3" s="1"/>
  <c r="C177" i="3"/>
  <c r="E177" i="3" s="1"/>
  <c r="C178" i="3"/>
  <c r="C179" i="3"/>
  <c r="C180" i="3"/>
  <c r="D180" i="3" s="1"/>
  <c r="C181" i="3"/>
  <c r="E181" i="3" s="1"/>
  <c r="C182" i="3"/>
  <c r="C183" i="3"/>
  <c r="D183" i="3" s="1"/>
  <c r="C184" i="3"/>
  <c r="E184" i="3" s="1"/>
  <c r="C185" i="3"/>
  <c r="E185" i="3" s="1"/>
  <c r="C186" i="3"/>
  <c r="C187" i="3"/>
  <c r="C188" i="3"/>
  <c r="D188" i="3" s="1"/>
  <c r="C189" i="3"/>
  <c r="E189" i="3" s="1"/>
  <c r="C190" i="3"/>
  <c r="C191" i="3"/>
  <c r="E191" i="3" s="1"/>
  <c r="C192" i="3"/>
  <c r="E192" i="3" s="1"/>
  <c r="C193" i="3"/>
  <c r="E193" i="3" s="1"/>
  <c r="C194" i="3"/>
  <c r="D194" i="3" s="1"/>
  <c r="C195" i="3"/>
  <c r="C196" i="3"/>
  <c r="D196" i="3" s="1"/>
  <c r="C197" i="3"/>
  <c r="E197" i="3" s="1"/>
  <c r="C198" i="3"/>
  <c r="E198" i="3" s="1"/>
  <c r="C199" i="3"/>
  <c r="C200" i="3"/>
  <c r="D200" i="3" s="1"/>
  <c r="C201" i="3"/>
  <c r="E201" i="3" s="1"/>
  <c r="C202" i="3"/>
  <c r="C203" i="3"/>
  <c r="C204" i="3"/>
  <c r="C205" i="3"/>
  <c r="E205" i="3" s="1"/>
  <c r="C206" i="3"/>
  <c r="E206" i="3" s="1"/>
  <c r="C207" i="3"/>
  <c r="E207" i="3" s="1"/>
  <c r="C208" i="3"/>
  <c r="E208" i="3" s="1"/>
  <c r="C209" i="3"/>
  <c r="E209" i="3" s="1"/>
  <c r="C210" i="3"/>
  <c r="C211" i="3"/>
  <c r="D211" i="3" s="1"/>
  <c r="C212" i="3"/>
  <c r="E212" i="3" s="1"/>
  <c r="C213" i="3"/>
  <c r="E213" i="3" s="1"/>
  <c r="C214" i="3"/>
  <c r="C215" i="3"/>
  <c r="C216" i="3"/>
  <c r="D216" i="3" s="1"/>
  <c r="C217" i="3"/>
  <c r="E217" i="3" s="1"/>
  <c r="C218" i="3"/>
  <c r="C219" i="3"/>
  <c r="C220" i="3"/>
  <c r="E220" i="3" s="1"/>
  <c r="C221" i="3"/>
  <c r="E221" i="3" s="1"/>
  <c r="C222" i="3"/>
  <c r="E222" i="3" s="1"/>
  <c r="C223" i="3"/>
  <c r="E223" i="3" s="1"/>
  <c r="C224" i="3"/>
  <c r="E224" i="3" s="1"/>
  <c r="C225" i="3"/>
  <c r="E225" i="3" s="1"/>
  <c r="C226" i="3"/>
  <c r="D226" i="3" s="1"/>
  <c r="C227" i="3"/>
  <c r="C228" i="3"/>
  <c r="D228" i="3" s="1"/>
  <c r="C229" i="3"/>
  <c r="E229" i="3" s="1"/>
  <c r="C230" i="3"/>
  <c r="C231" i="3"/>
  <c r="C232" i="3"/>
  <c r="C233" i="3"/>
  <c r="E233" i="3" s="1"/>
  <c r="C234" i="3"/>
  <c r="C235" i="3"/>
  <c r="C236" i="3"/>
  <c r="D236" i="3" s="1"/>
  <c r="C237" i="3"/>
  <c r="E237" i="3" s="1"/>
  <c r="C238" i="3"/>
  <c r="C239" i="3"/>
  <c r="C240" i="3"/>
  <c r="E240" i="3" s="1"/>
  <c r="C241" i="3"/>
  <c r="E241" i="3" s="1"/>
  <c r="C242" i="3"/>
  <c r="C243" i="3"/>
  <c r="C244" i="3"/>
  <c r="D244" i="3" s="1"/>
  <c r="C245" i="3"/>
  <c r="E245" i="3" s="1"/>
  <c r="C246" i="3"/>
  <c r="C247" i="3"/>
  <c r="C248" i="3"/>
  <c r="E248" i="3" s="1"/>
  <c r="C249" i="3"/>
  <c r="E249" i="3" s="1"/>
  <c r="C250" i="3"/>
  <c r="C251" i="3"/>
  <c r="E251" i="3" s="1"/>
  <c r="C252" i="3"/>
  <c r="D252" i="3" s="1"/>
  <c r="C253" i="3"/>
  <c r="E253" i="3" s="1"/>
  <c r="C254" i="3"/>
  <c r="C255" i="3"/>
  <c r="C256" i="3"/>
  <c r="E256" i="3" s="1"/>
  <c r="C257" i="3"/>
  <c r="E257" i="3" s="1"/>
  <c r="C258" i="3"/>
  <c r="D258" i="3" s="1"/>
  <c r="C259" i="3"/>
  <c r="C260" i="3"/>
  <c r="C261" i="3"/>
  <c r="E261" i="3" s="1"/>
  <c r="C262" i="3"/>
  <c r="E262" i="3" s="1"/>
  <c r="C263" i="3"/>
  <c r="C264" i="3"/>
  <c r="D264" i="3" s="1"/>
  <c r="C265" i="3"/>
  <c r="E265" i="3" s="1"/>
  <c r="C266" i="3"/>
  <c r="C267" i="3"/>
  <c r="E267" i="3" s="1"/>
  <c r="C268" i="3"/>
  <c r="C269" i="3"/>
  <c r="E269" i="3" s="1"/>
  <c r="C270" i="3"/>
  <c r="E270" i="3" s="1"/>
  <c r="C271" i="3"/>
  <c r="C272" i="3"/>
  <c r="E272" i="3" s="1"/>
  <c r="C273" i="3"/>
  <c r="E273" i="3" s="1"/>
  <c r="C274" i="3"/>
  <c r="C275" i="3"/>
  <c r="C276" i="3"/>
  <c r="E276" i="3" s="1"/>
  <c r="C277" i="3"/>
  <c r="E277" i="3" s="1"/>
  <c r="C278" i="3"/>
  <c r="C279" i="3"/>
  <c r="C280" i="3"/>
  <c r="D280" i="3" s="1"/>
  <c r="C281" i="3"/>
  <c r="E281" i="3" s="1"/>
  <c r="C282" i="3"/>
  <c r="C283" i="3"/>
  <c r="E283" i="3" s="1"/>
  <c r="C284" i="3"/>
  <c r="E284" i="3" s="1"/>
  <c r="C285" i="3"/>
  <c r="E285" i="3" s="1"/>
  <c r="C286" i="3"/>
  <c r="C287" i="3"/>
  <c r="C288" i="3"/>
  <c r="E288" i="3" s="1"/>
  <c r="C289" i="3"/>
  <c r="E289" i="3" s="1"/>
  <c r="C290" i="3"/>
  <c r="D290" i="3" s="1"/>
  <c r="C291" i="3"/>
  <c r="C292" i="3"/>
  <c r="D292" i="3" s="1"/>
  <c r="C293" i="3"/>
  <c r="E293" i="3" s="1"/>
  <c r="C294" i="3"/>
  <c r="C295" i="3"/>
  <c r="C296" i="3"/>
  <c r="C297" i="3"/>
  <c r="E297" i="3" s="1"/>
  <c r="C298" i="3"/>
  <c r="C299" i="3"/>
  <c r="E299" i="3" s="1"/>
  <c r="C300" i="3"/>
  <c r="D300" i="3" s="1"/>
  <c r="C301" i="3"/>
  <c r="E301" i="3" s="1"/>
  <c r="C302" i="3"/>
  <c r="E302" i="3" s="1"/>
  <c r="C303" i="3"/>
  <c r="E303" i="3" s="1"/>
  <c r="C304" i="3"/>
  <c r="E304" i="3" s="1"/>
  <c r="C305" i="3"/>
  <c r="E305" i="3" s="1"/>
  <c r="C306" i="3"/>
  <c r="C307" i="3"/>
  <c r="C308" i="3"/>
  <c r="D308" i="3" s="1"/>
  <c r="C309" i="3"/>
  <c r="E309" i="3" s="1"/>
  <c r="C310" i="3"/>
  <c r="E310" i="3" s="1"/>
  <c r="C311" i="3"/>
  <c r="C312" i="3"/>
  <c r="E312" i="3" s="1"/>
  <c r="C313" i="3"/>
  <c r="E313" i="3" s="1"/>
  <c r="C314" i="3"/>
  <c r="D314" i="3" s="1"/>
  <c r="C315" i="3"/>
  <c r="C316" i="3"/>
  <c r="D316" i="3" s="1"/>
  <c r="C317" i="3"/>
  <c r="E317" i="3" s="1"/>
  <c r="C318" i="3"/>
  <c r="E318" i="3" s="1"/>
  <c r="C319" i="3"/>
  <c r="E319" i="3" s="1"/>
  <c r="C320" i="3"/>
  <c r="E320" i="3" s="1"/>
  <c r="C321" i="3"/>
  <c r="E321" i="3" s="1"/>
  <c r="C322" i="3"/>
  <c r="C323" i="3"/>
  <c r="C324" i="3"/>
  <c r="C325" i="3"/>
  <c r="E325" i="3" s="1"/>
  <c r="C326" i="3"/>
  <c r="C327" i="3"/>
  <c r="C328" i="3"/>
  <c r="D328" i="3" s="1"/>
  <c r="C329" i="3"/>
  <c r="E329" i="3" s="1"/>
  <c r="C330" i="3"/>
  <c r="C331" i="3"/>
  <c r="C332" i="3"/>
  <c r="D332" i="3" s="1"/>
  <c r="C333" i="3"/>
  <c r="E333" i="3" s="1"/>
  <c r="C334" i="3"/>
  <c r="E334" i="3" s="1"/>
  <c r="C335" i="3"/>
  <c r="E335" i="3" s="1"/>
  <c r="C336" i="3"/>
  <c r="E336" i="3" s="1"/>
  <c r="C337" i="3"/>
  <c r="E337" i="3" s="1"/>
  <c r="C338" i="3"/>
  <c r="C339" i="3"/>
  <c r="C340" i="3"/>
  <c r="E340" i="3" s="1"/>
  <c r="C341" i="3"/>
  <c r="E341" i="3" s="1"/>
  <c r="C342" i="3"/>
  <c r="C343" i="3"/>
  <c r="C344" i="3"/>
  <c r="D344" i="3" s="1"/>
  <c r="C345" i="3"/>
  <c r="E345" i="3" s="1"/>
  <c r="C346" i="3"/>
  <c r="C347" i="3"/>
  <c r="C348" i="3"/>
  <c r="E348" i="3" s="1"/>
  <c r="C349" i="3"/>
  <c r="E349" i="3" s="1"/>
  <c r="C350" i="3"/>
  <c r="C351" i="3"/>
  <c r="D351" i="3" s="1"/>
  <c r="C352" i="3"/>
  <c r="E352" i="3" s="1"/>
  <c r="C353" i="3"/>
  <c r="E353" i="3" s="1"/>
  <c r="C354" i="3"/>
  <c r="C355" i="3"/>
  <c r="C356" i="3"/>
  <c r="D356" i="3" s="1"/>
  <c r="C357" i="3"/>
  <c r="E357" i="3" s="1"/>
  <c r="C358" i="3"/>
  <c r="E358" i="3" s="1"/>
  <c r="C359" i="3"/>
  <c r="C360" i="3"/>
  <c r="C361" i="3"/>
  <c r="E361" i="3" s="1"/>
  <c r="C362" i="3"/>
  <c r="C363" i="3"/>
  <c r="C364" i="3"/>
  <c r="D364" i="3" s="1"/>
  <c r="C365" i="3"/>
  <c r="E365" i="3" s="1"/>
  <c r="C366" i="3"/>
  <c r="C367" i="3"/>
  <c r="C368" i="3"/>
  <c r="E368" i="3" s="1"/>
  <c r="C369" i="3"/>
  <c r="E369" i="3" s="1"/>
  <c r="C370" i="3"/>
  <c r="C371" i="3"/>
  <c r="C372" i="3"/>
  <c r="D372" i="3" s="1"/>
  <c r="C373" i="3"/>
  <c r="E373" i="3" s="1"/>
  <c r="C374" i="3"/>
  <c r="C375" i="3"/>
  <c r="C376" i="3"/>
  <c r="E376" i="3" s="1"/>
  <c r="C377" i="3"/>
  <c r="E377" i="3" s="1"/>
  <c r="C378" i="3"/>
  <c r="C379" i="3"/>
  <c r="E379" i="3" s="1"/>
  <c r="C380" i="3"/>
  <c r="D380" i="3" s="1"/>
  <c r="C381" i="3"/>
  <c r="E381" i="3" s="1"/>
  <c r="C382" i="3"/>
  <c r="E382" i="3" s="1"/>
  <c r="C383" i="3"/>
  <c r="C384" i="3"/>
  <c r="E384" i="3" s="1"/>
  <c r="C385" i="3"/>
  <c r="E385" i="3" s="1"/>
  <c r="C386" i="3"/>
  <c r="C387" i="3"/>
  <c r="C388" i="3"/>
  <c r="C389" i="3"/>
  <c r="E389" i="3" s="1"/>
  <c r="C390" i="3"/>
  <c r="C391" i="3"/>
  <c r="C392" i="3"/>
  <c r="D392" i="3" s="1"/>
  <c r="C393" i="3"/>
  <c r="E393" i="3" s="1"/>
  <c r="C394" i="3"/>
  <c r="C395" i="3"/>
  <c r="C396" i="3"/>
  <c r="C397" i="3"/>
  <c r="E397" i="3" s="1"/>
  <c r="C398" i="3"/>
  <c r="E398" i="3" s="1"/>
  <c r="C399" i="3"/>
  <c r="C400" i="3"/>
  <c r="E400" i="3" s="1"/>
  <c r="C401" i="3"/>
  <c r="E401" i="3" s="1"/>
  <c r="C402" i="3"/>
  <c r="C403" i="3"/>
  <c r="D403" i="3" s="1"/>
  <c r="C404" i="3"/>
  <c r="E404" i="3" s="1"/>
  <c r="C405" i="3"/>
  <c r="E405" i="3" s="1"/>
  <c r="C406" i="3"/>
  <c r="C407" i="3"/>
  <c r="C408" i="3"/>
  <c r="D408" i="3" s="1"/>
  <c r="C409" i="3"/>
  <c r="E409" i="3" s="1"/>
  <c r="C410" i="3"/>
  <c r="C411" i="3"/>
  <c r="E411" i="3" s="1"/>
  <c r="C412" i="3"/>
  <c r="E412" i="3" s="1"/>
  <c r="C413" i="3"/>
  <c r="E413" i="3" s="1"/>
  <c r="C414" i="3"/>
  <c r="E414" i="3" s="1"/>
  <c r="C415" i="3"/>
  <c r="C416" i="3"/>
  <c r="E416" i="3" s="1"/>
  <c r="C417" i="3"/>
  <c r="E417" i="3" s="1"/>
  <c r="C418" i="3"/>
  <c r="C419" i="3"/>
  <c r="C420" i="3"/>
  <c r="D420" i="3" s="1"/>
  <c r="C421" i="3"/>
  <c r="E421" i="3" s="1"/>
  <c r="C422" i="3"/>
  <c r="E422" i="3" s="1"/>
  <c r="C423" i="3"/>
  <c r="C424" i="3"/>
  <c r="C425" i="3"/>
  <c r="E425" i="3" s="1"/>
  <c r="C426" i="3"/>
  <c r="C427" i="3"/>
  <c r="E427" i="3" s="1"/>
  <c r="C428" i="3"/>
  <c r="D428" i="3" s="1"/>
  <c r="C429" i="3"/>
  <c r="E429" i="3" s="1"/>
  <c r="C430" i="3"/>
  <c r="E430" i="3" s="1"/>
  <c r="C431" i="3"/>
  <c r="E431" i="3" s="1"/>
  <c r="C432" i="3"/>
  <c r="E432" i="3" s="1"/>
  <c r="C433" i="3"/>
  <c r="E433" i="3" s="1"/>
  <c r="C434" i="3"/>
  <c r="C435" i="3"/>
  <c r="C436" i="3"/>
  <c r="D436" i="3" s="1"/>
  <c r="C437" i="3"/>
  <c r="E437" i="3" s="1"/>
  <c r="C438" i="3"/>
  <c r="C439" i="3"/>
  <c r="C440" i="3"/>
  <c r="E440" i="3" s="1"/>
  <c r="C441" i="3"/>
  <c r="E441" i="3" s="1"/>
  <c r="C442" i="3"/>
  <c r="D442" i="3" s="1"/>
  <c r="C443" i="3"/>
  <c r="C444" i="3"/>
  <c r="D444" i="3" s="1"/>
  <c r="C445" i="3"/>
  <c r="E445" i="3" s="1"/>
  <c r="C446" i="3"/>
  <c r="C447" i="3"/>
  <c r="E447" i="3" s="1"/>
  <c r="C448" i="3"/>
  <c r="E448" i="3" s="1"/>
  <c r="C449" i="3"/>
  <c r="E449" i="3" s="1"/>
  <c r="C450" i="3"/>
  <c r="C451" i="3"/>
  <c r="C452" i="3"/>
  <c r="C453" i="3"/>
  <c r="E453" i="3" s="1"/>
  <c r="C454" i="3"/>
  <c r="C455" i="3"/>
  <c r="C456" i="3"/>
  <c r="D456" i="3" s="1"/>
  <c r="C457" i="3"/>
  <c r="E457" i="3" s="1"/>
  <c r="C458" i="3"/>
  <c r="C459" i="3"/>
  <c r="C460" i="3"/>
  <c r="C461" i="3"/>
  <c r="E461" i="3" s="1"/>
  <c r="C462" i="3"/>
  <c r="E462" i="3" s="1"/>
  <c r="C463" i="3"/>
  <c r="E463" i="3" s="1"/>
  <c r="C464" i="3"/>
  <c r="E464" i="3" s="1"/>
  <c r="C465" i="3"/>
  <c r="E465" i="3" s="1"/>
  <c r="C466" i="3"/>
  <c r="D466" i="3" s="1"/>
  <c r="C467" i="3"/>
  <c r="C468" i="3"/>
  <c r="E468" i="3" s="1"/>
  <c r="C469" i="3"/>
  <c r="E469" i="3" s="1"/>
  <c r="C470" i="3"/>
  <c r="E470" i="3" s="1"/>
  <c r="C471" i="3"/>
  <c r="C472" i="3"/>
  <c r="D472" i="3" s="1"/>
  <c r="C473" i="3"/>
  <c r="E473" i="3" s="1"/>
  <c r="C474" i="3"/>
  <c r="C475" i="3"/>
  <c r="C476" i="3"/>
  <c r="E476" i="3" s="1"/>
  <c r="C477" i="3"/>
  <c r="E477" i="3" s="1"/>
  <c r="C478" i="3"/>
  <c r="E478" i="3" s="1"/>
  <c r="C479" i="3"/>
  <c r="E479" i="3" s="1"/>
  <c r="C480" i="3"/>
  <c r="E480" i="3" s="1"/>
  <c r="C481" i="3"/>
  <c r="E481" i="3" s="1"/>
  <c r="C482" i="3"/>
  <c r="C483" i="3"/>
  <c r="C484" i="3"/>
  <c r="D484" i="3" s="1"/>
  <c r="C485" i="3"/>
  <c r="E485" i="3" s="1"/>
  <c r="C486" i="3"/>
  <c r="C487" i="3"/>
  <c r="C488" i="3"/>
  <c r="C489" i="3"/>
  <c r="E489" i="3" s="1"/>
  <c r="C490" i="3"/>
  <c r="C491" i="3"/>
  <c r="C492" i="3"/>
  <c r="D492" i="3" s="1"/>
  <c r="C493" i="3"/>
  <c r="E493" i="3" s="1"/>
  <c r="C494" i="3"/>
  <c r="E494" i="3" s="1"/>
  <c r="C495" i="3"/>
  <c r="C496" i="3"/>
  <c r="E496" i="3" s="1"/>
  <c r="C497" i="3"/>
  <c r="E497" i="3" s="1"/>
  <c r="C498" i="3"/>
  <c r="C499" i="3"/>
  <c r="C500" i="3"/>
  <c r="D500" i="3" s="1"/>
  <c r="C501" i="3"/>
  <c r="E501" i="3" s="1"/>
  <c r="C502" i="3"/>
  <c r="C503" i="3"/>
  <c r="C504" i="3"/>
  <c r="E504" i="3" s="1"/>
  <c r="C505" i="3"/>
  <c r="E505" i="3" s="1"/>
  <c r="C506" i="3"/>
  <c r="C507" i="3"/>
  <c r="E507" i="3" s="1"/>
  <c r="C508" i="3"/>
  <c r="D508" i="3" s="1"/>
  <c r="C509" i="3"/>
  <c r="E509" i="3" s="1"/>
  <c r="C510" i="3"/>
  <c r="C511" i="3"/>
  <c r="C512" i="3"/>
  <c r="E512" i="3" s="1"/>
  <c r="C513" i="3"/>
  <c r="E513" i="3" s="1"/>
  <c r="C514" i="3"/>
  <c r="C515" i="3"/>
  <c r="C516" i="3"/>
  <c r="C517" i="3"/>
  <c r="E517" i="3" s="1"/>
  <c r="C518" i="3"/>
  <c r="E518" i="3" s="1"/>
  <c r="C519" i="3"/>
  <c r="C520" i="3"/>
  <c r="D520" i="3" s="1"/>
  <c r="C521" i="3"/>
  <c r="E521" i="3" s="1"/>
  <c r="C522" i="3"/>
  <c r="C523" i="3"/>
  <c r="C524" i="3"/>
  <c r="C525" i="3"/>
  <c r="E525" i="3" s="1"/>
  <c r="C526" i="3"/>
  <c r="E526" i="3" s="1"/>
  <c r="C527" i="3"/>
  <c r="C528" i="3"/>
  <c r="E528" i="3" s="1"/>
  <c r="C529" i="3"/>
  <c r="E529" i="3" s="1"/>
  <c r="C530" i="3"/>
  <c r="C531" i="3"/>
  <c r="C532" i="3"/>
  <c r="E532" i="3" s="1"/>
  <c r="C533" i="3"/>
  <c r="E533" i="3" s="1"/>
  <c r="C534" i="3"/>
  <c r="E534" i="3" s="1"/>
  <c r="C535" i="3"/>
  <c r="C536" i="3"/>
  <c r="D536" i="3" s="1"/>
  <c r="C537" i="3"/>
  <c r="E537" i="3" s="1"/>
  <c r="C538" i="3"/>
  <c r="C539" i="3"/>
  <c r="E539" i="3" s="1"/>
  <c r="C540" i="3"/>
  <c r="E540" i="3" s="1"/>
  <c r="C541" i="3"/>
  <c r="E541" i="3" s="1"/>
  <c r="C542" i="3"/>
  <c r="C543" i="3"/>
  <c r="C544" i="3"/>
  <c r="E544" i="3" s="1"/>
  <c r="C545" i="3"/>
  <c r="E545" i="3" s="1"/>
  <c r="C546" i="3"/>
  <c r="C547" i="3"/>
  <c r="C548" i="3"/>
  <c r="D548" i="3" s="1"/>
  <c r="C549" i="3"/>
  <c r="E549" i="3" s="1"/>
  <c r="C550" i="3"/>
  <c r="C551" i="3"/>
  <c r="C552" i="3"/>
  <c r="C553" i="3"/>
  <c r="E553" i="3" s="1"/>
  <c r="C554" i="3"/>
  <c r="C555" i="3"/>
  <c r="E555" i="3" s="1"/>
  <c r="C556" i="3"/>
  <c r="D556" i="3" s="1"/>
  <c r="C557" i="3"/>
  <c r="E557" i="3" s="1"/>
  <c r="C558" i="3"/>
  <c r="E558" i="3" s="1"/>
  <c r="C559" i="3"/>
  <c r="E559" i="3" s="1"/>
  <c r="C560" i="3"/>
  <c r="E560" i="3" s="1"/>
  <c r="C561" i="3"/>
  <c r="E561" i="3" s="1"/>
  <c r="C562" i="3"/>
  <c r="C563" i="3"/>
  <c r="C564" i="3"/>
  <c r="D564" i="3" s="1"/>
  <c r="C565" i="3"/>
  <c r="E565" i="3" s="1"/>
  <c r="C566" i="3"/>
  <c r="C567" i="3"/>
  <c r="C568" i="3"/>
  <c r="E568" i="3" s="1"/>
  <c r="C569" i="3"/>
  <c r="E569" i="3" s="1"/>
  <c r="C570" i="3"/>
  <c r="C571" i="3"/>
  <c r="C572" i="3"/>
  <c r="D572" i="3" s="1"/>
  <c r="C573" i="3"/>
  <c r="E573" i="3" s="1"/>
  <c r="C574" i="3"/>
  <c r="E574" i="3" s="1"/>
  <c r="C575" i="3"/>
  <c r="E575" i="3" s="1"/>
  <c r="C576" i="3"/>
  <c r="E576" i="3" s="1"/>
  <c r="C577" i="3"/>
  <c r="E577" i="3" s="1"/>
  <c r="C578" i="3"/>
  <c r="C579" i="3"/>
  <c r="C580" i="3"/>
  <c r="C581" i="3"/>
  <c r="E581" i="3" s="1"/>
  <c r="C582" i="3"/>
  <c r="E582" i="3" s="1"/>
  <c r="C583" i="3"/>
  <c r="C584" i="3"/>
  <c r="D584" i="3" s="1"/>
  <c r="C585" i="3"/>
  <c r="E585" i="3" s="1"/>
  <c r="C586" i="3"/>
  <c r="C587" i="3"/>
  <c r="C588" i="3"/>
  <c r="D588" i="3" s="1"/>
  <c r="C589" i="3"/>
  <c r="E589" i="3" s="1"/>
  <c r="C590" i="3"/>
  <c r="E590" i="3" s="1"/>
  <c r="C591" i="3"/>
  <c r="E591" i="3" s="1"/>
  <c r="C592" i="3"/>
  <c r="E592" i="3" s="1"/>
  <c r="C593" i="3"/>
  <c r="E593" i="3" s="1"/>
  <c r="C594" i="3"/>
  <c r="D594" i="3" s="1"/>
  <c r="C595" i="3"/>
  <c r="C596" i="3"/>
  <c r="E596" i="3" s="1"/>
  <c r="C597" i="3"/>
  <c r="E597" i="3" s="1"/>
  <c r="C598" i="3"/>
  <c r="C599" i="3"/>
  <c r="C600" i="3"/>
  <c r="D600" i="3" s="1"/>
  <c r="C601" i="3"/>
  <c r="E601" i="3" s="1"/>
  <c r="C602" i="3"/>
  <c r="C603" i="3"/>
  <c r="C604" i="3"/>
  <c r="E604" i="3" s="1"/>
  <c r="C605" i="3"/>
  <c r="E605" i="3" s="1"/>
  <c r="C606" i="3"/>
  <c r="C607" i="3"/>
  <c r="E607" i="3" s="1"/>
  <c r="C608" i="3"/>
  <c r="E608" i="3" s="1"/>
  <c r="C609" i="3"/>
  <c r="E609" i="3" s="1"/>
  <c r="C610" i="3"/>
  <c r="D610" i="3" s="1"/>
  <c r="C611" i="3"/>
  <c r="C612" i="3"/>
  <c r="D612" i="3" s="1"/>
  <c r="C613" i="3"/>
  <c r="E613" i="3" s="1"/>
  <c r="C614" i="3"/>
  <c r="C615" i="3"/>
  <c r="C616" i="3"/>
  <c r="C617" i="3"/>
  <c r="E617" i="3" s="1"/>
  <c r="C618" i="3"/>
  <c r="C619" i="3"/>
  <c r="C620" i="3"/>
  <c r="D620" i="3" s="1"/>
  <c r="C621" i="3"/>
  <c r="E621" i="3" s="1"/>
  <c r="C622" i="3"/>
  <c r="E622" i="3" s="1"/>
  <c r="C623" i="3"/>
  <c r="C624" i="3"/>
  <c r="E624" i="3" s="1"/>
  <c r="C625" i="3"/>
  <c r="E625" i="3" s="1"/>
  <c r="C626" i="3"/>
  <c r="C627" i="3"/>
  <c r="C628" i="3"/>
  <c r="D628" i="3" s="1"/>
  <c r="C629" i="3"/>
  <c r="E629" i="3" s="1"/>
  <c r="C630" i="3"/>
  <c r="E630" i="3" s="1"/>
  <c r="C631" i="3"/>
  <c r="C632" i="3"/>
  <c r="E632" i="3" s="1"/>
  <c r="C633" i="3"/>
  <c r="E633" i="3" s="1"/>
  <c r="C634" i="3"/>
  <c r="D634" i="3" s="1"/>
  <c r="C635" i="3"/>
  <c r="E635" i="3" s="1"/>
  <c r="C636" i="3"/>
  <c r="D636" i="3" s="1"/>
  <c r="C637" i="3"/>
  <c r="E637" i="3" s="1"/>
  <c r="C638" i="3"/>
  <c r="E638" i="3" s="1"/>
  <c r="C639" i="3"/>
  <c r="C640" i="3"/>
  <c r="E640" i="3" s="1"/>
  <c r="C641" i="3"/>
  <c r="E641" i="3" s="1"/>
  <c r="C642" i="3"/>
  <c r="C643" i="3"/>
  <c r="C644" i="3"/>
  <c r="C645" i="3"/>
  <c r="E645" i="3" s="1"/>
  <c r="C646" i="3"/>
  <c r="C647" i="3"/>
  <c r="C648" i="3"/>
  <c r="D648" i="3" s="1"/>
  <c r="C649" i="3"/>
  <c r="E649" i="3" s="1"/>
  <c r="C650" i="3"/>
  <c r="C651" i="3"/>
  <c r="C652" i="3"/>
  <c r="D652" i="3" s="1"/>
  <c r="C653" i="3"/>
  <c r="E653" i="3" s="1"/>
  <c r="C654" i="3"/>
  <c r="E654" i="3" s="1"/>
  <c r="C655" i="3"/>
  <c r="C656" i="3"/>
  <c r="E656" i="3" s="1"/>
  <c r="C657" i="3"/>
  <c r="E657" i="3" s="1"/>
  <c r="C658" i="3"/>
  <c r="C659" i="3"/>
  <c r="C660" i="3"/>
  <c r="E660" i="3" s="1"/>
  <c r="C661" i="3"/>
  <c r="E661" i="3" s="1"/>
  <c r="C662" i="3"/>
  <c r="C663" i="3"/>
  <c r="C664" i="3"/>
  <c r="D664" i="3" s="1"/>
  <c r="C665" i="3"/>
  <c r="E665" i="3" s="1"/>
  <c r="C666" i="3"/>
  <c r="D666" i="3" s="1"/>
  <c r="C667" i="3"/>
  <c r="E667" i="3" s="1"/>
  <c r="C668" i="3"/>
  <c r="E668" i="3" s="1"/>
  <c r="C669" i="3"/>
  <c r="E669" i="3" s="1"/>
  <c r="C670" i="3"/>
  <c r="E670" i="3" s="1"/>
  <c r="C671" i="3"/>
  <c r="C672" i="3"/>
  <c r="E672" i="3" s="1"/>
  <c r="C673" i="3"/>
  <c r="E673" i="3" s="1"/>
  <c r="C674" i="3"/>
  <c r="C675" i="3"/>
  <c r="C676" i="3"/>
  <c r="D676" i="3" s="1"/>
  <c r="C677" i="3"/>
  <c r="E677" i="3" s="1"/>
  <c r="C678" i="3"/>
  <c r="C679" i="3"/>
  <c r="C680" i="3"/>
  <c r="C681" i="3"/>
  <c r="E681" i="3" s="1"/>
  <c r="C682" i="3"/>
  <c r="C683" i="3"/>
  <c r="E683" i="3" s="1"/>
  <c r="C684" i="3"/>
  <c r="D684" i="3" s="1"/>
  <c r="C685" i="3"/>
  <c r="E685" i="3" s="1"/>
  <c r="C686" i="3"/>
  <c r="E686" i="3" s="1"/>
  <c r="C687" i="3"/>
  <c r="E687" i="3" s="1"/>
  <c r="C688" i="3"/>
  <c r="E688" i="3" s="1"/>
  <c r="C689" i="3"/>
  <c r="E689" i="3" s="1"/>
  <c r="C690" i="3"/>
  <c r="C691" i="3"/>
  <c r="C692" i="3"/>
  <c r="D692" i="3" s="1"/>
  <c r="C693" i="3"/>
  <c r="E693" i="3" s="1"/>
  <c r="C694" i="3"/>
  <c r="E694" i="3" s="1"/>
  <c r="C695" i="3"/>
  <c r="C696" i="3"/>
  <c r="E696" i="3" s="1"/>
  <c r="C697" i="3"/>
  <c r="E697" i="3" s="1"/>
  <c r="C698" i="3"/>
  <c r="C699" i="3"/>
  <c r="C700" i="3"/>
  <c r="D700" i="3" s="1"/>
  <c r="C701" i="3"/>
  <c r="E701" i="3" s="1"/>
  <c r="C702" i="3"/>
  <c r="C703" i="3"/>
  <c r="E703" i="3" s="1"/>
  <c r="C704" i="3"/>
  <c r="E704" i="3" s="1"/>
  <c r="C705" i="3"/>
  <c r="E705" i="3" s="1"/>
  <c r="C706" i="3"/>
  <c r="C707" i="3"/>
  <c r="D707" i="3" s="1"/>
  <c r="C708" i="3"/>
  <c r="C709" i="3"/>
  <c r="E709" i="3" s="1"/>
  <c r="C710" i="3"/>
  <c r="C711" i="3"/>
  <c r="C712" i="3"/>
  <c r="D712" i="3" s="1"/>
  <c r="C713" i="3"/>
  <c r="E713" i="3" s="1"/>
  <c r="C714" i="3"/>
  <c r="C715" i="3"/>
  <c r="C716" i="3"/>
  <c r="C717" i="3"/>
  <c r="E717" i="3" s="1"/>
  <c r="C718" i="3"/>
  <c r="E718" i="3" s="1"/>
  <c r="C719" i="3"/>
  <c r="E719" i="3" s="1"/>
  <c r="C720" i="3"/>
  <c r="E720" i="3" s="1"/>
  <c r="C721" i="3"/>
  <c r="E721" i="3" s="1"/>
  <c r="C722" i="3"/>
  <c r="C723" i="3"/>
  <c r="C724" i="3"/>
  <c r="E724" i="3" s="1"/>
  <c r="C725" i="3"/>
  <c r="E725" i="3" s="1"/>
  <c r="C726" i="3"/>
  <c r="C727" i="3"/>
  <c r="C728" i="3"/>
  <c r="D728" i="3" s="1"/>
  <c r="C729" i="3"/>
  <c r="E729" i="3" s="1"/>
  <c r="C730" i="3"/>
  <c r="C731" i="3"/>
  <c r="C732" i="3"/>
  <c r="E732" i="3" s="1"/>
  <c r="C733" i="3"/>
  <c r="E733" i="3" s="1"/>
  <c r="C734" i="3"/>
  <c r="E734" i="3" s="1"/>
  <c r="C735" i="3"/>
  <c r="E735" i="3" s="1"/>
  <c r="C736" i="3"/>
  <c r="E736" i="3" s="1"/>
  <c r="C737" i="3"/>
  <c r="E737" i="3" s="1"/>
  <c r="C738" i="3"/>
  <c r="C739" i="3"/>
  <c r="C740" i="3"/>
  <c r="D740" i="3" s="1"/>
  <c r="C741" i="3"/>
  <c r="E741" i="3" s="1"/>
  <c r="C742" i="3"/>
  <c r="E742" i="3" s="1"/>
  <c r="C743" i="3"/>
  <c r="C744" i="3"/>
  <c r="C745" i="3"/>
  <c r="E745" i="3" s="1"/>
  <c r="C746" i="3"/>
  <c r="C747" i="3"/>
  <c r="C748" i="3"/>
  <c r="D748" i="3" s="1"/>
  <c r="C749" i="3"/>
  <c r="E749" i="3" s="1"/>
  <c r="C750" i="3"/>
  <c r="E750" i="3" s="1"/>
  <c r="C751" i="3"/>
  <c r="C752" i="3"/>
  <c r="E752" i="3" s="1"/>
  <c r="C753" i="3"/>
  <c r="E753" i="3" s="1"/>
  <c r="C754" i="3"/>
  <c r="C755" i="3"/>
  <c r="C756" i="3"/>
  <c r="D756" i="3" s="1"/>
  <c r="C757" i="3"/>
  <c r="E757" i="3" s="1"/>
  <c r="C758" i="3"/>
  <c r="C759" i="3"/>
  <c r="C760" i="3"/>
  <c r="E760" i="3" s="1"/>
  <c r="C761" i="3"/>
  <c r="E761" i="3" s="1"/>
  <c r="C762" i="3"/>
  <c r="C763" i="3"/>
  <c r="E763" i="3" s="1"/>
  <c r="C764" i="3"/>
  <c r="D764" i="3" s="1"/>
  <c r="C765" i="3"/>
  <c r="E765" i="3" s="1"/>
  <c r="C766" i="3"/>
  <c r="C767" i="3"/>
  <c r="C768" i="3"/>
  <c r="E768" i="3" s="1"/>
  <c r="C769" i="3"/>
  <c r="E769" i="3" s="1"/>
  <c r="C770" i="3"/>
  <c r="C771" i="3"/>
  <c r="C772" i="3"/>
  <c r="C773" i="3"/>
  <c r="E773" i="3" s="1"/>
  <c r="C774" i="3"/>
  <c r="C775" i="3"/>
  <c r="C776" i="3"/>
  <c r="D776" i="3" s="1"/>
  <c r="C777" i="3"/>
  <c r="E777" i="3" s="1"/>
  <c r="C778" i="3"/>
  <c r="C779" i="3"/>
  <c r="E779" i="3" s="1"/>
  <c r="C780" i="3"/>
  <c r="C781" i="3"/>
  <c r="E781" i="3" s="1"/>
  <c r="C782" i="3"/>
  <c r="E782" i="3" s="1"/>
  <c r="C783" i="3"/>
  <c r="C784" i="3"/>
  <c r="E784" i="3" s="1"/>
  <c r="C785" i="3"/>
  <c r="E785" i="3" s="1"/>
  <c r="C786" i="3"/>
  <c r="E786" i="3" s="1"/>
  <c r="C787" i="3"/>
  <c r="C788" i="3"/>
  <c r="E788" i="3" s="1"/>
  <c r="C789" i="3"/>
  <c r="E789" i="3" s="1"/>
  <c r="C790" i="3"/>
  <c r="E790" i="3" s="1"/>
  <c r="C791" i="3"/>
  <c r="E791" i="3" s="1"/>
  <c r="C792" i="3"/>
  <c r="D792" i="3" s="1"/>
  <c r="C793" i="3"/>
  <c r="E793" i="3" s="1"/>
  <c r="C794" i="3"/>
  <c r="C795" i="3"/>
  <c r="C796" i="3"/>
  <c r="E796" i="3" s="1"/>
  <c r="C797" i="3"/>
  <c r="E797" i="3" s="1"/>
  <c r="C798" i="3"/>
  <c r="E798" i="3" s="1"/>
  <c r="C799" i="3"/>
  <c r="E799" i="3" s="1"/>
  <c r="C800" i="3"/>
  <c r="E800" i="3" s="1"/>
  <c r="C801" i="3"/>
  <c r="E801" i="3" s="1"/>
  <c r="C802" i="3"/>
  <c r="C803" i="3"/>
  <c r="C804" i="3"/>
  <c r="D804" i="3" s="1"/>
  <c r="C805" i="3"/>
  <c r="E805" i="3" s="1"/>
  <c r="C806" i="3"/>
  <c r="E806" i="3" s="1"/>
  <c r="C807" i="3"/>
  <c r="C808" i="3"/>
  <c r="C809" i="3"/>
  <c r="E809" i="3" s="1"/>
  <c r="C810" i="3"/>
  <c r="C811" i="3"/>
  <c r="E811" i="3" s="1"/>
  <c r="C812" i="3"/>
  <c r="D812" i="3" s="1"/>
  <c r="C813" i="3"/>
  <c r="E813" i="3" s="1"/>
  <c r="C814" i="3"/>
  <c r="E814" i="3" s="1"/>
  <c r="C815" i="3"/>
  <c r="C816" i="3"/>
  <c r="E816" i="3" s="1"/>
  <c r="C817" i="3"/>
  <c r="E817" i="3" s="1"/>
  <c r="C818" i="3"/>
  <c r="C819" i="3"/>
  <c r="E819" i="3" s="1"/>
  <c r="C820" i="3"/>
  <c r="D820" i="3" s="1"/>
  <c r="C821" i="3"/>
  <c r="E821" i="3" s="1"/>
  <c r="C822" i="3"/>
  <c r="E822" i="3" s="1"/>
  <c r="C823" i="3"/>
  <c r="E823" i="3" s="1"/>
  <c r="C824" i="3"/>
  <c r="E824" i="3" s="1"/>
  <c r="C825" i="3"/>
  <c r="E825" i="3" s="1"/>
  <c r="C826" i="3"/>
  <c r="E826" i="3" s="1"/>
  <c r="C827" i="3"/>
  <c r="C828" i="3"/>
  <c r="D828" i="3" s="1"/>
  <c r="C829" i="3"/>
  <c r="E829" i="3" s="1"/>
  <c r="C830" i="3"/>
  <c r="E830" i="3" s="1"/>
  <c r="C831" i="3"/>
  <c r="E831" i="3" s="1"/>
  <c r="C832" i="3"/>
  <c r="E832" i="3" s="1"/>
  <c r="C833" i="3"/>
  <c r="E833" i="3" s="1"/>
  <c r="C834" i="3"/>
  <c r="C835" i="3"/>
  <c r="C836" i="3"/>
  <c r="D836" i="3" s="1"/>
  <c r="C837" i="3"/>
  <c r="E837" i="3" s="1"/>
  <c r="C838" i="3"/>
  <c r="E838" i="3" s="1"/>
  <c r="C839" i="3"/>
  <c r="C840" i="3"/>
  <c r="D840" i="3" s="1"/>
  <c r="C841" i="3"/>
  <c r="E841" i="3" s="1"/>
  <c r="C842" i="3"/>
  <c r="C843" i="3"/>
  <c r="C844" i="3"/>
  <c r="C845" i="3"/>
  <c r="E845" i="3" s="1"/>
  <c r="C846" i="3"/>
  <c r="E846" i="3" s="1"/>
  <c r="C847" i="3"/>
  <c r="C848" i="3"/>
  <c r="E848" i="3" s="1"/>
  <c r="C849" i="3"/>
  <c r="E849" i="3" s="1"/>
  <c r="C850" i="3"/>
  <c r="E850" i="3" s="1"/>
  <c r="C851" i="3"/>
  <c r="E851" i="3" s="1"/>
  <c r="C852" i="3"/>
  <c r="E852" i="3" s="1"/>
  <c r="C853" i="3"/>
  <c r="E853" i="3" s="1"/>
  <c r="C854" i="3"/>
  <c r="E854" i="3" s="1"/>
  <c r="C855" i="3"/>
  <c r="E855" i="3" s="1"/>
  <c r="C856" i="3"/>
  <c r="D856" i="3" s="1"/>
  <c r="C857" i="3"/>
  <c r="E857" i="3" s="1"/>
  <c r="C858" i="3"/>
  <c r="E858" i="3" s="1"/>
  <c r="C859" i="3"/>
  <c r="C860" i="3"/>
  <c r="E860" i="3" s="1"/>
  <c r="C861" i="3"/>
  <c r="E861" i="3" s="1"/>
  <c r="C862" i="3"/>
  <c r="D862" i="3" s="1"/>
  <c r="C863" i="3"/>
  <c r="E863" i="3" s="1"/>
  <c r="C864" i="3"/>
  <c r="E864" i="3" s="1"/>
  <c r="C865" i="3"/>
  <c r="E865" i="3" s="1"/>
  <c r="C866" i="3"/>
  <c r="C867" i="3"/>
  <c r="C868" i="3"/>
  <c r="D868" i="3" s="1"/>
  <c r="C869" i="3"/>
  <c r="E869" i="3" s="1"/>
  <c r="C870" i="3"/>
  <c r="E870" i="3" s="1"/>
  <c r="C871" i="3"/>
  <c r="C872" i="3"/>
  <c r="C873" i="3"/>
  <c r="E873" i="3" s="1"/>
  <c r="C874" i="3"/>
  <c r="C875" i="3"/>
  <c r="C876" i="3"/>
  <c r="D876" i="3" s="1"/>
  <c r="C877" i="3"/>
  <c r="E877" i="3" s="1"/>
  <c r="C878" i="3"/>
  <c r="E878" i="3" s="1"/>
  <c r="C879" i="3"/>
  <c r="C880" i="3"/>
  <c r="E880" i="3" s="1"/>
  <c r="C881" i="3"/>
  <c r="E881" i="3" s="1"/>
  <c r="C882" i="3"/>
  <c r="E882" i="3" s="1"/>
  <c r="C883" i="3"/>
  <c r="E883" i="3" s="1"/>
  <c r="C884" i="3"/>
  <c r="D884" i="3" s="1"/>
  <c r="C885" i="3"/>
  <c r="E885" i="3" s="1"/>
  <c r="C886" i="3"/>
  <c r="E886" i="3" s="1"/>
  <c r="C887" i="3"/>
  <c r="E887" i="3" s="1"/>
  <c r="C888" i="3"/>
  <c r="E888" i="3" s="1"/>
  <c r="C889" i="3"/>
  <c r="E889" i="3" s="1"/>
  <c r="C890" i="3"/>
  <c r="E890" i="3" s="1"/>
  <c r="C891" i="3"/>
  <c r="C892" i="3"/>
  <c r="D892" i="3" s="1"/>
  <c r="C893" i="3"/>
  <c r="E893" i="3" s="1"/>
  <c r="C894" i="3"/>
  <c r="D894" i="3" s="1"/>
  <c r="C895" i="3"/>
  <c r="E895" i="3" s="1"/>
  <c r="C896" i="3"/>
  <c r="E896" i="3" s="1"/>
  <c r="C897" i="3"/>
  <c r="E897" i="3" s="1"/>
  <c r="C898" i="3"/>
  <c r="C899" i="3"/>
  <c r="C900" i="3"/>
  <c r="C901" i="3"/>
  <c r="E901" i="3" s="1"/>
  <c r="C902" i="3"/>
  <c r="E902" i="3" s="1"/>
  <c r="C903" i="3"/>
  <c r="C904" i="3"/>
  <c r="D904" i="3" s="1"/>
  <c r="C905" i="3"/>
  <c r="E905" i="3" s="1"/>
  <c r="C906" i="3"/>
  <c r="C907" i="3"/>
  <c r="C908" i="3"/>
  <c r="C909" i="3"/>
  <c r="E909" i="3" s="1"/>
  <c r="C910" i="3"/>
  <c r="E910" i="3" s="1"/>
  <c r="C911" i="3"/>
  <c r="C912" i="3"/>
  <c r="E912" i="3" s="1"/>
  <c r="C913" i="3"/>
  <c r="E913" i="3" s="1"/>
  <c r="C914" i="3"/>
  <c r="E914" i="3" s="1"/>
  <c r="C915" i="3"/>
  <c r="E915" i="3" s="1"/>
  <c r="C916" i="3"/>
  <c r="E916" i="3" s="1"/>
  <c r="C917" i="3"/>
  <c r="E917" i="3" s="1"/>
  <c r="C918" i="3"/>
  <c r="E918" i="3" s="1"/>
  <c r="C919" i="3"/>
  <c r="E919" i="3" s="1"/>
  <c r="C920" i="3"/>
  <c r="D920" i="3" s="1"/>
  <c r="C921" i="3"/>
  <c r="E921" i="3" s="1"/>
  <c r="C922" i="3"/>
  <c r="C923" i="3"/>
  <c r="C924" i="3"/>
  <c r="E924" i="3" s="1"/>
  <c r="C925" i="3"/>
  <c r="E925" i="3" s="1"/>
  <c r="C926" i="3"/>
  <c r="E926" i="3" s="1"/>
  <c r="C927" i="3"/>
  <c r="E927" i="3" s="1"/>
  <c r="C928" i="3"/>
  <c r="E928" i="3" s="1"/>
  <c r="C929" i="3"/>
  <c r="E929" i="3" s="1"/>
  <c r="C930" i="3"/>
  <c r="E930" i="3" s="1"/>
  <c r="C931" i="3"/>
  <c r="C932" i="3"/>
  <c r="D932" i="3" s="1"/>
  <c r="C933" i="3"/>
  <c r="E933" i="3" s="1"/>
  <c r="C934" i="3"/>
  <c r="E934" i="3" s="1"/>
  <c r="C935" i="3"/>
  <c r="C936" i="3"/>
  <c r="C937" i="3"/>
  <c r="E937" i="3" s="1"/>
  <c r="C938" i="3"/>
  <c r="C939" i="3"/>
  <c r="C940" i="3"/>
  <c r="D940" i="3" s="1"/>
  <c r="C941" i="3"/>
  <c r="E941" i="3" s="1"/>
  <c r="C942" i="3"/>
  <c r="E942" i="3" s="1"/>
  <c r="C943" i="3"/>
  <c r="C944" i="3"/>
  <c r="E944" i="3" s="1"/>
  <c r="C945" i="3"/>
  <c r="E945" i="3" s="1"/>
  <c r="C946" i="3"/>
  <c r="C947" i="3"/>
  <c r="E947" i="3" s="1"/>
  <c r="C948" i="3"/>
  <c r="D948" i="3" s="1"/>
  <c r="C949" i="3"/>
  <c r="E949" i="3" s="1"/>
  <c r="C950" i="3"/>
  <c r="E950" i="3" s="1"/>
  <c r="C951" i="3"/>
  <c r="E951" i="3" s="1"/>
  <c r="C952" i="3"/>
  <c r="E952" i="3" s="1"/>
  <c r="C953" i="3"/>
  <c r="E953" i="3" s="1"/>
  <c r="C954" i="3"/>
  <c r="E954" i="3" s="1"/>
  <c r="C955" i="3"/>
  <c r="C956" i="3"/>
  <c r="D956" i="3" s="1"/>
  <c r="C957" i="3"/>
  <c r="E957" i="3" s="1"/>
  <c r="C958" i="3"/>
  <c r="C959" i="3"/>
  <c r="E959" i="3" s="1"/>
  <c r="C960" i="3"/>
  <c r="E960" i="3" s="1"/>
  <c r="C961" i="3"/>
  <c r="E961" i="3" s="1"/>
  <c r="C962" i="3"/>
  <c r="E962" i="3" s="1"/>
  <c r="C963" i="3"/>
  <c r="C964" i="3"/>
  <c r="D964" i="3" s="1"/>
  <c r="C965" i="3"/>
  <c r="E965" i="3" s="1"/>
  <c r="C966" i="3"/>
  <c r="E966" i="3" s="1"/>
  <c r="C967" i="3"/>
  <c r="C968" i="3"/>
  <c r="D968" i="3" s="1"/>
  <c r="C969" i="3"/>
  <c r="E969" i="3" s="1"/>
  <c r="C970" i="3"/>
  <c r="C971" i="3"/>
  <c r="C972" i="3"/>
  <c r="C973" i="3"/>
  <c r="E973" i="3" s="1"/>
  <c r="C974" i="3"/>
  <c r="E974" i="3" s="1"/>
  <c r="C975" i="3"/>
  <c r="C976" i="3"/>
  <c r="E976" i="3" s="1"/>
  <c r="C977" i="3"/>
  <c r="E977" i="3" s="1"/>
  <c r="C978" i="3"/>
  <c r="C979" i="3"/>
  <c r="E979" i="3" s="1"/>
  <c r="C980" i="3"/>
  <c r="E980" i="3" s="1"/>
  <c r="C981" i="3"/>
  <c r="E981" i="3" s="1"/>
  <c r="C982" i="3"/>
  <c r="E982" i="3" s="1"/>
  <c r="C983" i="3"/>
  <c r="E983" i="3" s="1"/>
  <c r="C984" i="3"/>
  <c r="D984" i="3" s="1"/>
  <c r="C985" i="3"/>
  <c r="E985" i="3" s="1"/>
  <c r="C986" i="3"/>
  <c r="E986" i="3" s="1"/>
  <c r="C987" i="3"/>
  <c r="C988" i="3"/>
  <c r="E988" i="3" s="1"/>
  <c r="C989" i="3"/>
  <c r="E989" i="3" s="1"/>
  <c r="C990" i="3"/>
  <c r="E990" i="3" s="1"/>
  <c r="C991" i="3"/>
  <c r="E991" i="3" s="1"/>
  <c r="C992" i="3"/>
  <c r="E992" i="3" s="1"/>
  <c r="C993" i="3"/>
  <c r="E993" i="3" s="1"/>
  <c r="C994" i="3"/>
  <c r="E994" i="3" s="1"/>
  <c r="C995" i="3"/>
  <c r="C996" i="3"/>
  <c r="D996" i="3" s="1"/>
  <c r="C997" i="3"/>
  <c r="E997" i="3" s="1"/>
  <c r="C998" i="3"/>
  <c r="E998" i="3" s="1"/>
  <c r="C999" i="3"/>
  <c r="C1000" i="3"/>
  <c r="C1001" i="3"/>
  <c r="E1001" i="3" s="1"/>
  <c r="C1002" i="3"/>
  <c r="C1003" i="3"/>
  <c r="C1004" i="3"/>
  <c r="D1004" i="3" s="1"/>
  <c r="C1005" i="3"/>
  <c r="E1005" i="3" s="1"/>
  <c r="C1006" i="3"/>
  <c r="C1007" i="3"/>
  <c r="C1008" i="3"/>
  <c r="E1008" i="3" s="1"/>
  <c r="C1009" i="3"/>
  <c r="E1009" i="3" s="1"/>
  <c r="C1010" i="3"/>
  <c r="E1010" i="3" s="1"/>
  <c r="C1011" i="3"/>
  <c r="E1011" i="3" s="1"/>
  <c r="C1012" i="3"/>
  <c r="D1012" i="3" s="1"/>
  <c r="C1013" i="3"/>
  <c r="E1013" i="3" s="1"/>
  <c r="C1014" i="3"/>
  <c r="E1014" i="3" s="1"/>
  <c r="C1015" i="3"/>
  <c r="E1015" i="3" s="1"/>
  <c r="C1016" i="3"/>
  <c r="E1016" i="3" s="1"/>
  <c r="C1017" i="3"/>
  <c r="E1017" i="3" s="1"/>
  <c r="C1018" i="3"/>
  <c r="E1018" i="3" s="1"/>
  <c r="C1019" i="3"/>
  <c r="C1020" i="3"/>
  <c r="D1020" i="3" s="1"/>
  <c r="C1021" i="3"/>
  <c r="E1021" i="3" s="1"/>
  <c r="C1022" i="3"/>
  <c r="D1022" i="3" s="1"/>
  <c r="C1023" i="3"/>
  <c r="E1023" i="3" s="1"/>
  <c r="C1024" i="3"/>
  <c r="E1024" i="3" s="1"/>
  <c r="C1025" i="3"/>
  <c r="E1025" i="3" s="1"/>
  <c r="C1026" i="3"/>
  <c r="D1026" i="3" s="1"/>
  <c r="C1027" i="3"/>
  <c r="C1028" i="3"/>
  <c r="C1029" i="3"/>
  <c r="E1029" i="3" s="1"/>
  <c r="C1030" i="3"/>
  <c r="E1030" i="3" s="1"/>
  <c r="C1031" i="3"/>
  <c r="C1032" i="3"/>
  <c r="D1032" i="3" s="1"/>
  <c r="C1033" i="3"/>
  <c r="E1033" i="3" s="1"/>
  <c r="C1034" i="3"/>
  <c r="E1034" i="3" s="1"/>
  <c r="C1035" i="3"/>
  <c r="C1036" i="3"/>
  <c r="C1037" i="3"/>
  <c r="E1037" i="3" s="1"/>
  <c r="C1038" i="3"/>
  <c r="E1038" i="3" s="1"/>
  <c r="C1039" i="3"/>
  <c r="C1040" i="3"/>
  <c r="E1040" i="3" s="1"/>
  <c r="C1041" i="3"/>
  <c r="E1041" i="3" s="1"/>
  <c r="C1042" i="3"/>
  <c r="E1042" i="3" s="1"/>
  <c r="C1043" i="3"/>
  <c r="E1043" i="3" s="1"/>
  <c r="C1044" i="3"/>
  <c r="E1044" i="3" s="1"/>
  <c r="C1045" i="3"/>
  <c r="E1045" i="3" s="1"/>
  <c r="C1046" i="3"/>
  <c r="E1046" i="3" s="1"/>
  <c r="C1047" i="3"/>
  <c r="E1047" i="3" s="1"/>
  <c r="C1048" i="3"/>
  <c r="D1048" i="3" s="1"/>
  <c r="C1049" i="3"/>
  <c r="E1049" i="3" s="1"/>
  <c r="C1050" i="3"/>
  <c r="C1051" i="3"/>
  <c r="C1052" i="3"/>
  <c r="E1052" i="3" s="1"/>
  <c r="C1053" i="3"/>
  <c r="E1053" i="3" s="1"/>
  <c r="C1054" i="3"/>
  <c r="C1055" i="3"/>
  <c r="E1055" i="3" s="1"/>
  <c r="C1056" i="3"/>
  <c r="E1056" i="3" s="1"/>
  <c r="C1057" i="3"/>
  <c r="E1057" i="3" s="1"/>
  <c r="C1058" i="3"/>
  <c r="E1058" i="3" s="1"/>
  <c r="C1059" i="3"/>
  <c r="C1060" i="3"/>
  <c r="D1060" i="3" s="1"/>
  <c r="C1061" i="3"/>
  <c r="E1061" i="3" s="1"/>
  <c r="C1062" i="3"/>
  <c r="E1062" i="3" s="1"/>
  <c r="C1063" i="3"/>
  <c r="C1064" i="3"/>
  <c r="C1065" i="3"/>
  <c r="E1065" i="3" s="1"/>
  <c r="C1066" i="3"/>
  <c r="E1066" i="3" s="1"/>
  <c r="C1067" i="3"/>
  <c r="C1068" i="3"/>
  <c r="D1068" i="3" s="1"/>
  <c r="C1069" i="3"/>
  <c r="E1069" i="3" s="1"/>
  <c r="C1070" i="3"/>
  <c r="C1071" i="3"/>
  <c r="C1072" i="3"/>
  <c r="E1072" i="3" s="1"/>
  <c r="C1073" i="3"/>
  <c r="E1073" i="3" s="1"/>
  <c r="C1074" i="3"/>
  <c r="C1075" i="3"/>
  <c r="E1075" i="3" s="1"/>
  <c r="C1076" i="3"/>
  <c r="D1076" i="3" s="1"/>
  <c r="C1077" i="3"/>
  <c r="E1077" i="3" s="1"/>
  <c r="C1078" i="3"/>
  <c r="E1078" i="3" s="1"/>
  <c r="C1079" i="3"/>
  <c r="E1079" i="3" s="1"/>
  <c r="C1080" i="3"/>
  <c r="E1080" i="3" s="1"/>
  <c r="C1081" i="3"/>
  <c r="E1081" i="3" s="1"/>
  <c r="C1082" i="3"/>
  <c r="E1082" i="3" s="1"/>
  <c r="C1083" i="3"/>
  <c r="C1084" i="3"/>
  <c r="D1084" i="3" s="1"/>
  <c r="C1085" i="3"/>
  <c r="E1085" i="3" s="1"/>
  <c r="C1086" i="3"/>
  <c r="E1086" i="3" s="1"/>
  <c r="C1087" i="3"/>
  <c r="E1087" i="3" s="1"/>
  <c r="C1088" i="3"/>
  <c r="E1088" i="3" s="1"/>
  <c r="C1089" i="3"/>
  <c r="E1089" i="3" s="1"/>
  <c r="C1090" i="3"/>
  <c r="E1090" i="3" s="1"/>
  <c r="C1091" i="3"/>
  <c r="C1092" i="3"/>
  <c r="D1092" i="3" s="1"/>
  <c r="C1093" i="3"/>
  <c r="E1093" i="3" s="1"/>
  <c r="C1094" i="3"/>
  <c r="E1094" i="3" s="1"/>
  <c r="C1095" i="3"/>
  <c r="C1096" i="3"/>
  <c r="D1096" i="3" s="1"/>
  <c r="C1097" i="3"/>
  <c r="E1097" i="3" s="1"/>
  <c r="C1098" i="3"/>
  <c r="E1098" i="3" s="1"/>
  <c r="C1099" i="3"/>
  <c r="C1100" i="3"/>
  <c r="C1101" i="3"/>
  <c r="E1101" i="3" s="1"/>
  <c r="C1102" i="3"/>
  <c r="E1102" i="3" s="1"/>
  <c r="C1103" i="3"/>
  <c r="C1104" i="3"/>
  <c r="E1104" i="3" s="1"/>
  <c r="C1105" i="3"/>
  <c r="E1105" i="3" s="1"/>
  <c r="C1106" i="3"/>
  <c r="C1107" i="3"/>
  <c r="E1107" i="3" s="1"/>
  <c r="C1108" i="3"/>
  <c r="E1108" i="3" s="1"/>
  <c r="C1109" i="3"/>
  <c r="E1109" i="3" s="1"/>
  <c r="C1110" i="3"/>
  <c r="E1110" i="3" s="1"/>
  <c r="C1111" i="3"/>
  <c r="E1111" i="3" s="1"/>
  <c r="C1112" i="3"/>
  <c r="D1112" i="3" s="1"/>
  <c r="C1113" i="3"/>
  <c r="E1113" i="3" s="1"/>
  <c r="C1114" i="3"/>
  <c r="E1114" i="3" s="1"/>
  <c r="C1115" i="3"/>
  <c r="C1116" i="3"/>
  <c r="E1116" i="3" s="1"/>
  <c r="C1117" i="3"/>
  <c r="E1117" i="3" s="1"/>
  <c r="C1118" i="3"/>
  <c r="E1118" i="3" s="1"/>
  <c r="C1119" i="3"/>
  <c r="D1119" i="3" s="1"/>
  <c r="C1120" i="3"/>
  <c r="E1120" i="3" s="1"/>
  <c r="C1121" i="3"/>
  <c r="E1121" i="3" s="1"/>
  <c r="C1122" i="3"/>
  <c r="E1122" i="3" s="1"/>
  <c r="C1123" i="3"/>
  <c r="C1124" i="3"/>
  <c r="D1124" i="3" s="1"/>
  <c r="C1125" i="3"/>
  <c r="E1125" i="3" s="1"/>
  <c r="C1126" i="3"/>
  <c r="E1126" i="3" s="1"/>
  <c r="C1127" i="3"/>
  <c r="C1128" i="3"/>
  <c r="C1129" i="3"/>
  <c r="E1129" i="3" s="1"/>
  <c r="C1130" i="3"/>
  <c r="C1131" i="3"/>
  <c r="E1131" i="3" s="1"/>
  <c r="C1132" i="3"/>
  <c r="D1132" i="3" s="1"/>
  <c r="C1133" i="3"/>
  <c r="E1133" i="3" s="1"/>
  <c r="C1134" i="3"/>
  <c r="D1134" i="3" s="1"/>
  <c r="C1135" i="3"/>
  <c r="C1136" i="3"/>
  <c r="E1136" i="3" s="1"/>
  <c r="C1137" i="3"/>
  <c r="E1137" i="3" s="1"/>
  <c r="C1138" i="3"/>
  <c r="C1139" i="3"/>
  <c r="E1139" i="3" s="1"/>
  <c r="C1140" i="3"/>
  <c r="D1140" i="3" s="1"/>
  <c r="C1141" i="3"/>
  <c r="E1141" i="3" s="1"/>
  <c r="C1142" i="3"/>
  <c r="E1142" i="3" s="1"/>
  <c r="C1143" i="3"/>
  <c r="E1143" i="3" s="1"/>
  <c r="C1144" i="3"/>
  <c r="D1144" i="3" s="1"/>
  <c r="C1145" i="3"/>
  <c r="E1145" i="3" s="1"/>
  <c r="C1146" i="3"/>
  <c r="E1146" i="3" s="1"/>
  <c r="C1147" i="3"/>
  <c r="C1148" i="3"/>
  <c r="E1148" i="3" s="1"/>
  <c r="C1149" i="3"/>
  <c r="E1149" i="3" s="1"/>
  <c r="C1150" i="3"/>
  <c r="C1151" i="3"/>
  <c r="E1151" i="3" s="1"/>
  <c r="C1152" i="3"/>
  <c r="C1153" i="3"/>
  <c r="E1153" i="3" s="1"/>
  <c r="C1154" i="3"/>
  <c r="C1155" i="3"/>
  <c r="C1156" i="3"/>
  <c r="D1156" i="3" s="1"/>
  <c r="C1157" i="3"/>
  <c r="E1157" i="3" s="1"/>
  <c r="C1158" i="3"/>
  <c r="E1158" i="3" s="1"/>
  <c r="C1159" i="3"/>
  <c r="C1160" i="3"/>
  <c r="D1160" i="3" s="1"/>
  <c r="C1161" i="3"/>
  <c r="E1161" i="3" s="1"/>
  <c r="C1162" i="3"/>
  <c r="E1162" i="3" s="1"/>
  <c r="C1163" i="3"/>
  <c r="E1163" i="3" s="1"/>
  <c r="C1164" i="3"/>
  <c r="E1164" i="3" s="1"/>
  <c r="C1165" i="3"/>
  <c r="E1165" i="3" s="1"/>
  <c r="C1166" i="3"/>
  <c r="E1166" i="3" s="1"/>
  <c r="C1167" i="3"/>
  <c r="C1168" i="3"/>
  <c r="C1169" i="3"/>
  <c r="E1169" i="3" s="1"/>
  <c r="C1170" i="3"/>
  <c r="C1171" i="3"/>
  <c r="E1171" i="3" s="1"/>
  <c r="C1172" i="3"/>
  <c r="D1172" i="3" s="1"/>
  <c r="C1173" i="3"/>
  <c r="E1173" i="3" s="1"/>
  <c r="C1174" i="3"/>
  <c r="C1175" i="3"/>
  <c r="E1175" i="3" s="1"/>
  <c r="C1176" i="3"/>
  <c r="D1176" i="3" s="1"/>
  <c r="C1177" i="3"/>
  <c r="E1177" i="3" s="1"/>
  <c r="C1178" i="3"/>
  <c r="C1179" i="3"/>
  <c r="C1180" i="3"/>
  <c r="E1180" i="3" s="1"/>
  <c r="C1181" i="3"/>
  <c r="E1181" i="3" s="1"/>
  <c r="C1182" i="3"/>
  <c r="D1182" i="3" s="1"/>
  <c r="C1183" i="3"/>
  <c r="E1183" i="3" s="1"/>
  <c r="C1184" i="3"/>
  <c r="C1185" i="3"/>
  <c r="E1185" i="3" s="1"/>
  <c r="C1186" i="3"/>
  <c r="E1186" i="3" s="1"/>
  <c r="C1187" i="3"/>
  <c r="C1188" i="3"/>
  <c r="D1188" i="3" s="1"/>
  <c r="C1189" i="3"/>
  <c r="E1189" i="3" s="1"/>
  <c r="C1190" i="3"/>
  <c r="C1191" i="3"/>
  <c r="C1192" i="3"/>
  <c r="D1192" i="3" s="1"/>
  <c r="C1193" i="3"/>
  <c r="E1193" i="3" s="1"/>
  <c r="C1194" i="3"/>
  <c r="E1194" i="3" s="1"/>
  <c r="C1195" i="3"/>
  <c r="E1195" i="3" s="1"/>
  <c r="C1196" i="3"/>
  <c r="E1196" i="3" s="1"/>
  <c r="C1197" i="3"/>
  <c r="E1197" i="3" s="1"/>
  <c r="C1198" i="3"/>
  <c r="E1198" i="3" s="1"/>
  <c r="C1199" i="3"/>
  <c r="C1200" i="3"/>
  <c r="C1201" i="3"/>
  <c r="E1201" i="3" s="1"/>
  <c r="C1202" i="3"/>
  <c r="C1203" i="3"/>
  <c r="E1203" i="3" s="1"/>
  <c r="C1204" i="3"/>
  <c r="D1204" i="3" s="1"/>
  <c r="C1205" i="3"/>
  <c r="E1205" i="3" s="1"/>
  <c r="C1206" i="3"/>
  <c r="C1207" i="3"/>
  <c r="E1207" i="3" s="1"/>
  <c r="C1208" i="3"/>
  <c r="D1208" i="3" s="1"/>
  <c r="C1209" i="3"/>
  <c r="E1209" i="3" s="1"/>
  <c r="C1210" i="3"/>
  <c r="C1211" i="3"/>
  <c r="D1211" i="3" s="1"/>
  <c r="C1212" i="3"/>
  <c r="E1212" i="3" s="1"/>
  <c r="C1213" i="3"/>
  <c r="E1213" i="3" s="1"/>
  <c r="C1214" i="3"/>
  <c r="E1214" i="3" s="1"/>
  <c r="C1215" i="3"/>
  <c r="E1215" i="3" s="1"/>
  <c r="C1216" i="3"/>
  <c r="C1217" i="3"/>
  <c r="E1217" i="3" s="1"/>
  <c r="C1218" i="3"/>
  <c r="E1218" i="3" s="1"/>
  <c r="C1219" i="3"/>
  <c r="C1220" i="3"/>
  <c r="D1220" i="3" s="1"/>
  <c r="C1221" i="3"/>
  <c r="E1221" i="3" s="1"/>
  <c r="C1222" i="3"/>
  <c r="C1223" i="3"/>
  <c r="C1224" i="3"/>
  <c r="D1224" i="3" s="1"/>
  <c r="C1225" i="3"/>
  <c r="E1225" i="3" s="1"/>
  <c r="C1226" i="3"/>
  <c r="E1226" i="3" s="1"/>
  <c r="C1227" i="3"/>
  <c r="C1228" i="3"/>
  <c r="E1228" i="3" s="1"/>
  <c r="C1229" i="3"/>
  <c r="E1229" i="3" s="1"/>
  <c r="C1230" i="3"/>
  <c r="E1230" i="3" s="1"/>
  <c r="C1231" i="3"/>
  <c r="C1232" i="3"/>
  <c r="C1233" i="3"/>
  <c r="E1233" i="3" s="1"/>
  <c r="C1234" i="3"/>
  <c r="E1234" i="3" s="1"/>
  <c r="C1235" i="3"/>
  <c r="E1235" i="3" s="1"/>
  <c r="C1236" i="3"/>
  <c r="D1236" i="3" s="1"/>
  <c r="C1237" i="3"/>
  <c r="E1237" i="3" s="1"/>
  <c r="C1238" i="3"/>
  <c r="D1238" i="3" s="1"/>
  <c r="C1239" i="3"/>
  <c r="E1239" i="3" s="1"/>
  <c r="C1240" i="3"/>
  <c r="D1240" i="3" s="1"/>
  <c r="C1241" i="3"/>
  <c r="E1241" i="3" s="1"/>
  <c r="C1242" i="3"/>
  <c r="C1243" i="3"/>
  <c r="C1244" i="3"/>
  <c r="E1244" i="3" s="1"/>
  <c r="C1245" i="3"/>
  <c r="E1245" i="3" s="1"/>
  <c r="C1246" i="3"/>
  <c r="D1246" i="3" s="1"/>
  <c r="C1247" i="3"/>
  <c r="E1247" i="3" s="1"/>
  <c r="C1248" i="3"/>
  <c r="C1249" i="3"/>
  <c r="E1249" i="3" s="1"/>
  <c r="C1250" i="3"/>
  <c r="E1250" i="3" s="1"/>
  <c r="C1251" i="3"/>
  <c r="C1252" i="3"/>
  <c r="D1252" i="3" s="1"/>
  <c r="C1253" i="3"/>
  <c r="E1253" i="3" s="1"/>
  <c r="C1254" i="3"/>
  <c r="E1254" i="3" s="1"/>
  <c r="C1255" i="3"/>
  <c r="C1256" i="3"/>
  <c r="D1256" i="3" s="1"/>
  <c r="C1257" i="3"/>
  <c r="E1257" i="3" s="1"/>
  <c r="C1258" i="3"/>
  <c r="C1259" i="3"/>
  <c r="E1259" i="3" s="1"/>
  <c r="C1260" i="3"/>
  <c r="E1260" i="3" s="1"/>
  <c r="C1261" i="3"/>
  <c r="E1261" i="3" s="1"/>
  <c r="C1262" i="3"/>
  <c r="E1262" i="3" s="1"/>
  <c r="C1263" i="3"/>
  <c r="C1264" i="3"/>
  <c r="D1264" i="3" s="1"/>
  <c r="C1265" i="3"/>
  <c r="E1265" i="3" s="1"/>
  <c r="C1266" i="3"/>
  <c r="E1266" i="3" s="1"/>
  <c r="C1267" i="3"/>
  <c r="E1267" i="3" s="1"/>
  <c r="C1268" i="3"/>
  <c r="D1268" i="3" s="1"/>
  <c r="C1269" i="3"/>
  <c r="E1269" i="3" s="1"/>
  <c r="C1270" i="3"/>
  <c r="E1270" i="3" s="1"/>
  <c r="C1271" i="3"/>
  <c r="E1271" i="3" s="1"/>
  <c r="C1272" i="3"/>
  <c r="D1272" i="3" s="1"/>
  <c r="C1273" i="3"/>
  <c r="E1273" i="3" s="1"/>
  <c r="C1274" i="3"/>
  <c r="C1275" i="3"/>
  <c r="C1276" i="3"/>
  <c r="E1276" i="3" s="1"/>
  <c r="C1277" i="3"/>
  <c r="E1277" i="3" s="1"/>
  <c r="C1278" i="3"/>
  <c r="C1279" i="3"/>
  <c r="E1279" i="3" s="1"/>
  <c r="C1280" i="3"/>
  <c r="C1281" i="3"/>
  <c r="E1281" i="3" s="1"/>
  <c r="C1282" i="3"/>
  <c r="C1283" i="3"/>
  <c r="C1284" i="3"/>
  <c r="D1284" i="3" s="1"/>
  <c r="C1285" i="3"/>
  <c r="E1285" i="3" s="1"/>
  <c r="C1286" i="3"/>
  <c r="E1286" i="3" s="1"/>
  <c r="C1287" i="3"/>
  <c r="C1288" i="3"/>
  <c r="D1288" i="3" s="1"/>
  <c r="C1289" i="3"/>
  <c r="E1289" i="3" s="1"/>
  <c r="C1290" i="3"/>
  <c r="E1290" i="3" s="1"/>
  <c r="C1291" i="3"/>
  <c r="E1291" i="3" s="1"/>
  <c r="C1292" i="3"/>
  <c r="E1292" i="3" s="1"/>
  <c r="C1293" i="3"/>
  <c r="E1293" i="3" s="1"/>
  <c r="C1294" i="3"/>
  <c r="E1294" i="3" s="1"/>
  <c r="C1295" i="3"/>
  <c r="C1296" i="3"/>
  <c r="C1297" i="3"/>
  <c r="E1297" i="3" s="1"/>
  <c r="C1298" i="3"/>
  <c r="E1298" i="3" s="1"/>
  <c r="C1299" i="3"/>
  <c r="E1299" i="3" s="1"/>
  <c r="C1300" i="3"/>
  <c r="D1300" i="3" s="1"/>
  <c r="C1301" i="3"/>
  <c r="E1301" i="3" s="1"/>
  <c r="C1302" i="3"/>
  <c r="C1303" i="3"/>
  <c r="E1303" i="3" s="1"/>
  <c r="C1304" i="3"/>
  <c r="D1304" i="3" s="1"/>
  <c r="C1305" i="3"/>
  <c r="E1305" i="3" s="1"/>
  <c r="C1306" i="3"/>
  <c r="C1307" i="3"/>
  <c r="D1307" i="3" s="1"/>
  <c r="C1308" i="3"/>
  <c r="E1308" i="3" s="1"/>
  <c r="C1309" i="3"/>
  <c r="E1309" i="3" s="1"/>
  <c r="C1310" i="3"/>
  <c r="E1310" i="3" s="1"/>
  <c r="C1311" i="3"/>
  <c r="E1311" i="3" s="1"/>
  <c r="C1312" i="3"/>
  <c r="C1313" i="3"/>
  <c r="E1313" i="3" s="1"/>
  <c r="C1314" i="3"/>
  <c r="C1315" i="3"/>
  <c r="C1316" i="3"/>
  <c r="D1316" i="3" s="1"/>
  <c r="C1317" i="3"/>
  <c r="E1317" i="3" s="1"/>
  <c r="C1318" i="3"/>
  <c r="D1318" i="3" s="1"/>
  <c r="C1319" i="3"/>
  <c r="C1320" i="3"/>
  <c r="D1320" i="3" s="1"/>
  <c r="C1321" i="3"/>
  <c r="E1321" i="3" s="1"/>
  <c r="C1322" i="3"/>
  <c r="D1322" i="3" s="1"/>
  <c r="C1323" i="3"/>
  <c r="E1323" i="3" s="1"/>
  <c r="C1324" i="3"/>
  <c r="E1324" i="3" s="1"/>
  <c r="C1325" i="3"/>
  <c r="E1325" i="3" s="1"/>
  <c r="C1326" i="3"/>
  <c r="E1326" i="3" s="1"/>
  <c r="C1327" i="3"/>
  <c r="C1328" i="3"/>
  <c r="C1329" i="3"/>
  <c r="E1329" i="3" s="1"/>
  <c r="C1330" i="3"/>
  <c r="C1331" i="3"/>
  <c r="E1331" i="3" s="1"/>
  <c r="C1332" i="3"/>
  <c r="D1332" i="3" s="1"/>
  <c r="C1333" i="3"/>
  <c r="E1333" i="3" s="1"/>
  <c r="C1334" i="3"/>
  <c r="C1335" i="3"/>
  <c r="E1335" i="3" s="1"/>
  <c r="C1336" i="3"/>
  <c r="D1336" i="3" s="1"/>
  <c r="C1337" i="3"/>
  <c r="E1337" i="3" s="1"/>
  <c r="C1338" i="3"/>
  <c r="E1338" i="3" s="1"/>
  <c r="C1339" i="3"/>
  <c r="C1340" i="3"/>
  <c r="E1340" i="3" s="1"/>
  <c r="C1341" i="3"/>
  <c r="E1341" i="3" s="1"/>
  <c r="C1342" i="3"/>
  <c r="E1342" i="3" s="1"/>
  <c r="C1343" i="3"/>
  <c r="E1343" i="3" s="1"/>
  <c r="C1344" i="3"/>
  <c r="C1345" i="3"/>
  <c r="E1345" i="3" s="1"/>
  <c r="C1346" i="3"/>
  <c r="C1347" i="3"/>
  <c r="C1348" i="3"/>
  <c r="D1348" i="3" s="1"/>
  <c r="C1349" i="3"/>
  <c r="E1349" i="3" s="1"/>
  <c r="C1350" i="3"/>
  <c r="E1350" i="3" s="1"/>
  <c r="C1351" i="3"/>
  <c r="C1352" i="3"/>
  <c r="D1352" i="3" s="1"/>
  <c r="C1353" i="3"/>
  <c r="E1353" i="3" s="1"/>
  <c r="C1354" i="3"/>
  <c r="E1354" i="3" s="1"/>
  <c r="C1355" i="3"/>
  <c r="E1355" i="3" s="1"/>
  <c r="C1356" i="3"/>
  <c r="E1356" i="3" s="1"/>
  <c r="C1357" i="3"/>
  <c r="E1357" i="3" s="1"/>
  <c r="C1358" i="3"/>
  <c r="E1358" i="3" s="1"/>
  <c r="C1359" i="3"/>
  <c r="C1360" i="3"/>
  <c r="D1360" i="3" s="1"/>
  <c r="C1361" i="3"/>
  <c r="E1361" i="3" s="1"/>
  <c r="C1362" i="3"/>
  <c r="C1363" i="3"/>
  <c r="E1363" i="3" s="1"/>
  <c r="C1364" i="3"/>
  <c r="D1364" i="3" s="1"/>
  <c r="C1365" i="3"/>
  <c r="E1365" i="3" s="1"/>
  <c r="C1366" i="3"/>
  <c r="E1366" i="3" s="1"/>
  <c r="C1367" i="3"/>
  <c r="E1367" i="3" s="1"/>
  <c r="C1368" i="3"/>
  <c r="D1368" i="3" s="1"/>
  <c r="C1369" i="3"/>
  <c r="E1369" i="3" s="1"/>
  <c r="C1370" i="3"/>
  <c r="E1370" i="3" s="1"/>
  <c r="C1371" i="3"/>
  <c r="C1372" i="3"/>
  <c r="E1372" i="3" s="1"/>
  <c r="C1373" i="3"/>
  <c r="E1373" i="3" s="1"/>
  <c r="C1374" i="3"/>
  <c r="C1375" i="3"/>
  <c r="E1375" i="3" s="1"/>
  <c r="C1376" i="3"/>
  <c r="C1377" i="3"/>
  <c r="E1377" i="3" s="1"/>
  <c r="C1378" i="3"/>
  <c r="E1378" i="3" s="1"/>
  <c r="C1379" i="3"/>
  <c r="C1380" i="3"/>
  <c r="D1380" i="3" s="1"/>
  <c r="C1381" i="3"/>
  <c r="E1381" i="3" s="1"/>
  <c r="C1382" i="3"/>
  <c r="D1382" i="3" s="1"/>
  <c r="C1383" i="3"/>
  <c r="C1384" i="3"/>
  <c r="D1384" i="3" s="1"/>
  <c r="C1385" i="3"/>
  <c r="E1385" i="3" s="1"/>
  <c r="C1386" i="3"/>
  <c r="C1387" i="3"/>
  <c r="E1387" i="3" s="1"/>
  <c r="C1388" i="3"/>
  <c r="E1388" i="3" s="1"/>
  <c r="C1389" i="3"/>
  <c r="E1389" i="3" s="1"/>
  <c r="C1390" i="3"/>
  <c r="C1391" i="3"/>
  <c r="C1392" i="3"/>
  <c r="C1393" i="3"/>
  <c r="E1393" i="3" s="1"/>
  <c r="C1394" i="3"/>
  <c r="C1395" i="3"/>
  <c r="E1395" i="3" s="1"/>
  <c r="C1396" i="3"/>
  <c r="D1396" i="3" s="1"/>
  <c r="C1397" i="3"/>
  <c r="E1397" i="3" s="1"/>
  <c r="C1398" i="3"/>
  <c r="D1398" i="3" s="1"/>
  <c r="C1399" i="3"/>
  <c r="E1399" i="3" s="1"/>
  <c r="C1400" i="3"/>
  <c r="D1400" i="3" s="1"/>
  <c r="C1401" i="3"/>
  <c r="E1401" i="3" s="1"/>
  <c r="C1402" i="3"/>
  <c r="E1402" i="3" s="1"/>
  <c r="C1403" i="3"/>
  <c r="D1403" i="3" s="1"/>
  <c r="C1404" i="3"/>
  <c r="E1404" i="3" s="1"/>
  <c r="C1405" i="3"/>
  <c r="E1405" i="3" s="1"/>
  <c r="C1406" i="3"/>
  <c r="E1406" i="3" s="1"/>
  <c r="C1407" i="3"/>
  <c r="E1407" i="3" s="1"/>
  <c r="C1408" i="3"/>
  <c r="C1409" i="3"/>
  <c r="E1409" i="3" s="1"/>
  <c r="C1410" i="3"/>
  <c r="E1410" i="3" s="1"/>
  <c r="C1411" i="3"/>
  <c r="C1412" i="3"/>
  <c r="D1412" i="3" s="1"/>
  <c r="C1413" i="3"/>
  <c r="E1413" i="3" s="1"/>
  <c r="C1414" i="3"/>
  <c r="E1414" i="3" s="1"/>
  <c r="C1415" i="3"/>
  <c r="C1416" i="3"/>
  <c r="D1416" i="3" s="1"/>
  <c r="C1417" i="3"/>
  <c r="E1417" i="3" s="1"/>
  <c r="C1418" i="3"/>
  <c r="E1418" i="3" s="1"/>
  <c r="C1419" i="3"/>
  <c r="E1419" i="3" s="1"/>
  <c r="C1420" i="3"/>
  <c r="E1420" i="3" s="1"/>
  <c r="C1421" i="3"/>
  <c r="E1421" i="3" s="1"/>
  <c r="C1422" i="3"/>
  <c r="C1423" i="3"/>
  <c r="D1423" i="3" s="1"/>
  <c r="C1424" i="3"/>
  <c r="C1425" i="3"/>
  <c r="E1425" i="3" s="1"/>
  <c r="C1426" i="3"/>
  <c r="C1427" i="3"/>
  <c r="E1427" i="3" s="1"/>
  <c r="C1428" i="3"/>
  <c r="D1428" i="3" s="1"/>
  <c r="C1429" i="3"/>
  <c r="E1429" i="3" s="1"/>
  <c r="C1430" i="3"/>
  <c r="E1430" i="3" s="1"/>
  <c r="C1431" i="3"/>
  <c r="E1431" i="3" s="1"/>
  <c r="C1432" i="3"/>
  <c r="D1432" i="3" s="1"/>
  <c r="C1433" i="3"/>
  <c r="E1433" i="3" s="1"/>
  <c r="C1434" i="3"/>
  <c r="C1435" i="3"/>
  <c r="C1436" i="3"/>
  <c r="E1436" i="3" s="1"/>
  <c r="C1437" i="3"/>
  <c r="E1437" i="3" s="1"/>
  <c r="C1438" i="3"/>
  <c r="E1438" i="3" s="1"/>
  <c r="C1439" i="3"/>
  <c r="E1439" i="3" s="1"/>
  <c r="C1440" i="3"/>
  <c r="C1441" i="3"/>
  <c r="E1441" i="3" s="1"/>
  <c r="C1442" i="3"/>
  <c r="E1442" i="3" s="1"/>
  <c r="C1443" i="3"/>
  <c r="C1444" i="3"/>
  <c r="D1444" i="3" s="1"/>
  <c r="C1445" i="3"/>
  <c r="E1445" i="3" s="1"/>
  <c r="C1446" i="3"/>
  <c r="C1447" i="3"/>
  <c r="C1448" i="3"/>
  <c r="D1448" i="3" s="1"/>
  <c r="C1449" i="3"/>
  <c r="E1449" i="3" s="1"/>
  <c r="C1450" i="3"/>
  <c r="E1450" i="3" s="1"/>
  <c r="C1451" i="3"/>
  <c r="E1451" i="3" s="1"/>
  <c r="C1452" i="3"/>
  <c r="E1452" i="3" s="1"/>
  <c r="C1453" i="3"/>
  <c r="E1453" i="3" s="1"/>
  <c r="C1454" i="3"/>
  <c r="D1454" i="3" s="1"/>
  <c r="C1455" i="3"/>
  <c r="C1456" i="3"/>
  <c r="C1457" i="3"/>
  <c r="E1457" i="3" s="1"/>
  <c r="C1458" i="3"/>
  <c r="C1459" i="3"/>
  <c r="E1459" i="3" s="1"/>
  <c r="C1460" i="3"/>
  <c r="D1460" i="3" s="1"/>
  <c r="C1461" i="3"/>
  <c r="E1461" i="3" s="1"/>
  <c r="C1462" i="3"/>
  <c r="D1462" i="3" s="1"/>
  <c r="C1463" i="3"/>
  <c r="E1463" i="3" s="1"/>
  <c r="C1464" i="3"/>
  <c r="D1464" i="3" s="1"/>
  <c r="C1465" i="3"/>
  <c r="E1465" i="3" s="1"/>
  <c r="C1466" i="3"/>
  <c r="E1466" i="3" s="1"/>
  <c r="C1467" i="3"/>
  <c r="D1467" i="3" s="1"/>
  <c r="C1468" i="3"/>
  <c r="E1468" i="3" s="1"/>
  <c r="C1469" i="3"/>
  <c r="E1469" i="3" s="1"/>
  <c r="C1470" i="3"/>
  <c r="E1470" i="3" s="1"/>
  <c r="C1471" i="3"/>
  <c r="E1471" i="3" s="1"/>
  <c r="C1472" i="3"/>
  <c r="D1472" i="3" s="1"/>
  <c r="C1473" i="3"/>
  <c r="E1473" i="3" s="1"/>
  <c r="C1474" i="3"/>
  <c r="C1475" i="3"/>
  <c r="C1476" i="3"/>
  <c r="D1476" i="3" s="1"/>
  <c r="C1477" i="3"/>
  <c r="E1477" i="3" s="1"/>
  <c r="C1478" i="3"/>
  <c r="C1479" i="3"/>
  <c r="C1480" i="3"/>
  <c r="D1480" i="3" s="1"/>
  <c r="C1481" i="3"/>
  <c r="E1481" i="3" s="1"/>
  <c r="C1482" i="3"/>
  <c r="E1482" i="3" s="1"/>
  <c r="C1483" i="3"/>
  <c r="E1483" i="3" s="1"/>
  <c r="C1484" i="3"/>
  <c r="E1484" i="3" s="1"/>
  <c r="C1485" i="3"/>
  <c r="E1485" i="3" s="1"/>
  <c r="C1486" i="3"/>
  <c r="E1486" i="3" s="1"/>
  <c r="C1487" i="3"/>
  <c r="D1487" i="3" s="1"/>
  <c r="C1488" i="3"/>
  <c r="C1489" i="3"/>
  <c r="E1489" i="3" s="1"/>
  <c r="C1490" i="3"/>
  <c r="C1491" i="3"/>
  <c r="E1491" i="3" s="1"/>
  <c r="C1492" i="3"/>
  <c r="D1492" i="3" s="1"/>
  <c r="C1493" i="3"/>
  <c r="E1493" i="3" s="1"/>
  <c r="C1494" i="3"/>
  <c r="C1495" i="3"/>
  <c r="E1495" i="3" s="1"/>
  <c r="C1496" i="3"/>
  <c r="D1496" i="3" s="1"/>
  <c r="C1497" i="3"/>
  <c r="E1497" i="3" s="1"/>
  <c r="C1498" i="3"/>
  <c r="E1498" i="3" s="1"/>
  <c r="C1499" i="3"/>
  <c r="C1500" i="3"/>
  <c r="E1500" i="3" s="1"/>
  <c r="C1501" i="3"/>
  <c r="E1501" i="3" s="1"/>
  <c r="C1502" i="3"/>
  <c r="E1502" i="3" s="1"/>
  <c r="C1503" i="3"/>
  <c r="E1503" i="3" s="1"/>
  <c r="C1504" i="3"/>
  <c r="C1505" i="3"/>
  <c r="E1505" i="3" s="1"/>
  <c r="C1506" i="3"/>
  <c r="E1506" i="3" s="1"/>
  <c r="C1507" i="3"/>
  <c r="C1508" i="3"/>
  <c r="D1508" i="3" s="1"/>
  <c r="C1509" i="3"/>
  <c r="E1509" i="3" s="1"/>
  <c r="C1510" i="3"/>
  <c r="D1510" i="3" s="1"/>
  <c r="C1511" i="3"/>
  <c r="C1512" i="3"/>
  <c r="D1512" i="3" s="1"/>
  <c r="C1513" i="3"/>
  <c r="E1513" i="3" s="1"/>
  <c r="C1514" i="3"/>
  <c r="C1515" i="3"/>
  <c r="E1515" i="3" s="1"/>
  <c r="C1516" i="3"/>
  <c r="E1516" i="3" s="1"/>
  <c r="C1517" i="3"/>
  <c r="E1517" i="3" s="1"/>
  <c r="C1518" i="3"/>
  <c r="C1519" i="3"/>
  <c r="C1520" i="3"/>
  <c r="C1521" i="3"/>
  <c r="E1521" i="3" s="1"/>
  <c r="C1522" i="3"/>
  <c r="C1523" i="3"/>
  <c r="E1523" i="3" s="1"/>
  <c r="C1524" i="3"/>
  <c r="D1524" i="3" s="1"/>
  <c r="C1525" i="3"/>
  <c r="E1525" i="3" s="1"/>
  <c r="C1526" i="3"/>
  <c r="C1527" i="3"/>
  <c r="E1527" i="3" s="1"/>
  <c r="C1528" i="3"/>
  <c r="D1528" i="3" s="1"/>
  <c r="C1529" i="3"/>
  <c r="E1529" i="3" s="1"/>
  <c r="C1530" i="3"/>
  <c r="E1530" i="3" s="1"/>
  <c r="C1531" i="3"/>
  <c r="C1532" i="3"/>
  <c r="E1532" i="3" s="1"/>
  <c r="C1533" i="3"/>
  <c r="E1533" i="3" s="1"/>
  <c r="C1534" i="3"/>
  <c r="E1534" i="3" s="1"/>
  <c r="C1535" i="3"/>
  <c r="E1535" i="3" s="1"/>
  <c r="C1536" i="3"/>
  <c r="D1536" i="3" s="1"/>
  <c r="C1537" i="3"/>
  <c r="E1537" i="3" s="1"/>
  <c r="C1538" i="3"/>
  <c r="E1538" i="3" s="1"/>
  <c r="C1539" i="3"/>
  <c r="C1540" i="3"/>
  <c r="D1540" i="3" s="1"/>
  <c r="C1541" i="3"/>
  <c r="E1541" i="3" s="1"/>
  <c r="C1542" i="3"/>
  <c r="E1542" i="3" s="1"/>
  <c r="C1543" i="3"/>
  <c r="C1544" i="3"/>
  <c r="D1544" i="3" s="1"/>
  <c r="C2" i="3"/>
  <c r="E2" i="3" s="1"/>
  <c r="D811" i="3" l="1"/>
  <c r="E332" i="3"/>
  <c r="D1323" i="3"/>
  <c r="D1498" i="3"/>
  <c r="D1378" i="3"/>
  <c r="D1290" i="3"/>
  <c r="D1194" i="3"/>
  <c r="D1098" i="3"/>
  <c r="D1010" i="3"/>
  <c r="D882" i="3"/>
  <c r="D518" i="3"/>
  <c r="D382" i="3"/>
  <c r="D198" i="3"/>
  <c r="E1322" i="3"/>
  <c r="E1026" i="3"/>
  <c r="E466" i="3"/>
  <c r="E30" i="3"/>
  <c r="D734" i="3"/>
  <c r="D1450" i="3"/>
  <c r="D1338" i="3"/>
  <c r="D1250" i="3"/>
  <c r="D1162" i="3"/>
  <c r="D1066" i="3"/>
  <c r="D962" i="3"/>
  <c r="D826" i="3"/>
  <c r="D638" i="3"/>
  <c r="D478" i="3"/>
  <c r="D318" i="3"/>
  <c r="D158" i="3"/>
  <c r="D17" i="3"/>
  <c r="E1318" i="3"/>
  <c r="E1022" i="3"/>
  <c r="D1442" i="3"/>
  <c r="D1234" i="3"/>
  <c r="D1146" i="3"/>
  <c r="D1058" i="3"/>
  <c r="D954" i="3"/>
  <c r="D630" i="3"/>
  <c r="D422" i="3"/>
  <c r="D310" i="3"/>
  <c r="D118" i="3"/>
  <c r="E1462" i="3"/>
  <c r="E314" i="3"/>
  <c r="D1506" i="3"/>
  <c r="D1402" i="3"/>
  <c r="D1291" i="3"/>
  <c r="D1195" i="3"/>
  <c r="D1114" i="3"/>
  <c r="D1018" i="3"/>
  <c r="D890" i="3"/>
  <c r="D742" i="3"/>
  <c r="D534" i="3"/>
  <c r="D414" i="3"/>
  <c r="D222" i="3"/>
  <c r="D102" i="3"/>
  <c r="E1454" i="3"/>
  <c r="E1182" i="3"/>
  <c r="E610" i="3"/>
  <c r="E47" i="3"/>
  <c r="D908" i="3"/>
  <c r="E908" i="3"/>
  <c r="D232" i="3"/>
  <c r="E232" i="3"/>
  <c r="E1227" i="3"/>
  <c r="D1227" i="3"/>
  <c r="E1099" i="3"/>
  <c r="D1099" i="3"/>
  <c r="E1067" i="3"/>
  <c r="D1067" i="3"/>
  <c r="E971" i="3"/>
  <c r="D971" i="3"/>
  <c r="E939" i="3"/>
  <c r="D939" i="3"/>
  <c r="E907" i="3"/>
  <c r="D907" i="3"/>
  <c r="E875" i="3"/>
  <c r="D875" i="3"/>
  <c r="E843" i="3"/>
  <c r="D843" i="3"/>
  <c r="D787" i="3"/>
  <c r="E787" i="3"/>
  <c r="E651" i="3"/>
  <c r="D651" i="3"/>
  <c r="E523" i="3"/>
  <c r="D523" i="3"/>
  <c r="D439" i="3"/>
  <c r="E439" i="3"/>
  <c r="E395" i="3"/>
  <c r="D395" i="3"/>
  <c r="E139" i="3"/>
  <c r="D139" i="3"/>
  <c r="E95" i="3"/>
  <c r="D95" i="3"/>
  <c r="E19" i="3"/>
  <c r="D19" i="3"/>
  <c r="D1538" i="3"/>
  <c r="D1482" i="3"/>
  <c r="D1418" i="3"/>
  <c r="D1370" i="3"/>
  <c r="D1266" i="3"/>
  <c r="D1226" i="3"/>
  <c r="D1186" i="3"/>
  <c r="D1131" i="3"/>
  <c r="D1090" i="3"/>
  <c r="D1042" i="3"/>
  <c r="D994" i="3"/>
  <c r="D930" i="3"/>
  <c r="D858" i="3"/>
  <c r="D786" i="3"/>
  <c r="D694" i="3"/>
  <c r="D582" i="3"/>
  <c r="D267" i="3"/>
  <c r="D71" i="3"/>
  <c r="E1510" i="3"/>
  <c r="E1398" i="3"/>
  <c r="E1246" i="3"/>
  <c r="E1134" i="3"/>
  <c r="E894" i="3"/>
  <c r="E196" i="3"/>
  <c r="D132" i="3"/>
  <c r="E132" i="3"/>
  <c r="E56" i="3"/>
  <c r="D56" i="3"/>
  <c r="E24" i="3"/>
  <c r="D24" i="3"/>
  <c r="E1035" i="3"/>
  <c r="D1035" i="3"/>
  <c r="E1003" i="3"/>
  <c r="D1003" i="3"/>
  <c r="D1526" i="3"/>
  <c r="E1526" i="3"/>
  <c r="E1522" i="3"/>
  <c r="D1522" i="3"/>
  <c r="D1518" i="3"/>
  <c r="E1518" i="3"/>
  <c r="E1514" i="3"/>
  <c r="D1514" i="3"/>
  <c r="D1494" i="3"/>
  <c r="E1494" i="3"/>
  <c r="E1490" i="3"/>
  <c r="D1490" i="3"/>
  <c r="D1478" i="3"/>
  <c r="E1478" i="3"/>
  <c r="E1474" i="3"/>
  <c r="D1474" i="3"/>
  <c r="E1458" i="3"/>
  <c r="D1458" i="3"/>
  <c r="D1446" i="3"/>
  <c r="E1446" i="3"/>
  <c r="D1434" i="3"/>
  <c r="E1434" i="3"/>
  <c r="E1426" i="3"/>
  <c r="D1426" i="3"/>
  <c r="D1422" i="3"/>
  <c r="E1422" i="3"/>
  <c r="E1394" i="3"/>
  <c r="D1394" i="3"/>
  <c r="D1390" i="3"/>
  <c r="E1390" i="3"/>
  <c r="E1386" i="3"/>
  <c r="D1386" i="3"/>
  <c r="D1374" i="3"/>
  <c r="E1374" i="3"/>
  <c r="E1362" i="3"/>
  <c r="D1362" i="3"/>
  <c r="E1346" i="3"/>
  <c r="D1346" i="3"/>
  <c r="D1334" i="3"/>
  <c r="E1334" i="3"/>
  <c r="E1330" i="3"/>
  <c r="D1330" i="3"/>
  <c r="E1314" i="3"/>
  <c r="D1314" i="3"/>
  <c r="E1306" i="3"/>
  <c r="D1306" i="3"/>
  <c r="D1302" i="3"/>
  <c r="E1302" i="3"/>
  <c r="E1282" i="3"/>
  <c r="D1282" i="3"/>
  <c r="D1278" i="3"/>
  <c r="E1278" i="3"/>
  <c r="E1274" i="3"/>
  <c r="D1274" i="3"/>
  <c r="E1258" i="3"/>
  <c r="D1258" i="3"/>
  <c r="E1242" i="3"/>
  <c r="D1242" i="3"/>
  <c r="D1222" i="3"/>
  <c r="E1222" i="3"/>
  <c r="E1210" i="3"/>
  <c r="D1210" i="3"/>
  <c r="D1206" i="3"/>
  <c r="E1206" i="3"/>
  <c r="E1202" i="3"/>
  <c r="D1202" i="3"/>
  <c r="D1190" i="3"/>
  <c r="E1190" i="3"/>
  <c r="E1178" i="3"/>
  <c r="D1178" i="3"/>
  <c r="D1174" i="3"/>
  <c r="E1174" i="3"/>
  <c r="E1170" i="3"/>
  <c r="D1170" i="3"/>
  <c r="E1154" i="3"/>
  <c r="D1154" i="3"/>
  <c r="D1150" i="3"/>
  <c r="E1150" i="3"/>
  <c r="E1138" i="3"/>
  <c r="D1138" i="3"/>
  <c r="E1130" i="3"/>
  <c r="D1130" i="3"/>
  <c r="E1106" i="3"/>
  <c r="D1106" i="3"/>
  <c r="E1074" i="3"/>
  <c r="D1074" i="3"/>
  <c r="D1070" i="3"/>
  <c r="E1070" i="3"/>
  <c r="D1054" i="3"/>
  <c r="E1054" i="3"/>
  <c r="E1050" i="3"/>
  <c r="D1050" i="3"/>
  <c r="D1006" i="3"/>
  <c r="E1006" i="3"/>
  <c r="E1002" i="3"/>
  <c r="D1002" i="3"/>
  <c r="E978" i="3"/>
  <c r="D978" i="3"/>
  <c r="E970" i="3"/>
  <c r="D970" i="3"/>
  <c r="D958" i="3"/>
  <c r="E958" i="3"/>
  <c r="E946" i="3"/>
  <c r="D946" i="3"/>
  <c r="E938" i="3"/>
  <c r="D938" i="3"/>
  <c r="D922" i="3"/>
  <c r="E922" i="3"/>
  <c r="E906" i="3"/>
  <c r="D906" i="3"/>
  <c r="E898" i="3"/>
  <c r="D898" i="3"/>
  <c r="E874" i="3"/>
  <c r="D874" i="3"/>
  <c r="E866" i="3"/>
  <c r="D866" i="3"/>
  <c r="E842" i="3"/>
  <c r="D842" i="3"/>
  <c r="E834" i="3"/>
  <c r="D834" i="3"/>
  <c r="E818" i="3"/>
  <c r="D818" i="3"/>
  <c r="E810" i="3"/>
  <c r="D810" i="3"/>
  <c r="E802" i="3"/>
  <c r="D802" i="3"/>
  <c r="E794" i="3"/>
  <c r="D794" i="3"/>
  <c r="E774" i="3"/>
  <c r="D774" i="3"/>
  <c r="D770" i="3"/>
  <c r="E770" i="3"/>
  <c r="E766" i="3"/>
  <c r="D766" i="3"/>
  <c r="D762" i="3"/>
  <c r="E762" i="3"/>
  <c r="E758" i="3"/>
  <c r="D758" i="3"/>
  <c r="D738" i="3"/>
  <c r="E738" i="3"/>
  <c r="E726" i="3"/>
  <c r="D726" i="3"/>
  <c r="D722" i="3"/>
  <c r="E722" i="3"/>
  <c r="E710" i="3"/>
  <c r="D710" i="3"/>
  <c r="E702" i="3"/>
  <c r="D702" i="3"/>
  <c r="E678" i="3"/>
  <c r="D678" i="3"/>
  <c r="E662" i="3"/>
  <c r="D662" i="3"/>
  <c r="E646" i="3"/>
  <c r="D646" i="3"/>
  <c r="E614" i="3"/>
  <c r="D614" i="3"/>
  <c r="E606" i="3"/>
  <c r="D606" i="3"/>
  <c r="E598" i="3"/>
  <c r="D598" i="3"/>
  <c r="D570" i="3"/>
  <c r="E570" i="3"/>
  <c r="E566" i="3"/>
  <c r="D566" i="3"/>
  <c r="E550" i="3"/>
  <c r="D550" i="3"/>
  <c r="E542" i="3"/>
  <c r="D542" i="3"/>
  <c r="D538" i="3"/>
  <c r="E538" i="3"/>
  <c r="D514" i="3"/>
  <c r="E514" i="3"/>
  <c r="E510" i="3"/>
  <c r="D510" i="3"/>
  <c r="D506" i="3"/>
  <c r="E506" i="3"/>
  <c r="E502" i="3"/>
  <c r="D502" i="3"/>
  <c r="E486" i="3"/>
  <c r="D486" i="3"/>
  <c r="D482" i="3"/>
  <c r="E482" i="3"/>
  <c r="E454" i="3"/>
  <c r="D454" i="3"/>
  <c r="E446" i="3"/>
  <c r="D446" i="3"/>
  <c r="E438" i="3"/>
  <c r="D438" i="3"/>
  <c r="D418" i="3"/>
  <c r="E418" i="3"/>
  <c r="D410" i="3"/>
  <c r="E410" i="3"/>
  <c r="E406" i="3"/>
  <c r="D406" i="3"/>
  <c r="E390" i="3"/>
  <c r="D390" i="3"/>
  <c r="D386" i="3"/>
  <c r="E386" i="3"/>
  <c r="E374" i="3"/>
  <c r="D374" i="3"/>
  <c r="D366" i="3"/>
  <c r="E366" i="3"/>
  <c r="E350" i="3"/>
  <c r="D350" i="3"/>
  <c r="E342" i="3"/>
  <c r="D342" i="3"/>
  <c r="E326" i="3"/>
  <c r="D326" i="3"/>
  <c r="E294" i="3"/>
  <c r="D294" i="3"/>
  <c r="D286" i="3"/>
  <c r="E286" i="3"/>
  <c r="E278" i="3"/>
  <c r="D278" i="3"/>
  <c r="D266" i="3"/>
  <c r="E266" i="3"/>
  <c r="D254" i="3"/>
  <c r="E254" i="3"/>
  <c r="E246" i="3"/>
  <c r="D246" i="3"/>
  <c r="D238" i="3"/>
  <c r="E238" i="3"/>
  <c r="E230" i="3"/>
  <c r="D230" i="3"/>
  <c r="E214" i="3"/>
  <c r="D214" i="3"/>
  <c r="D210" i="3"/>
  <c r="E210" i="3"/>
  <c r="E190" i="3"/>
  <c r="D190" i="3"/>
  <c r="E182" i="3"/>
  <c r="D182" i="3"/>
  <c r="E166" i="3"/>
  <c r="D166" i="3"/>
  <c r="D154" i="3"/>
  <c r="E154" i="3"/>
  <c r="D138" i="3"/>
  <c r="E138" i="3"/>
  <c r="E134" i="3"/>
  <c r="D134" i="3"/>
  <c r="E126" i="3"/>
  <c r="D126" i="3"/>
  <c r="D98" i="3"/>
  <c r="E98" i="3"/>
  <c r="E94" i="3"/>
  <c r="D94" i="3"/>
  <c r="E86" i="3"/>
  <c r="D86" i="3"/>
  <c r="D82" i="3"/>
  <c r="E82" i="3"/>
  <c r="D66" i="3"/>
  <c r="E66" i="3"/>
  <c r="E13" i="3"/>
  <c r="D13" i="3"/>
  <c r="D1530" i="3"/>
  <c r="D1466" i="3"/>
  <c r="D1410" i="3"/>
  <c r="D1354" i="3"/>
  <c r="D1298" i="3"/>
  <c r="D1259" i="3"/>
  <c r="D1218" i="3"/>
  <c r="D1163" i="3"/>
  <c r="D1122" i="3"/>
  <c r="D1082" i="3"/>
  <c r="D1034" i="3"/>
  <c r="D986" i="3"/>
  <c r="D914" i="3"/>
  <c r="D850" i="3"/>
  <c r="D779" i="3"/>
  <c r="D670" i="3"/>
  <c r="D574" i="3"/>
  <c r="D470" i="3"/>
  <c r="D358" i="3"/>
  <c r="D262" i="3"/>
  <c r="D150" i="3"/>
  <c r="D40" i="3"/>
  <c r="E1382" i="3"/>
  <c r="E1238" i="3"/>
  <c r="E1119" i="3"/>
  <c r="E862" i="3"/>
  <c r="E442" i="3"/>
  <c r="E162" i="3"/>
  <c r="D1504" i="3"/>
  <c r="E1504" i="3"/>
  <c r="D1488" i="3"/>
  <c r="E1488" i="3"/>
  <c r="D1456" i="3"/>
  <c r="E1456" i="3"/>
  <c r="D1408" i="3"/>
  <c r="E1408" i="3"/>
  <c r="D1344" i="3"/>
  <c r="E1344" i="3"/>
  <c r="E1539" i="3"/>
  <c r="D1539" i="3"/>
  <c r="E1531" i="3"/>
  <c r="D1531" i="3"/>
  <c r="E1507" i="3"/>
  <c r="D1507" i="3"/>
  <c r="E1499" i="3"/>
  <c r="D1499" i="3"/>
  <c r="E1475" i="3"/>
  <c r="D1475" i="3"/>
  <c r="E1443" i="3"/>
  <c r="D1443" i="3"/>
  <c r="E1435" i="3"/>
  <c r="D1435" i="3"/>
  <c r="E1411" i="3"/>
  <c r="D1411" i="3"/>
  <c r="E1379" i="3"/>
  <c r="D1379" i="3"/>
  <c r="E1371" i="3"/>
  <c r="D1371" i="3"/>
  <c r="E1347" i="3"/>
  <c r="D1347" i="3"/>
  <c r="E1339" i="3"/>
  <c r="D1339" i="3"/>
  <c r="E1315" i="3"/>
  <c r="D1315" i="3"/>
  <c r="D1295" i="3"/>
  <c r="E1295" i="3"/>
  <c r="E1287" i="3"/>
  <c r="D1287" i="3"/>
  <c r="E1263" i="3"/>
  <c r="D1263" i="3"/>
  <c r="E1255" i="3"/>
  <c r="D1255" i="3"/>
  <c r="D1231" i="3"/>
  <c r="E1231" i="3"/>
  <c r="E1223" i="3"/>
  <c r="D1223" i="3"/>
  <c r="E1199" i="3"/>
  <c r="D1199" i="3"/>
  <c r="E1191" i="3"/>
  <c r="D1191" i="3"/>
  <c r="E1167" i="3"/>
  <c r="D1167" i="3"/>
  <c r="E1159" i="3"/>
  <c r="D1159" i="3"/>
  <c r="E1147" i="3"/>
  <c r="D1147" i="3"/>
  <c r="E1123" i="3"/>
  <c r="D1123" i="3"/>
  <c r="E1115" i="3"/>
  <c r="D1115" i="3"/>
  <c r="E1091" i="3"/>
  <c r="D1091" i="3"/>
  <c r="E1083" i="3"/>
  <c r="D1083" i="3"/>
  <c r="E1059" i="3"/>
  <c r="D1059" i="3"/>
  <c r="E1051" i="3"/>
  <c r="D1051" i="3"/>
  <c r="E1027" i="3"/>
  <c r="D1027" i="3"/>
  <c r="E1019" i="3"/>
  <c r="D1019" i="3"/>
  <c r="E995" i="3"/>
  <c r="D995" i="3"/>
  <c r="E987" i="3"/>
  <c r="D987" i="3"/>
  <c r="E955" i="3"/>
  <c r="D955" i="3"/>
  <c r="E911" i="3"/>
  <c r="D911" i="3"/>
  <c r="E903" i="3"/>
  <c r="D903" i="3"/>
  <c r="E879" i="3"/>
  <c r="D879" i="3"/>
  <c r="E871" i="3"/>
  <c r="D871" i="3"/>
  <c r="E847" i="3"/>
  <c r="D847" i="3"/>
  <c r="E839" i="3"/>
  <c r="D839" i="3"/>
  <c r="E815" i="3"/>
  <c r="D815" i="3"/>
  <c r="E807" i="3"/>
  <c r="D807" i="3"/>
  <c r="E783" i="3"/>
  <c r="D783" i="3"/>
  <c r="E775" i="3"/>
  <c r="D775" i="3"/>
  <c r="E767" i="3"/>
  <c r="D767" i="3"/>
  <c r="E759" i="3"/>
  <c r="D759" i="3"/>
  <c r="E751" i="3"/>
  <c r="D751" i="3"/>
  <c r="E743" i="3"/>
  <c r="D743" i="3"/>
  <c r="E723" i="3"/>
  <c r="D723" i="3"/>
  <c r="E715" i="3"/>
  <c r="D715" i="3"/>
  <c r="E711" i="3"/>
  <c r="D711" i="3"/>
  <c r="E691" i="3"/>
  <c r="D691" i="3"/>
  <c r="E675" i="3"/>
  <c r="D675" i="3"/>
  <c r="E659" i="3"/>
  <c r="D659" i="3"/>
  <c r="E643" i="3"/>
  <c r="D643" i="3"/>
  <c r="E627" i="3"/>
  <c r="D627" i="3"/>
  <c r="E619" i="3"/>
  <c r="D619" i="3"/>
  <c r="E611" i="3"/>
  <c r="D611" i="3"/>
  <c r="E603" i="3"/>
  <c r="D603" i="3"/>
  <c r="E595" i="3"/>
  <c r="D595" i="3"/>
  <c r="E587" i="3"/>
  <c r="D587" i="3"/>
  <c r="E579" i="3"/>
  <c r="D579" i="3"/>
  <c r="E567" i="3"/>
  <c r="D567" i="3"/>
  <c r="E551" i="3"/>
  <c r="D551" i="3"/>
  <c r="E543" i="3"/>
  <c r="D543" i="3"/>
  <c r="E535" i="3"/>
  <c r="D535" i="3"/>
  <c r="E527" i="3"/>
  <c r="D527" i="3"/>
  <c r="E519" i="3"/>
  <c r="D519" i="3"/>
  <c r="E515" i="3"/>
  <c r="D515" i="3"/>
  <c r="E511" i="3"/>
  <c r="D511" i="3"/>
  <c r="E503" i="3"/>
  <c r="D503" i="3"/>
  <c r="E499" i="3"/>
  <c r="D499" i="3"/>
  <c r="E495" i="3"/>
  <c r="D495" i="3"/>
  <c r="E491" i="3"/>
  <c r="D491" i="3"/>
  <c r="E487" i="3"/>
  <c r="D487" i="3"/>
  <c r="E483" i="3"/>
  <c r="D483" i="3"/>
  <c r="E475" i="3"/>
  <c r="D475" i="3"/>
  <c r="E471" i="3"/>
  <c r="D471" i="3"/>
  <c r="E467" i="3"/>
  <c r="D467" i="3"/>
  <c r="E459" i="3"/>
  <c r="D459" i="3"/>
  <c r="E451" i="3"/>
  <c r="D451" i="3"/>
  <c r="E443" i="3"/>
  <c r="D443" i="3"/>
  <c r="E435" i="3"/>
  <c r="D435" i="3"/>
  <c r="E419" i="3"/>
  <c r="D419" i="3"/>
  <c r="E387" i="3"/>
  <c r="D387" i="3"/>
  <c r="E371" i="3"/>
  <c r="D371" i="3"/>
  <c r="E363" i="3"/>
  <c r="D363" i="3"/>
  <c r="E355" i="3"/>
  <c r="D355" i="3"/>
  <c r="E347" i="3"/>
  <c r="D347" i="3"/>
  <c r="E339" i="3"/>
  <c r="D339" i="3"/>
  <c r="E331" i="3"/>
  <c r="D331" i="3"/>
  <c r="E323" i="3"/>
  <c r="D323" i="3"/>
  <c r="E315" i="3"/>
  <c r="D315" i="3"/>
  <c r="E307" i="3"/>
  <c r="D307" i="3"/>
  <c r="E291" i="3"/>
  <c r="D291" i="3"/>
  <c r="E275" i="3"/>
  <c r="D275" i="3"/>
  <c r="E259" i="3"/>
  <c r="D259" i="3"/>
  <c r="E243" i="3"/>
  <c r="D243" i="3"/>
  <c r="E235" i="3"/>
  <c r="D235" i="3"/>
  <c r="E227" i="3"/>
  <c r="D227" i="3"/>
  <c r="E219" i="3"/>
  <c r="D219" i="3"/>
  <c r="E203" i="3"/>
  <c r="D203" i="3"/>
  <c r="E195" i="3"/>
  <c r="D195" i="3"/>
  <c r="D1535" i="3"/>
  <c r="D1503" i="3"/>
  <c r="D1471" i="3"/>
  <c r="D1439" i="3"/>
  <c r="D1407" i="3"/>
  <c r="D1375" i="3"/>
  <c r="D1343" i="3"/>
  <c r="D1311" i="3"/>
  <c r="D1279" i="3"/>
  <c r="D1247" i="3"/>
  <c r="D1215" i="3"/>
  <c r="D1183" i="3"/>
  <c r="D1151" i="3"/>
  <c r="D1087" i="3"/>
  <c r="D1055" i="3"/>
  <c r="D1023" i="3"/>
  <c r="D991" i="3"/>
  <c r="D959" i="3"/>
  <c r="D927" i="3"/>
  <c r="D895" i="3"/>
  <c r="D863" i="3"/>
  <c r="D831" i="3"/>
  <c r="D799" i="3"/>
  <c r="D763" i="3"/>
  <c r="D703" i="3"/>
  <c r="D683" i="3"/>
  <c r="D635" i="3"/>
  <c r="D575" i="3"/>
  <c r="D555" i="3"/>
  <c r="D507" i="3"/>
  <c r="D447" i="3"/>
  <c r="D427" i="3"/>
  <c r="D379" i="3"/>
  <c r="D319" i="3"/>
  <c r="D299" i="3"/>
  <c r="D251" i="3"/>
  <c r="D191" i="3"/>
  <c r="D171" i="3"/>
  <c r="D123" i="3"/>
  <c r="E1487" i="3"/>
  <c r="E1360" i="3"/>
  <c r="E836" i="3"/>
  <c r="E652" i="3"/>
  <c r="E588" i="3"/>
  <c r="E403" i="3"/>
  <c r="E351" i="3"/>
  <c r="E211" i="3"/>
  <c r="E111" i="3"/>
  <c r="D1515" i="3"/>
  <c r="D1483" i="3"/>
  <c r="D1451" i="3"/>
  <c r="D1419" i="3"/>
  <c r="D1387" i="3"/>
  <c r="D1355" i="3"/>
  <c r="E1423" i="3"/>
  <c r="D1440" i="3"/>
  <c r="E1440" i="3"/>
  <c r="D1392" i="3"/>
  <c r="E1392" i="3"/>
  <c r="D1328" i="3"/>
  <c r="E1328" i="3"/>
  <c r="D1312" i="3"/>
  <c r="E1312" i="3"/>
  <c r="D1296" i="3"/>
  <c r="E1296" i="3"/>
  <c r="D1280" i="3"/>
  <c r="E1280" i="3"/>
  <c r="D1248" i="3"/>
  <c r="E1248" i="3"/>
  <c r="D1232" i="3"/>
  <c r="E1232" i="3"/>
  <c r="D1216" i="3"/>
  <c r="E1216" i="3"/>
  <c r="D1200" i="3"/>
  <c r="E1200" i="3"/>
  <c r="D1184" i="3"/>
  <c r="E1184" i="3"/>
  <c r="D1168" i="3"/>
  <c r="E1168" i="3"/>
  <c r="D1152" i="3"/>
  <c r="E1152" i="3"/>
  <c r="D1128" i="3"/>
  <c r="E1128" i="3"/>
  <c r="D1100" i="3"/>
  <c r="E1100" i="3"/>
  <c r="D1064" i="3"/>
  <c r="E1064" i="3"/>
  <c r="D1036" i="3"/>
  <c r="E1036" i="3"/>
  <c r="D1028" i="3"/>
  <c r="E1028" i="3"/>
  <c r="D1000" i="3"/>
  <c r="E1000" i="3"/>
  <c r="D972" i="3"/>
  <c r="E972" i="3"/>
  <c r="D936" i="3"/>
  <c r="E936" i="3"/>
  <c r="D900" i="3"/>
  <c r="E900" i="3"/>
  <c r="D872" i="3"/>
  <c r="E872" i="3"/>
  <c r="D844" i="3"/>
  <c r="E844" i="3"/>
  <c r="D808" i="3"/>
  <c r="E808" i="3"/>
  <c r="D780" i="3"/>
  <c r="E780" i="3"/>
  <c r="D772" i="3"/>
  <c r="E772" i="3"/>
  <c r="D744" i="3"/>
  <c r="E744" i="3"/>
  <c r="D716" i="3"/>
  <c r="E716" i="3"/>
  <c r="D708" i="3"/>
  <c r="E708" i="3"/>
  <c r="D680" i="3"/>
  <c r="E680" i="3"/>
  <c r="D644" i="3"/>
  <c r="E644" i="3"/>
  <c r="D616" i="3"/>
  <c r="E616" i="3"/>
  <c r="D580" i="3"/>
  <c r="E580" i="3"/>
  <c r="D552" i="3"/>
  <c r="E552" i="3"/>
  <c r="D524" i="3"/>
  <c r="E524" i="3"/>
  <c r="D516" i="3"/>
  <c r="E516" i="3"/>
  <c r="D488" i="3"/>
  <c r="E488" i="3"/>
  <c r="D460" i="3"/>
  <c r="E460" i="3"/>
  <c r="D452" i="3"/>
  <c r="E452" i="3"/>
  <c r="D424" i="3"/>
  <c r="E424" i="3"/>
  <c r="D396" i="3"/>
  <c r="E396" i="3"/>
  <c r="D388" i="3"/>
  <c r="E388" i="3"/>
  <c r="D360" i="3"/>
  <c r="E360" i="3"/>
  <c r="D324" i="3"/>
  <c r="E324" i="3"/>
  <c r="D296" i="3"/>
  <c r="E296" i="3"/>
  <c r="D268" i="3"/>
  <c r="E268" i="3"/>
  <c r="D260" i="3"/>
  <c r="E260" i="3"/>
  <c r="D1527" i="3"/>
  <c r="D1495" i="3"/>
  <c r="D1463" i="3"/>
  <c r="D1431" i="3"/>
  <c r="D1399" i="3"/>
  <c r="D1367" i="3"/>
  <c r="D1335" i="3"/>
  <c r="D1303" i="3"/>
  <c r="D1271" i="3"/>
  <c r="D1239" i="3"/>
  <c r="D1207" i="3"/>
  <c r="D1175" i="3"/>
  <c r="D1143" i="3"/>
  <c r="D1111" i="3"/>
  <c r="D1079" i="3"/>
  <c r="D1047" i="3"/>
  <c r="D1015" i="3"/>
  <c r="D983" i="3"/>
  <c r="D951" i="3"/>
  <c r="D919" i="3"/>
  <c r="D887" i="3"/>
  <c r="D855" i="3"/>
  <c r="D823" i="3"/>
  <c r="D791" i="3"/>
  <c r="D719" i="3"/>
  <c r="D591" i="3"/>
  <c r="D463" i="3"/>
  <c r="D335" i="3"/>
  <c r="D207" i="3"/>
  <c r="E1536" i="3"/>
  <c r="E1472" i="3"/>
  <c r="E1307" i="3"/>
  <c r="E1264" i="3"/>
  <c r="E964" i="3"/>
  <c r="E707" i="3"/>
  <c r="D1520" i="3"/>
  <c r="E1520" i="3"/>
  <c r="D1424" i="3"/>
  <c r="E1424" i="3"/>
  <c r="D1376" i="3"/>
  <c r="E1376" i="3"/>
  <c r="E1543" i="3"/>
  <c r="D1543" i="3"/>
  <c r="E1519" i="3"/>
  <c r="D1519" i="3"/>
  <c r="E1511" i="3"/>
  <c r="D1511" i="3"/>
  <c r="E1479" i="3"/>
  <c r="D1479" i="3"/>
  <c r="E1455" i="3"/>
  <c r="D1455" i="3"/>
  <c r="E1447" i="3"/>
  <c r="D1447" i="3"/>
  <c r="E1415" i="3"/>
  <c r="D1415" i="3"/>
  <c r="E1391" i="3"/>
  <c r="D1391" i="3"/>
  <c r="E1383" i="3"/>
  <c r="D1383" i="3"/>
  <c r="E1359" i="3"/>
  <c r="D1359" i="3"/>
  <c r="E1351" i="3"/>
  <c r="D1351" i="3"/>
  <c r="E1327" i="3"/>
  <c r="D1327" i="3"/>
  <c r="E1319" i="3"/>
  <c r="D1319" i="3"/>
  <c r="E1283" i="3"/>
  <c r="D1283" i="3"/>
  <c r="E1275" i="3"/>
  <c r="D1275" i="3"/>
  <c r="E1251" i="3"/>
  <c r="D1251" i="3"/>
  <c r="E1243" i="3"/>
  <c r="D1243" i="3"/>
  <c r="E1219" i="3"/>
  <c r="D1219" i="3"/>
  <c r="E1187" i="3"/>
  <c r="D1187" i="3"/>
  <c r="E1179" i="3"/>
  <c r="D1179" i="3"/>
  <c r="E1155" i="3"/>
  <c r="D1155" i="3"/>
  <c r="E1135" i="3"/>
  <c r="D1135" i="3"/>
  <c r="E1127" i="3"/>
  <c r="D1127" i="3"/>
  <c r="E1103" i="3"/>
  <c r="D1103" i="3"/>
  <c r="E1095" i="3"/>
  <c r="D1095" i="3"/>
  <c r="E1071" i="3"/>
  <c r="D1071" i="3"/>
  <c r="E1063" i="3"/>
  <c r="D1063" i="3"/>
  <c r="E1039" i="3"/>
  <c r="D1039" i="3"/>
  <c r="E1031" i="3"/>
  <c r="D1031" i="3"/>
  <c r="E1007" i="3"/>
  <c r="D1007" i="3"/>
  <c r="E999" i="3"/>
  <c r="D999" i="3"/>
  <c r="E975" i="3"/>
  <c r="D975" i="3"/>
  <c r="E967" i="3"/>
  <c r="D967" i="3"/>
  <c r="E963" i="3"/>
  <c r="D963" i="3"/>
  <c r="E943" i="3"/>
  <c r="D943" i="3"/>
  <c r="E935" i="3"/>
  <c r="D935" i="3"/>
  <c r="E931" i="3"/>
  <c r="D931" i="3"/>
  <c r="E923" i="3"/>
  <c r="D923" i="3"/>
  <c r="E899" i="3"/>
  <c r="D899" i="3"/>
  <c r="E891" i="3"/>
  <c r="D891" i="3"/>
  <c r="E867" i="3"/>
  <c r="D867" i="3"/>
  <c r="E859" i="3"/>
  <c r="D859" i="3"/>
  <c r="E835" i="3"/>
  <c r="D835" i="3"/>
  <c r="E827" i="3"/>
  <c r="D827" i="3"/>
  <c r="E803" i="3"/>
  <c r="D803" i="3"/>
  <c r="E795" i="3"/>
  <c r="D795" i="3"/>
  <c r="E771" i="3"/>
  <c r="D771" i="3"/>
  <c r="E755" i="3"/>
  <c r="D755" i="3"/>
  <c r="E747" i="3"/>
  <c r="D747" i="3"/>
  <c r="E739" i="3"/>
  <c r="D739" i="3"/>
  <c r="E731" i="3"/>
  <c r="D731" i="3"/>
  <c r="E727" i="3"/>
  <c r="D727" i="3"/>
  <c r="E699" i="3"/>
  <c r="D699" i="3"/>
  <c r="E695" i="3"/>
  <c r="D695" i="3"/>
  <c r="E679" i="3"/>
  <c r="D679" i="3"/>
  <c r="E671" i="3"/>
  <c r="D671" i="3"/>
  <c r="E663" i="3"/>
  <c r="D663" i="3"/>
  <c r="E655" i="3"/>
  <c r="D655" i="3"/>
  <c r="E647" i="3"/>
  <c r="D647" i="3"/>
  <c r="E639" i="3"/>
  <c r="D639" i="3"/>
  <c r="E631" i="3"/>
  <c r="D631" i="3"/>
  <c r="E623" i="3"/>
  <c r="D623" i="3"/>
  <c r="E615" i="3"/>
  <c r="D615" i="3"/>
  <c r="E599" i="3"/>
  <c r="D599" i="3"/>
  <c r="E583" i="3"/>
  <c r="D583" i="3"/>
  <c r="E571" i="3"/>
  <c r="D571" i="3"/>
  <c r="E563" i="3"/>
  <c r="D563" i="3"/>
  <c r="E547" i="3"/>
  <c r="D547" i="3"/>
  <c r="D531" i="3"/>
  <c r="E531" i="3"/>
  <c r="E455" i="3"/>
  <c r="D455" i="3"/>
  <c r="E423" i="3"/>
  <c r="D423" i="3"/>
  <c r="E415" i="3"/>
  <c r="D415" i="3"/>
  <c r="E407" i="3"/>
  <c r="D407" i="3"/>
  <c r="E399" i="3"/>
  <c r="D399" i="3"/>
  <c r="E391" i="3"/>
  <c r="D391" i="3"/>
  <c r="E383" i="3"/>
  <c r="D383" i="3"/>
  <c r="E375" i="3"/>
  <c r="D375" i="3"/>
  <c r="E367" i="3"/>
  <c r="D367" i="3"/>
  <c r="E359" i="3"/>
  <c r="D359" i="3"/>
  <c r="E343" i="3"/>
  <c r="D343" i="3"/>
  <c r="E327" i="3"/>
  <c r="D327" i="3"/>
  <c r="E311" i="3"/>
  <c r="D311" i="3"/>
  <c r="E295" i="3"/>
  <c r="D295" i="3"/>
  <c r="E287" i="3"/>
  <c r="D287" i="3"/>
  <c r="E279" i="3"/>
  <c r="D279" i="3"/>
  <c r="E271" i="3"/>
  <c r="D271" i="3"/>
  <c r="E263" i="3"/>
  <c r="D263" i="3"/>
  <c r="E255" i="3"/>
  <c r="D255" i="3"/>
  <c r="E247" i="3"/>
  <c r="D247" i="3"/>
  <c r="E239" i="3"/>
  <c r="D239" i="3"/>
  <c r="E231" i="3"/>
  <c r="D231" i="3"/>
  <c r="E215" i="3"/>
  <c r="D215" i="3"/>
  <c r="E199" i="3"/>
  <c r="D199" i="3"/>
  <c r="E187" i="3"/>
  <c r="D187" i="3"/>
  <c r="E179" i="3"/>
  <c r="D179" i="3"/>
  <c r="E167" i="3"/>
  <c r="D167" i="3"/>
  <c r="E163" i="3"/>
  <c r="D163" i="3"/>
  <c r="E159" i="3"/>
  <c r="D159" i="3"/>
  <c r="E151" i="3"/>
  <c r="D151" i="3"/>
  <c r="E147" i="3"/>
  <c r="D147" i="3"/>
  <c r="E143" i="3"/>
  <c r="D143" i="3"/>
  <c r="E135" i="3"/>
  <c r="D135" i="3"/>
  <c r="E131" i="3"/>
  <c r="D131" i="3"/>
  <c r="E127" i="3"/>
  <c r="D127" i="3"/>
  <c r="E119" i="3"/>
  <c r="D119" i="3"/>
  <c r="E115" i="3"/>
  <c r="D115" i="3"/>
  <c r="E107" i="3"/>
  <c r="D107" i="3"/>
  <c r="D1523" i="3"/>
  <c r="D1491" i="3"/>
  <c r="D1459" i="3"/>
  <c r="D1427" i="3"/>
  <c r="D1395" i="3"/>
  <c r="D1363" i="3"/>
  <c r="D1331" i="3"/>
  <c r="D1299" i="3"/>
  <c r="D1267" i="3"/>
  <c r="D1235" i="3"/>
  <c r="D1203" i="3"/>
  <c r="D1171" i="3"/>
  <c r="D1139" i="3"/>
  <c r="D1107" i="3"/>
  <c r="D1075" i="3"/>
  <c r="D1043" i="3"/>
  <c r="D1011" i="3"/>
  <c r="D979" i="3"/>
  <c r="D947" i="3"/>
  <c r="D915" i="3"/>
  <c r="D883" i="3"/>
  <c r="D851" i="3"/>
  <c r="D819" i="3"/>
  <c r="D735" i="3"/>
  <c r="D687" i="3"/>
  <c r="D667" i="3"/>
  <c r="D607" i="3"/>
  <c r="D559" i="3"/>
  <c r="D539" i="3"/>
  <c r="D479" i="3"/>
  <c r="D431" i="3"/>
  <c r="D411" i="3"/>
  <c r="D303" i="3"/>
  <c r="D283" i="3"/>
  <c r="D223" i="3"/>
  <c r="D175" i="3"/>
  <c r="D155" i="3"/>
  <c r="E1467" i="3"/>
  <c r="E1403" i="3"/>
  <c r="E1211" i="3"/>
  <c r="E1092" i="3"/>
  <c r="E183" i="3"/>
  <c r="E103" i="3"/>
  <c r="D103" i="3"/>
  <c r="E99" i="3"/>
  <c r="D99" i="3"/>
  <c r="E87" i="3"/>
  <c r="D87" i="3"/>
  <c r="D83" i="3"/>
  <c r="E83" i="3"/>
  <c r="E67" i="3"/>
  <c r="D67" i="3"/>
  <c r="E55" i="3"/>
  <c r="D55" i="3"/>
  <c r="E51" i="3"/>
  <c r="D51" i="3"/>
  <c r="E39" i="3"/>
  <c r="D39" i="3"/>
  <c r="E35" i="3"/>
  <c r="D35" i="3"/>
  <c r="D31" i="3"/>
  <c r="E31" i="3"/>
  <c r="E23" i="3"/>
  <c r="D23" i="3"/>
  <c r="D10" i="3"/>
  <c r="E10" i="3"/>
  <c r="D91" i="3"/>
  <c r="E778" i="3"/>
  <c r="D778" i="3"/>
  <c r="E754" i="3"/>
  <c r="D754" i="3"/>
  <c r="E746" i="3"/>
  <c r="D746" i="3"/>
  <c r="E730" i="3"/>
  <c r="D730" i="3"/>
  <c r="E714" i="3"/>
  <c r="D714" i="3"/>
  <c r="E706" i="3"/>
  <c r="D706" i="3"/>
  <c r="E698" i="3"/>
  <c r="D698" i="3"/>
  <c r="E690" i="3"/>
  <c r="D690" i="3"/>
  <c r="E682" i="3"/>
  <c r="D682" i="3"/>
  <c r="E674" i="3"/>
  <c r="D674" i="3"/>
  <c r="E658" i="3"/>
  <c r="D658" i="3"/>
  <c r="E650" i="3"/>
  <c r="D650" i="3"/>
  <c r="E642" i="3"/>
  <c r="D642" i="3"/>
  <c r="E626" i="3"/>
  <c r="D626" i="3"/>
  <c r="E618" i="3"/>
  <c r="D618" i="3"/>
  <c r="E602" i="3"/>
  <c r="D602" i="3"/>
  <c r="E586" i="3"/>
  <c r="D586" i="3"/>
  <c r="E578" i="3"/>
  <c r="D578" i="3"/>
  <c r="E562" i="3"/>
  <c r="D562" i="3"/>
  <c r="E554" i="3"/>
  <c r="D554" i="3"/>
  <c r="E546" i="3"/>
  <c r="D546" i="3"/>
  <c r="E530" i="3"/>
  <c r="D530" i="3"/>
  <c r="E522" i="3"/>
  <c r="D522" i="3"/>
  <c r="E498" i="3"/>
  <c r="D498" i="3"/>
  <c r="E490" i="3"/>
  <c r="D490" i="3"/>
  <c r="E474" i="3"/>
  <c r="D474" i="3"/>
  <c r="E458" i="3"/>
  <c r="D458" i="3"/>
  <c r="E450" i="3"/>
  <c r="D450" i="3"/>
  <c r="E434" i="3"/>
  <c r="D434" i="3"/>
  <c r="E426" i="3"/>
  <c r="D426" i="3"/>
  <c r="E402" i="3"/>
  <c r="D402" i="3"/>
  <c r="E394" i="3"/>
  <c r="D394" i="3"/>
  <c r="E378" i="3"/>
  <c r="D378" i="3"/>
  <c r="E370" i="3"/>
  <c r="D370" i="3"/>
  <c r="E362" i="3"/>
  <c r="D362" i="3"/>
  <c r="E354" i="3"/>
  <c r="D354" i="3"/>
  <c r="E346" i="3"/>
  <c r="D346" i="3"/>
  <c r="E338" i="3"/>
  <c r="D338" i="3"/>
  <c r="E330" i="3"/>
  <c r="D330" i="3"/>
  <c r="E322" i="3"/>
  <c r="D322" i="3"/>
  <c r="E306" i="3"/>
  <c r="D306" i="3"/>
  <c r="E298" i="3"/>
  <c r="D298" i="3"/>
  <c r="E282" i="3"/>
  <c r="D282" i="3"/>
  <c r="E274" i="3"/>
  <c r="D274" i="3"/>
  <c r="E250" i="3"/>
  <c r="D250" i="3"/>
  <c r="E242" i="3"/>
  <c r="D242" i="3"/>
  <c r="E234" i="3"/>
  <c r="D234" i="3"/>
  <c r="E218" i="3"/>
  <c r="D218" i="3"/>
  <c r="E202" i="3"/>
  <c r="D202" i="3"/>
  <c r="E186" i="3"/>
  <c r="D186" i="3"/>
  <c r="E178" i="3"/>
  <c r="D178" i="3"/>
  <c r="E170" i="3"/>
  <c r="D170" i="3"/>
  <c r="E146" i="3"/>
  <c r="D146" i="3"/>
  <c r="E130" i="3"/>
  <c r="D130" i="3"/>
  <c r="E122" i="3"/>
  <c r="D122" i="3"/>
  <c r="E114" i="3"/>
  <c r="D114" i="3"/>
  <c r="E106" i="3"/>
  <c r="D106" i="3"/>
  <c r="E90" i="3"/>
  <c r="D90" i="3"/>
  <c r="D74" i="3"/>
  <c r="E74" i="3"/>
  <c r="D62" i="3"/>
  <c r="E62" i="3"/>
  <c r="D46" i="3"/>
  <c r="E46" i="3"/>
  <c r="D34" i="3"/>
  <c r="E34" i="3"/>
  <c r="E9" i="3"/>
  <c r="D9" i="3"/>
  <c r="D1542" i="3"/>
  <c r="D1534" i="3"/>
  <c r="D1502" i="3"/>
  <c r="D1486" i="3"/>
  <c r="D1470" i="3"/>
  <c r="D1438" i="3"/>
  <c r="D1430" i="3"/>
  <c r="D1414" i="3"/>
  <c r="D1406" i="3"/>
  <c r="D1366" i="3"/>
  <c r="D1358" i="3"/>
  <c r="D1350" i="3"/>
  <c r="D1342" i="3"/>
  <c r="D1326" i="3"/>
  <c r="D1310" i="3"/>
  <c r="D1294" i="3"/>
  <c r="D1286" i="3"/>
  <c r="D1270" i="3"/>
  <c r="D1262" i="3"/>
  <c r="D1254" i="3"/>
  <c r="D1230" i="3"/>
  <c r="D1214" i="3"/>
  <c r="D1198" i="3"/>
  <c r="D1166" i="3"/>
  <c r="D1158" i="3"/>
  <c r="D1142" i="3"/>
  <c r="D1126" i="3"/>
  <c r="D1118" i="3"/>
  <c r="D1110" i="3"/>
  <c r="D1102" i="3"/>
  <c r="D1094" i="3"/>
  <c r="D1086" i="3"/>
  <c r="D1078" i="3"/>
  <c r="D1062" i="3"/>
  <c r="D1046" i="3"/>
  <c r="D1038" i="3"/>
  <c r="D1030" i="3"/>
  <c r="D1014" i="3"/>
  <c r="D998" i="3"/>
  <c r="D990" i="3"/>
  <c r="D982" i="3"/>
  <c r="D974" i="3"/>
  <c r="D966" i="3"/>
  <c r="D950" i="3"/>
  <c r="D942" i="3"/>
  <c r="D934" i="3"/>
  <c r="D926" i="3"/>
  <c r="D918" i="3"/>
  <c r="D910" i="3"/>
  <c r="D902" i="3"/>
  <c r="D886" i="3"/>
  <c r="D878" i="3"/>
  <c r="D870" i="3"/>
  <c r="D854" i="3"/>
  <c r="D846" i="3"/>
  <c r="D838" i="3"/>
  <c r="D830" i="3"/>
  <c r="D822" i="3"/>
  <c r="D814" i="3"/>
  <c r="D806" i="3"/>
  <c r="D798" i="3"/>
  <c r="D790" i="3"/>
  <c r="D782" i="3"/>
  <c r="D750" i="3"/>
  <c r="D718" i="3"/>
  <c r="D686" i="3"/>
  <c r="D654" i="3"/>
  <c r="D622" i="3"/>
  <c r="D590" i="3"/>
  <c r="D558" i="3"/>
  <c r="D526" i="3"/>
  <c r="D494" i="3"/>
  <c r="D462" i="3"/>
  <c r="D430" i="3"/>
  <c r="D398" i="3"/>
  <c r="D334" i="3"/>
  <c r="D302" i="3"/>
  <c r="D270" i="3"/>
  <c r="D206" i="3"/>
  <c r="D174" i="3"/>
  <c r="D142" i="3"/>
  <c r="D110" i="3"/>
  <c r="E666" i="3"/>
  <c r="E634" i="3"/>
  <c r="E594" i="3"/>
  <c r="E290" i="3"/>
  <c r="E258" i="3"/>
  <c r="E226" i="3"/>
  <c r="E194" i="3"/>
  <c r="E58" i="3"/>
  <c r="E26" i="3"/>
  <c r="D204" i="3"/>
  <c r="E204" i="3"/>
  <c r="D168" i="3"/>
  <c r="E168" i="3"/>
  <c r="D140" i="3"/>
  <c r="E140" i="3"/>
  <c r="E72" i="3"/>
  <c r="D72" i="3"/>
  <c r="D68" i="3"/>
  <c r="E68" i="3"/>
  <c r="D15" i="3"/>
  <c r="E104" i="3"/>
  <c r="E76" i="3"/>
  <c r="D77" i="3"/>
  <c r="D4" i="3"/>
  <c r="D81" i="3"/>
  <c r="D65" i="3"/>
  <c r="D60" i="3"/>
  <c r="D49" i="3"/>
  <c r="D44" i="3"/>
  <c r="D33" i="3"/>
  <c r="D28" i="3"/>
  <c r="D8" i="3"/>
  <c r="D3" i="3"/>
  <c r="E1540" i="3"/>
  <c r="E1524" i="3"/>
  <c r="E1508" i="3"/>
  <c r="E1492" i="3"/>
  <c r="E1476" i="3"/>
  <c r="E1460" i="3"/>
  <c r="E1444" i="3"/>
  <c r="E1428" i="3"/>
  <c r="E1412" i="3"/>
  <c r="E1396" i="3"/>
  <c r="E1380" i="3"/>
  <c r="E1364" i="3"/>
  <c r="E1348" i="3"/>
  <c r="E1332" i="3"/>
  <c r="E1316" i="3"/>
  <c r="E1300" i="3"/>
  <c r="E1284" i="3"/>
  <c r="E1268" i="3"/>
  <c r="E1252" i="3"/>
  <c r="E1236" i="3"/>
  <c r="E1220" i="3"/>
  <c r="E1204" i="3"/>
  <c r="E1188" i="3"/>
  <c r="E1172" i="3"/>
  <c r="E1156" i="3"/>
  <c r="E1140" i="3"/>
  <c r="E1112" i="3"/>
  <c r="E1084" i="3"/>
  <c r="E1076" i="3"/>
  <c r="E1048" i="3"/>
  <c r="E1020" i="3"/>
  <c r="E1012" i="3"/>
  <c r="E984" i="3"/>
  <c r="E956" i="3"/>
  <c r="E948" i="3"/>
  <c r="E920" i="3"/>
  <c r="E892" i="3"/>
  <c r="E884" i="3"/>
  <c r="E856" i="3"/>
  <c r="E828" i="3"/>
  <c r="E820" i="3"/>
  <c r="E792" i="3"/>
  <c r="E764" i="3"/>
  <c r="E756" i="3"/>
  <c r="E728" i="3"/>
  <c r="E700" i="3"/>
  <c r="E692" i="3"/>
  <c r="E664" i="3"/>
  <c r="E636" i="3"/>
  <c r="E628" i="3"/>
  <c r="E600" i="3"/>
  <c r="E572" i="3"/>
  <c r="E564" i="3"/>
  <c r="E536" i="3"/>
  <c r="E508" i="3"/>
  <c r="E500" i="3"/>
  <c r="E472" i="3"/>
  <c r="E444" i="3"/>
  <c r="E436" i="3"/>
  <c r="E408" i="3"/>
  <c r="E380" i="3"/>
  <c r="E372" i="3"/>
  <c r="E344" i="3"/>
  <c r="E316" i="3"/>
  <c r="E308" i="3"/>
  <c r="E280" i="3"/>
  <c r="E252" i="3"/>
  <c r="E244" i="3"/>
  <c r="E216" i="3"/>
  <c r="E188" i="3"/>
  <c r="E180" i="3"/>
  <c r="E152" i="3"/>
  <c r="E124" i="3"/>
  <c r="E116" i="3"/>
  <c r="E88" i="3"/>
  <c r="E52" i="3"/>
  <c r="D45" i="3"/>
  <c r="D29" i="3"/>
  <c r="E6" i="3"/>
  <c r="D6" i="3"/>
  <c r="D2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49" i="3"/>
  <c r="D945" i="3"/>
  <c r="D941" i="3"/>
  <c r="D937" i="3"/>
  <c r="D933" i="3"/>
  <c r="D929" i="3"/>
  <c r="D925" i="3"/>
  <c r="D921" i="3"/>
  <c r="D917" i="3"/>
  <c r="D913" i="3"/>
  <c r="D909" i="3"/>
  <c r="D905" i="3"/>
  <c r="D901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0" i="3"/>
  <c r="D75" i="3"/>
  <c r="D69" i="3"/>
  <c r="D64" i="3"/>
  <c r="D59" i="3"/>
  <c r="D53" i="3"/>
  <c r="D48" i="3"/>
  <c r="D43" i="3"/>
  <c r="D37" i="3"/>
  <c r="D32" i="3"/>
  <c r="D27" i="3"/>
  <c r="D21" i="3"/>
  <c r="D12" i="3"/>
  <c r="D7" i="3"/>
  <c r="E1544" i="3"/>
  <c r="E1528" i="3"/>
  <c r="E1512" i="3"/>
  <c r="E1496" i="3"/>
  <c r="E1480" i="3"/>
  <c r="E1464" i="3"/>
  <c r="E1448" i="3"/>
  <c r="E1432" i="3"/>
  <c r="E1416" i="3"/>
  <c r="E1400" i="3"/>
  <c r="E1384" i="3"/>
  <c r="E1368" i="3"/>
  <c r="E1352" i="3"/>
  <c r="E1336" i="3"/>
  <c r="E1320" i="3"/>
  <c r="E1304" i="3"/>
  <c r="E1288" i="3"/>
  <c r="E1272" i="3"/>
  <c r="E1256" i="3"/>
  <c r="E1240" i="3"/>
  <c r="E1224" i="3"/>
  <c r="E1208" i="3"/>
  <c r="E1192" i="3"/>
  <c r="E1176" i="3"/>
  <c r="E1160" i="3"/>
  <c r="E1144" i="3"/>
  <c r="E1132" i="3"/>
  <c r="E1124" i="3"/>
  <c r="E1096" i="3"/>
  <c r="E1068" i="3"/>
  <c r="E1060" i="3"/>
  <c r="E1032" i="3"/>
  <c r="E1004" i="3"/>
  <c r="E996" i="3"/>
  <c r="E968" i="3"/>
  <c r="E940" i="3"/>
  <c r="E932" i="3"/>
  <c r="E904" i="3"/>
  <c r="E876" i="3"/>
  <c r="E868" i="3"/>
  <c r="E840" i="3"/>
  <c r="E812" i="3"/>
  <c r="E804" i="3"/>
  <c r="E776" i="3"/>
  <c r="E748" i="3"/>
  <c r="E740" i="3"/>
  <c r="E712" i="3"/>
  <c r="E684" i="3"/>
  <c r="E676" i="3"/>
  <c r="E648" i="3"/>
  <c r="E620" i="3"/>
  <c r="E612" i="3"/>
  <c r="E584" i="3"/>
  <c r="E556" i="3"/>
  <c r="E548" i="3"/>
  <c r="E520" i="3"/>
  <c r="E492" i="3"/>
  <c r="E484" i="3"/>
  <c r="E456" i="3"/>
  <c r="E428" i="3"/>
  <c r="E420" i="3"/>
  <c r="E392" i="3"/>
  <c r="E364" i="3"/>
  <c r="E356" i="3"/>
  <c r="E328" i="3"/>
  <c r="E300" i="3"/>
  <c r="E292" i="3"/>
  <c r="E264" i="3"/>
  <c r="E236" i="3"/>
  <c r="E228" i="3"/>
  <c r="E200" i="3"/>
  <c r="E172" i="3"/>
  <c r="E164" i="3"/>
  <c r="E136" i="3"/>
  <c r="E108" i="3"/>
  <c r="E100" i="3"/>
  <c r="E79" i="3"/>
  <c r="E36" i="3"/>
  <c r="D61" i="3"/>
  <c r="E70" i="3"/>
  <c r="D70" i="3"/>
  <c r="E54" i="3"/>
  <c r="D54" i="3"/>
  <c r="E38" i="3"/>
  <c r="D38" i="3"/>
  <c r="E22" i="3"/>
  <c r="D22" i="3"/>
  <c r="D1532" i="3"/>
  <c r="D1516" i="3"/>
  <c r="D1500" i="3"/>
  <c r="D1484" i="3"/>
  <c r="D1468" i="3"/>
  <c r="D1452" i="3"/>
  <c r="D1436" i="3"/>
  <c r="D1420" i="3"/>
  <c r="D1404" i="3"/>
  <c r="D1388" i="3"/>
  <c r="D1372" i="3"/>
  <c r="D1356" i="3"/>
  <c r="D1340" i="3"/>
  <c r="D1324" i="3"/>
  <c r="D1308" i="3"/>
  <c r="D1292" i="3"/>
  <c r="D1276" i="3"/>
  <c r="D1260" i="3"/>
  <c r="D1244" i="3"/>
  <c r="D1228" i="3"/>
  <c r="D1212" i="3"/>
  <c r="D1196" i="3"/>
  <c r="D1180" i="3"/>
  <c r="D1164" i="3"/>
  <c r="D1148" i="3"/>
  <c r="D1136" i="3"/>
  <c r="D1120" i="3"/>
  <c r="D1116" i="3"/>
  <c r="D1108" i="3"/>
  <c r="D1104" i="3"/>
  <c r="D1088" i="3"/>
  <c r="D1080" i="3"/>
  <c r="D1072" i="3"/>
  <c r="D1056" i="3"/>
  <c r="D1052" i="3"/>
  <c r="D1044" i="3"/>
  <c r="D1040" i="3"/>
  <c r="D1024" i="3"/>
  <c r="D1016" i="3"/>
  <c r="D1008" i="3"/>
  <c r="D992" i="3"/>
  <c r="D988" i="3"/>
  <c r="D980" i="3"/>
  <c r="D976" i="3"/>
  <c r="D960" i="3"/>
  <c r="D952" i="3"/>
  <c r="D944" i="3"/>
  <c r="D928" i="3"/>
  <c r="D924" i="3"/>
  <c r="D916" i="3"/>
  <c r="D912" i="3"/>
  <c r="D896" i="3"/>
  <c r="D888" i="3"/>
  <c r="D880" i="3"/>
  <c r="D864" i="3"/>
  <c r="D860" i="3"/>
  <c r="D852" i="3"/>
  <c r="D848" i="3"/>
  <c r="D832" i="3"/>
  <c r="D824" i="3"/>
  <c r="D816" i="3"/>
  <c r="D800" i="3"/>
  <c r="D796" i="3"/>
  <c r="D788" i="3"/>
  <c r="D784" i="3"/>
  <c r="D768" i="3"/>
  <c r="D760" i="3"/>
  <c r="D752" i="3"/>
  <c r="D736" i="3"/>
  <c r="D732" i="3"/>
  <c r="D724" i="3"/>
  <c r="D720" i="3"/>
  <c r="D704" i="3"/>
  <c r="D696" i="3"/>
  <c r="D688" i="3"/>
  <c r="D672" i="3"/>
  <c r="D668" i="3"/>
  <c r="D660" i="3"/>
  <c r="D656" i="3"/>
  <c r="D640" i="3"/>
  <c r="D632" i="3"/>
  <c r="D624" i="3"/>
  <c r="D608" i="3"/>
  <c r="D604" i="3"/>
  <c r="D596" i="3"/>
  <c r="D592" i="3"/>
  <c r="D576" i="3"/>
  <c r="D568" i="3"/>
  <c r="D560" i="3"/>
  <c r="D544" i="3"/>
  <c r="D540" i="3"/>
  <c r="D532" i="3"/>
  <c r="D528" i="3"/>
  <c r="D512" i="3"/>
  <c r="D504" i="3"/>
  <c r="D496" i="3"/>
  <c r="D480" i="3"/>
  <c r="D476" i="3"/>
  <c r="D468" i="3"/>
  <c r="D464" i="3"/>
  <c r="D448" i="3"/>
  <c r="D440" i="3"/>
  <c r="D432" i="3"/>
  <c r="D416" i="3"/>
  <c r="D412" i="3"/>
  <c r="D404" i="3"/>
  <c r="D400" i="3"/>
  <c r="D384" i="3"/>
  <c r="D376" i="3"/>
  <c r="D368" i="3"/>
  <c r="D352" i="3"/>
  <c r="D348" i="3"/>
  <c r="D340" i="3"/>
  <c r="D336" i="3"/>
  <c r="D320" i="3"/>
  <c r="D312" i="3"/>
  <c r="D304" i="3"/>
  <c r="D288" i="3"/>
  <c r="D284" i="3"/>
  <c r="D276" i="3"/>
  <c r="D272" i="3"/>
  <c r="D256" i="3"/>
  <c r="D248" i="3"/>
  <c r="D240" i="3"/>
  <c r="D224" i="3"/>
  <c r="D220" i="3"/>
  <c r="D212" i="3"/>
  <c r="D208" i="3"/>
  <c r="D192" i="3"/>
  <c r="D184" i="3"/>
  <c r="D176" i="3"/>
  <c r="D160" i="3"/>
  <c r="D156" i="3"/>
  <c r="D148" i="3"/>
  <c r="D144" i="3"/>
  <c r="D128" i="3"/>
  <c r="D120" i="3"/>
  <c r="D112" i="3"/>
  <c r="D96" i="3"/>
  <c r="D92" i="3"/>
  <c r="D84" i="3"/>
  <c r="D73" i="3"/>
  <c r="D63" i="3"/>
  <c r="D57" i="3"/>
  <c r="D41" i="3"/>
  <c r="D25" i="3"/>
  <c r="D20" i="3"/>
  <c r="D16" i="3"/>
  <c r="D11" i="3"/>
  <c r="D5" i="3"/>
  <c r="E78" i="3"/>
  <c r="E50" i="3"/>
  <c r="E42" i="3"/>
  <c r="E14" i="3"/>
  <c r="C16" i="2"/>
  <c r="D16" i="2" s="1"/>
  <c r="I16" i="2" s="1"/>
  <c r="I15" i="2"/>
  <c r="D15" i="2"/>
  <c r="I14" i="2"/>
  <c r="G14" i="2"/>
  <c r="K14" i="2" s="1"/>
  <c r="E15" i="2"/>
  <c r="G15" i="2" s="1"/>
  <c r="E14" i="2"/>
  <c r="H14" i="2" s="1"/>
  <c r="D14" i="2"/>
  <c r="F14" i="2" s="1"/>
  <c r="I13" i="2"/>
  <c r="G13" i="2"/>
  <c r="K13" i="2" s="1"/>
  <c r="E13" i="2"/>
  <c r="F13" i="2" s="1"/>
  <c r="L13" i="2" s="1"/>
  <c r="D13" i="2"/>
  <c r="F12" i="2"/>
  <c r="J12" i="2" s="1"/>
  <c r="E12" i="2"/>
  <c r="H12" i="2" s="1"/>
  <c r="D12" i="2"/>
  <c r="I12" i="2" s="1"/>
  <c r="I11" i="2"/>
  <c r="G11" i="2"/>
  <c r="K11" i="2" s="1"/>
  <c r="F11" i="2"/>
  <c r="J11" i="2" s="1"/>
  <c r="E11" i="2"/>
  <c r="H11" i="2" s="1"/>
  <c r="D11" i="2"/>
  <c r="I10" i="2"/>
  <c r="E10" i="2"/>
  <c r="H10" i="2" s="1"/>
  <c r="D10" i="2"/>
  <c r="F10" i="2" s="1"/>
  <c r="L10" i="2" s="1"/>
  <c r="I9" i="2"/>
  <c r="G9" i="2"/>
  <c r="K9" i="2" s="1"/>
  <c r="E9" i="2"/>
  <c r="F9" i="2" s="1"/>
  <c r="J9" i="2" s="1"/>
  <c r="D9" i="2"/>
  <c r="F8" i="2"/>
  <c r="J8" i="2" s="1"/>
  <c r="E8" i="2"/>
  <c r="H8" i="2" s="1"/>
  <c r="D8" i="2"/>
  <c r="I8" i="2" s="1"/>
  <c r="I7" i="2"/>
  <c r="G7" i="2"/>
  <c r="K7" i="2" s="1"/>
  <c r="E7" i="2"/>
  <c r="F7" i="2" s="1"/>
  <c r="D7" i="2"/>
  <c r="I6" i="2"/>
  <c r="E6" i="2"/>
  <c r="H6" i="2" s="1"/>
  <c r="D6" i="2"/>
  <c r="F6" i="2" s="1"/>
  <c r="L6" i="2" s="1"/>
  <c r="I5" i="2"/>
  <c r="G5" i="2"/>
  <c r="K5" i="2" s="1"/>
  <c r="E5" i="2"/>
  <c r="F5" i="2" s="1"/>
  <c r="L5" i="2" s="1"/>
  <c r="D5" i="2"/>
  <c r="F4" i="2"/>
  <c r="J4" i="2" s="1"/>
  <c r="E4" i="2"/>
  <c r="H4" i="2" s="1"/>
  <c r="D4" i="2"/>
  <c r="I4" i="2" s="1"/>
  <c r="J14" i="2" l="1"/>
  <c r="L14" i="2"/>
  <c r="J7" i="2"/>
  <c r="L7" i="2"/>
  <c r="G4" i="2"/>
  <c r="K4" i="2" s="1"/>
  <c r="H5" i="2"/>
  <c r="H7" i="2"/>
  <c r="G8" i="2"/>
  <c r="K8" i="2" s="1"/>
  <c r="H9" i="2"/>
  <c r="L11" i="2"/>
  <c r="G12" i="2"/>
  <c r="K12" i="2" s="1"/>
  <c r="H13" i="2"/>
  <c r="F15" i="2"/>
  <c r="G6" i="2"/>
  <c r="K6" i="2" s="1"/>
  <c r="G10" i="2"/>
  <c r="E16" i="2"/>
  <c r="H16" i="2" s="1"/>
  <c r="L4" i="2"/>
  <c r="L8" i="2"/>
  <c r="K10" i="2"/>
  <c r="L12" i="2"/>
  <c r="H15" i="2"/>
  <c r="F16" i="2"/>
  <c r="J16" i="2" s="1"/>
  <c r="G16" i="2"/>
  <c r="K16" i="2" s="1"/>
  <c r="K15" i="2"/>
  <c r="J15" i="2"/>
  <c r="L15" i="2"/>
  <c r="J5" i="2"/>
  <c r="J13" i="2"/>
  <c r="J6" i="2"/>
  <c r="J10" i="2"/>
  <c r="L9" i="2"/>
  <c r="L16" i="2" l="1"/>
</calcChain>
</file>

<file path=xl/sharedStrings.xml><?xml version="1.0" encoding="utf-8"?>
<sst xmlns="http://schemas.openxmlformats.org/spreadsheetml/2006/main" count="2880" uniqueCount="2281">
  <si>
    <t>YDIP</t>
  </si>
  <si>
    <t>TOP100</t>
  </si>
  <si>
    <t>TOP200</t>
  </si>
  <si>
    <t>TOP300</t>
  </si>
  <si>
    <t>TOP400</t>
  </si>
  <si>
    <t>TOP500</t>
  </si>
  <si>
    <t>DC</t>
  </si>
  <si>
    <t>LAC</t>
  </si>
  <si>
    <t>SC</t>
  </si>
  <si>
    <t>EC</t>
  </si>
  <si>
    <t>BC</t>
  </si>
  <si>
    <t>NC</t>
  </si>
  <si>
    <t>MMA</t>
  </si>
  <si>
    <t>Priority</t>
  </si>
  <si>
    <t>TP</t>
  </si>
  <si>
    <t>FP</t>
  </si>
  <si>
    <t>TN</t>
  </si>
  <si>
    <t>FN</t>
  </si>
  <si>
    <t>SN</t>
  </si>
  <si>
    <t>SP</t>
  </si>
  <si>
    <t>PPV</t>
  </si>
  <si>
    <t>NPV</t>
  </si>
  <si>
    <t>F</t>
  </si>
  <si>
    <t>ACC</t>
  </si>
  <si>
    <t>ESS</t>
  </si>
  <si>
    <t>P+N</t>
  </si>
  <si>
    <t>CC</t>
  </si>
  <si>
    <t>IC</t>
  </si>
  <si>
    <t>LIDC</t>
  </si>
  <si>
    <t>LBCC</t>
  </si>
  <si>
    <t>M-Monkey</t>
  </si>
  <si>
    <t>Priority+level 1</t>
  </si>
  <si>
    <t>YAL001C</t>
  </si>
  <si>
    <t>YAL003W</t>
  </si>
  <si>
    <t>YAL012W</t>
  </si>
  <si>
    <t>YAL025C</t>
  </si>
  <si>
    <t>YAL032C</t>
  </si>
  <si>
    <t>YAL033W</t>
  </si>
  <si>
    <t>YAL034C-B</t>
  </si>
  <si>
    <t>YAL034W-A</t>
  </si>
  <si>
    <t>YAL035C-A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</si>
  <si>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</si>
  <si>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</si>
  <si>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</si>
  <si>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</si>
  <si>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</si>
  <si>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</si>
  <si>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</si>
  <si>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</si>
  <si>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YBL004W</t>
  </si>
  <si>
    <t>YBL014C</t>
  </si>
  <si>
    <t>YBL018C</t>
  </si>
  <si>
    <t>YBL020W</t>
  </si>
  <si>
    <t>YBL023C</t>
  </si>
  <si>
    <t>YBL026W</t>
  </si>
  <si>
    <t>YBL030C</t>
  </si>
  <si>
    <t>YBL034C</t>
  </si>
  <si>
    <t>YBL035C</t>
  </si>
  <si>
    <t>YBL040C</t>
  </si>
  <si>
    <t>YBL041W</t>
  </si>
  <si>
    <t>YBL050W</t>
  </si>
  <si>
    <t>YBL073W</t>
  </si>
  <si>
    <t>YBL074C</t>
  </si>
  <si>
    <t>YBL076C</t>
  </si>
  <si>
    <t>YBL077W</t>
  </si>
  <si>
    <t>YBL084C</t>
  </si>
  <si>
    <t>YBL092W</t>
  </si>
  <si>
    <t>YBL097W</t>
  </si>
  <si>
    <t>YBL102W</t>
  </si>
  <si>
    <t>YBL105C</t>
  </si>
  <si>
    <t>YBR002C</t>
  </si>
  <si>
    <t>YBR004C</t>
  </si>
  <si>
    <t>YBR009C</t>
  </si>
  <si>
    <t>YBR011C</t>
  </si>
  <si>
    <t>YBR024W</t>
  </si>
  <si>
    <t>YBR029C</t>
  </si>
  <si>
    <t>YBR038W</t>
  </si>
  <si>
    <t>YBR049C</t>
  </si>
  <si>
    <t>YBR055C</t>
  </si>
  <si>
    <t>YBR058C-A</t>
  </si>
  <si>
    <t>YBR060C</t>
  </si>
  <si>
    <t>YBR070C</t>
  </si>
  <si>
    <t>YBR079C</t>
  </si>
  <si>
    <t>YBR080C</t>
  </si>
  <si>
    <t>YBR087W</t>
  </si>
  <si>
    <t>YBR088C</t>
  </si>
  <si>
    <t>YBR089C-A</t>
  </si>
  <si>
    <t>YBR089W</t>
  </si>
  <si>
    <t>YBR091C</t>
  </si>
  <si>
    <t>YBR102C</t>
  </si>
  <si>
    <t>YBR106W</t>
  </si>
  <si>
    <t>YBR109C</t>
  </si>
  <si>
    <t>YBR110W</t>
  </si>
  <si>
    <t>YBR112C</t>
  </si>
  <si>
    <t>YBR121C</t>
  </si>
  <si>
    <t>YBR123C</t>
  </si>
  <si>
    <t>YBR124W</t>
  </si>
  <si>
    <t>YBR135W</t>
  </si>
  <si>
    <t>YBR136W</t>
  </si>
  <si>
    <t>YBR140C</t>
  </si>
  <si>
    <t>YBR142W</t>
  </si>
  <si>
    <t>YBR143C</t>
  </si>
  <si>
    <t>YBR152W</t>
  </si>
  <si>
    <t>YBR153W</t>
  </si>
  <si>
    <t>YBR154C</t>
  </si>
  <si>
    <t>YBR155W</t>
  </si>
  <si>
    <t>YBR158W</t>
  </si>
  <si>
    <t>YBR160W</t>
  </si>
  <si>
    <t>YBR167C</t>
  </si>
  <si>
    <t>YBR168W</t>
  </si>
  <si>
    <t>YBR190W</t>
  </si>
  <si>
    <t>YBR192W</t>
  </si>
  <si>
    <t>YBR193C</t>
  </si>
  <si>
    <t>YBR196C</t>
  </si>
  <si>
    <t>YBR198C</t>
  </si>
  <si>
    <t>YBR200W</t>
  </si>
  <si>
    <t>YBR202W</t>
  </si>
  <si>
    <t>YBR211C</t>
  </si>
  <si>
    <t>YBR233W-A</t>
  </si>
  <si>
    <t>YBR234C</t>
  </si>
  <si>
    <t>YBR236C</t>
  </si>
  <si>
    <t>YBR237W</t>
  </si>
  <si>
    <t>YBR243C</t>
  </si>
  <si>
    <t>YBR247C</t>
  </si>
  <si>
    <t>YBR252W</t>
  </si>
  <si>
    <t>YBR253W</t>
  </si>
  <si>
    <t>YBR254C</t>
  </si>
  <si>
    <t>YBR256C</t>
  </si>
  <si>
    <t>YBR257W</t>
  </si>
  <si>
    <t>YBR265W</t>
  </si>
  <si>
    <t>YCL003W</t>
  </si>
  <si>
    <t>YCL004W</t>
  </si>
  <si>
    <t>YCL017C</t>
  </si>
  <si>
    <t>YCL028W</t>
  </si>
  <si>
    <t>YCL031C</t>
  </si>
  <si>
    <t>YCL041C</t>
  </si>
  <si>
    <t>YCL043C</t>
  </si>
  <si>
    <t>YCL052C</t>
  </si>
  <si>
    <t>YCL053C</t>
  </si>
  <si>
    <t>YCL054W</t>
  </si>
  <si>
    <t>YCL059C</t>
  </si>
  <si>
    <t>YCL067C</t>
  </si>
  <si>
    <t>YCR012W</t>
  </si>
  <si>
    <t>YCR013C</t>
  </si>
  <si>
    <t>YCR035C</t>
  </si>
  <si>
    <t>YCR039C</t>
  </si>
  <si>
    <t>YCR042C</t>
  </si>
  <si>
    <t>YCR052W</t>
  </si>
  <si>
    <t>YCR054C</t>
  </si>
  <si>
    <t>YCR057C</t>
  </si>
  <si>
    <t>YCR072C</t>
  </si>
  <si>
    <t>YCR088W</t>
  </si>
  <si>
    <t>YCR093W</t>
  </si>
  <si>
    <t>YCR096C</t>
  </si>
  <si>
    <t>YDL003W</t>
  </si>
  <si>
    <t>YDL004W</t>
  </si>
  <si>
    <t>YDL007W</t>
  </si>
  <si>
    <t>YDL008W</t>
  </si>
  <si>
    <t>YDL013W</t>
  </si>
  <si>
    <t>YDL014W</t>
  </si>
  <si>
    <t>YDL015C</t>
  </si>
  <si>
    <t>YDL016C</t>
  </si>
  <si>
    <t>YDL017W</t>
  </si>
  <si>
    <t>YDL028C</t>
  </si>
  <si>
    <t>YDL029W</t>
  </si>
  <si>
    <t>YDL030W</t>
  </si>
  <si>
    <t>YDL031W</t>
  </si>
  <si>
    <t>YDL043C</t>
  </si>
  <si>
    <t>YDL045C</t>
  </si>
  <si>
    <t>YDL055C</t>
  </si>
  <si>
    <t>YDL058W</t>
  </si>
  <si>
    <t>YDL060W</t>
  </si>
  <si>
    <t>YDL064W</t>
  </si>
  <si>
    <t>YDL067C</t>
  </si>
  <si>
    <t>YDL084W</t>
  </si>
  <si>
    <t>YDL087C</t>
  </si>
  <si>
    <t>YDL089W</t>
  </si>
  <si>
    <t>YDL092W</t>
  </si>
  <si>
    <t>YDL097C</t>
  </si>
  <si>
    <t>YDL098C</t>
  </si>
  <si>
    <t>YDL102W</t>
  </si>
  <si>
    <t>YDL103C</t>
  </si>
  <si>
    <t>YDL105W</t>
  </si>
  <si>
    <t>YDL108W</t>
  </si>
  <si>
    <t>YDL111C</t>
  </si>
  <si>
    <t>YDL120W</t>
  </si>
  <si>
    <t>YDL126C</t>
  </si>
  <si>
    <t>YDL132W</t>
  </si>
  <si>
    <t>YDL139C</t>
  </si>
  <si>
    <t>YDL140C</t>
  </si>
  <si>
    <t>YDL141W</t>
  </si>
  <si>
    <t>YDL143W</t>
  </si>
  <si>
    <t>YDL145C</t>
  </si>
  <si>
    <t>YDL147W</t>
  </si>
  <si>
    <t>YDL148C</t>
  </si>
  <si>
    <t>YDL150W</t>
  </si>
  <si>
    <t>YDL152W</t>
  </si>
  <si>
    <t>YDL153C</t>
  </si>
  <si>
    <t>YDL155W</t>
  </si>
  <si>
    <t>YDL163W</t>
  </si>
  <si>
    <t>YDL164C</t>
  </si>
  <si>
    <t>YDL165W</t>
  </si>
  <si>
    <t>YDL166C</t>
  </si>
  <si>
    <t>YDL193W</t>
  </si>
  <si>
    <t>YDL195W</t>
  </si>
  <si>
    <t>YDL196W</t>
  </si>
  <si>
    <t>YDL205C</t>
  </si>
  <si>
    <t>YDL207W</t>
  </si>
  <si>
    <t>YDL208W</t>
  </si>
  <si>
    <t>YDL209C</t>
  </si>
  <si>
    <t>YDL212W</t>
  </si>
  <si>
    <t>YDL217C</t>
  </si>
  <si>
    <t>YDL220C</t>
  </si>
  <si>
    <t>YDL221W</t>
  </si>
  <si>
    <t>YDL232W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</si>
  <si>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</si>
  <si>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</si>
  <si>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</si>
  <si>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</si>
  <si>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</si>
  <si>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</si>
  <si>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</si>
  <si>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</si>
  <si>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</si>
  <si>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</si>
  <si>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YDR047W</t>
  </si>
  <si>
    <t>YDR050C</t>
  </si>
  <si>
    <t>YDR052C</t>
  </si>
  <si>
    <t>YDR053W</t>
  </si>
  <si>
    <t>YDR054C</t>
  </si>
  <si>
    <t>YDR060W</t>
  </si>
  <si>
    <t>YDR062W</t>
  </si>
  <si>
    <t>YDR064W</t>
  </si>
  <si>
    <t>YDR081C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</si>
  <si>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</si>
  <si>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</si>
  <si>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</si>
  <si>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</si>
  <si>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</si>
  <si>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</si>
  <si>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</si>
  <si>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</si>
  <si>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</si>
  <si>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</si>
  <si>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</si>
  <si>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</si>
  <si>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</si>
  <si>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</si>
  <si>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</si>
  <si>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</si>
  <si>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</si>
  <si>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</si>
  <si>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</si>
  <si>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</si>
  <si>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</si>
  <si>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YDR182W</t>
  </si>
  <si>
    <t>YDR187C</t>
  </si>
  <si>
    <t>YDR188W</t>
  </si>
  <si>
    <t>YDR189W</t>
  </si>
  <si>
    <t>YDR190C</t>
  </si>
  <si>
    <t>YDR196C</t>
  </si>
  <si>
    <t>YDR201W</t>
  </si>
  <si>
    <t>YDR208W</t>
  </si>
  <si>
    <t>YDR211W</t>
  </si>
  <si>
    <t>YDR212W</t>
  </si>
  <si>
    <t>YDR224C</t>
  </si>
  <si>
    <t>YDR226W</t>
  </si>
  <si>
    <t>YDR228C</t>
  </si>
  <si>
    <t>YDR231C</t>
  </si>
  <si>
    <t>YDR232W</t>
  </si>
  <si>
    <t>YDR233C</t>
  </si>
  <si>
    <t>YDR235W</t>
  </si>
  <si>
    <t>YDR236C</t>
  </si>
  <si>
    <t>YDR238C</t>
  </si>
  <si>
    <t>YDR240C</t>
  </si>
  <si>
    <t>YDR241W</t>
  </si>
  <si>
    <t>YDR243C</t>
  </si>
  <si>
    <t>YDR246W</t>
  </si>
  <si>
    <t>YDR267C</t>
  </si>
  <si>
    <t>YDR280W</t>
  </si>
  <si>
    <t>YDR288W</t>
  </si>
  <si>
    <t>YDR292C</t>
  </si>
  <si>
    <t>YDR299W</t>
  </si>
  <si>
    <t>YDR301W</t>
  </si>
  <si>
    <t>YDR302W</t>
  </si>
  <si>
    <t>YDR303C</t>
  </si>
  <si>
    <t>YDR308C</t>
  </si>
  <si>
    <t>YDR311W</t>
  </si>
  <si>
    <t>YDR320C-A</t>
  </si>
  <si>
    <t>YDR323C</t>
  </si>
  <si>
    <t>YDR324C</t>
  </si>
  <si>
    <t>YDR325W</t>
  </si>
  <si>
    <t>YDR327W</t>
  </si>
  <si>
    <t>YDR328C</t>
  </si>
  <si>
    <t>YDR331W</t>
  </si>
  <si>
    <t>YDR339C</t>
  </si>
  <si>
    <t>YDR341C</t>
  </si>
  <si>
    <t>YDR353W</t>
  </si>
  <si>
    <t>YDR355C</t>
  </si>
  <si>
    <t>YDR356W</t>
  </si>
  <si>
    <t>YDR361C</t>
  </si>
  <si>
    <t>YDR362C</t>
  </si>
  <si>
    <t>YDR364C</t>
  </si>
  <si>
    <t>YDR365C</t>
  </si>
  <si>
    <t>YDR367W</t>
  </si>
  <si>
    <t>YDR373W</t>
  </si>
  <si>
    <t>YDR376W</t>
  </si>
  <si>
    <t>YDR378C</t>
  </si>
  <si>
    <t>YDR381W</t>
  </si>
  <si>
    <t>YDR389W</t>
  </si>
  <si>
    <t>YDR390C</t>
  </si>
  <si>
    <t>YDR394W</t>
  </si>
  <si>
    <t>YDR395W</t>
  </si>
  <si>
    <t>YDR396W</t>
  </si>
  <si>
    <t>YDR397C</t>
  </si>
  <si>
    <t>YDR398W</t>
  </si>
  <si>
    <t>YDR404C</t>
  </si>
  <si>
    <t>YDR407C</t>
  </si>
  <si>
    <t>YDR412W</t>
  </si>
  <si>
    <t>YDR413C</t>
  </si>
  <si>
    <t>YDR416W</t>
  </si>
  <si>
    <t>YDR420W</t>
  </si>
  <si>
    <t>YDR427W</t>
  </si>
  <si>
    <t>YDR429C</t>
  </si>
  <si>
    <t>YDR432W</t>
  </si>
  <si>
    <t>YDR434W</t>
  </si>
  <si>
    <t>YDR437W</t>
  </si>
  <si>
    <t>YDR449C</t>
  </si>
  <si>
    <t>YDR454C</t>
  </si>
  <si>
    <t>YDR460W</t>
  </si>
  <si>
    <t>YDR464W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</si>
  <si>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</si>
  <si>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</si>
  <si>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</si>
  <si>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</si>
  <si>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</si>
  <si>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</si>
  <si>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</si>
  <si>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</si>
  <si>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</si>
  <si>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</si>
  <si>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</si>
  <si>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</si>
  <si>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</si>
  <si>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</si>
  <si>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</si>
  <si>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YEL002C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</si>
  <si>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</si>
  <si>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</si>
  <si>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</si>
  <si>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</si>
  <si>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</si>
  <si>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</si>
  <si>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</si>
  <si>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</si>
  <si>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</si>
  <si>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</si>
  <si>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YER005W</t>
  </si>
  <si>
    <t>YER006W</t>
  </si>
  <si>
    <t>YER008C</t>
  </si>
  <si>
    <t>YER009W</t>
  </si>
  <si>
    <t>YER012W</t>
  </si>
  <si>
    <t>YER013W</t>
  </si>
  <si>
    <t>YER016W</t>
  </si>
  <si>
    <t>YER018C</t>
  </si>
  <si>
    <t>YER019C-A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</si>
  <si>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</si>
  <si>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</si>
  <si>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</si>
  <si>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</si>
  <si>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</si>
  <si>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</si>
  <si>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</si>
  <si>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</si>
  <si>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</si>
  <si>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YER048W-A</t>
  </si>
  <si>
    <t>YER060W</t>
  </si>
  <si>
    <t>YER070W</t>
  </si>
  <si>
    <t>YER074W-A</t>
  </si>
  <si>
    <t>YER082C</t>
  </si>
  <si>
    <t>YER093C</t>
  </si>
  <si>
    <t>YER094C</t>
  </si>
  <si>
    <t>YER104W</t>
  </si>
  <si>
    <t>YER106W</t>
  </si>
  <si>
    <t>YER112W</t>
  </si>
  <si>
    <t>YER125W</t>
  </si>
  <si>
    <t>YER126C</t>
  </si>
  <si>
    <t>YER127W</t>
  </si>
  <si>
    <t>YER133W</t>
  </si>
  <si>
    <t>YER136W</t>
  </si>
  <si>
    <t>YER146W</t>
  </si>
  <si>
    <t>YER147C</t>
  </si>
  <si>
    <t>YER148W</t>
  </si>
  <si>
    <t>YER157W</t>
  </si>
  <si>
    <t>YER159C</t>
  </si>
  <si>
    <t>YER165W</t>
  </si>
  <si>
    <t>YER168C</t>
  </si>
  <si>
    <t>YER171W</t>
  </si>
  <si>
    <t>YER172C</t>
  </si>
  <si>
    <t>YFL002C</t>
  </si>
  <si>
    <t>YFL005W</t>
  </si>
  <si>
    <t>YFL008W</t>
  </si>
  <si>
    <t>YFL009W</t>
  </si>
  <si>
    <t>YFL017C</t>
  </si>
  <si>
    <t>YFL017W-A</t>
  </si>
  <si>
    <t>YFL018W-A</t>
  </si>
  <si>
    <t>YFL022C</t>
  </si>
  <si>
    <t>YFL023W</t>
  </si>
  <si>
    <t>YFL024C</t>
  </si>
  <si>
    <t>YFL029C</t>
  </si>
  <si>
    <t>YFL034C-B</t>
  </si>
  <si>
    <t>YFL035C</t>
  </si>
  <si>
    <t>YFL035C-A</t>
  </si>
  <si>
    <t>YFL037W</t>
  </si>
  <si>
    <t>YFL038C</t>
  </si>
  <si>
    <t>YFL039C</t>
  </si>
  <si>
    <t>YFL045C</t>
  </si>
  <si>
    <t>YFR002W</t>
  </si>
  <si>
    <t>YFR003C</t>
  </si>
  <si>
    <t>YFR004W</t>
  </si>
  <si>
    <t>YFR005C</t>
  </si>
  <si>
    <t>YFR027W</t>
  </si>
  <si>
    <t>YFR028C</t>
  </si>
  <si>
    <t>YFR029W</t>
  </si>
  <si>
    <t>YFR031C</t>
  </si>
  <si>
    <t>YFR037C</t>
  </si>
  <si>
    <t>YFR042W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</si>
  <si>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</si>
  <si>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</si>
  <si>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</si>
  <si>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</si>
  <si>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</si>
  <si>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</si>
  <si>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</si>
  <si>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</si>
  <si>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YGL018C</t>
  </si>
  <si>
    <t>YGL022W</t>
  </si>
  <si>
    <t>YGL029W</t>
  </si>
  <si>
    <t>YGL030W</t>
  </si>
  <si>
    <t>YGL040C</t>
  </si>
  <si>
    <t>YGL044C</t>
  </si>
  <si>
    <t>YGL047W</t>
  </si>
  <si>
    <t>YGL048C</t>
  </si>
  <si>
    <t>YGL055W</t>
  </si>
  <si>
    <t>YGL061C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</si>
  <si>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</si>
  <si>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</si>
  <si>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</si>
  <si>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</si>
  <si>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</si>
  <si>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</si>
  <si>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</si>
  <si>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</si>
  <si>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YGL092W</t>
  </si>
  <si>
    <t>YGL093W</t>
  </si>
  <si>
    <t>YGL097W</t>
  </si>
  <si>
    <t>YGL098W</t>
  </si>
  <si>
    <t>YGL099W</t>
  </si>
  <si>
    <t>YGL102C</t>
  </si>
  <si>
    <t>YGL103W</t>
  </si>
  <si>
    <t>YGL106W</t>
  </si>
  <si>
    <t>YGL111W</t>
  </si>
  <si>
    <t>YGL112C</t>
  </si>
  <si>
    <t>YGL113W</t>
  </si>
  <si>
    <t>YGL116W</t>
  </si>
  <si>
    <t>YGL120C</t>
  </si>
  <si>
    <t>YGL122C</t>
  </si>
  <si>
    <t>YGL123W</t>
  </si>
  <si>
    <t>YGL128C</t>
  </si>
  <si>
    <t>YGL130W</t>
  </si>
  <si>
    <t>YGL137W</t>
  </si>
  <si>
    <t>YGL142C</t>
  </si>
  <si>
    <t>YGL145W</t>
  </si>
  <si>
    <t>YGL150C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</si>
  <si>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</si>
  <si>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</si>
  <si>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</si>
  <si>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</si>
  <si>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</si>
  <si>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</si>
  <si>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</si>
  <si>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</si>
  <si>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</si>
  <si>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YGL213C</t>
  </si>
  <si>
    <t>YGL225W</t>
  </si>
  <si>
    <t>YGL233W</t>
  </si>
  <si>
    <t>YGL236C</t>
  </si>
  <si>
    <t>YGL238W</t>
  </si>
  <si>
    <t>YGL239C</t>
  </si>
  <si>
    <t>YGL245W</t>
  </si>
  <si>
    <t>YGL247W</t>
  </si>
  <si>
    <t>YGR002C</t>
  </si>
  <si>
    <t>YGR005C</t>
  </si>
  <si>
    <t>YGR009C</t>
  </si>
  <si>
    <t>YGR013W</t>
  </si>
  <si>
    <t>YGR024C</t>
  </si>
  <si>
    <t>YGR029W</t>
  </si>
  <si>
    <t>YGR030C</t>
  </si>
  <si>
    <t>YGR046W</t>
  </si>
  <si>
    <t>YGR047C</t>
  </si>
  <si>
    <t>YGR048W</t>
  </si>
  <si>
    <t>YGR060W</t>
  </si>
  <si>
    <t>YGR065C</t>
  </si>
  <si>
    <t>YGR073C</t>
  </si>
  <si>
    <t>YGR074W</t>
  </si>
  <si>
    <t>YGR075C</t>
  </si>
  <si>
    <t>YGR082W</t>
  </si>
  <si>
    <t>YGR083C</t>
  </si>
  <si>
    <t>YGR090W</t>
  </si>
  <si>
    <t>YGR091W</t>
  </si>
  <si>
    <t>YGR094W</t>
  </si>
  <si>
    <t>YGR095C</t>
  </si>
  <si>
    <t>YGR098C</t>
  </si>
  <si>
    <t>YGR099W</t>
  </si>
  <si>
    <t>YGR103W</t>
  </si>
  <si>
    <t>YGR113W</t>
  </si>
  <si>
    <t>YGR114C</t>
  </si>
  <si>
    <t>YGR115C</t>
  </si>
  <si>
    <t>YGR116W</t>
  </si>
  <si>
    <t>YGR119C</t>
  </si>
  <si>
    <t>YGR120C</t>
  </si>
  <si>
    <t>YGR128C</t>
  </si>
  <si>
    <t>YGR140W</t>
  </si>
  <si>
    <t>YGR145W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</si>
  <si>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</si>
  <si>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</si>
  <si>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</si>
  <si>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</si>
  <si>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</si>
  <si>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</si>
  <si>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</si>
  <si>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</si>
  <si>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YGR185C</t>
  </si>
  <si>
    <t>YGR186W</t>
  </si>
  <si>
    <t>YGR190C</t>
  </si>
  <si>
    <t>YGR191W</t>
  </si>
  <si>
    <t>YGR195W</t>
  </si>
  <si>
    <t>YGR198W</t>
  </si>
  <si>
    <t>YGR211W</t>
  </si>
  <si>
    <t>YGR216C</t>
  </si>
  <si>
    <t>YGR218W</t>
  </si>
  <si>
    <t>YGR244C</t>
  </si>
  <si>
    <t>YGR245C</t>
  </si>
  <si>
    <t>YGR246C</t>
  </si>
  <si>
    <t>YGR251W</t>
  </si>
  <si>
    <t>YGR253C</t>
  </si>
  <si>
    <t>YGR264C</t>
  </si>
  <si>
    <t>YGR265W</t>
  </si>
  <si>
    <t>YGR267C</t>
  </si>
  <si>
    <t>YGR274C</t>
  </si>
  <si>
    <t>YGR277C</t>
  </si>
  <si>
    <t>YGR278W</t>
  </si>
  <si>
    <t>YGR280C</t>
  </si>
  <si>
    <t>YGR294W</t>
  </si>
  <si>
    <t>YHL015W</t>
  </si>
  <si>
    <t>YHR005C</t>
  </si>
  <si>
    <t>YHR005C-A</t>
  </si>
  <si>
    <t>YHR007C</t>
  </si>
  <si>
    <t>YHR009C</t>
  </si>
  <si>
    <t>YHR014W</t>
  </si>
  <si>
    <t>YHR019C</t>
  </si>
  <si>
    <t>YHR020W</t>
  </si>
  <si>
    <t>YHR023W</t>
  </si>
  <si>
    <t>YHR024C</t>
  </si>
  <si>
    <t>YHR027C</t>
  </si>
  <si>
    <t>YHR036W</t>
  </si>
  <si>
    <t>YHR040W</t>
  </si>
  <si>
    <t>YHR042W</t>
  </si>
  <si>
    <t>YHR052W</t>
  </si>
  <si>
    <t>YHR058C</t>
  </si>
  <si>
    <t>YHR062C</t>
  </si>
  <si>
    <t>YHR065C</t>
  </si>
  <si>
    <t>YHR068W</t>
  </si>
  <si>
    <t>YHR069C</t>
  </si>
  <si>
    <t>YHR070W</t>
  </si>
  <si>
    <t>YHR072W</t>
  </si>
  <si>
    <t>YHR072W-A</t>
  </si>
  <si>
    <t>YHR074W</t>
  </si>
  <si>
    <t>YHR082C</t>
  </si>
  <si>
    <t>YHR083W</t>
  </si>
  <si>
    <t>YHR084W</t>
  </si>
  <si>
    <t>YHR085W</t>
  </si>
  <si>
    <t>YHR086W</t>
  </si>
  <si>
    <t>YHR088W</t>
  </si>
  <si>
    <t>YHR089C</t>
  </si>
  <si>
    <t>YHR098C</t>
  </si>
  <si>
    <t>YHR099W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</si>
  <si>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</si>
  <si>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</si>
  <si>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</si>
  <si>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</si>
  <si>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</si>
  <si>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</si>
  <si>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</si>
  <si>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</si>
  <si>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</si>
  <si>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</si>
  <si>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</si>
  <si>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</si>
  <si>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</si>
  <si>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</si>
  <si>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</si>
  <si>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</si>
  <si>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YHR190W</t>
  </si>
  <si>
    <t>YHR196W</t>
  </si>
  <si>
    <t>YHR197W</t>
  </si>
  <si>
    <t>YHR199C-A</t>
  </si>
  <si>
    <t>YIL003W</t>
  </si>
  <si>
    <t>YIL004C</t>
  </si>
  <si>
    <t>YIL019W</t>
  </si>
  <si>
    <t>YIL021W</t>
  </si>
  <si>
    <t>YIL022W</t>
  </si>
  <si>
    <t>YIL026C</t>
  </si>
  <si>
    <t>YIL031W</t>
  </si>
  <si>
    <t>YIL046W</t>
  </si>
  <si>
    <t>YIL048W</t>
  </si>
  <si>
    <t>YIL051C</t>
  </si>
  <si>
    <t>YIL061C</t>
  </si>
  <si>
    <t>YIL062C</t>
  </si>
  <si>
    <t>YIL063C</t>
  </si>
  <si>
    <t>YIL068C</t>
  </si>
  <si>
    <t>YIL075C</t>
  </si>
  <si>
    <t>YIL078W</t>
  </si>
  <si>
    <t>YIL083C</t>
  </si>
  <si>
    <t>YIL091C</t>
  </si>
  <si>
    <t>YIL104C</t>
  </si>
  <si>
    <t>YIL106W</t>
  </si>
  <si>
    <t>YIL109C</t>
  </si>
  <si>
    <t>YIL115C</t>
  </si>
  <si>
    <t>YIL118W</t>
  </si>
  <si>
    <t>YIL126W</t>
  </si>
  <si>
    <t>YIL129C</t>
  </si>
  <si>
    <t>YIL137C</t>
  </si>
  <si>
    <t>YIL142W</t>
  </si>
  <si>
    <t>YIL143C</t>
  </si>
  <si>
    <t>YIL144W</t>
  </si>
  <si>
    <t>YIL147C</t>
  </si>
  <si>
    <t>YIL150C</t>
  </si>
  <si>
    <t>YIL171W</t>
  </si>
  <si>
    <t>YIR004W</t>
  </si>
  <si>
    <t>YIR006C</t>
  </si>
  <si>
    <t>YIR008C</t>
  </si>
  <si>
    <t>YIR010W</t>
  </si>
  <si>
    <t>YIR011C</t>
  </si>
  <si>
    <t>YIR012W</t>
  </si>
  <si>
    <t>YIR015W</t>
  </si>
  <si>
    <t>YIR022W</t>
  </si>
  <si>
    <t>YJL001W</t>
  </si>
  <si>
    <t>YJL002C</t>
  </si>
  <si>
    <t>YJL005W</t>
  </si>
  <si>
    <t>YJL008C</t>
  </si>
  <si>
    <t>YJL009W</t>
  </si>
  <si>
    <t>YJL010C</t>
  </si>
  <si>
    <t>YJL011C</t>
  </si>
  <si>
    <t>YJL012C</t>
  </si>
  <si>
    <t>YJL014W</t>
  </si>
  <si>
    <t>YJL015C</t>
  </si>
  <si>
    <t>YJL018W</t>
  </si>
  <si>
    <t>YJL019W</t>
  </si>
  <si>
    <t>YJL025W</t>
  </si>
  <si>
    <t>YJL026W</t>
  </si>
  <si>
    <t>YJL031C</t>
  </si>
  <si>
    <t>YJL032W</t>
  </si>
  <si>
    <t>YJL033W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</si>
  <si>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</si>
  <si>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</si>
  <si>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</si>
  <si>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</si>
  <si>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</si>
  <si>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</si>
  <si>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</si>
  <si>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</si>
  <si>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</si>
  <si>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</si>
  <si>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</si>
  <si>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YJL081C</t>
  </si>
  <si>
    <t>YJL085W</t>
  </si>
  <si>
    <t>YJL086C</t>
  </si>
  <si>
    <t>YJL087C</t>
  </si>
  <si>
    <t>YJL090C</t>
  </si>
  <si>
    <t>YJL091C</t>
  </si>
  <si>
    <t>YJL097W</t>
  </si>
  <si>
    <t>YJL104W</t>
  </si>
  <si>
    <t>YJL109C</t>
  </si>
  <si>
    <t>YJL111W</t>
  </si>
  <si>
    <t>YJL123C</t>
  </si>
  <si>
    <t>YJL125C</t>
  </si>
  <si>
    <t>YJL143W</t>
  </si>
  <si>
    <t>YJL156C</t>
  </si>
  <si>
    <t>YJL157C</t>
  </si>
  <si>
    <t>YJL164C</t>
  </si>
  <si>
    <t>YJL167W</t>
  </si>
  <si>
    <t>YJL173C</t>
  </si>
  <si>
    <t>YJL174W</t>
  </si>
  <si>
    <t>YJL184W</t>
  </si>
  <si>
    <t>YJL194W</t>
  </si>
  <si>
    <t>YJL195C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</si>
  <si>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</si>
  <si>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</si>
  <si>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</si>
  <si>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</si>
  <si>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</si>
  <si>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</si>
  <si>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</si>
  <si>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</si>
  <si>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</si>
  <si>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</si>
  <si>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YJR017C</t>
  </si>
  <si>
    <t>YJR022W</t>
  </si>
  <si>
    <t>YJR023C</t>
  </si>
  <si>
    <t>YJR041C</t>
  </si>
  <si>
    <t>YJR042W</t>
  </si>
  <si>
    <t>YJR045C</t>
  </si>
  <si>
    <t>YJR046W</t>
  </si>
  <si>
    <t>YJR049C</t>
  </si>
  <si>
    <t>YJR057W</t>
  </si>
  <si>
    <t>YJR064W</t>
  </si>
  <si>
    <t>YJR065C</t>
  </si>
  <si>
    <t>YJR067C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</si>
  <si>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</si>
  <si>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</si>
  <si>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</si>
  <si>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</si>
  <si>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</si>
  <si>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</si>
  <si>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</si>
  <si>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</si>
  <si>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</si>
  <si>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YJR136C</t>
  </si>
  <si>
    <t>YJR141W</t>
  </si>
  <si>
    <t>YKL004W</t>
  </si>
  <si>
    <t>YKL006C-A</t>
  </si>
  <si>
    <t>YKL012W</t>
  </si>
  <si>
    <t>YKL013C</t>
  </si>
  <si>
    <t>YKL014C</t>
  </si>
  <si>
    <t>YKL018W</t>
  </si>
  <si>
    <t>YKL019W</t>
  </si>
  <si>
    <t>YKL021C</t>
  </si>
  <si>
    <t>YKL022C</t>
  </si>
  <si>
    <t>YKL024C</t>
  </si>
  <si>
    <t>YKL028W</t>
  </si>
  <si>
    <t>YKL033W</t>
  </si>
  <si>
    <t>YKL035W</t>
  </si>
  <si>
    <t>YKL036C</t>
  </si>
  <si>
    <t>YKL037W</t>
  </si>
  <si>
    <t>YKL042W</t>
  </si>
  <si>
    <t>YKL045W</t>
  </si>
  <si>
    <t>YKL049C</t>
  </si>
  <si>
    <t>YKL052C</t>
  </si>
  <si>
    <t>YKL058W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</si>
  <si>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</si>
  <si>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</si>
  <si>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</si>
  <si>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</si>
  <si>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</si>
  <si>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</si>
  <si>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</si>
  <si>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</si>
  <si>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YKL099C</t>
  </si>
  <si>
    <t>YKL101W</t>
  </si>
  <si>
    <t>YKL104C</t>
  </si>
  <si>
    <t>YKL108W</t>
  </si>
  <si>
    <t>YKL111C</t>
  </si>
  <si>
    <t>YKL112W</t>
  </si>
  <si>
    <t>YKL122C</t>
  </si>
  <si>
    <t>YKL125W</t>
  </si>
  <si>
    <t>YKL138C-A</t>
  </si>
  <si>
    <t>YKL139W</t>
  </si>
  <si>
    <t>YKL141W</t>
  </si>
  <si>
    <t>YKL144C</t>
  </si>
  <si>
    <t>YKL145W</t>
  </si>
  <si>
    <t>YKL152C</t>
  </si>
  <si>
    <t>YKL153W</t>
  </si>
  <si>
    <t>YKL154W</t>
  </si>
  <si>
    <t>YKL165C</t>
  </si>
  <si>
    <t>YKL166C</t>
  </si>
  <si>
    <t>YKL172W</t>
  </si>
  <si>
    <t>YKL173W</t>
  </si>
  <si>
    <t>YKL180W</t>
  </si>
  <si>
    <t>YKL182W</t>
  </si>
  <si>
    <t>YKL186C</t>
  </si>
  <si>
    <t>YKL189W</t>
  </si>
  <si>
    <t>YKL192C</t>
  </si>
  <si>
    <t>YKL193C</t>
  </si>
  <si>
    <t>YKL195W</t>
  </si>
  <si>
    <t>YKL196C</t>
  </si>
  <si>
    <t>YKL203C</t>
  </si>
  <si>
    <t>YKL205W</t>
  </si>
  <si>
    <t>YKL210W</t>
  </si>
  <si>
    <t>YKR002W</t>
  </si>
  <si>
    <t>YKR004C</t>
  </si>
  <si>
    <t>YKR008W</t>
  </si>
  <si>
    <t>YKR022C</t>
  </si>
  <si>
    <t>YKR025W</t>
  </si>
  <si>
    <t>YKR037C</t>
  </si>
  <si>
    <t>YKR038C</t>
  </si>
  <si>
    <t>YKR062W</t>
  </si>
  <si>
    <t>YKR063C</t>
  </si>
  <si>
    <t>YKR068C</t>
  </si>
  <si>
    <t>YKR071C</t>
  </si>
  <si>
    <t>YKR075C</t>
  </si>
  <si>
    <t>YKR079C</t>
  </si>
  <si>
    <t>YKR081C</t>
  </si>
  <si>
    <t>YKR083C</t>
  </si>
  <si>
    <t>YKR086W</t>
  </si>
  <si>
    <t>YLL003W</t>
  </si>
  <si>
    <t>YLL004W</t>
  </si>
  <si>
    <t>YLL008W</t>
  </si>
  <si>
    <t>YLL011W</t>
  </si>
  <si>
    <t>YLL018C</t>
  </si>
  <si>
    <t>YLL031C</t>
  </si>
  <si>
    <t>YLL034C</t>
  </si>
  <si>
    <t>YLL035W</t>
  </si>
  <si>
    <t>YLL036C</t>
  </si>
  <si>
    <t>YLL037W</t>
  </si>
  <si>
    <t>YLL050C</t>
  </si>
  <si>
    <t>YLR002C</t>
  </si>
  <si>
    <t>YLR005W</t>
  </si>
  <si>
    <t>YLR007W</t>
  </si>
  <si>
    <t>YLR008C</t>
  </si>
  <si>
    <t>YLR009W</t>
  </si>
  <si>
    <t>YLR010C</t>
  </si>
  <si>
    <t>YLR013W</t>
  </si>
  <si>
    <t>YLR022C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</si>
  <si>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</si>
  <si>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</si>
  <si>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</si>
  <si>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</si>
  <si>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</si>
  <si>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</si>
  <si>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</si>
  <si>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</si>
  <si>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</si>
  <si>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</si>
  <si>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</si>
  <si>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</si>
  <si>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YLR078C</t>
  </si>
  <si>
    <t>YLR086W</t>
  </si>
  <si>
    <t>YLR088W</t>
  </si>
  <si>
    <t>YLR097C</t>
  </si>
  <si>
    <t>YLR099W-A</t>
  </si>
  <si>
    <t>YLR100W</t>
  </si>
  <si>
    <t>YLR101C</t>
  </si>
  <si>
    <t>YLR103C</t>
  </si>
  <si>
    <t>YLR105C</t>
  </si>
  <si>
    <t>YLR106C</t>
  </si>
  <si>
    <t>YLR115W</t>
  </si>
  <si>
    <t>YLR116W</t>
  </si>
  <si>
    <t>YLR117C</t>
  </si>
  <si>
    <t>YLR127C</t>
  </si>
  <si>
    <t>YLR129W</t>
  </si>
  <si>
    <t>YLR132C</t>
  </si>
  <si>
    <t>YLR140W</t>
  </si>
  <si>
    <t>YLR141W</t>
  </si>
  <si>
    <t>YLR145W</t>
  </si>
  <si>
    <t>YLR147C</t>
  </si>
  <si>
    <t>YLR153C</t>
  </si>
  <si>
    <t>YLR163C</t>
  </si>
  <si>
    <t>YLR166C</t>
  </si>
  <si>
    <t>YLR167W</t>
  </si>
  <si>
    <t>YLR175W</t>
  </si>
  <si>
    <t>YLR182W</t>
  </si>
  <si>
    <t>YLR186W</t>
  </si>
  <si>
    <t>YLR195C</t>
  </si>
  <si>
    <t>YLR196W</t>
  </si>
  <si>
    <t>YLR197W</t>
  </si>
  <si>
    <t>YLR198C</t>
  </si>
  <si>
    <t>YLR208W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</si>
  <si>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</si>
  <si>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</si>
  <si>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</si>
  <si>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</si>
  <si>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</si>
  <si>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</si>
  <si>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</si>
  <si>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</si>
  <si>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</si>
  <si>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</si>
  <si>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</si>
  <si>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YLR272C</t>
  </si>
  <si>
    <t>YLR274W</t>
  </si>
  <si>
    <t>YLR275W</t>
  </si>
  <si>
    <t>YLR276C</t>
  </si>
  <si>
    <t>YLR277C</t>
  </si>
  <si>
    <t>YLR291C</t>
  </si>
  <si>
    <t>YLR293C</t>
  </si>
  <si>
    <t>YLR298C</t>
  </si>
  <si>
    <t>YLR305C</t>
  </si>
  <si>
    <t>YLR310C</t>
  </si>
  <si>
    <t>YLR311C</t>
  </si>
  <si>
    <t>YLR314C</t>
  </si>
  <si>
    <t>YLR316C</t>
  </si>
  <si>
    <t>YLR317W</t>
  </si>
  <si>
    <t>YLR321C</t>
  </si>
  <si>
    <t>YLR323C</t>
  </si>
  <si>
    <t>YLR336C</t>
  </si>
  <si>
    <t>YLR339C</t>
  </si>
  <si>
    <t>YLR340W</t>
  </si>
  <si>
    <t>YLR347C</t>
  </si>
  <si>
    <t>YLR355C</t>
  </si>
  <si>
    <t>YLR359W</t>
  </si>
  <si>
    <t>YLR371W</t>
  </si>
  <si>
    <t>YLR375W</t>
  </si>
  <si>
    <t>YLR378C</t>
  </si>
  <si>
    <t>YLR379W</t>
  </si>
  <si>
    <t>YLR383W</t>
  </si>
  <si>
    <t>YLR397C</t>
  </si>
  <si>
    <t>YLR403W</t>
  </si>
  <si>
    <t>YLR409C</t>
  </si>
  <si>
    <t>YLR424W</t>
  </si>
  <si>
    <t>YLR430W</t>
  </si>
  <si>
    <t>YLR438C-A</t>
  </si>
  <si>
    <t>YLR440C</t>
  </si>
  <si>
    <t>YLR454W</t>
  </si>
  <si>
    <t>YLR457C</t>
  </si>
  <si>
    <t>YLR458W</t>
  </si>
  <si>
    <t>YLR459W</t>
  </si>
  <si>
    <t>YML010W</t>
  </si>
  <si>
    <t>YML015C</t>
  </si>
  <si>
    <t>YML023C</t>
  </si>
  <si>
    <t>YML025C</t>
  </si>
  <si>
    <t>YML031W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</si>
  <si>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</si>
  <si>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</si>
  <si>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</si>
  <si>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</si>
  <si>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</si>
  <si>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</si>
  <si>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</si>
  <si>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</si>
  <si>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</si>
  <si>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YML091C</t>
  </si>
  <si>
    <t>YML092C</t>
  </si>
  <si>
    <t>YML093W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</si>
  <si>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</si>
  <si>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</si>
  <si>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</si>
  <si>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</si>
  <si>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</si>
  <si>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</si>
  <si>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</si>
  <si>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</si>
  <si>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YMR001C</t>
  </si>
  <si>
    <t>YMR005W</t>
  </si>
  <si>
    <t>YMR013C</t>
  </si>
  <si>
    <t>YMR028W</t>
  </si>
  <si>
    <t>YMR032W</t>
  </si>
  <si>
    <t>YMR033W</t>
  </si>
  <si>
    <t>YMR043W</t>
  </si>
  <si>
    <t>YMR047C</t>
  </si>
  <si>
    <t>YMR049C</t>
  </si>
  <si>
    <t>YMR059W</t>
  </si>
  <si>
    <t>YMR061W</t>
  </si>
  <si>
    <t>YMR070W</t>
  </si>
  <si>
    <t>YMR071C</t>
  </si>
  <si>
    <t>YMR076C</t>
  </si>
  <si>
    <t>YMR079W</t>
  </si>
  <si>
    <t>YMR093W</t>
  </si>
  <si>
    <t>YMR094W</t>
  </si>
  <si>
    <t>YMR108W</t>
  </si>
  <si>
    <t>YMR112C</t>
  </si>
  <si>
    <t>YMR113W</t>
  </si>
  <si>
    <t>YMR117C</t>
  </si>
  <si>
    <t>YMR128W</t>
  </si>
  <si>
    <t>YMR131C</t>
  </si>
  <si>
    <t>YMR134W</t>
  </si>
  <si>
    <t>YMR146C</t>
  </si>
  <si>
    <t>YMR149W</t>
  </si>
  <si>
    <t>YMR164C</t>
  </si>
  <si>
    <t>YMR168C</t>
  </si>
  <si>
    <t>YMR179W</t>
  </si>
  <si>
    <t>YMR185W</t>
  </si>
  <si>
    <t>YMR197C</t>
  </si>
  <si>
    <t>YMR198W</t>
  </si>
  <si>
    <t>YMR200W</t>
  </si>
  <si>
    <t>YMR203W</t>
  </si>
  <si>
    <t>YMR208W</t>
  </si>
  <si>
    <t>YMR211W</t>
  </si>
  <si>
    <t>YMR212C</t>
  </si>
  <si>
    <t>YMR213W</t>
  </si>
  <si>
    <t>YMR218C</t>
  </si>
  <si>
    <t>YMR220W</t>
  </si>
  <si>
    <t>YMR227C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</si>
  <si>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</si>
  <si>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</si>
  <si>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</si>
  <si>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</si>
  <si>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</si>
  <si>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</si>
  <si>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</si>
  <si>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</si>
  <si>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</si>
  <si>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</si>
  <si>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</si>
  <si>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</si>
  <si>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</si>
  <si>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</si>
  <si>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</si>
  <si>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YMR298W</t>
  </si>
  <si>
    <t>YMR301C</t>
  </si>
  <si>
    <t>YMR308C</t>
  </si>
  <si>
    <t>YMR309C</t>
  </si>
  <si>
    <t>YMR314W</t>
  </si>
  <si>
    <t>YNL002C</t>
  </si>
  <si>
    <t>YNL006W</t>
  </si>
  <si>
    <t>YNL007C</t>
  </si>
  <si>
    <t>YNL020C</t>
  </si>
  <si>
    <t>YNL024C-A</t>
  </si>
  <si>
    <t>YNL026W</t>
  </si>
  <si>
    <t>YNL028W</t>
  </si>
  <si>
    <t>YNL036W</t>
  </si>
  <si>
    <t>YNL038W</t>
  </si>
  <si>
    <t>YNL039W</t>
  </si>
  <si>
    <t>YNL044W</t>
  </si>
  <si>
    <t>YNL048W</t>
  </si>
  <si>
    <t>YNL059C</t>
  </si>
  <si>
    <t>YNL061W</t>
  </si>
  <si>
    <t>YNL062C</t>
  </si>
  <si>
    <t>YNL075W</t>
  </si>
  <si>
    <t>YNL088W</t>
  </si>
  <si>
    <t>YNL102W</t>
  </si>
  <si>
    <t>YNL103W</t>
  </si>
  <si>
    <t>YNL110C</t>
  </si>
  <si>
    <t>YNL112W</t>
  </si>
  <si>
    <t>YNL113W</t>
  </si>
  <si>
    <t>YNL114C</t>
  </si>
  <si>
    <t>YNL118C</t>
  </si>
  <si>
    <t>YNL124W</t>
  </si>
  <si>
    <t>YNL126W</t>
  </si>
  <si>
    <t>YNL131W</t>
  </si>
  <si>
    <t>YNL132W</t>
  </si>
  <si>
    <t>YNL137C</t>
  </si>
  <si>
    <t>YNL138W</t>
  </si>
  <si>
    <t>YNL138W-A</t>
  </si>
  <si>
    <t>YNL147W</t>
  </si>
  <si>
    <t>YNL149C</t>
  </si>
  <si>
    <t>YNL150W</t>
  </si>
  <si>
    <t>YNL151C</t>
  </si>
  <si>
    <t>YNL152W</t>
  </si>
  <si>
    <t>YNL158W</t>
  </si>
  <si>
    <t>YNL161W</t>
  </si>
  <si>
    <t>YNL162W</t>
  </si>
  <si>
    <t>YNL163C</t>
  </si>
  <si>
    <t>YNL172W</t>
  </si>
  <si>
    <t>YNL178W</t>
  </si>
  <si>
    <t>YNL181W</t>
  </si>
  <si>
    <t>YNL182C</t>
  </si>
  <si>
    <t>YNL188W</t>
  </si>
  <si>
    <t>YNL189W</t>
  </si>
  <si>
    <t>YNL197C</t>
  </si>
  <si>
    <t>YNL207W</t>
  </si>
  <si>
    <t>YNL216W</t>
  </si>
  <si>
    <t>YNL221C</t>
  </si>
  <si>
    <t>YNL222W</t>
  </si>
  <si>
    <t>YNL225C</t>
  </si>
  <si>
    <t>YNL232W</t>
  </si>
  <si>
    <t>YNL240C</t>
  </si>
  <si>
    <t>YNL241C</t>
  </si>
  <si>
    <t>YNL243W</t>
  </si>
  <si>
    <t>YNL244C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</si>
  <si>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</si>
  <si>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</si>
  <si>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</si>
  <si>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</si>
  <si>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</si>
  <si>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</si>
  <si>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</si>
  <si>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</si>
  <si>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YNL262W</t>
  </si>
  <si>
    <t>YNL263C</t>
  </si>
  <si>
    <t>YNL267W</t>
  </si>
  <si>
    <t>YNL272C</t>
  </si>
  <si>
    <t>YNL282W</t>
  </si>
  <si>
    <t>YNL287W</t>
  </si>
  <si>
    <t>YNL290W</t>
  </si>
  <si>
    <t>YNL306W</t>
  </si>
  <si>
    <t>YNL308C</t>
  </si>
  <si>
    <t>YNL310C</t>
  </si>
  <si>
    <t>YNL312W</t>
  </si>
  <si>
    <t>YNL313C</t>
  </si>
  <si>
    <t>YNL317W</t>
  </si>
  <si>
    <t>YNR003C</t>
  </si>
  <si>
    <t>YNR011C</t>
  </si>
  <si>
    <t>YNR016C</t>
  </si>
  <si>
    <t>YNR017W</t>
  </si>
  <si>
    <t>YNR026C</t>
  </si>
  <si>
    <t>YNR035C</t>
  </si>
  <si>
    <t>YNR038W</t>
  </si>
  <si>
    <t>YNR043W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</si>
  <si>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</si>
  <si>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</si>
  <si>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</si>
  <si>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</si>
  <si>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</si>
  <si>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</si>
  <si>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</si>
  <si>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</si>
  <si>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YOL026C</t>
  </si>
  <si>
    <t>YOL034W</t>
  </si>
  <si>
    <t>YOL038W</t>
  </si>
  <si>
    <t>YOL040C</t>
  </si>
  <si>
    <t>YOL066C</t>
  </si>
  <si>
    <t>YOL069W</t>
  </si>
  <si>
    <t>YOL077C</t>
  </si>
  <si>
    <t>YOL078W</t>
  </si>
  <si>
    <t>YOL094C</t>
  </si>
  <si>
    <t>YOL097C</t>
  </si>
  <si>
    <t>YOL100W</t>
  </si>
  <si>
    <t>YOL102C</t>
  </si>
  <si>
    <t>YOL120C</t>
  </si>
  <si>
    <t>YOL123W</t>
  </si>
  <si>
    <t>YOL127W</t>
  </si>
  <si>
    <t>YOL130W</t>
  </si>
  <si>
    <t>YOL133W</t>
  </si>
  <si>
    <t>YOL134C</t>
  </si>
  <si>
    <t>YOL135C</t>
  </si>
  <si>
    <t>YOL139C</t>
  </si>
  <si>
    <t>YOL142W</t>
  </si>
  <si>
    <t>YOL144W</t>
  </si>
  <si>
    <t>YOL146W</t>
  </si>
  <si>
    <t>YOL149W</t>
  </si>
  <si>
    <t>YOR004W</t>
  </si>
  <si>
    <t>YOR020C</t>
  </si>
  <si>
    <t>YOR036W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</si>
  <si>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</si>
  <si>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</si>
  <si>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</si>
  <si>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</si>
  <si>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</si>
  <si>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</si>
  <si>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</si>
  <si>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</si>
  <si>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YOR076C</t>
  </si>
  <si>
    <t>YOR077W</t>
  </si>
  <si>
    <t>YOR095C</t>
  </si>
  <si>
    <t>YOR098C</t>
  </si>
  <si>
    <t>YOR102W</t>
  </si>
  <si>
    <t>YOR103C</t>
  </si>
  <si>
    <t>YOR106W</t>
  </si>
  <si>
    <t>YOR110W</t>
  </si>
  <si>
    <t>YOR116C</t>
  </si>
  <si>
    <t>YOR117W</t>
  </si>
  <si>
    <t>YOR119C</t>
  </si>
  <si>
    <t>YOR122C</t>
  </si>
  <si>
    <t>YOR143C</t>
  </si>
  <si>
    <t>YOR145C</t>
  </si>
  <si>
    <t>YOR146W</t>
  </si>
  <si>
    <t>YOR148C</t>
  </si>
  <si>
    <t>YOR149C</t>
  </si>
  <si>
    <t>YOR151C</t>
  </si>
  <si>
    <t>YOR157C</t>
  </si>
  <si>
    <t>YOR159C</t>
  </si>
  <si>
    <t>YOR160W</t>
  </si>
  <si>
    <t>YOR166C</t>
  </si>
  <si>
    <t>YOR168W</t>
  </si>
  <si>
    <t>YOR169C</t>
  </si>
  <si>
    <t>YOR174W</t>
  </si>
  <si>
    <t>YOR176W</t>
  </si>
  <si>
    <t>YOR181W</t>
  </si>
  <si>
    <t>YOR194C</t>
  </si>
  <si>
    <t>YOR203W</t>
  </si>
  <si>
    <t>YOR204W</t>
  </si>
  <si>
    <t>YOR206W</t>
  </si>
  <si>
    <t>YOR207C</t>
  </si>
  <si>
    <t>YOR210W</t>
  </si>
  <si>
    <t>YOR217W</t>
  </si>
  <si>
    <t>YOR218C</t>
  </si>
  <si>
    <t>YOR224C</t>
  </si>
  <si>
    <t>YOR229W</t>
  </si>
  <si>
    <t>YOR232W</t>
  </si>
  <si>
    <t>YOR233W</t>
  </si>
  <si>
    <t>YOR236W</t>
  </si>
  <si>
    <t>YOR244W</t>
  </si>
  <si>
    <t>YOR249C</t>
  </si>
  <si>
    <t>YOR250C</t>
  </si>
  <si>
    <t>YOR254C</t>
  </si>
  <si>
    <t>YOR256C</t>
  </si>
  <si>
    <t>YOR257W</t>
  </si>
  <si>
    <t>YOR259C</t>
  </si>
  <si>
    <t>YOR260W</t>
  </si>
  <si>
    <t>YOR261C</t>
  </si>
  <si>
    <t>YOR262W</t>
  </si>
  <si>
    <t>YOR271C</t>
  </si>
  <si>
    <t>YOR272W</t>
  </si>
  <si>
    <t>YOR278W</t>
  </si>
  <si>
    <t>YOR281C</t>
  </si>
  <si>
    <t>YOR282W</t>
  </si>
  <si>
    <t>YOR287C</t>
  </si>
  <si>
    <t>YOR293W</t>
  </si>
  <si>
    <t>YOR294W</t>
  </si>
  <si>
    <t>YOR295W</t>
  </si>
  <si>
    <t>YOR297C</t>
  </si>
  <si>
    <t>YOR310C</t>
  </si>
  <si>
    <t>YOR319W</t>
  </si>
  <si>
    <t>YOR326W</t>
  </si>
  <si>
    <t>YOR329C</t>
  </si>
  <si>
    <t>YOR335C</t>
  </si>
  <si>
    <t>YOR336W</t>
  </si>
  <si>
    <t>YOR340C</t>
  </si>
  <si>
    <t>YOR341W</t>
  </si>
  <si>
    <t>YOR353C</t>
  </si>
  <si>
    <t>YOR361C</t>
  </si>
  <si>
    <t>YOR362C</t>
  </si>
  <si>
    <t>YOR370C</t>
  </si>
  <si>
    <t>YOR372C</t>
  </si>
  <si>
    <t>YOR373W</t>
  </si>
  <si>
    <t>YPL007C</t>
  </si>
  <si>
    <t>YPL010W</t>
  </si>
  <si>
    <t>YPL011C</t>
  </si>
  <si>
    <t>YPL012W</t>
  </si>
  <si>
    <t>YPL016W</t>
  </si>
  <si>
    <t>YPL020C</t>
  </si>
  <si>
    <t>YPL028W</t>
  </si>
  <si>
    <t>YPL043W</t>
  </si>
  <si>
    <t>YPL044C</t>
  </si>
  <si>
    <t>YPL045W</t>
  </si>
  <si>
    <t>YPL063W</t>
  </si>
  <si>
    <t>YPL075W</t>
  </si>
  <si>
    <t>YPL076W</t>
  </si>
  <si>
    <t>YPL082C</t>
  </si>
  <si>
    <t>YPL083C</t>
  </si>
  <si>
    <t>YPL085W</t>
  </si>
  <si>
    <t>YPL093W</t>
  </si>
  <si>
    <t>YPL094C</t>
  </si>
  <si>
    <t>YPL115C</t>
  </si>
  <si>
    <t>YPL117C</t>
  </si>
  <si>
    <t>YPL122C</t>
  </si>
  <si>
    <t>YPL124W</t>
  </si>
  <si>
    <t>YPL125W</t>
  </si>
  <si>
    <t>YPL126W</t>
  </si>
  <si>
    <t>YPL128C</t>
  </si>
  <si>
    <t>YPL131W</t>
  </si>
  <si>
    <t>YPL137C</t>
  </si>
  <si>
    <t>YPL142C</t>
  </si>
  <si>
    <t>YPL143W</t>
  </si>
  <si>
    <t>YPL146C</t>
  </si>
  <si>
    <t>YPL151C</t>
  </si>
  <si>
    <t>YPL153C</t>
  </si>
  <si>
    <t>YPL160W</t>
  </si>
  <si>
    <t>YPL169C</t>
  </si>
  <si>
    <t>YPL175W</t>
  </si>
  <si>
    <t>YPL190C</t>
  </si>
  <si>
    <t>YPL203W</t>
  </si>
  <si>
    <t>YPL204W</t>
  </si>
  <si>
    <t>YPL207W</t>
  </si>
  <si>
    <t>YPL209C</t>
  </si>
  <si>
    <t>YPL210C</t>
  </si>
  <si>
    <t>YPL211W</t>
  </si>
  <si>
    <t>YPL213W</t>
  </si>
  <si>
    <t>YPL217C</t>
  </si>
  <si>
    <t>YPL218W</t>
  </si>
  <si>
    <t>YPL228W</t>
  </si>
  <si>
    <t>YPL231W</t>
  </si>
  <si>
    <t>YPL233W</t>
  </si>
  <si>
    <t>YPL235W</t>
  </si>
  <si>
    <t>YPL237W</t>
  </si>
  <si>
    <t>YPL238C</t>
  </si>
  <si>
    <t>YPL242C</t>
  </si>
  <si>
    <t>YPL243W</t>
  </si>
  <si>
    <t>YPL251W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</si>
  <si>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</si>
  <si>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</si>
  <si>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</si>
  <si>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</si>
  <si>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</si>
  <si>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</si>
  <si>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</si>
  <si>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</si>
  <si>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</si>
  <si>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</si>
  <si>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YPR034W</t>
  </si>
  <si>
    <t>YPR035W</t>
  </si>
  <si>
    <t>YPR040W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</si>
  <si>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</si>
  <si>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</si>
  <si>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</si>
  <si>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</si>
  <si>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</si>
  <si>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</si>
  <si>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</si>
  <si>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</si>
  <si>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</si>
  <si>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</si>
  <si>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YPR103W</t>
  </si>
  <si>
    <t>YPR104C</t>
  </si>
  <si>
    <t>YPR105C</t>
  </si>
  <si>
    <t>YPR107C</t>
  </si>
  <si>
    <t>YPR108W</t>
  </si>
  <si>
    <t>YPR110C</t>
  </si>
  <si>
    <t>YPR111W</t>
  </si>
  <si>
    <t>YPR112C</t>
  </si>
  <si>
    <t>YPR113W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</si>
  <si>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</si>
  <si>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</si>
  <si>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</si>
  <si>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</si>
  <si>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</si>
  <si>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</si>
  <si>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</si>
  <si>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</si>
  <si>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</si>
  <si>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</si>
  <si>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</si>
  <si>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</si>
  <si>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</si>
  <si>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</si>
  <si>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</si>
  <si>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YPR176C</t>
  </si>
  <si>
    <t>YPR177C</t>
  </si>
  <si>
    <t>YPR178W</t>
  </si>
  <si>
    <t>YPR180W</t>
  </si>
  <si>
    <t>YPR181C</t>
  </si>
  <si>
    <t>YPR182W</t>
  </si>
  <si>
    <t>YPR183W</t>
  </si>
  <si>
    <t>YPR186C</t>
  </si>
  <si>
    <t>YPR187W</t>
  </si>
  <si>
    <t>YPR190C</t>
  </si>
  <si>
    <t>YLR044C</t>
  </si>
  <si>
    <t>YGR262C</t>
  </si>
  <si>
    <t>YDR523C</t>
  </si>
  <si>
    <t>YER173W</t>
  </si>
  <si>
    <t>YER179W</t>
  </si>
  <si>
    <t>YMR106C</t>
  </si>
  <si>
    <t>YJL080C</t>
  </si>
  <si>
    <t>YBR170C</t>
  </si>
  <si>
    <t>YKL213C</t>
  </si>
  <si>
    <t>YLR025W</t>
  </si>
  <si>
    <t>YMR165C</t>
  </si>
  <si>
    <t>YOL009C</t>
  </si>
  <si>
    <t>YLR170C</t>
  </si>
  <si>
    <t>YDR463W</t>
  </si>
  <si>
    <t>YGR209C</t>
  </si>
  <si>
    <t>YER123W</t>
  </si>
  <si>
    <t>YAR042W</t>
  </si>
  <si>
    <t>YDL116W</t>
  </si>
  <si>
    <t>YDR192C</t>
  </si>
  <si>
    <t>YKL068W</t>
  </si>
  <si>
    <t>YMR153W</t>
  </si>
  <si>
    <t>YBL079W</t>
  </si>
  <si>
    <t>YER107C</t>
  </si>
  <si>
    <t>YKR082W</t>
  </si>
  <si>
    <t>YKL057C</t>
  </si>
  <si>
    <t>YML103C</t>
  </si>
  <si>
    <t>YPR174C</t>
  </si>
  <si>
    <t>YER105C</t>
  </si>
  <si>
    <t>YMR255W</t>
  </si>
  <si>
    <t>YMR258C</t>
  </si>
  <si>
    <t>YDL088C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</si>
  <si>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</si>
  <si>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</si>
  <si>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</si>
  <si>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</si>
  <si>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</si>
  <si>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</si>
  <si>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</si>
  <si>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</si>
  <si>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</si>
  <si>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YLR016C</t>
  </si>
  <si>
    <t>YBL036C</t>
  </si>
  <si>
    <t>YGR136W</t>
  </si>
  <si>
    <t>YEL015W</t>
  </si>
  <si>
    <t>YPR093C</t>
  </si>
  <si>
    <t>YMR104C</t>
  </si>
  <si>
    <t>YLR421C</t>
  </si>
  <si>
    <t>YIL033C</t>
  </si>
  <si>
    <t>YOR269W</t>
  </si>
  <si>
    <t>YJL124C</t>
  </si>
  <si>
    <t>YIL053W</t>
  </si>
  <si>
    <t>YGL131C</t>
  </si>
  <si>
    <t>YER041W</t>
  </si>
  <si>
    <t>YDL156W</t>
  </si>
  <si>
    <t>YMR125W</t>
  </si>
  <si>
    <t>YLR134W</t>
  </si>
  <si>
    <t>YBL016W</t>
  </si>
  <si>
    <t>YLR113W</t>
  </si>
  <si>
    <t>YGL105W</t>
  </si>
  <si>
    <t>YNL107W</t>
  </si>
  <si>
    <t>YDR146C</t>
  </si>
  <si>
    <t>YIL079C</t>
  </si>
  <si>
    <t>YPL139C</t>
  </si>
  <si>
    <t>YMR291W</t>
  </si>
  <si>
    <t>YER138C</t>
  </si>
  <si>
    <t>YHR193C</t>
  </si>
  <si>
    <t>YER062C</t>
  </si>
  <si>
    <t>YPL178W</t>
  </si>
  <si>
    <t>YJR059W</t>
  </si>
  <si>
    <t>YFL010C</t>
  </si>
  <si>
    <t>YJR132W</t>
  </si>
  <si>
    <t>YLR079W</t>
  </si>
  <si>
    <t>YPR030W</t>
  </si>
  <si>
    <t>YGR161C</t>
  </si>
  <si>
    <t>YPL038W</t>
  </si>
  <si>
    <t>YLR328W</t>
  </si>
  <si>
    <t>YKL009W</t>
  </si>
  <si>
    <t>YLR082C</t>
  </si>
  <si>
    <t>YIL038C</t>
  </si>
  <si>
    <t>YDL190C</t>
  </si>
  <si>
    <t>YJR070C</t>
  </si>
  <si>
    <t>YNL023C</t>
  </si>
  <si>
    <t>YEL066W</t>
  </si>
  <si>
    <t>YGR135W</t>
  </si>
  <si>
    <t>YBR195C</t>
  </si>
  <si>
    <t>YJL047C</t>
  </si>
  <si>
    <t>YMR080C</t>
  </si>
  <si>
    <t>YJL140W</t>
  </si>
  <si>
    <t>YNL223W</t>
  </si>
  <si>
    <t>YDR482C</t>
  </si>
  <si>
    <t>YGL090W</t>
  </si>
  <si>
    <t>YFR034C</t>
  </si>
  <si>
    <t>YDR465C</t>
  </si>
  <si>
    <t>YBL032W</t>
  </si>
  <si>
    <t>YDR101C</t>
  </si>
  <si>
    <t>YML099C</t>
  </si>
  <si>
    <t>YNL288W</t>
  </si>
  <si>
    <t>YPR072W</t>
  </si>
  <si>
    <t>YGR233C</t>
  </si>
  <si>
    <t>YNL042W</t>
  </si>
  <si>
    <t>YML007W</t>
  </si>
  <si>
    <t>YKL143W</t>
  </si>
  <si>
    <t>YHR185C</t>
  </si>
  <si>
    <t>YGR180C</t>
  </si>
  <si>
    <t>YER027C</t>
  </si>
  <si>
    <t>YNL015W</t>
  </si>
  <si>
    <t>YOR208W</t>
  </si>
  <si>
    <t>YBL058W</t>
  </si>
  <si>
    <t>YIL132C</t>
  </si>
  <si>
    <t>YBR239C</t>
  </si>
  <si>
    <t>YGL220W</t>
  </si>
  <si>
    <t>YNR012W</t>
  </si>
  <si>
    <t>YAL059W</t>
  </si>
  <si>
    <t>YDL127W</t>
  </si>
  <si>
    <t>YIL008W</t>
  </si>
  <si>
    <t>YGR204W</t>
  </si>
  <si>
    <t>YGR203W</t>
  </si>
  <si>
    <t>YBR281C</t>
  </si>
  <si>
    <t>YGL240W</t>
  </si>
  <si>
    <t>YNL330C</t>
  </si>
  <si>
    <t>YML022W</t>
  </si>
  <si>
    <t>YDL070W</t>
  </si>
  <si>
    <t>YPL037C</t>
  </si>
  <si>
    <t>YPR137C-B</t>
  </si>
  <si>
    <t>YPL192C</t>
  </si>
  <si>
    <t>YPL001W</t>
  </si>
  <si>
    <t>YOL001W</t>
  </si>
  <si>
    <t>YPL014W</t>
  </si>
  <si>
    <t>YMR285C</t>
  </si>
  <si>
    <t>YDL053C</t>
  </si>
  <si>
    <t>YER068W</t>
  </si>
  <si>
    <t>YJR029W</t>
  </si>
  <si>
    <t>YOR197W</t>
  </si>
  <si>
    <t>YKL062W</t>
  </si>
  <si>
    <t>YNL016W</t>
  </si>
  <si>
    <t>YDL124W</t>
  </si>
  <si>
    <t>YHL027W</t>
  </si>
  <si>
    <t>YLR271W</t>
  </si>
  <si>
    <t>YOL117W</t>
  </si>
  <si>
    <t>YGR178C</t>
  </si>
  <si>
    <t>YGR134W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</si>
  <si>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</si>
  <si>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</si>
  <si>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</si>
  <si>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</si>
  <si>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</si>
  <si>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</si>
  <si>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</si>
  <si>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</si>
  <si>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YDR005C</t>
  </si>
  <si>
    <t>YFR047C</t>
  </si>
  <si>
    <t>YCL026C-A</t>
  </si>
  <si>
    <t>YHR121W</t>
  </si>
  <si>
    <t>YIL149C</t>
  </si>
  <si>
    <t>YGR085C</t>
  </si>
  <si>
    <t>YLR150W</t>
  </si>
  <si>
    <t>YGL227W</t>
  </si>
  <si>
    <t>YER160C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</si>
  <si>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</si>
  <si>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</si>
  <si>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</si>
  <si>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</si>
  <si>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</si>
  <si>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</si>
  <si>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</si>
  <si>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</si>
  <si>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</si>
  <si>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</si>
  <si>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</si>
  <si>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</si>
  <si>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</si>
  <si>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YAL054C</t>
  </si>
  <si>
    <t>YDR399W</t>
  </si>
  <si>
    <t>YOR141C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</si>
  <si>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</si>
  <si>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</si>
  <si>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</si>
  <si>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</si>
  <si>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</si>
  <si>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</si>
  <si>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</si>
  <si>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</si>
  <si>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</si>
  <si>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YGL250W</t>
  </si>
  <si>
    <t>YLR094C</t>
  </si>
  <si>
    <t>YOL111C</t>
  </si>
  <si>
    <t>YMR135C</t>
  </si>
  <si>
    <t>YHR097C</t>
  </si>
  <si>
    <t>YNL281W</t>
  </si>
  <si>
    <t>YIR017C</t>
  </si>
  <si>
    <t>YIL097W</t>
  </si>
  <si>
    <t>YDL216C</t>
  </si>
  <si>
    <t>YCL050C</t>
  </si>
  <si>
    <t>YLR136C</t>
  </si>
  <si>
    <t>YJL122W</t>
  </si>
  <si>
    <t>YDR423C</t>
  </si>
  <si>
    <t>YGR205W</t>
  </si>
  <si>
    <t>YBR057C</t>
  </si>
  <si>
    <t>YGL192W</t>
  </si>
  <si>
    <t>YNL045W</t>
  </si>
  <si>
    <t>YOR298C-A</t>
  </si>
  <si>
    <t>YER084W</t>
  </si>
  <si>
    <t>YFL028C</t>
  </si>
  <si>
    <t>YJR050W</t>
  </si>
  <si>
    <t>YOL068C</t>
  </si>
  <si>
    <t>YBR058C</t>
  </si>
  <si>
    <t>YPL247C</t>
  </si>
  <si>
    <t>YOR023C</t>
  </si>
  <si>
    <t>YGL157W</t>
  </si>
  <si>
    <t>YLR011W</t>
  </si>
  <si>
    <t>YER028C</t>
  </si>
  <si>
    <t>YDR051C</t>
  </si>
  <si>
    <t>YPR172W</t>
  </si>
  <si>
    <t>YER139C</t>
  </si>
  <si>
    <t>YDR184C</t>
  </si>
  <si>
    <t>YHR207C</t>
  </si>
  <si>
    <t>YPL046C</t>
  </si>
  <si>
    <t>YIL017C</t>
  </si>
  <si>
    <t>YOL151W</t>
  </si>
  <si>
    <t>YCR082W</t>
  </si>
  <si>
    <t>YOR209C</t>
  </si>
  <si>
    <t>YDR179C</t>
  </si>
  <si>
    <t>YPL245W</t>
  </si>
  <si>
    <t>YHR214C-B</t>
  </si>
  <si>
    <t>YLR410W-B</t>
  </si>
  <si>
    <t>YDL129W</t>
  </si>
  <si>
    <t>YGL058W</t>
  </si>
  <si>
    <t>YPL064C</t>
  </si>
  <si>
    <t>YGR269W</t>
  </si>
  <si>
    <t>YLR265C</t>
  </si>
  <si>
    <t>YOL089C</t>
  </si>
  <si>
    <t>YLR135W</t>
  </si>
  <si>
    <t>YOR173W</t>
  </si>
  <si>
    <t>YLR118C</t>
  </si>
  <si>
    <t>YLR456W</t>
  </si>
  <si>
    <t>YDR520C</t>
  </si>
  <si>
    <t>YKL183W</t>
  </si>
  <si>
    <t>YCR059C</t>
  </si>
  <si>
    <t>YMR278W</t>
  </si>
  <si>
    <t>YMR067C</t>
  </si>
  <si>
    <t>YHR049W</t>
  </si>
  <si>
    <t>YOR275C</t>
  </si>
  <si>
    <t>YNL196C</t>
  </si>
  <si>
    <t>YLR270W</t>
  </si>
  <si>
    <t>YLR266C</t>
  </si>
  <si>
    <t>YDR132C</t>
  </si>
  <si>
    <t>YJR047C</t>
  </si>
  <si>
    <t>YMR009W</t>
  </si>
  <si>
    <t>YMR127C</t>
  </si>
  <si>
    <t>YJR025C</t>
  </si>
  <si>
    <t>YNL289W</t>
  </si>
  <si>
    <t>YJR146W</t>
  </si>
  <si>
    <t>YMR025W</t>
  </si>
  <si>
    <t>YOR243C</t>
  </si>
  <si>
    <t>YKR018C</t>
  </si>
  <si>
    <t>YLR017W</t>
  </si>
  <si>
    <t>YPL133C</t>
  </si>
  <si>
    <t>YHR187W</t>
  </si>
  <si>
    <t>YMR233W</t>
  </si>
  <si>
    <t>YHR034C</t>
  </si>
  <si>
    <t>YIR018W</t>
  </si>
  <si>
    <t>YHR087W</t>
  </si>
  <si>
    <t>YIL145C</t>
  </si>
  <si>
    <t>YPL260W</t>
  </si>
  <si>
    <t>YIL071C</t>
  </si>
  <si>
    <t>YGR151C</t>
  </si>
  <si>
    <t>YLR032W</t>
  </si>
  <si>
    <t>YKR072C</t>
  </si>
  <si>
    <t>YNR027W</t>
  </si>
  <si>
    <t>YPL208W</t>
  </si>
  <si>
    <t>YBR012W-B</t>
  </si>
  <si>
    <t>YGR200C</t>
  </si>
  <si>
    <t>YAL061W</t>
  </si>
  <si>
    <t>YIL110W</t>
  </si>
  <si>
    <t>YMR180C</t>
  </si>
  <si>
    <t>YIL082W-A</t>
  </si>
  <si>
    <t>YGL162W</t>
  </si>
  <si>
    <t>YOR258W</t>
  </si>
  <si>
    <t>YDR012W</t>
  </si>
  <si>
    <t>YJR069C</t>
  </si>
  <si>
    <t>YJR084W</t>
  </si>
  <si>
    <t>YOL017W</t>
  </si>
  <si>
    <t>YOR129C</t>
  </si>
  <si>
    <t>YOR283W</t>
  </si>
  <si>
    <t>YOR172W</t>
  </si>
  <si>
    <t>YPL201C</t>
  </si>
  <si>
    <t>YPL086C</t>
  </si>
  <si>
    <t>YPL024W</t>
  </si>
  <si>
    <t>YLR301W</t>
  </si>
  <si>
    <t>YDR305C</t>
  </si>
  <si>
    <t>YML014W</t>
  </si>
  <si>
    <t>YLR063W</t>
  </si>
  <si>
    <t>YPR118W</t>
  </si>
  <si>
    <t>YDR530C</t>
  </si>
  <si>
    <t>YNL284C-B</t>
  </si>
  <si>
    <t>YMR045C</t>
  </si>
  <si>
    <t>YGR161C-D</t>
  </si>
  <si>
    <t>YBL005W-B</t>
  </si>
  <si>
    <t>YNR009W</t>
  </si>
  <si>
    <t>YBR111W-A</t>
  </si>
  <si>
    <t>YKL038W</t>
  </si>
  <si>
    <t>YPL096W</t>
  </si>
  <si>
    <t>YKL017C</t>
  </si>
  <si>
    <t>YKR064W</t>
  </si>
  <si>
    <t>YJR027W</t>
  </si>
  <si>
    <t>YNL072W</t>
  </si>
  <si>
    <t>YOR138C</t>
  </si>
  <si>
    <t>YKR080W</t>
  </si>
  <si>
    <t>YNL141W</t>
  </si>
  <si>
    <t>YDR363W</t>
  </si>
  <si>
    <t>YDR140W</t>
  </si>
  <si>
    <t>YHR046C</t>
  </si>
  <si>
    <t>YPL090C</t>
  </si>
  <si>
    <t>YOR025W</t>
  </si>
  <si>
    <t>YNL224C</t>
  </si>
  <si>
    <t>YNL096C</t>
  </si>
  <si>
    <t>YDR252W</t>
  </si>
  <si>
    <t>YPR189W</t>
  </si>
  <si>
    <t>YBL054W</t>
  </si>
  <si>
    <t>YDL115C</t>
  </si>
  <si>
    <t>YDR063W</t>
  </si>
  <si>
    <t>YDR111C</t>
  </si>
  <si>
    <t>YOR162C</t>
  </si>
  <si>
    <t>YEL038W</t>
  </si>
  <si>
    <t>YOR096W</t>
  </si>
  <si>
    <t>YPR051W</t>
  </si>
  <si>
    <t>YLR228C</t>
  </si>
  <si>
    <t>YDL110C</t>
  </si>
  <si>
    <t>YBR156C</t>
  </si>
  <si>
    <t>YKL086W</t>
  </si>
  <si>
    <t>YPL253C</t>
  </si>
  <si>
    <t>YLR437C</t>
  </si>
  <si>
    <t>YAL013W</t>
  </si>
  <si>
    <t>YJR097W</t>
  </si>
  <si>
    <t>YPR102C</t>
  </si>
  <si>
    <t>YOL064C</t>
  </si>
  <si>
    <t>YOL032W</t>
  </si>
  <si>
    <t>YMR312W</t>
  </si>
  <si>
    <t>YDR330W</t>
  </si>
  <si>
    <t>YPL101W</t>
  </si>
  <si>
    <t>YNR034W</t>
  </si>
  <si>
    <t>YDR020C</t>
  </si>
  <si>
    <t>YMR069W</t>
  </si>
  <si>
    <t>YER035W</t>
  </si>
  <si>
    <t>YLR435W</t>
  </si>
  <si>
    <t>YCR036W</t>
  </si>
  <si>
    <t>YPL257W-B</t>
  </si>
  <si>
    <t>YBR090C</t>
  </si>
  <si>
    <t>YNR015W</t>
  </si>
  <si>
    <t>YDR253C</t>
  </si>
  <si>
    <t>YOR274W</t>
  </si>
  <si>
    <t>YKL110C</t>
  </si>
  <si>
    <t>YJL162C</t>
  </si>
  <si>
    <t>YDR066C</t>
  </si>
  <si>
    <t>YIL153W</t>
  </si>
  <si>
    <t>YKR043C</t>
  </si>
  <si>
    <t>YJL191W</t>
  </si>
  <si>
    <t>YDR400W</t>
  </si>
  <si>
    <t>YMR030W</t>
  </si>
  <si>
    <t>YGR219W</t>
  </si>
  <si>
    <t>YDL144C</t>
  </si>
  <si>
    <t>YIL056W</t>
  </si>
  <si>
    <t>YCR060W</t>
  </si>
  <si>
    <t>YGR161W-B</t>
  </si>
  <si>
    <t>YDR346C</t>
  </si>
  <si>
    <t>YCL019W</t>
  </si>
  <si>
    <t>YER163C</t>
  </si>
  <si>
    <t>YOR107W</t>
  </si>
  <si>
    <t>YCR047C</t>
  </si>
  <si>
    <t>YOR131C</t>
  </si>
  <si>
    <t>YOR352W</t>
  </si>
  <si>
    <t>YGL184C</t>
  </si>
  <si>
    <t>YNL155W</t>
  </si>
  <si>
    <t>YKL149C</t>
  </si>
  <si>
    <t>YOL103W-B</t>
  </si>
  <si>
    <t>YJL082W</t>
  </si>
  <si>
    <t>YLR085C</t>
  </si>
  <si>
    <t>YFL044C</t>
  </si>
  <si>
    <t>YDR261W-B</t>
  </si>
  <si>
    <t>YJR130C</t>
  </si>
  <si>
    <t>YPL071C</t>
  </si>
  <si>
    <t>YPR031W</t>
  </si>
  <si>
    <t>YHR163W</t>
  </si>
  <si>
    <t>YJR066W</t>
  </si>
  <si>
    <t>YPL180W</t>
  </si>
  <si>
    <t>YOR132W</t>
  </si>
  <si>
    <t>YGL100W</t>
  </si>
  <si>
    <t>YNL084C</t>
  </si>
  <si>
    <t>YDL149W</t>
  </si>
  <si>
    <t>YDR484W</t>
  </si>
  <si>
    <t>YOR069W</t>
  </si>
  <si>
    <t>YGR170W</t>
  </si>
  <si>
    <t>YJR125C</t>
  </si>
  <si>
    <t>YNL304W</t>
  </si>
  <si>
    <t>YKR048C</t>
  </si>
  <si>
    <t>YEL056W</t>
  </si>
  <si>
    <t>YBL056W</t>
  </si>
  <si>
    <t>YIL148W</t>
  </si>
  <si>
    <t>YJL141C</t>
  </si>
  <si>
    <t>YCR077C</t>
  </si>
  <si>
    <t>YHL034C</t>
  </si>
  <si>
    <t>YCL039W</t>
  </si>
  <si>
    <t>YKL130C</t>
  </si>
  <si>
    <t>YDR155C</t>
  </si>
  <si>
    <t>YML058W</t>
  </si>
  <si>
    <t>YER059W</t>
  </si>
  <si>
    <t>YHL030W</t>
  </si>
  <si>
    <t>YGL115W</t>
  </si>
  <si>
    <t>YML112W</t>
  </si>
  <si>
    <t>YPR154W</t>
  </si>
  <si>
    <t>YLL026W</t>
  </si>
  <si>
    <t>YPL194W</t>
  </si>
  <si>
    <t>YMR226C</t>
  </si>
  <si>
    <t>YFL033C</t>
  </si>
  <si>
    <t>YOR230W</t>
  </si>
  <si>
    <t>YIR005W</t>
  </si>
  <si>
    <t>YEL037C</t>
  </si>
  <si>
    <t>YPL262W</t>
  </si>
  <si>
    <t>YBL078C</t>
  </si>
  <si>
    <t>YDR202C</t>
  </si>
  <si>
    <t>YCL008C</t>
  </si>
  <si>
    <t>YKL002W</t>
  </si>
  <si>
    <t>YDR069C</t>
  </si>
  <si>
    <t>YDR049W</t>
  </si>
  <si>
    <t>YDR320C</t>
  </si>
  <si>
    <t>YDR425W</t>
  </si>
  <si>
    <t>YJL036W</t>
  </si>
  <si>
    <t>YLR119W</t>
  </si>
  <si>
    <t>YNR006W</t>
  </si>
  <si>
    <t>YJL145W</t>
  </si>
  <si>
    <t>YPL065W</t>
  </si>
  <si>
    <t>YOL065C</t>
  </si>
  <si>
    <t>YJR102C</t>
  </si>
  <si>
    <t>YPL002C</t>
  </si>
  <si>
    <t>YLR417W</t>
  </si>
  <si>
    <t>YLR181C</t>
  </si>
  <si>
    <t>YGR206W</t>
  </si>
  <si>
    <t>YOR311C</t>
  </si>
  <si>
    <t>YFL042C</t>
  </si>
  <si>
    <t>YLR072W</t>
  </si>
  <si>
    <t>YDL100C</t>
  </si>
  <si>
    <t>YKR014C</t>
  </si>
  <si>
    <t>YGL051W</t>
  </si>
  <si>
    <t>YNL049C</t>
  </si>
  <si>
    <t>YAR033W</t>
  </si>
  <si>
    <t>YGR105W</t>
  </si>
  <si>
    <t>YJL151C</t>
  </si>
  <si>
    <t>YLL023C</t>
  </si>
  <si>
    <t>YER120W</t>
  </si>
  <si>
    <t>YIL016W</t>
  </si>
  <si>
    <t>YAL010C</t>
  </si>
  <si>
    <t>YLR064W</t>
  </si>
  <si>
    <t>YML075C</t>
  </si>
  <si>
    <t>YMR065W</t>
  </si>
  <si>
    <t>YLR450W</t>
  </si>
  <si>
    <t>YHL020C</t>
  </si>
  <si>
    <t>YAL009W</t>
  </si>
  <si>
    <t>YLL006W</t>
  </si>
  <si>
    <t>YHR004C</t>
  </si>
  <si>
    <t>YIL040W</t>
  </si>
  <si>
    <t>YIL030C</t>
  </si>
  <si>
    <t>YPL200W</t>
  </si>
  <si>
    <t>YDR205W</t>
  </si>
  <si>
    <t>YGR059W</t>
  </si>
  <si>
    <t>YDR218C</t>
  </si>
  <si>
    <t>YDL065C</t>
  </si>
  <si>
    <t>YAR002W</t>
  </si>
  <si>
    <t>YLR335W</t>
  </si>
  <si>
    <t>YER078C</t>
  </si>
  <si>
    <t>YML061C</t>
  </si>
  <si>
    <t>YDR120C</t>
  </si>
  <si>
    <t>YML107C</t>
  </si>
  <si>
    <t>YPL004C</t>
  </si>
  <si>
    <t>YNL265C</t>
  </si>
  <si>
    <t>YGR142W</t>
  </si>
  <si>
    <t>YPL084W</t>
  </si>
  <si>
    <t>YPL227C</t>
  </si>
  <si>
    <t>YMR029C</t>
  </si>
  <si>
    <t>YML101C</t>
  </si>
  <si>
    <t>YMR110C</t>
  </si>
  <si>
    <t>YBR162W-A</t>
  </si>
  <si>
    <t>YDR349C</t>
  </si>
  <si>
    <t>YBR246W</t>
  </si>
  <si>
    <t>YER128W</t>
  </si>
  <si>
    <t>YLR373C</t>
  </si>
  <si>
    <t>YAR027W</t>
  </si>
  <si>
    <t>YMR022W</t>
  </si>
  <si>
    <t>YHL002W</t>
  </si>
  <si>
    <t>YOR047C</t>
  </si>
  <si>
    <t>YDR496C</t>
  </si>
  <si>
    <t>YNL183C</t>
  </si>
  <si>
    <t>YLR074C</t>
  </si>
  <si>
    <t>YNL012W</t>
  </si>
  <si>
    <t>YNL236W</t>
  </si>
  <si>
    <t>YDR225W</t>
  </si>
  <si>
    <t>YGL035C</t>
  </si>
  <si>
    <t>YLR453C</t>
  </si>
  <si>
    <t>YML032C</t>
  </si>
  <si>
    <t>YCR092C</t>
  </si>
  <si>
    <t>YDR097C</t>
  </si>
  <si>
    <t>YPL042C</t>
  </si>
  <si>
    <t>YGL181W</t>
  </si>
  <si>
    <t>YBR098W</t>
  </si>
  <si>
    <t>YHR066W</t>
  </si>
  <si>
    <t>YGR067C</t>
  </si>
  <si>
    <t>YOL041C</t>
  </si>
  <si>
    <t>YMR201C</t>
  </si>
  <si>
    <t>YDL042C</t>
  </si>
  <si>
    <t>YOL108C</t>
  </si>
  <si>
    <t>YGR258C</t>
  </si>
  <si>
    <t>YGR188C</t>
  </si>
  <si>
    <t>YHR119W</t>
  </si>
  <si>
    <t>YGL016W</t>
  </si>
  <si>
    <t>YBR175W</t>
  </si>
  <si>
    <t>YIL125W</t>
  </si>
  <si>
    <t>YPR018W</t>
  </si>
  <si>
    <t>YAR003W</t>
  </si>
  <si>
    <t>YDL175C</t>
  </si>
  <si>
    <t>YMR167W</t>
  </si>
  <si>
    <t>YER142C</t>
  </si>
  <si>
    <t>YDR034C</t>
  </si>
  <si>
    <t>YBL002W</t>
  </si>
  <si>
    <t>YLR247C</t>
  </si>
  <si>
    <t>YDR028C</t>
  </si>
  <si>
    <t>YML074C</t>
  </si>
  <si>
    <t>YCR086W</t>
  </si>
  <si>
    <t>YDR174W</t>
  </si>
  <si>
    <t>YOL012C</t>
  </si>
  <si>
    <t>YGL127C</t>
  </si>
  <si>
    <t>YDR439W</t>
  </si>
  <si>
    <t>YOL090W</t>
  </si>
  <si>
    <t>YOL145C</t>
  </si>
  <si>
    <t>YJR063W</t>
  </si>
  <si>
    <t>YFR001W</t>
  </si>
  <si>
    <t>YGR252W</t>
  </si>
  <si>
    <t>YBL103C</t>
  </si>
  <si>
    <t>YDR334W</t>
  </si>
  <si>
    <t>YOL004W</t>
  </si>
  <si>
    <t>YGR104C</t>
  </si>
  <si>
    <t>YOR304W</t>
  </si>
  <si>
    <t>YDR448W</t>
  </si>
  <si>
    <t>YLR449W</t>
  </si>
  <si>
    <t>YDL002C</t>
  </si>
  <si>
    <t>YGL070C</t>
  </si>
  <si>
    <t>YBR275C</t>
  </si>
  <si>
    <t>YAL027W</t>
  </si>
  <si>
    <t>YDR259C</t>
  </si>
  <si>
    <t>YOR191W</t>
  </si>
  <si>
    <t>YKR010C</t>
  </si>
  <si>
    <t>YBR150C</t>
  </si>
  <si>
    <t>YLR131C</t>
  </si>
  <si>
    <t>YNR010W</t>
  </si>
  <si>
    <t>YDR110W</t>
  </si>
  <si>
    <t>YCL011C</t>
  </si>
  <si>
    <t>YNL206C</t>
  </si>
  <si>
    <t>YDR195W</t>
  </si>
  <si>
    <t>YBR095C</t>
  </si>
  <si>
    <t>YLR263W</t>
  </si>
  <si>
    <t>YBR083W</t>
  </si>
  <si>
    <t>YNL201C</t>
  </si>
  <si>
    <t>YJR144W</t>
  </si>
  <si>
    <t>YOR308C</t>
  </si>
  <si>
    <t>YDL005C</t>
  </si>
  <si>
    <t>YDR165W</t>
  </si>
  <si>
    <t>YKL214C</t>
  </si>
  <si>
    <t>YPL129W</t>
  </si>
  <si>
    <t>YBL005W</t>
  </si>
  <si>
    <t>YMR241W</t>
  </si>
  <si>
    <t>YPL089C</t>
  </si>
  <si>
    <t>YER040W</t>
  </si>
  <si>
    <t>YKR095W</t>
  </si>
  <si>
    <t>YDR206W</t>
  </si>
  <si>
    <t>YNL139C</t>
  </si>
  <si>
    <t>YNL076W</t>
  </si>
  <si>
    <t>YIR009W</t>
  </si>
  <si>
    <t>YER164W</t>
  </si>
  <si>
    <t>YCR066W</t>
  </si>
  <si>
    <t>YDR176W</t>
  </si>
  <si>
    <t>YOR001W</t>
  </si>
  <si>
    <t>YBL008W</t>
  </si>
  <si>
    <t>YOR380W</t>
  </si>
  <si>
    <t>YBR073W</t>
  </si>
  <si>
    <t>YBL025W</t>
  </si>
  <si>
    <t>YPR008W</t>
  </si>
  <si>
    <t>YGL246C</t>
  </si>
  <si>
    <t>YBR245C</t>
  </si>
  <si>
    <t>YPR023C</t>
  </si>
  <si>
    <t>YBL093C</t>
  </si>
  <si>
    <t>YKL054C</t>
  </si>
  <si>
    <t>YBR081C</t>
  </si>
  <si>
    <t>YNL218W</t>
  </si>
  <si>
    <t>YDR443C</t>
  </si>
  <si>
    <t>YML041C</t>
  </si>
  <si>
    <t>R0020C</t>
  </si>
  <si>
    <t>YPL248C</t>
  </si>
  <si>
    <t>YOR315W</t>
  </si>
  <si>
    <t>YNL199C</t>
  </si>
  <si>
    <t>YCR087C-A</t>
  </si>
  <si>
    <t>YFR013W</t>
  </si>
  <si>
    <t>YLR035C</t>
  </si>
  <si>
    <t>YOR358W</t>
  </si>
  <si>
    <t>YHR178W</t>
  </si>
  <si>
    <t>YHR041C</t>
  </si>
  <si>
    <t>YOR185C</t>
  </si>
  <si>
    <t>YOR290C</t>
  </si>
  <si>
    <t>YDL051W</t>
  </si>
  <si>
    <t>YGR229C</t>
  </si>
  <si>
    <t>YDR318W</t>
  </si>
  <si>
    <t>YBL066C</t>
  </si>
  <si>
    <t>YPL181W</t>
  </si>
  <si>
    <t>YEL009C</t>
  </si>
  <si>
    <t>YOL006C</t>
  </si>
  <si>
    <t>YMR078C</t>
  </si>
  <si>
    <t>YGL151W</t>
  </si>
  <si>
    <t>YER116C</t>
  </si>
  <si>
    <t>YER049W</t>
  </si>
  <si>
    <t>YOL051W</t>
  </si>
  <si>
    <t>YER002W</t>
  </si>
  <si>
    <t>YAL011W</t>
  </si>
  <si>
    <t>YNL248C</t>
  </si>
  <si>
    <t>YMR223W</t>
  </si>
  <si>
    <t>YHR191C</t>
  </si>
  <si>
    <t>YKR101W</t>
  </si>
  <si>
    <t>YDR285W</t>
  </si>
  <si>
    <t>YLR394W</t>
  </si>
  <si>
    <t>YHR156C</t>
  </si>
  <si>
    <t>YOR026W</t>
  </si>
  <si>
    <t>YMR172W</t>
  </si>
  <si>
    <t>YMR021C</t>
  </si>
  <si>
    <t>YKR024C</t>
  </si>
  <si>
    <t>YIR023W</t>
  </si>
  <si>
    <t>YOR144C</t>
  </si>
  <si>
    <t>YLR385C</t>
  </si>
  <si>
    <t>YBR119W</t>
  </si>
  <si>
    <t>YHR124W</t>
  </si>
  <si>
    <t>YML034W</t>
  </si>
  <si>
    <t>YGR249W</t>
  </si>
  <si>
    <t>YGR010W</t>
  </si>
  <si>
    <t>YLR399C</t>
  </si>
  <si>
    <t>YDR073W</t>
  </si>
  <si>
    <t>YBR228W</t>
  </si>
  <si>
    <t>YIR002C</t>
  </si>
  <si>
    <t>YFR036W</t>
  </si>
  <si>
    <t>YDL080C</t>
  </si>
  <si>
    <t>YDR359C</t>
  </si>
  <si>
    <t>YBL088C</t>
  </si>
  <si>
    <t>YKL113C</t>
  </si>
  <si>
    <t>YDR383C</t>
  </si>
  <si>
    <t>YDR279W</t>
  </si>
  <si>
    <t>YGL244W</t>
  </si>
  <si>
    <t>YHR079C-A</t>
  </si>
  <si>
    <t>YAL019W</t>
  </si>
  <si>
    <t>YML062C</t>
  </si>
  <si>
    <t>YPR164W</t>
  </si>
  <si>
    <t>YNL215W</t>
  </si>
  <si>
    <t>YBR279W</t>
  </si>
  <si>
    <t>YIL122W</t>
  </si>
  <si>
    <t>YOR078W</t>
  </si>
  <si>
    <t>YFL013C</t>
  </si>
  <si>
    <t>YNL068C</t>
  </si>
  <si>
    <t>YLR055C</t>
  </si>
  <si>
    <t>YOL148C</t>
  </si>
  <si>
    <t>YOR156C</t>
  </si>
  <si>
    <t>YOR179C</t>
  </si>
  <si>
    <t>YML102W</t>
  </si>
  <si>
    <t>YDR295C</t>
  </si>
  <si>
    <t>YLR418C</t>
  </si>
  <si>
    <t>YOR368W</t>
  </si>
  <si>
    <t>YBR289W</t>
  </si>
  <si>
    <t>YMR190C</t>
  </si>
  <si>
    <t>YDR207C</t>
  </si>
  <si>
    <t>YLR052W</t>
  </si>
  <si>
    <t>YCR040W</t>
  </si>
  <si>
    <t>YGL096W</t>
  </si>
  <si>
    <t>YFR046C</t>
  </si>
  <si>
    <t>YDR289C</t>
  </si>
  <si>
    <t>YBR034C</t>
  </si>
  <si>
    <t>YNL187W</t>
  </si>
  <si>
    <t>YGL254W</t>
  </si>
  <si>
    <t>YNL004W</t>
  </si>
  <si>
    <t>YLR018C</t>
  </si>
  <si>
    <t>YMR129W</t>
  </si>
  <si>
    <t>YDL106C</t>
  </si>
  <si>
    <t>YGL078C</t>
  </si>
  <si>
    <t>YML027W</t>
  </si>
  <si>
    <t>YML036W</t>
  </si>
  <si>
    <t>YBR278W</t>
  </si>
  <si>
    <t>YJL110C</t>
  </si>
  <si>
    <t>YGL066W</t>
  </si>
  <si>
    <t>YDR006C</t>
  </si>
  <si>
    <t>YMR014W</t>
  </si>
  <si>
    <t>YJL030W</t>
  </si>
  <si>
    <t>YJR021C</t>
  </si>
  <si>
    <t>YKL043W</t>
  </si>
  <si>
    <t>YPL127C</t>
  </si>
  <si>
    <t>YHL022C</t>
  </si>
  <si>
    <t>YLR183C</t>
  </si>
  <si>
    <t>YJR094C</t>
  </si>
  <si>
    <t>YMR156C</t>
  </si>
  <si>
    <t>YOR032C</t>
  </si>
  <si>
    <t>YDR173C</t>
  </si>
  <si>
    <t>YKR060W</t>
  </si>
  <si>
    <t>YBR066C</t>
  </si>
  <si>
    <t>YJL115W</t>
  </si>
  <si>
    <t>YPL018W</t>
  </si>
  <si>
    <t>YMR269W</t>
  </si>
  <si>
    <t>YLR278C</t>
  </si>
  <si>
    <t>YKL185W</t>
  </si>
  <si>
    <t>YIL101C</t>
  </si>
  <si>
    <t>YDR501W</t>
  </si>
  <si>
    <t>YCR081W</t>
  </si>
  <si>
    <t>YJL176C</t>
  </si>
  <si>
    <t>YOL028C</t>
  </si>
  <si>
    <t>YLR015W</t>
  </si>
  <si>
    <t>YNL227C</t>
  </si>
  <si>
    <t>YBR231C</t>
  </si>
  <si>
    <t>YGL194C</t>
  </si>
  <si>
    <t>YMR263W</t>
  </si>
  <si>
    <t>YLR315W</t>
  </si>
  <si>
    <t>YDR485C</t>
  </si>
  <si>
    <t>YPL202C</t>
  </si>
  <si>
    <t>YGR081C</t>
  </si>
  <si>
    <t>YJR082C</t>
  </si>
  <si>
    <t>YHL025W</t>
  </si>
  <si>
    <t>YMR224C</t>
  </si>
  <si>
    <t>YPL254W</t>
  </si>
  <si>
    <t>YLR108C</t>
  </si>
  <si>
    <t>YGL043W</t>
  </si>
  <si>
    <t>YJR140C</t>
  </si>
  <si>
    <t>YHR195W</t>
  </si>
  <si>
    <t>YLR003C</t>
  </si>
  <si>
    <t>YCR033W</t>
  </si>
  <si>
    <t>YBR065C</t>
  </si>
  <si>
    <t>YJL013C</t>
  </si>
  <si>
    <t>YKL109W</t>
  </si>
  <si>
    <t>YDR469W</t>
  </si>
  <si>
    <t>YNL253W</t>
  </si>
  <si>
    <t>YDR457W</t>
  </si>
  <si>
    <t>YOR123C</t>
  </si>
  <si>
    <t>YJL089W</t>
  </si>
  <si>
    <t>YOR189W</t>
  </si>
  <si>
    <t>YPL138C</t>
  </si>
  <si>
    <t>YPR052C</t>
  </si>
  <si>
    <t>YDL074C</t>
  </si>
  <si>
    <t>YOR033C</t>
  </si>
  <si>
    <t>YNL021W</t>
  </si>
  <si>
    <t>YCL010C</t>
  </si>
  <si>
    <t>YPR070W</t>
  </si>
  <si>
    <t>YLL022C</t>
  </si>
  <si>
    <t>YGR056W</t>
  </si>
  <si>
    <t>YDR392W</t>
  </si>
  <si>
    <t>YOR140W</t>
  </si>
  <si>
    <t>YDL076C</t>
  </si>
  <si>
    <t>YDR440W</t>
  </si>
  <si>
    <t>YER045C</t>
  </si>
  <si>
    <t>YBL046W</t>
  </si>
  <si>
    <t>YNR023W</t>
  </si>
  <si>
    <t>YMR280C</t>
  </si>
  <si>
    <t>YNL082W</t>
  </si>
  <si>
    <t>YDL233W</t>
  </si>
  <si>
    <t>YPR135W</t>
  </si>
  <si>
    <t>YGL249W</t>
  </si>
  <si>
    <t>YPL157W</t>
  </si>
  <si>
    <t>YLR200W</t>
  </si>
  <si>
    <t>YMR048W</t>
  </si>
  <si>
    <t>YJR060W</t>
  </si>
  <si>
    <t>YMR219W</t>
  </si>
  <si>
    <t>YIL084C</t>
  </si>
  <si>
    <t>YLR095C</t>
  </si>
  <si>
    <t>YDR156W</t>
  </si>
  <si>
    <t>YIL010W</t>
  </si>
  <si>
    <t>YLR329W</t>
  </si>
  <si>
    <t>YPL212C</t>
  </si>
  <si>
    <t>YCL061C</t>
  </si>
  <si>
    <t>YOR344C</t>
  </si>
  <si>
    <t>YFL021W</t>
  </si>
  <si>
    <t>YDR043C</t>
  </si>
  <si>
    <t>YNL008C</t>
  </si>
  <si>
    <t>YGR275W</t>
  </si>
  <si>
    <t>YPL008W</t>
  </si>
  <si>
    <t>YDR312W</t>
  </si>
  <si>
    <t>YGR071C</t>
  </si>
  <si>
    <t>YPR046W</t>
  </si>
  <si>
    <t>YOR213C</t>
  </si>
  <si>
    <t>YGL071W</t>
  </si>
  <si>
    <t>YBR107C</t>
  </si>
  <si>
    <t>YBL052C</t>
  </si>
  <si>
    <t>YEL017W</t>
  </si>
  <si>
    <t>YDR121W</t>
  </si>
  <si>
    <t>YLR098C</t>
  </si>
  <si>
    <t>YCL055W</t>
  </si>
  <si>
    <t>YGL133W</t>
  </si>
  <si>
    <t>YLR318W</t>
  </si>
  <si>
    <t>YPR007C</t>
  </si>
  <si>
    <t>YBR258C</t>
  </si>
  <si>
    <t>YLR068W</t>
  </si>
  <si>
    <t>YGL086W</t>
  </si>
  <si>
    <t>YOR064C</t>
  </si>
  <si>
    <t>YMR310C</t>
  </si>
  <si>
    <t>YHR031C</t>
  </si>
  <si>
    <t>YKL160W</t>
  </si>
  <si>
    <t>YLR363W-A</t>
  </si>
  <si>
    <t>YJR119C</t>
  </si>
  <si>
    <t>YOL072W</t>
  </si>
  <si>
    <t>YIL096C</t>
  </si>
  <si>
    <t>YHL006C</t>
  </si>
  <si>
    <t>YJL168C</t>
  </si>
  <si>
    <t>YER064C</t>
  </si>
  <si>
    <t>YJL056C</t>
  </si>
  <si>
    <t>YJL006C</t>
  </si>
  <si>
    <t>YLR221C</t>
  </si>
  <si>
    <t>YJL065C</t>
  </si>
  <si>
    <t>YHR090C</t>
  </si>
  <si>
    <t>YDR291W</t>
  </si>
  <si>
    <t>YMR176W</t>
  </si>
  <si>
    <t>YLL054C</t>
  </si>
  <si>
    <t>YKR099W</t>
  </si>
  <si>
    <t>YLR357W</t>
  </si>
  <si>
    <t>YER092W</t>
  </si>
  <si>
    <t>YOR051C</t>
  </si>
  <si>
    <t>YDR078C</t>
  </si>
  <si>
    <t>YNL167C</t>
  </si>
  <si>
    <t>YBR186W</t>
  </si>
  <si>
    <t>YGL025C</t>
  </si>
  <si>
    <t>YMR039C</t>
  </si>
  <si>
    <t>YOR346W</t>
  </si>
  <si>
    <t>YMR044W</t>
  </si>
  <si>
    <t>YDR310C</t>
  </si>
  <si>
    <t>YGR063C</t>
  </si>
  <si>
    <t>YLR451W</t>
  </si>
  <si>
    <t>YFL049W</t>
  </si>
  <si>
    <t>YPR179C</t>
  </si>
  <si>
    <t>YLR455W</t>
  </si>
  <si>
    <t>YML011C</t>
  </si>
  <si>
    <t>YDL056W</t>
  </si>
  <si>
    <t>YNR074C</t>
  </si>
  <si>
    <t>YPL216W</t>
  </si>
  <si>
    <t>YOR038C</t>
  </si>
  <si>
    <t>YDR159W</t>
  </si>
  <si>
    <t>YBR233W</t>
  </si>
  <si>
    <t>YER030W</t>
  </si>
  <si>
    <t>YBR182C</t>
  </si>
  <si>
    <t>YEL018W</t>
  </si>
  <si>
    <t>YKR034W</t>
  </si>
  <si>
    <t>YBR240C</t>
  </si>
  <si>
    <t>YJR043C</t>
  </si>
  <si>
    <t>YMR042W</t>
  </si>
  <si>
    <t>YER051W</t>
  </si>
  <si>
    <t>YMR091C</t>
  </si>
  <si>
    <t>YHR081W</t>
  </si>
  <si>
    <t>YBR141C</t>
  </si>
  <si>
    <t>YNL159C</t>
  </si>
  <si>
    <t>YML021C</t>
  </si>
  <si>
    <t>YBR188C</t>
  </si>
  <si>
    <t>YDL020C</t>
  </si>
  <si>
    <t>YOL067C</t>
  </si>
  <si>
    <t>YMR247C</t>
  </si>
  <si>
    <t>YLR226W</t>
  </si>
  <si>
    <t>YJR074W</t>
  </si>
  <si>
    <t>YLL002W</t>
  </si>
  <si>
    <t>YOL043C</t>
  </si>
  <si>
    <t>YPR057W</t>
  </si>
  <si>
    <t>YHR206W</t>
  </si>
  <si>
    <t>YNL292W</t>
  </si>
  <si>
    <t>YNL273W</t>
  </si>
  <si>
    <t>YDR096W</t>
  </si>
  <si>
    <t>YNL097C</t>
  </si>
  <si>
    <t>YBL024W</t>
  </si>
  <si>
    <t>YCR063W</t>
  </si>
  <si>
    <t>YMR072W</t>
  </si>
  <si>
    <t>YMR019W</t>
  </si>
  <si>
    <t>YIL130W</t>
  </si>
  <si>
    <t>YPL047W</t>
  </si>
  <si>
    <t>YER154W</t>
  </si>
  <si>
    <t>YDR314C</t>
  </si>
  <si>
    <t>YOL116W</t>
  </si>
  <si>
    <t>YHR154W</t>
  </si>
  <si>
    <t>YDR181C</t>
  </si>
  <si>
    <t>YDR296W</t>
  </si>
  <si>
    <t>YGR129W</t>
  </si>
  <si>
    <t>YGL251C</t>
  </si>
  <si>
    <t>YNL133C</t>
  </si>
  <si>
    <t>YBR215W</t>
  </si>
  <si>
    <t>YOR113W</t>
  </si>
  <si>
    <t>YDR213W</t>
  </si>
  <si>
    <t>YNR024W</t>
  </si>
  <si>
    <t>YFR038W</t>
  </si>
  <si>
    <t>YDR026C</t>
  </si>
  <si>
    <t>YPL177C</t>
  </si>
  <si>
    <t>YDR315C</t>
  </si>
  <si>
    <t>YMR075W</t>
  </si>
  <si>
    <t>YLR381W</t>
  </si>
  <si>
    <t>YHR167W</t>
  </si>
  <si>
    <t>YGR276C</t>
  </si>
  <si>
    <t>YNL136W</t>
  </si>
  <si>
    <t>YPR045C</t>
  </si>
  <si>
    <t>YGR072W</t>
  </si>
  <si>
    <t>YDR446W</t>
  </si>
  <si>
    <t>YHR056C</t>
  </si>
  <si>
    <t>YER184C</t>
  </si>
  <si>
    <t>YPL121C</t>
  </si>
  <si>
    <t>YIL009C-A</t>
  </si>
  <si>
    <t>YPR152C</t>
  </si>
  <si>
    <t>YFL031W</t>
  </si>
  <si>
    <t>YHR134W</t>
  </si>
  <si>
    <t>YER109C</t>
  </si>
  <si>
    <t>YLR376C</t>
  </si>
  <si>
    <t>YER088C</t>
  </si>
  <si>
    <t>YIL072W</t>
  </si>
  <si>
    <t>YLR014C</t>
  </si>
  <si>
    <t>YDL201W</t>
  </si>
  <si>
    <t>YPR065W</t>
  </si>
  <si>
    <t>YMR182C</t>
  </si>
  <si>
    <t>YGL013C</t>
  </si>
  <si>
    <t>YDR421W</t>
  </si>
  <si>
    <t>YOR252W</t>
  </si>
  <si>
    <t>YOR279C</t>
  </si>
  <si>
    <t>YOR363C</t>
  </si>
  <si>
    <t>YOL104C</t>
  </si>
  <si>
    <t>YFL001W</t>
  </si>
  <si>
    <t>YNL186W</t>
  </si>
  <si>
    <t>YDR254W</t>
  </si>
  <si>
    <t>YBL019W</t>
  </si>
  <si>
    <t>YMR119W</t>
  </si>
  <si>
    <t>YJR127C</t>
  </si>
  <si>
    <t>YPR068C</t>
  </si>
  <si>
    <t>YPL116W</t>
  </si>
  <si>
    <t>YKL114C</t>
  </si>
  <si>
    <t>YNR063W</t>
  </si>
  <si>
    <t>YIL119C</t>
  </si>
  <si>
    <t>YML060W</t>
  </si>
  <si>
    <t>YPL068C</t>
  </si>
  <si>
    <t>YKR095W-A</t>
  </si>
  <si>
    <t>YDR263C</t>
  </si>
  <si>
    <t>YKR044W</t>
  </si>
  <si>
    <t>YGR283C</t>
  </si>
  <si>
    <t>YBL010C</t>
  </si>
  <si>
    <t>YFL052W</t>
  </si>
  <si>
    <t>YCR097W</t>
  </si>
  <si>
    <t>YPL055C</t>
  </si>
  <si>
    <t>YCR106W</t>
  </si>
  <si>
    <t>YNR004W</t>
  </si>
  <si>
    <t>YDR514C</t>
  </si>
  <si>
    <t>YOL080C</t>
  </si>
  <si>
    <t>YDR079C-A</t>
  </si>
  <si>
    <t>YGR006W</t>
  </si>
  <si>
    <t>YBL006C</t>
  </si>
  <si>
    <t>YGL183C</t>
  </si>
  <si>
    <t>YKL015W</t>
  </si>
  <si>
    <t>YMR133W</t>
  </si>
  <si>
    <t>YKL222C</t>
  </si>
  <si>
    <t>YAL051W</t>
  </si>
  <si>
    <t>YPL193W</t>
  </si>
  <si>
    <t>YER169W</t>
  </si>
  <si>
    <t>YBR033W</t>
  </si>
  <si>
    <r>
      <t>LIDC</t>
    </r>
    <r>
      <rPr>
        <sz val="11"/>
        <color theme="1"/>
        <rFont val="Stencil"/>
        <family val="5"/>
      </rPr>
      <t xml:space="preserve"> </t>
    </r>
    <r>
      <rPr>
        <sz val="11"/>
        <color theme="1"/>
        <rFont val="Calibri"/>
        <family val="2"/>
      </rPr>
      <t>∩ Priority</t>
    </r>
  </si>
  <si>
    <t>Priority-LIDC</t>
  </si>
  <si>
    <t>LIDC-Priority</t>
  </si>
  <si>
    <t>LIDC ∩ Priority</t>
  </si>
  <si>
    <t>Essential Protein</t>
  </si>
  <si>
    <t>GO-Attribute</t>
  </si>
  <si>
    <t>LIDC - Priority</t>
  </si>
  <si>
    <t>Methods</t>
  </si>
  <si>
    <t>Priority-
based 
Information
 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</si>
</sst>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YDIP_top500!$H$4</c:f>
              <c:strCache>
                <c:ptCount val="1"/>
                <c:pt idx="0">
                  <c:v>TOP500</c:v>
                </c:pt>
              </c:strCache>
            </c:strRef>
          </c:tx>
          <c:invertIfNegative val="0"/>
          <c:cat>
            <c:strRef>
              <c:f>YDIP_top500!$C$5:$C$14</c:f>
              <c:strCache>
                <c:ptCount val="10"/>
                <c:pt idx="0">
                  <c:v>DC</c:v>
                </c:pt>
                <c:pt idx="1">
                  <c:v>LAC</c:v>
                </c:pt>
                <c:pt idx="2">
                  <c:v>SC</c:v>
                </c:pt>
                <c:pt idx="3">
                  <c:v>EC</c:v>
                </c:pt>
                <c:pt idx="4">
                  <c:v>BC</c:v>
                </c:pt>
                <c:pt idx="5">
                  <c:v>NC</c:v>
                </c:pt>
                <c:pt idx="6">
                  <c:v>LIDC</c:v>
                </c:pt>
                <c:pt idx="7">
                  <c:v>LBCC</c:v>
                </c:pt>
                <c:pt idx="8">
                  <c:v>MMA</c:v>
                </c:pt>
                <c:pt idx="9">
                  <c:v>Priority-
based 
Information
 Sharing</c:v>
                </c:pt>
              </c:strCache>
            </c:strRef>
          </c:cat>
          <c:val>
            <c:numRef>
              <c:f>YDIP_top500!$H$5:$H$14</c:f>
              <c:numCache>
                <c:formatCode>General</c:formatCode>
                <c:ptCount val="10"/>
                <c:pt idx="0">
                  <c:v>199</c:v>
                </c:pt>
                <c:pt idx="1">
                  <c:v>266</c:v>
                </c:pt>
                <c:pt idx="2">
                  <c:v>191</c:v>
                </c:pt>
                <c:pt idx="3">
                  <c:v>191</c:v>
                </c:pt>
                <c:pt idx="4">
                  <c:v>177</c:v>
                </c:pt>
                <c:pt idx="5">
                  <c:v>279</c:v>
                </c:pt>
                <c:pt idx="6">
                  <c:v>313</c:v>
                </c:pt>
                <c:pt idx="7">
                  <c:v>308</c:v>
                </c:pt>
                <c:pt idx="8">
                  <c:v>264</c:v>
                </c:pt>
                <c:pt idx="9">
                  <c:v>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1440"/>
        <c:axId val="177701832"/>
      </c:barChart>
      <c:catAx>
        <c:axId val="17770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701832"/>
        <c:crosses val="autoZero"/>
        <c:auto val="1"/>
        <c:lblAlgn val="ctr"/>
        <c:lblOffset val="100"/>
        <c:noMultiLvlLbl val="0"/>
      </c:catAx>
      <c:valAx>
        <c:axId val="17770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7770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5</xdr:row>
      <xdr:rowOff>128587</xdr:rowOff>
    </xdr:from>
    <xdr:to>
      <xdr:col>16</xdr:col>
      <xdr:colOff>95250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D19" sqref="D19"/>
    </sheetView>
  </sheetViews>
  <sheetFormatPr defaultRowHeight="15" x14ac:dyDescent="0.25"/>
  <sheetData>
    <row r="2" spans="2:8" x14ac:dyDescent="0.25">
      <c r="B2" t="s">
        <v>0</v>
      </c>
    </row>
    <row r="4" spans="2:8" x14ac:dyDescent="0.25">
      <c r="C4" s="2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x14ac:dyDescent="0.25">
      <c r="C5" s="2" t="s">
        <v>6</v>
      </c>
      <c r="D5" s="2">
        <v>46</v>
      </c>
      <c r="E5" s="2">
        <v>82</v>
      </c>
      <c r="F5" s="2">
        <v>115</v>
      </c>
      <c r="G5" s="2">
        <v>160</v>
      </c>
      <c r="H5" s="2">
        <v>199</v>
      </c>
    </row>
    <row r="6" spans="2:8" x14ac:dyDescent="0.25">
      <c r="C6" s="2" t="s">
        <v>7</v>
      </c>
      <c r="D6" s="2">
        <v>59</v>
      </c>
      <c r="E6" s="2">
        <v>121</v>
      </c>
      <c r="F6" s="2">
        <v>176</v>
      </c>
      <c r="G6" s="2">
        <v>228</v>
      </c>
      <c r="H6" s="2">
        <v>266</v>
      </c>
    </row>
    <row r="7" spans="2:8" x14ac:dyDescent="0.25">
      <c r="C7" s="2" t="s">
        <v>8</v>
      </c>
      <c r="D7" s="2">
        <v>37</v>
      </c>
      <c r="E7" s="2">
        <v>77</v>
      </c>
      <c r="F7" s="2">
        <v>119</v>
      </c>
      <c r="G7" s="2">
        <v>157</v>
      </c>
      <c r="H7" s="2">
        <v>191</v>
      </c>
    </row>
    <row r="8" spans="2:8" x14ac:dyDescent="0.25">
      <c r="C8" s="2" t="s">
        <v>9</v>
      </c>
      <c r="D8" s="2">
        <v>37</v>
      </c>
      <c r="E8" s="2">
        <v>77</v>
      </c>
      <c r="F8" s="2">
        <v>119</v>
      </c>
      <c r="G8" s="2">
        <v>157</v>
      </c>
      <c r="H8" s="2">
        <v>191</v>
      </c>
    </row>
    <row r="9" spans="2:8" x14ac:dyDescent="0.25">
      <c r="C9" s="2" t="s">
        <v>10</v>
      </c>
      <c r="D9" s="2">
        <v>44</v>
      </c>
      <c r="E9" s="2">
        <v>77</v>
      </c>
      <c r="F9" s="2">
        <v>112</v>
      </c>
      <c r="G9" s="2">
        <v>145</v>
      </c>
      <c r="H9" s="2">
        <v>177</v>
      </c>
    </row>
    <row r="10" spans="2:8" x14ac:dyDescent="0.25">
      <c r="C10" s="2" t="s">
        <v>11</v>
      </c>
      <c r="D10" s="2">
        <v>55</v>
      </c>
      <c r="E10" s="2">
        <v>126</v>
      </c>
      <c r="F10" s="2">
        <v>182</v>
      </c>
      <c r="G10" s="2">
        <v>230</v>
      </c>
      <c r="H10" s="2">
        <v>279</v>
      </c>
    </row>
    <row r="11" spans="2:8" x14ac:dyDescent="0.25">
      <c r="C11" s="2" t="s">
        <v>28</v>
      </c>
      <c r="D11" s="2">
        <v>76</v>
      </c>
      <c r="E11" s="2">
        <v>152</v>
      </c>
      <c r="F11" s="2">
        <v>209</v>
      </c>
      <c r="G11" s="2">
        <v>260</v>
      </c>
      <c r="H11" s="2">
        <v>313</v>
      </c>
    </row>
    <row r="12" spans="2:8" x14ac:dyDescent="0.25">
      <c r="C12" s="2" t="s">
        <v>29</v>
      </c>
      <c r="D12" s="2">
        <v>74</v>
      </c>
      <c r="E12" s="2">
        <v>135</v>
      </c>
      <c r="F12" s="2">
        <v>205</v>
      </c>
      <c r="G12" s="2">
        <v>262</v>
      </c>
      <c r="H12" s="2">
        <v>308</v>
      </c>
    </row>
    <row r="13" spans="2:8" x14ac:dyDescent="0.25">
      <c r="C13" s="2" t="s">
        <v>12</v>
      </c>
      <c r="D13" s="2">
        <v>56</v>
      </c>
      <c r="E13" s="2">
        <v>122</v>
      </c>
      <c r="F13" s="2">
        <v>175</v>
      </c>
      <c r="G13" s="2">
        <v>225</v>
      </c>
      <c r="H13" s="2">
        <v>264</v>
      </c>
    </row>
    <row r="14" spans="2:8" ht="75" x14ac:dyDescent="0.25">
      <c r="C14" s="3" t="s">
        <v>2280</v>
      </c>
      <c r="D14" s="2">
        <v>85</v>
      </c>
      <c r="E14" s="2">
        <v>165</v>
      </c>
      <c r="F14" s="2">
        <v>236</v>
      </c>
      <c r="G14" s="2">
        <v>267</v>
      </c>
      <c r="H14" s="2">
        <v>288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workbookViewId="0">
      <selection activeCell="C15" sqref="C15"/>
    </sheetView>
  </sheetViews>
  <sheetFormatPr defaultRowHeight="15" x14ac:dyDescent="0.25"/>
  <cols>
    <col min="2" max="2" width="14.5703125" bestFit="1" customWidth="1"/>
  </cols>
  <sheetData>
    <row r="3" spans="2:16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N3" t="s">
        <v>24</v>
      </c>
      <c r="O3">
        <v>0.2</v>
      </c>
      <c r="P3" t="s">
        <v>25</v>
      </c>
    </row>
    <row r="4" spans="2:16" x14ac:dyDescent="0.25">
      <c r="B4" t="s">
        <v>10</v>
      </c>
      <c r="C4">
        <v>361</v>
      </c>
      <c r="D4">
        <f>O4-C4</f>
        <v>658</v>
      </c>
      <c r="E4">
        <f>N4-C4</f>
        <v>806</v>
      </c>
      <c r="F4">
        <f>P4-C4-D4-E4</f>
        <v>3268</v>
      </c>
      <c r="G4">
        <f>C4/(C4+E4)</f>
        <v>0.30934018851756639</v>
      </c>
      <c r="H4">
        <f>E4/(E4+C4)</f>
        <v>0.69065981148243361</v>
      </c>
      <c r="I4">
        <f>C4/(C4+D4)</f>
        <v>0.35426889106967613</v>
      </c>
      <c r="J4">
        <f>F4/(F4+E4)</f>
        <v>0.80216003927344137</v>
      </c>
      <c r="K4">
        <f>(2*G4*I4)/(G4+I4)</f>
        <v>0.33028362305580972</v>
      </c>
      <c r="L4">
        <f>(C4+F4)/(C4+D4+F4+E4)</f>
        <v>0.71254663263302576</v>
      </c>
      <c r="N4">
        <v>1167</v>
      </c>
      <c r="O4">
        <v>1019</v>
      </c>
      <c r="P4">
        <v>5093</v>
      </c>
    </row>
    <row r="5" spans="2:16" x14ac:dyDescent="0.25">
      <c r="B5" t="s">
        <v>26</v>
      </c>
      <c r="C5">
        <v>364</v>
      </c>
      <c r="D5">
        <f t="shared" ref="D5:D16" si="0">O5-C5</f>
        <v>655</v>
      </c>
      <c r="E5">
        <f t="shared" ref="E5:E13" si="1">N5-C5</f>
        <v>803</v>
      </c>
      <c r="F5">
        <f t="shared" ref="F5:F13" si="2">P5-C5-D5-E5</f>
        <v>3271</v>
      </c>
      <c r="G5">
        <f t="shared" ref="G5:G13" si="3">C5/(C5+E5)</f>
        <v>0.31191088260497002</v>
      </c>
      <c r="H5">
        <f t="shared" ref="H5:H13" si="4">E5/(E5+C5)</f>
        <v>0.68808911739502998</v>
      </c>
      <c r="I5">
        <f t="shared" ref="I5:I13" si="5">C5/(C5+D5)</f>
        <v>0.35721295387634938</v>
      </c>
      <c r="J5">
        <f t="shared" ref="J5:J13" si="6">F5/(F5+E5)</f>
        <v>0.80289641629847819</v>
      </c>
      <c r="K5">
        <f t="shared" ref="K5:K13" si="7">(2*G5*I5)/(G5+I5)</f>
        <v>0.33302836230558097</v>
      </c>
      <c r="L5">
        <f t="shared" ref="L5:L16" si="8">(C5+F5)/(C5+D5+F5+E5)</f>
        <v>0.71372472020420186</v>
      </c>
      <c r="N5">
        <v>1167</v>
      </c>
      <c r="O5">
        <v>1019</v>
      </c>
      <c r="P5">
        <v>5093</v>
      </c>
    </row>
    <row r="6" spans="2:16" x14ac:dyDescent="0.25">
      <c r="B6" t="s">
        <v>6</v>
      </c>
      <c r="C6">
        <v>411</v>
      </c>
      <c r="D6">
        <f t="shared" si="0"/>
        <v>608</v>
      </c>
      <c r="E6">
        <f t="shared" si="1"/>
        <v>756</v>
      </c>
      <c r="F6">
        <f t="shared" si="2"/>
        <v>3318</v>
      </c>
      <c r="G6">
        <f t="shared" si="3"/>
        <v>0.35218508997429304</v>
      </c>
      <c r="H6">
        <f t="shared" si="4"/>
        <v>0.6478149100257069</v>
      </c>
      <c r="I6">
        <f t="shared" si="5"/>
        <v>0.40333660451422965</v>
      </c>
      <c r="J6">
        <f t="shared" si="6"/>
        <v>0.81443298969072164</v>
      </c>
      <c r="K6">
        <f t="shared" si="7"/>
        <v>0.37602927721866425</v>
      </c>
      <c r="L6">
        <f t="shared" si="8"/>
        <v>0.7321814254859611</v>
      </c>
      <c r="N6">
        <v>1167</v>
      </c>
      <c r="O6">
        <v>1019</v>
      </c>
      <c r="P6">
        <v>5093</v>
      </c>
    </row>
    <row r="7" spans="2:16" x14ac:dyDescent="0.25">
      <c r="B7" t="s">
        <v>9</v>
      </c>
      <c r="C7">
        <v>377</v>
      </c>
      <c r="D7">
        <f t="shared" si="0"/>
        <v>642</v>
      </c>
      <c r="E7">
        <f t="shared" si="1"/>
        <v>790</v>
      </c>
      <c r="F7">
        <f t="shared" si="2"/>
        <v>3284</v>
      </c>
      <c r="G7">
        <f t="shared" si="3"/>
        <v>0.32305055698371893</v>
      </c>
      <c r="H7">
        <f t="shared" si="4"/>
        <v>0.67694944301628102</v>
      </c>
      <c r="I7">
        <f t="shared" si="5"/>
        <v>0.36997055937193329</v>
      </c>
      <c r="J7">
        <f t="shared" si="6"/>
        <v>0.80608738340697106</v>
      </c>
      <c r="K7">
        <f t="shared" si="7"/>
        <v>0.34492223238792319</v>
      </c>
      <c r="L7">
        <f t="shared" si="8"/>
        <v>0.71882976634596507</v>
      </c>
      <c r="N7">
        <v>1167</v>
      </c>
      <c r="O7">
        <v>1019</v>
      </c>
      <c r="P7">
        <v>5093</v>
      </c>
    </row>
    <row r="8" spans="2:16" x14ac:dyDescent="0.25">
      <c r="B8" t="s">
        <v>7</v>
      </c>
      <c r="C8">
        <v>471</v>
      </c>
      <c r="D8">
        <f t="shared" si="0"/>
        <v>548</v>
      </c>
      <c r="E8">
        <f t="shared" si="1"/>
        <v>696</v>
      </c>
      <c r="F8">
        <f t="shared" si="2"/>
        <v>3378</v>
      </c>
      <c r="G8">
        <f t="shared" si="3"/>
        <v>0.40359897172236503</v>
      </c>
      <c r="H8">
        <f t="shared" si="4"/>
        <v>0.59640102827763497</v>
      </c>
      <c r="I8">
        <f t="shared" si="5"/>
        <v>0.46221786064769382</v>
      </c>
      <c r="J8">
        <f t="shared" si="6"/>
        <v>0.82916053019145808</v>
      </c>
      <c r="K8">
        <f t="shared" si="7"/>
        <v>0.43092406221408974</v>
      </c>
      <c r="L8">
        <f t="shared" si="8"/>
        <v>0.75574317690948356</v>
      </c>
      <c r="N8">
        <v>1167</v>
      </c>
      <c r="O8">
        <v>1019</v>
      </c>
      <c r="P8">
        <v>5093</v>
      </c>
    </row>
    <row r="9" spans="2:16" x14ac:dyDescent="0.25">
      <c r="B9" t="s">
        <v>11</v>
      </c>
      <c r="C9">
        <v>465</v>
      </c>
      <c r="D9">
        <f t="shared" si="0"/>
        <v>554</v>
      </c>
      <c r="E9">
        <f t="shared" si="1"/>
        <v>702</v>
      </c>
      <c r="F9">
        <f t="shared" si="2"/>
        <v>3372</v>
      </c>
      <c r="G9">
        <f t="shared" si="3"/>
        <v>0.39845758354755784</v>
      </c>
      <c r="H9">
        <f t="shared" si="4"/>
        <v>0.60154241645244211</v>
      </c>
      <c r="I9">
        <f t="shared" si="5"/>
        <v>0.45632973503434737</v>
      </c>
      <c r="J9">
        <f t="shared" si="6"/>
        <v>0.82768777614138433</v>
      </c>
      <c r="K9">
        <f t="shared" si="7"/>
        <v>0.42543458371454707</v>
      </c>
      <c r="L9">
        <f t="shared" si="8"/>
        <v>0.75338700176713136</v>
      </c>
      <c r="N9">
        <v>1167</v>
      </c>
      <c r="O9">
        <v>1019</v>
      </c>
      <c r="P9">
        <v>5093</v>
      </c>
    </row>
    <row r="10" spans="2:16" x14ac:dyDescent="0.25">
      <c r="B10" t="s">
        <v>8</v>
      </c>
      <c r="C10">
        <v>377</v>
      </c>
      <c r="D10">
        <f t="shared" si="0"/>
        <v>642</v>
      </c>
      <c r="E10">
        <f t="shared" si="1"/>
        <v>790</v>
      </c>
      <c r="F10">
        <f t="shared" si="2"/>
        <v>3284</v>
      </c>
      <c r="G10">
        <f t="shared" si="3"/>
        <v>0.32305055698371893</v>
      </c>
      <c r="H10">
        <f t="shared" si="4"/>
        <v>0.67694944301628102</v>
      </c>
      <c r="I10">
        <f t="shared" si="5"/>
        <v>0.36997055937193329</v>
      </c>
      <c r="J10">
        <f t="shared" si="6"/>
        <v>0.80608738340697106</v>
      </c>
      <c r="K10">
        <f t="shared" si="7"/>
        <v>0.34492223238792319</v>
      </c>
      <c r="L10">
        <f t="shared" si="8"/>
        <v>0.71882976634596507</v>
      </c>
      <c r="N10">
        <v>1167</v>
      </c>
      <c r="O10">
        <v>1019</v>
      </c>
      <c r="P10">
        <v>5093</v>
      </c>
    </row>
    <row r="11" spans="2:16" x14ac:dyDescent="0.25">
      <c r="B11" t="s">
        <v>27</v>
      </c>
      <c r="C11">
        <v>411</v>
      </c>
      <c r="D11">
        <f t="shared" si="0"/>
        <v>608</v>
      </c>
      <c r="E11">
        <f t="shared" si="1"/>
        <v>756</v>
      </c>
      <c r="F11">
        <f t="shared" si="2"/>
        <v>3318</v>
      </c>
      <c r="G11">
        <f t="shared" si="3"/>
        <v>0.35218508997429304</v>
      </c>
      <c r="H11">
        <f t="shared" si="4"/>
        <v>0.6478149100257069</v>
      </c>
      <c r="I11">
        <f t="shared" si="5"/>
        <v>0.40333660451422965</v>
      </c>
      <c r="J11">
        <f t="shared" si="6"/>
        <v>0.81443298969072164</v>
      </c>
      <c r="K11">
        <f t="shared" si="7"/>
        <v>0.37602927721866425</v>
      </c>
      <c r="L11">
        <f t="shared" si="8"/>
        <v>0.7321814254859611</v>
      </c>
      <c r="N11">
        <v>1167</v>
      </c>
      <c r="O11">
        <v>1019</v>
      </c>
      <c r="P11">
        <v>5093</v>
      </c>
    </row>
    <row r="12" spans="2:16" x14ac:dyDescent="0.25">
      <c r="B12" t="s">
        <v>28</v>
      </c>
      <c r="C12">
        <v>521</v>
      </c>
      <c r="D12">
        <f t="shared" si="0"/>
        <v>498</v>
      </c>
      <c r="E12">
        <f t="shared" si="1"/>
        <v>646</v>
      </c>
      <c r="F12">
        <f t="shared" si="2"/>
        <v>3428</v>
      </c>
      <c r="G12">
        <f t="shared" si="3"/>
        <v>0.44644387317909168</v>
      </c>
      <c r="H12">
        <f t="shared" si="4"/>
        <v>0.55355612682090827</v>
      </c>
      <c r="I12">
        <f t="shared" si="5"/>
        <v>0.51128557409224729</v>
      </c>
      <c r="J12">
        <f t="shared" si="6"/>
        <v>0.84143348060873835</v>
      </c>
      <c r="K12">
        <f t="shared" si="7"/>
        <v>0.47666971637694422</v>
      </c>
      <c r="L12">
        <f t="shared" si="8"/>
        <v>0.77537796976241902</v>
      </c>
      <c r="N12">
        <v>1167</v>
      </c>
      <c r="O12">
        <v>1019</v>
      </c>
      <c r="P12">
        <v>5093</v>
      </c>
    </row>
    <row r="13" spans="2:16" x14ac:dyDescent="0.25">
      <c r="B13" t="s">
        <v>29</v>
      </c>
      <c r="C13">
        <v>523</v>
      </c>
      <c r="D13">
        <f t="shared" si="0"/>
        <v>496</v>
      </c>
      <c r="E13">
        <f t="shared" si="1"/>
        <v>644</v>
      </c>
      <c r="F13">
        <f t="shared" si="2"/>
        <v>3430</v>
      </c>
      <c r="G13">
        <f t="shared" si="3"/>
        <v>0.44815766923736078</v>
      </c>
      <c r="H13">
        <f t="shared" si="4"/>
        <v>0.55184233076263922</v>
      </c>
      <c r="I13">
        <f t="shared" si="5"/>
        <v>0.51324828263002942</v>
      </c>
      <c r="J13">
        <f t="shared" si="6"/>
        <v>0.84192439862542956</v>
      </c>
      <c r="K13">
        <f t="shared" si="7"/>
        <v>0.47849954254345839</v>
      </c>
      <c r="L13">
        <f t="shared" si="8"/>
        <v>0.77616336147653642</v>
      </c>
      <c r="N13">
        <v>1167</v>
      </c>
      <c r="O13">
        <v>1019</v>
      </c>
      <c r="P13">
        <v>5093</v>
      </c>
    </row>
    <row r="14" spans="2:16" x14ac:dyDescent="0.25">
      <c r="B14" t="s">
        <v>30</v>
      </c>
      <c r="C14">
        <v>511</v>
      </c>
      <c r="D14">
        <f t="shared" si="0"/>
        <v>508</v>
      </c>
      <c r="E14">
        <f>N14-C14</f>
        <v>656</v>
      </c>
      <c r="F14">
        <f>P14-C14-D14-E14</f>
        <v>3418</v>
      </c>
      <c r="G14">
        <f>C14/(C14+E14)</f>
        <v>0.43787489288774634</v>
      </c>
      <c r="H14">
        <f>E14/(E14+C14)</f>
        <v>0.56212510711225361</v>
      </c>
      <c r="I14">
        <f>C14/(C14+D14)</f>
        <v>0.50147203140333663</v>
      </c>
      <c r="J14">
        <f>F14/(F14+E14)</f>
        <v>0.83897889052528229</v>
      </c>
      <c r="K14">
        <f>(2*G14*I14)/(G14+I14)</f>
        <v>0.46752058554437326</v>
      </c>
      <c r="L14">
        <f t="shared" si="8"/>
        <v>0.7714510111918319</v>
      </c>
      <c r="N14">
        <v>1167</v>
      </c>
      <c r="O14">
        <v>1019</v>
      </c>
      <c r="P14">
        <v>5093</v>
      </c>
    </row>
    <row r="15" spans="2:16" x14ac:dyDescent="0.25">
      <c r="B15" t="s">
        <v>13</v>
      </c>
      <c r="C15">
        <v>588</v>
      </c>
      <c r="D15">
        <f t="shared" si="0"/>
        <v>431</v>
      </c>
      <c r="E15">
        <f>N15-C15</f>
        <v>579</v>
      </c>
      <c r="F15">
        <f>P15-C15-D15-E15</f>
        <v>3495</v>
      </c>
      <c r="G15">
        <f>C15/(C15+E15)</f>
        <v>0.50385604113110538</v>
      </c>
      <c r="H15">
        <f>E15/(E15+C15)</f>
        <v>0.49614395886889462</v>
      </c>
      <c r="I15">
        <f>C15/(C15+D15)</f>
        <v>0.57703631010794898</v>
      </c>
      <c r="J15">
        <f>F15/(F15+E15)</f>
        <v>0.85787923416789391</v>
      </c>
      <c r="K15">
        <f>(2*G15*I15)/(G15+I15)</f>
        <v>0.53796889295516925</v>
      </c>
      <c r="L15">
        <f t="shared" si="8"/>
        <v>0.80168859218535249</v>
      </c>
      <c r="N15">
        <v>1167</v>
      </c>
      <c r="O15">
        <v>1019</v>
      </c>
      <c r="P15">
        <v>5093</v>
      </c>
    </row>
    <row r="16" spans="2:16" x14ac:dyDescent="0.25">
      <c r="B16" t="s">
        <v>31</v>
      </c>
      <c r="C16">
        <f>588+182</f>
        <v>770</v>
      </c>
      <c r="D16">
        <f t="shared" si="0"/>
        <v>249</v>
      </c>
      <c r="E16">
        <f>N16-C16</f>
        <v>397</v>
      </c>
      <c r="F16">
        <f>P16-C16-D16-E16</f>
        <v>3677</v>
      </c>
      <c r="G16">
        <f>C16/(C16+E16)</f>
        <v>0.65981148243359045</v>
      </c>
      <c r="H16">
        <f>E16/(E16+C16)</f>
        <v>0.34018851756640961</v>
      </c>
      <c r="I16">
        <f>C16/(C16+D16)</f>
        <v>0.75564278704612364</v>
      </c>
      <c r="J16">
        <f>F16/(F16+E16)</f>
        <v>0.90255277368679432</v>
      </c>
      <c r="K16">
        <f>(2*G16*I16)/(G16+I16)</f>
        <v>0.70448307410795974</v>
      </c>
      <c r="L16">
        <f t="shared" si="8"/>
        <v>0.87315923817003727</v>
      </c>
      <c r="N16">
        <v>1167</v>
      </c>
      <c r="O16">
        <v>1019</v>
      </c>
      <c r="P16">
        <v>5093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4"/>
  <sheetViews>
    <sheetView topLeftCell="A1538" workbookViewId="0">
      <selection activeCell="K1286" sqref="K1286"/>
    </sheetView>
  </sheetViews>
  <sheetFormatPr defaultRowHeight="15" x14ac:dyDescent="0.25"/>
  <cols>
    <col min="3" max="3" width="14.140625" bestFit="1" customWidth="1"/>
    <col min="5" max="5" width="12.140625" bestFit="1" customWidth="1"/>
    <col min="7" max="7" width="12.140625" bestFit="1" customWidth="1"/>
  </cols>
  <sheetData>
    <row r="1" spans="1:7" x14ac:dyDescent="0.25">
      <c r="A1" t="s">
        <v>13</v>
      </c>
      <c r="B1" t="s">
        <v>28</v>
      </c>
      <c r="C1" t="s">
        <v>2272</v>
      </c>
      <c r="E1" t="s">
        <v>2273</v>
      </c>
      <c r="G1" t="s">
        <v>2274</v>
      </c>
    </row>
    <row r="2" spans="1:7" x14ac:dyDescent="0.25">
      <c r="A2" t="s">
        <v>951</v>
      </c>
      <c r="B2" t="s">
        <v>32</v>
      </c>
      <c r="C2">
        <f>COUNTIF(B$2:B$1286,A2)</f>
        <v>1</v>
      </c>
      <c r="D2" t="str">
        <f>IF(C2=1,A2,"")</f>
        <v>YMR059W</v>
      </c>
      <c r="E2" t="str">
        <f>IF(C2=0,A2,"")</f>
        <v/>
      </c>
      <c r="F2">
        <f>COUNTIF(A$2:A$1544,B2)</f>
        <v>1</v>
      </c>
      <c r="G2" t="str">
        <f>IF(F2=0,B2,"")</f>
        <v/>
      </c>
    </row>
    <row r="3" spans="1:7" x14ac:dyDescent="0.25">
      <c r="A3" t="s">
        <v>1317</v>
      </c>
      <c r="B3" t="s">
        <v>33</v>
      </c>
      <c r="C3">
        <f t="shared" ref="C3:C66" si="0">COUNTIF(B$2:B$1286,A3)</f>
        <v>0</v>
      </c>
      <c r="D3" t="str">
        <f t="shared" ref="D3:D66" si="1">IF(C3=1,A3,"")</f>
        <v/>
      </c>
      <c r="E3" t="str">
        <f t="shared" ref="E3:E66" si="2">IF(C3=0,A3,"")</f>
        <v>YLR044C</v>
      </c>
      <c r="F3">
        <f t="shared" ref="F3:F66" si="3">COUNTIF(A$2:A$1544,B3)</f>
        <v>0</v>
      </c>
      <c r="G3" t="str">
        <f t="shared" ref="G3:G66" si="4">IF(F3=0,B3,"")</f>
        <v>YAL003W</v>
      </c>
    </row>
    <row r="4" spans="1:7" x14ac:dyDescent="0.25">
      <c r="A4" t="s">
        <v>1318</v>
      </c>
      <c r="B4" t="s">
        <v>34</v>
      </c>
      <c r="C4">
        <f t="shared" si="0"/>
        <v>0</v>
      </c>
      <c r="D4" t="str">
        <f t="shared" si="1"/>
        <v/>
      </c>
      <c r="E4" t="str">
        <f t="shared" si="2"/>
        <v>YGR262C</v>
      </c>
      <c r="F4">
        <f t="shared" si="3"/>
        <v>0</v>
      </c>
      <c r="G4" t="str">
        <f t="shared" si="4"/>
        <v>YAL012W</v>
      </c>
    </row>
    <row r="5" spans="1:7" x14ac:dyDescent="0.25">
      <c r="A5" t="s">
        <v>1319</v>
      </c>
      <c r="B5" t="s">
        <v>35</v>
      </c>
      <c r="C5">
        <f t="shared" si="0"/>
        <v>0</v>
      </c>
      <c r="D5" t="str">
        <f t="shared" si="1"/>
        <v/>
      </c>
      <c r="E5" t="str">
        <f t="shared" si="2"/>
        <v>YDR523C</v>
      </c>
      <c r="F5">
        <f t="shared" si="3"/>
        <v>1</v>
      </c>
      <c r="G5" t="str">
        <f t="shared" si="4"/>
        <v/>
      </c>
    </row>
    <row r="6" spans="1:7" x14ac:dyDescent="0.25">
      <c r="A6" t="s">
        <v>442</v>
      </c>
      <c r="B6" t="s">
        <v>36</v>
      </c>
      <c r="C6">
        <f t="shared" si="0"/>
        <v>1</v>
      </c>
      <c r="D6" t="str">
        <f t="shared" si="1"/>
        <v>YGL048C</v>
      </c>
      <c r="E6" t="str">
        <f t="shared" si="2"/>
        <v/>
      </c>
      <c r="F6">
        <f t="shared" si="3"/>
        <v>1</v>
      </c>
      <c r="G6" t="str">
        <f t="shared" si="4"/>
        <v/>
      </c>
    </row>
    <row r="7" spans="1:7" x14ac:dyDescent="0.25">
      <c r="A7" t="s">
        <v>950</v>
      </c>
      <c r="B7" t="s">
        <v>37</v>
      </c>
      <c r="C7">
        <f t="shared" si="0"/>
        <v>1</v>
      </c>
      <c r="D7" t="str">
        <f t="shared" si="1"/>
        <v>YMR049C</v>
      </c>
      <c r="E7" t="str">
        <f t="shared" si="2"/>
        <v/>
      </c>
      <c r="F7">
        <f t="shared" si="3"/>
        <v>1</v>
      </c>
      <c r="G7" t="str">
        <f t="shared" si="4"/>
        <v/>
      </c>
    </row>
    <row r="8" spans="1:7" x14ac:dyDescent="0.25">
      <c r="A8" t="s">
        <v>1320</v>
      </c>
      <c r="B8" t="s">
        <v>38</v>
      </c>
      <c r="C8">
        <f t="shared" si="0"/>
        <v>0</v>
      </c>
      <c r="D8" t="str">
        <f t="shared" si="1"/>
        <v/>
      </c>
      <c r="E8" t="str">
        <f t="shared" si="2"/>
        <v>YER173W</v>
      </c>
      <c r="F8">
        <f t="shared" si="3"/>
        <v>0</v>
      </c>
      <c r="G8" t="str">
        <f t="shared" si="4"/>
        <v>YAL034C-B</v>
      </c>
    </row>
    <row r="9" spans="1:7" x14ac:dyDescent="0.25">
      <c r="A9" t="s">
        <v>1321</v>
      </c>
      <c r="B9" t="s">
        <v>39</v>
      </c>
      <c r="C9">
        <f t="shared" si="0"/>
        <v>0</v>
      </c>
      <c r="D9" t="str">
        <f t="shared" si="1"/>
        <v/>
      </c>
      <c r="E9" t="str">
        <f t="shared" si="2"/>
        <v>YER179W</v>
      </c>
      <c r="F9">
        <f t="shared" si="3"/>
        <v>0</v>
      </c>
      <c r="G9" t="str">
        <f t="shared" si="4"/>
        <v>YAL034W-A</v>
      </c>
    </row>
    <row r="10" spans="1:7" x14ac:dyDescent="0.25">
      <c r="A10" t="s">
        <v>167</v>
      </c>
      <c r="B10" t="s">
        <v>40</v>
      </c>
      <c r="C10">
        <f t="shared" si="0"/>
        <v>1</v>
      </c>
      <c r="D10" t="str">
        <f t="shared" si="1"/>
        <v>YDL043C</v>
      </c>
      <c r="E10" t="str">
        <f t="shared" si="2"/>
        <v/>
      </c>
      <c r="F10">
        <f t="shared" si="3"/>
        <v>0</v>
      </c>
      <c r="G10" t="str">
        <f t="shared" si="4"/>
        <v>YAL035C-A</v>
      </c>
    </row>
    <row r="11" spans="1:7" x14ac:dyDescent="0.25">
      <c r="A11" t="s">
        <v>1288</v>
      </c>
      <c r="B11" t="s">
        <v>41</v>
      </c>
      <c r="C11">
        <f t="shared" si="0"/>
        <v>1</v>
      </c>
      <c r="D11" t="str">
        <f t="shared" si="1"/>
        <v>YPR110C</v>
      </c>
      <c r="E11" t="str">
        <f t="shared" si="2"/>
        <v/>
      </c>
      <c r="F11">
        <f t="shared" si="3"/>
        <v>0</v>
      </c>
      <c r="G11" t="str">
        <f t="shared" si="4"/>
        <v>YAL035W</v>
      </c>
    </row>
    <row r="12" spans="1:7" x14ac:dyDescent="0.25">
      <c r="A12" t="s">
        <v>1322</v>
      </c>
      <c r="B12" t="s">
        <v>42</v>
      </c>
      <c r="C12">
        <f t="shared" si="0"/>
        <v>0</v>
      </c>
      <c r="D12" t="str">
        <f t="shared" si="1"/>
        <v/>
      </c>
      <c r="E12" t="str">
        <f t="shared" si="2"/>
        <v>YMR106C</v>
      </c>
      <c r="F12">
        <f t="shared" si="3"/>
        <v>0</v>
      </c>
      <c r="G12" t="str">
        <f t="shared" si="4"/>
        <v>YAL038W</v>
      </c>
    </row>
    <row r="13" spans="1:7" x14ac:dyDescent="0.25">
      <c r="A13" t="s">
        <v>867</v>
      </c>
      <c r="B13" t="s">
        <v>43</v>
      </c>
      <c r="C13">
        <f t="shared" si="0"/>
        <v>1</v>
      </c>
      <c r="D13" t="str">
        <f t="shared" si="1"/>
        <v>YLR208W</v>
      </c>
      <c r="E13" t="str">
        <f t="shared" si="2"/>
        <v/>
      </c>
      <c r="F13">
        <f t="shared" si="3"/>
        <v>0</v>
      </c>
      <c r="G13" t="str">
        <f t="shared" si="4"/>
        <v>YAL041W</v>
      </c>
    </row>
    <row r="14" spans="1:7" x14ac:dyDescent="0.25">
      <c r="A14" t="s">
        <v>1323</v>
      </c>
      <c r="B14" t="s">
        <v>44</v>
      </c>
      <c r="C14">
        <f t="shared" si="0"/>
        <v>0</v>
      </c>
      <c r="D14" t="str">
        <f t="shared" si="1"/>
        <v/>
      </c>
      <c r="E14" t="str">
        <f t="shared" si="2"/>
        <v>YJL080C</v>
      </c>
      <c r="F14">
        <f t="shared" si="3"/>
        <v>1</v>
      </c>
      <c r="G14" t="str">
        <f t="shared" si="4"/>
        <v/>
      </c>
    </row>
    <row r="15" spans="1:7" x14ac:dyDescent="0.25">
      <c r="A15" t="s">
        <v>844</v>
      </c>
      <c r="B15" t="s">
        <v>45</v>
      </c>
      <c r="C15">
        <f t="shared" si="0"/>
        <v>1</v>
      </c>
      <c r="D15" t="str">
        <f t="shared" si="1"/>
        <v>YLR105C</v>
      </c>
      <c r="E15" t="str">
        <f t="shared" si="2"/>
        <v/>
      </c>
      <c r="F15">
        <f t="shared" si="3"/>
        <v>0</v>
      </c>
      <c r="G15" t="str">
        <f t="shared" si="4"/>
        <v>YAR007C</v>
      </c>
    </row>
    <row r="16" spans="1:7" x14ac:dyDescent="0.25">
      <c r="A16" t="s">
        <v>1324</v>
      </c>
      <c r="B16" t="s">
        <v>46</v>
      </c>
      <c r="C16">
        <f t="shared" si="0"/>
        <v>0</v>
      </c>
      <c r="D16" t="str">
        <f t="shared" si="1"/>
        <v/>
      </c>
      <c r="E16" t="str">
        <f t="shared" si="2"/>
        <v>YBR170C</v>
      </c>
      <c r="F16">
        <f t="shared" si="3"/>
        <v>1</v>
      </c>
      <c r="G16" t="str">
        <f t="shared" si="4"/>
        <v/>
      </c>
    </row>
    <row r="17" spans="1:7" x14ac:dyDescent="0.25">
      <c r="A17" t="s">
        <v>1325</v>
      </c>
      <c r="B17" t="s">
        <v>47</v>
      </c>
      <c r="C17">
        <f t="shared" si="0"/>
        <v>0</v>
      </c>
      <c r="D17" t="str">
        <f t="shared" si="1"/>
        <v/>
      </c>
      <c r="E17" t="str">
        <f t="shared" si="2"/>
        <v>YKL213C</v>
      </c>
      <c r="F17">
        <f t="shared" si="3"/>
        <v>0</v>
      </c>
      <c r="G17" t="str">
        <f t="shared" si="4"/>
        <v>YAR019C</v>
      </c>
    </row>
    <row r="18" spans="1:7" x14ac:dyDescent="0.25">
      <c r="A18" t="s">
        <v>46</v>
      </c>
      <c r="B18" t="s">
        <v>48</v>
      </c>
      <c r="C18">
        <f>COUNTIF(B$2:B$1286,A18)</f>
        <v>1</v>
      </c>
      <c r="D18" t="str">
        <f t="shared" si="1"/>
        <v>YAR008W</v>
      </c>
      <c r="E18" t="str">
        <f t="shared" si="2"/>
        <v/>
      </c>
      <c r="F18">
        <f t="shared" si="3"/>
        <v>1</v>
      </c>
      <c r="G18" t="str">
        <f t="shared" si="4"/>
        <v/>
      </c>
    </row>
    <row r="19" spans="1:7" x14ac:dyDescent="0.25">
      <c r="A19" t="s">
        <v>1220</v>
      </c>
      <c r="B19" t="s">
        <v>49</v>
      </c>
      <c r="C19">
        <f t="shared" si="0"/>
        <v>1</v>
      </c>
      <c r="D19" t="str">
        <f t="shared" si="1"/>
        <v>YPL083C</v>
      </c>
      <c r="E19" t="str">
        <f t="shared" si="2"/>
        <v/>
      </c>
      <c r="F19">
        <f t="shared" si="3"/>
        <v>1</v>
      </c>
      <c r="G19" t="str">
        <f t="shared" si="4"/>
        <v/>
      </c>
    </row>
    <row r="20" spans="1:7" x14ac:dyDescent="0.25">
      <c r="A20" t="s">
        <v>1326</v>
      </c>
      <c r="B20" t="s">
        <v>50</v>
      </c>
      <c r="C20">
        <f t="shared" si="0"/>
        <v>0</v>
      </c>
      <c r="D20" t="str">
        <f t="shared" si="1"/>
        <v/>
      </c>
      <c r="E20" t="str">
        <f t="shared" si="2"/>
        <v>YLR025W</v>
      </c>
      <c r="F20">
        <f t="shared" si="3"/>
        <v>1</v>
      </c>
      <c r="G20" t="str">
        <f t="shared" si="4"/>
        <v/>
      </c>
    </row>
    <row r="21" spans="1:7" x14ac:dyDescent="0.25">
      <c r="A21" t="s">
        <v>1327</v>
      </c>
      <c r="B21" t="s">
        <v>51</v>
      </c>
      <c r="C21">
        <f t="shared" si="0"/>
        <v>0</v>
      </c>
      <c r="D21" t="str">
        <f t="shared" si="1"/>
        <v/>
      </c>
      <c r="E21" t="str">
        <f t="shared" si="2"/>
        <v>YMR165C</v>
      </c>
      <c r="F21">
        <f t="shared" si="3"/>
        <v>1</v>
      </c>
      <c r="G21" t="str">
        <f t="shared" si="4"/>
        <v/>
      </c>
    </row>
    <row r="22" spans="1:7" x14ac:dyDescent="0.25">
      <c r="A22" t="s">
        <v>1328</v>
      </c>
      <c r="B22" t="s">
        <v>52</v>
      </c>
      <c r="C22">
        <f t="shared" si="0"/>
        <v>0</v>
      </c>
      <c r="D22" t="str">
        <f t="shared" si="1"/>
        <v/>
      </c>
      <c r="E22" t="str">
        <f t="shared" si="2"/>
        <v>YOL009C</v>
      </c>
      <c r="F22">
        <f t="shared" si="3"/>
        <v>0</v>
      </c>
      <c r="G22" t="str">
        <f t="shared" si="4"/>
        <v>YBL020W</v>
      </c>
    </row>
    <row r="23" spans="1:7" x14ac:dyDescent="0.25">
      <c r="A23" t="s">
        <v>1329</v>
      </c>
      <c r="B23" t="s">
        <v>53</v>
      </c>
      <c r="C23">
        <f t="shared" si="0"/>
        <v>0</v>
      </c>
      <c r="D23" t="str">
        <f t="shared" si="1"/>
        <v/>
      </c>
      <c r="E23" t="str">
        <f t="shared" si="2"/>
        <v>YLR170C</v>
      </c>
      <c r="F23">
        <f t="shared" si="3"/>
        <v>1</v>
      </c>
      <c r="G23" t="str">
        <f t="shared" si="4"/>
        <v/>
      </c>
    </row>
    <row r="24" spans="1:7" x14ac:dyDescent="0.25">
      <c r="A24" t="s">
        <v>1330</v>
      </c>
      <c r="B24" t="s">
        <v>54</v>
      </c>
      <c r="C24">
        <f t="shared" si="0"/>
        <v>0</v>
      </c>
      <c r="D24" t="str">
        <f t="shared" si="1"/>
        <v/>
      </c>
      <c r="E24" t="str">
        <f t="shared" si="2"/>
        <v>YDR463W</v>
      </c>
      <c r="F24">
        <f t="shared" si="3"/>
        <v>0</v>
      </c>
      <c r="G24" t="str">
        <f t="shared" si="4"/>
        <v>YBL026W</v>
      </c>
    </row>
    <row r="25" spans="1:7" x14ac:dyDescent="0.25">
      <c r="A25" t="s">
        <v>1331</v>
      </c>
      <c r="B25" t="s">
        <v>55</v>
      </c>
      <c r="C25">
        <f t="shared" si="0"/>
        <v>0</v>
      </c>
      <c r="D25" t="str">
        <f t="shared" si="1"/>
        <v/>
      </c>
      <c r="E25" t="str">
        <f t="shared" si="2"/>
        <v>YGR209C</v>
      </c>
      <c r="F25">
        <f t="shared" si="3"/>
        <v>0</v>
      </c>
      <c r="G25" t="str">
        <f t="shared" si="4"/>
        <v>YBL030C</v>
      </c>
    </row>
    <row r="26" spans="1:7" x14ac:dyDescent="0.25">
      <c r="A26" t="s">
        <v>1126</v>
      </c>
      <c r="B26" t="s">
        <v>56</v>
      </c>
      <c r="C26">
        <f t="shared" si="0"/>
        <v>1</v>
      </c>
      <c r="D26" t="str">
        <f t="shared" si="1"/>
        <v>YOR056C</v>
      </c>
      <c r="E26" t="str">
        <f t="shared" si="2"/>
        <v/>
      </c>
      <c r="F26">
        <f t="shared" si="3"/>
        <v>1</v>
      </c>
      <c r="G26" t="str">
        <f t="shared" si="4"/>
        <v/>
      </c>
    </row>
    <row r="27" spans="1:7" x14ac:dyDescent="0.25">
      <c r="A27" t="s">
        <v>1246</v>
      </c>
      <c r="B27" t="s">
        <v>57</v>
      </c>
      <c r="C27">
        <f t="shared" si="0"/>
        <v>1</v>
      </c>
      <c r="D27" t="str">
        <f t="shared" si="1"/>
        <v>YPL210C</v>
      </c>
      <c r="E27" t="str">
        <f t="shared" si="2"/>
        <v/>
      </c>
      <c r="F27">
        <f t="shared" si="3"/>
        <v>1</v>
      </c>
      <c r="G27" t="str">
        <f t="shared" si="4"/>
        <v/>
      </c>
    </row>
    <row r="28" spans="1:7" x14ac:dyDescent="0.25">
      <c r="A28" t="s">
        <v>1332</v>
      </c>
      <c r="B28" t="s">
        <v>58</v>
      </c>
      <c r="C28">
        <f t="shared" si="0"/>
        <v>0</v>
      </c>
      <c r="D28" t="str">
        <f t="shared" si="1"/>
        <v/>
      </c>
      <c r="E28" t="str">
        <f t="shared" si="2"/>
        <v>YER123W</v>
      </c>
      <c r="F28">
        <f t="shared" si="3"/>
        <v>0</v>
      </c>
      <c r="G28" t="str">
        <f t="shared" si="4"/>
        <v>YBL040C</v>
      </c>
    </row>
    <row r="29" spans="1:7" x14ac:dyDescent="0.25">
      <c r="A29" t="s">
        <v>1333</v>
      </c>
      <c r="B29" t="s">
        <v>59</v>
      </c>
      <c r="C29">
        <f t="shared" si="0"/>
        <v>0</v>
      </c>
      <c r="D29" t="str">
        <f t="shared" si="1"/>
        <v/>
      </c>
      <c r="E29" t="str">
        <f t="shared" si="2"/>
        <v>YAR042W</v>
      </c>
      <c r="F29">
        <f t="shared" si="3"/>
        <v>1</v>
      </c>
      <c r="G29" t="str">
        <f t="shared" si="4"/>
        <v/>
      </c>
    </row>
    <row r="30" spans="1:7" x14ac:dyDescent="0.25">
      <c r="A30" t="s">
        <v>1334</v>
      </c>
      <c r="B30" t="s">
        <v>60</v>
      </c>
      <c r="C30">
        <f t="shared" si="0"/>
        <v>0</v>
      </c>
      <c r="D30" t="str">
        <f t="shared" si="1"/>
        <v/>
      </c>
      <c r="E30" t="str">
        <f t="shared" si="2"/>
        <v>YDL116W</v>
      </c>
      <c r="F30">
        <f t="shared" si="3"/>
        <v>0</v>
      </c>
      <c r="G30" t="str">
        <f t="shared" si="4"/>
        <v>YBL050W</v>
      </c>
    </row>
    <row r="31" spans="1:7" x14ac:dyDescent="0.25">
      <c r="A31" t="s">
        <v>1335</v>
      </c>
      <c r="B31" t="s">
        <v>61</v>
      </c>
      <c r="C31">
        <f t="shared" si="0"/>
        <v>0</v>
      </c>
      <c r="D31" t="str">
        <f t="shared" si="1"/>
        <v/>
      </c>
      <c r="E31" t="str">
        <f t="shared" si="2"/>
        <v>YDR192C</v>
      </c>
      <c r="F31">
        <f t="shared" si="3"/>
        <v>0</v>
      </c>
      <c r="G31" t="str">
        <f t="shared" si="4"/>
        <v>YBL073W</v>
      </c>
    </row>
    <row r="32" spans="1:7" x14ac:dyDescent="0.25">
      <c r="A32" t="s">
        <v>1336</v>
      </c>
      <c r="B32" t="s">
        <v>62</v>
      </c>
      <c r="C32">
        <f t="shared" si="0"/>
        <v>0</v>
      </c>
      <c r="D32" t="str">
        <f t="shared" si="1"/>
        <v/>
      </c>
      <c r="E32" t="str">
        <f t="shared" si="2"/>
        <v>YKL068W</v>
      </c>
      <c r="F32">
        <f t="shared" si="3"/>
        <v>1</v>
      </c>
      <c r="G32" t="str">
        <f t="shared" si="4"/>
        <v/>
      </c>
    </row>
    <row r="33" spans="1:7" x14ac:dyDescent="0.25">
      <c r="A33" t="s">
        <v>519</v>
      </c>
      <c r="B33" t="s">
        <v>63</v>
      </c>
      <c r="C33">
        <f t="shared" si="0"/>
        <v>1</v>
      </c>
      <c r="D33" t="str">
        <f t="shared" si="1"/>
        <v>YGR119C</v>
      </c>
      <c r="E33" t="str">
        <f t="shared" si="2"/>
        <v/>
      </c>
      <c r="F33">
        <f t="shared" si="3"/>
        <v>0</v>
      </c>
      <c r="G33" t="str">
        <f t="shared" si="4"/>
        <v>YBL076C</v>
      </c>
    </row>
    <row r="34" spans="1:7" x14ac:dyDescent="0.25">
      <c r="A34" t="s">
        <v>478</v>
      </c>
      <c r="B34" t="s">
        <v>64</v>
      </c>
      <c r="C34">
        <f t="shared" si="0"/>
        <v>1</v>
      </c>
      <c r="D34" t="str">
        <f t="shared" si="1"/>
        <v>YGL172W</v>
      </c>
      <c r="E34" t="str">
        <f t="shared" si="2"/>
        <v/>
      </c>
      <c r="F34">
        <f t="shared" si="3"/>
        <v>0</v>
      </c>
      <c r="G34" t="str">
        <f t="shared" si="4"/>
        <v>YBL077W</v>
      </c>
    </row>
    <row r="35" spans="1:7" x14ac:dyDescent="0.25">
      <c r="A35" t="s">
        <v>667</v>
      </c>
      <c r="B35" t="s">
        <v>65</v>
      </c>
      <c r="C35">
        <f t="shared" si="0"/>
        <v>1</v>
      </c>
      <c r="D35" t="str">
        <f t="shared" si="1"/>
        <v>YJL041W</v>
      </c>
      <c r="E35" t="str">
        <f t="shared" si="2"/>
        <v/>
      </c>
      <c r="F35">
        <f t="shared" si="3"/>
        <v>1</v>
      </c>
      <c r="G35" t="str">
        <f t="shared" si="4"/>
        <v/>
      </c>
    </row>
    <row r="36" spans="1:7" x14ac:dyDescent="0.25">
      <c r="A36" t="s">
        <v>1337</v>
      </c>
      <c r="B36" t="s">
        <v>66</v>
      </c>
      <c r="C36">
        <f t="shared" si="0"/>
        <v>0</v>
      </c>
      <c r="D36" t="str">
        <f t="shared" si="1"/>
        <v/>
      </c>
      <c r="E36" t="str">
        <f t="shared" si="2"/>
        <v>YMR153W</v>
      </c>
      <c r="F36">
        <f t="shared" si="3"/>
        <v>0</v>
      </c>
      <c r="G36" t="str">
        <f t="shared" si="4"/>
        <v>YBL092W</v>
      </c>
    </row>
    <row r="37" spans="1:7" x14ac:dyDescent="0.25">
      <c r="A37" t="s">
        <v>711</v>
      </c>
      <c r="B37" t="s">
        <v>67</v>
      </c>
      <c r="C37">
        <f t="shared" si="0"/>
        <v>1</v>
      </c>
      <c r="D37" t="str">
        <f t="shared" si="1"/>
        <v>YJR042W</v>
      </c>
      <c r="E37" t="str">
        <f t="shared" si="2"/>
        <v/>
      </c>
      <c r="F37">
        <f t="shared" si="3"/>
        <v>1</v>
      </c>
      <c r="G37" t="str">
        <f t="shared" si="4"/>
        <v/>
      </c>
    </row>
    <row r="38" spans="1:7" x14ac:dyDescent="0.25">
      <c r="A38" t="s">
        <v>670</v>
      </c>
      <c r="B38" t="s">
        <v>68</v>
      </c>
      <c r="C38">
        <f t="shared" si="0"/>
        <v>1</v>
      </c>
      <c r="D38" t="str">
        <f t="shared" si="1"/>
        <v>YJL061W</v>
      </c>
      <c r="E38" t="str">
        <f t="shared" si="2"/>
        <v/>
      </c>
      <c r="F38">
        <f t="shared" si="3"/>
        <v>0</v>
      </c>
      <c r="G38" t="str">
        <f t="shared" si="4"/>
        <v>YBL102W</v>
      </c>
    </row>
    <row r="39" spans="1:7" x14ac:dyDescent="0.25">
      <c r="A39" t="s">
        <v>628</v>
      </c>
      <c r="B39" t="s">
        <v>69</v>
      </c>
      <c r="C39">
        <f t="shared" si="0"/>
        <v>1</v>
      </c>
      <c r="D39" t="str">
        <f t="shared" si="1"/>
        <v>YIL115C</v>
      </c>
      <c r="E39" t="str">
        <f t="shared" si="2"/>
        <v/>
      </c>
      <c r="F39">
        <f t="shared" si="3"/>
        <v>0</v>
      </c>
      <c r="G39" t="str">
        <f t="shared" si="4"/>
        <v>YBL105C</v>
      </c>
    </row>
    <row r="40" spans="1:7" x14ac:dyDescent="0.25">
      <c r="A40" t="s">
        <v>453</v>
      </c>
      <c r="B40" t="s">
        <v>70</v>
      </c>
      <c r="C40">
        <f t="shared" si="0"/>
        <v>1</v>
      </c>
      <c r="D40" t="str">
        <f t="shared" si="1"/>
        <v>YGL092W</v>
      </c>
      <c r="E40" t="str">
        <f t="shared" si="2"/>
        <v/>
      </c>
      <c r="F40">
        <f t="shared" si="3"/>
        <v>0</v>
      </c>
      <c r="G40" t="str">
        <f t="shared" si="4"/>
        <v>YBR002C</v>
      </c>
    </row>
    <row r="41" spans="1:7" x14ac:dyDescent="0.25">
      <c r="A41" t="s">
        <v>1338</v>
      </c>
      <c r="B41" t="s">
        <v>71</v>
      </c>
      <c r="C41">
        <f t="shared" si="0"/>
        <v>0</v>
      </c>
      <c r="D41" t="str">
        <f t="shared" si="1"/>
        <v/>
      </c>
      <c r="E41" t="str">
        <f t="shared" si="2"/>
        <v>YBL079W</v>
      </c>
      <c r="F41">
        <f t="shared" si="3"/>
        <v>0</v>
      </c>
      <c r="G41" t="str">
        <f t="shared" si="4"/>
        <v>YBR004C</v>
      </c>
    </row>
    <row r="42" spans="1:7" x14ac:dyDescent="0.25">
      <c r="A42" t="s">
        <v>417</v>
      </c>
      <c r="B42" t="s">
        <v>72</v>
      </c>
      <c r="C42">
        <f t="shared" si="0"/>
        <v>1</v>
      </c>
      <c r="D42" t="str">
        <f t="shared" si="1"/>
        <v>YFR002W</v>
      </c>
      <c r="E42" t="str">
        <f t="shared" si="2"/>
        <v/>
      </c>
      <c r="F42">
        <f t="shared" si="3"/>
        <v>0</v>
      </c>
      <c r="G42" t="str">
        <f t="shared" si="4"/>
        <v>YBR009C</v>
      </c>
    </row>
    <row r="43" spans="1:7" x14ac:dyDescent="0.25">
      <c r="A43" t="s">
        <v>1339</v>
      </c>
      <c r="B43" t="s">
        <v>73</v>
      </c>
      <c r="C43">
        <f t="shared" si="0"/>
        <v>0</v>
      </c>
      <c r="D43" t="str">
        <f t="shared" si="1"/>
        <v/>
      </c>
      <c r="E43" t="str">
        <f t="shared" si="2"/>
        <v>YER107C</v>
      </c>
      <c r="F43">
        <f t="shared" si="3"/>
        <v>0</v>
      </c>
      <c r="G43" t="str">
        <f t="shared" si="4"/>
        <v>YBR011C</v>
      </c>
    </row>
    <row r="44" spans="1:7" x14ac:dyDescent="0.25">
      <c r="A44" t="s">
        <v>1340</v>
      </c>
      <c r="B44" t="s">
        <v>74</v>
      </c>
      <c r="C44">
        <f t="shared" si="0"/>
        <v>0</v>
      </c>
      <c r="D44" t="str">
        <f t="shared" si="1"/>
        <v/>
      </c>
      <c r="E44" t="str">
        <f t="shared" si="2"/>
        <v>YKR082W</v>
      </c>
      <c r="F44">
        <f t="shared" si="3"/>
        <v>0</v>
      </c>
      <c r="G44" t="str">
        <f t="shared" si="4"/>
        <v>YBR024W</v>
      </c>
    </row>
    <row r="45" spans="1:7" x14ac:dyDescent="0.25">
      <c r="A45" t="s">
        <v>1341</v>
      </c>
      <c r="B45" t="s">
        <v>75</v>
      </c>
      <c r="C45">
        <f t="shared" si="0"/>
        <v>0</v>
      </c>
      <c r="D45" t="str">
        <f t="shared" si="1"/>
        <v/>
      </c>
      <c r="E45" t="str">
        <f t="shared" si="2"/>
        <v>YKL057C</v>
      </c>
      <c r="F45">
        <f t="shared" si="3"/>
        <v>1</v>
      </c>
      <c r="G45" t="str">
        <f t="shared" si="4"/>
        <v/>
      </c>
    </row>
    <row r="46" spans="1:7" x14ac:dyDescent="0.25">
      <c r="A46" t="s">
        <v>1342</v>
      </c>
      <c r="B46" t="s">
        <v>76</v>
      </c>
      <c r="C46">
        <f t="shared" si="0"/>
        <v>0</v>
      </c>
      <c r="D46" t="str">
        <f t="shared" si="1"/>
        <v/>
      </c>
      <c r="E46" t="str">
        <f t="shared" si="2"/>
        <v>YML103C</v>
      </c>
      <c r="F46">
        <f t="shared" si="3"/>
        <v>0</v>
      </c>
      <c r="G46" t="str">
        <f t="shared" si="4"/>
        <v>YBR038W</v>
      </c>
    </row>
    <row r="47" spans="1:7" x14ac:dyDescent="0.25">
      <c r="A47" t="s">
        <v>1343</v>
      </c>
      <c r="B47" t="s">
        <v>77</v>
      </c>
      <c r="C47">
        <f t="shared" si="0"/>
        <v>0</v>
      </c>
      <c r="D47" t="str">
        <f t="shared" si="1"/>
        <v/>
      </c>
      <c r="E47" t="str">
        <f t="shared" si="2"/>
        <v>YPR174C</v>
      </c>
      <c r="F47">
        <f t="shared" si="3"/>
        <v>1</v>
      </c>
      <c r="G47" t="str">
        <f t="shared" si="4"/>
        <v/>
      </c>
    </row>
    <row r="48" spans="1:7" x14ac:dyDescent="0.25">
      <c r="A48" t="s">
        <v>1124</v>
      </c>
      <c r="B48" t="s">
        <v>78</v>
      </c>
      <c r="C48">
        <f t="shared" si="0"/>
        <v>1</v>
      </c>
      <c r="D48" t="str">
        <f t="shared" si="1"/>
        <v>YOR046C</v>
      </c>
      <c r="E48" t="str">
        <f t="shared" si="2"/>
        <v/>
      </c>
      <c r="F48">
        <f t="shared" si="3"/>
        <v>0</v>
      </c>
      <c r="G48" t="str">
        <f t="shared" si="4"/>
        <v>YBR055C</v>
      </c>
    </row>
    <row r="49" spans="1:7" x14ac:dyDescent="0.25">
      <c r="A49" t="s">
        <v>1344</v>
      </c>
      <c r="B49" t="s">
        <v>79</v>
      </c>
      <c r="C49">
        <f t="shared" si="0"/>
        <v>0</v>
      </c>
      <c r="D49" t="str">
        <f t="shared" si="1"/>
        <v/>
      </c>
      <c r="E49" t="str">
        <f t="shared" si="2"/>
        <v>YER105C</v>
      </c>
      <c r="F49">
        <f t="shared" si="3"/>
        <v>0</v>
      </c>
      <c r="G49" t="str">
        <f t="shared" si="4"/>
        <v>YBR058C-A</v>
      </c>
    </row>
    <row r="50" spans="1:7" x14ac:dyDescent="0.25">
      <c r="A50" t="s">
        <v>1345</v>
      </c>
      <c r="B50" t="s">
        <v>80</v>
      </c>
      <c r="C50">
        <f t="shared" si="0"/>
        <v>0</v>
      </c>
      <c r="D50" t="str">
        <f t="shared" si="1"/>
        <v/>
      </c>
      <c r="E50" t="str">
        <f t="shared" si="2"/>
        <v>YMR255W</v>
      </c>
      <c r="F50">
        <f t="shared" si="3"/>
        <v>1</v>
      </c>
      <c r="G50" t="str">
        <f t="shared" si="4"/>
        <v/>
      </c>
    </row>
    <row r="51" spans="1:7" x14ac:dyDescent="0.25">
      <c r="A51" t="s">
        <v>1346</v>
      </c>
      <c r="B51" t="s">
        <v>81</v>
      </c>
      <c r="C51">
        <f t="shared" si="0"/>
        <v>0</v>
      </c>
      <c r="D51" t="str">
        <f t="shared" si="1"/>
        <v/>
      </c>
      <c r="E51" t="str">
        <f t="shared" si="2"/>
        <v>YMR258C</v>
      </c>
      <c r="F51">
        <f t="shared" si="3"/>
        <v>1</v>
      </c>
      <c r="G51" t="str">
        <f t="shared" si="4"/>
        <v/>
      </c>
    </row>
    <row r="52" spans="1:7" x14ac:dyDescent="0.25">
      <c r="A52" t="s">
        <v>207</v>
      </c>
      <c r="B52" t="s">
        <v>82</v>
      </c>
      <c r="C52">
        <f t="shared" si="0"/>
        <v>1</v>
      </c>
      <c r="D52" t="str">
        <f t="shared" si="1"/>
        <v>YDL207W</v>
      </c>
      <c r="E52" t="str">
        <f t="shared" si="2"/>
        <v/>
      </c>
      <c r="F52">
        <f t="shared" si="3"/>
        <v>0</v>
      </c>
      <c r="G52" t="str">
        <f t="shared" si="4"/>
        <v>YBR079C</v>
      </c>
    </row>
    <row r="53" spans="1:7" x14ac:dyDescent="0.25">
      <c r="A53" t="s">
        <v>1347</v>
      </c>
      <c r="B53" t="s">
        <v>83</v>
      </c>
      <c r="C53">
        <f t="shared" si="0"/>
        <v>0</v>
      </c>
      <c r="D53" t="str">
        <f t="shared" si="1"/>
        <v/>
      </c>
      <c r="E53" t="str">
        <f t="shared" si="2"/>
        <v>YDL088C</v>
      </c>
      <c r="F53">
        <f t="shared" si="3"/>
        <v>0</v>
      </c>
      <c r="G53" t="str">
        <f t="shared" si="4"/>
        <v>YBR080C</v>
      </c>
    </row>
    <row r="54" spans="1:7" x14ac:dyDescent="0.25">
      <c r="A54" t="s">
        <v>345</v>
      </c>
      <c r="B54" t="s">
        <v>84</v>
      </c>
      <c r="C54">
        <f t="shared" si="0"/>
        <v>1</v>
      </c>
      <c r="D54" t="str">
        <f t="shared" si="1"/>
        <v>YDR532C</v>
      </c>
      <c r="E54" t="str">
        <f t="shared" si="2"/>
        <v/>
      </c>
      <c r="F54">
        <f t="shared" si="3"/>
        <v>1</v>
      </c>
      <c r="G54" t="str">
        <f t="shared" si="4"/>
        <v/>
      </c>
    </row>
    <row r="55" spans="1:7" x14ac:dyDescent="0.25">
      <c r="A55" t="s">
        <v>454</v>
      </c>
      <c r="B55" t="s">
        <v>85</v>
      </c>
      <c r="C55">
        <f t="shared" si="0"/>
        <v>1</v>
      </c>
      <c r="D55" t="str">
        <f t="shared" si="1"/>
        <v>YGL093W</v>
      </c>
      <c r="E55" t="str">
        <f t="shared" si="2"/>
        <v/>
      </c>
      <c r="F55">
        <f t="shared" si="3"/>
        <v>0</v>
      </c>
      <c r="G55" t="str">
        <f t="shared" si="4"/>
        <v>YBR088C</v>
      </c>
    </row>
    <row r="56" spans="1:7" x14ac:dyDescent="0.25">
      <c r="A56" t="s">
        <v>1348</v>
      </c>
      <c r="B56" t="s">
        <v>86</v>
      </c>
      <c r="C56">
        <f t="shared" si="0"/>
        <v>0</v>
      </c>
      <c r="D56" t="str">
        <f t="shared" si="1"/>
        <v/>
      </c>
      <c r="E56" t="str">
        <f t="shared" si="2"/>
        <v>YBR244W</v>
      </c>
      <c r="F56">
        <f t="shared" si="3"/>
        <v>1</v>
      </c>
      <c r="G56" t="str">
        <f t="shared" si="4"/>
        <v/>
      </c>
    </row>
    <row r="57" spans="1:7" x14ac:dyDescent="0.25">
      <c r="A57" t="s">
        <v>1349</v>
      </c>
      <c r="B57" t="s">
        <v>87</v>
      </c>
      <c r="C57">
        <f t="shared" si="0"/>
        <v>0</v>
      </c>
      <c r="D57" t="str">
        <f t="shared" si="1"/>
        <v/>
      </c>
      <c r="E57" t="str">
        <f t="shared" si="2"/>
        <v>YDL226C</v>
      </c>
      <c r="F57">
        <f t="shared" si="3"/>
        <v>0</v>
      </c>
      <c r="G57" t="str">
        <f t="shared" si="4"/>
        <v>YBR089W</v>
      </c>
    </row>
    <row r="58" spans="1:7" x14ac:dyDescent="0.25">
      <c r="A58" t="s">
        <v>1350</v>
      </c>
      <c r="B58" t="s">
        <v>88</v>
      </c>
      <c r="C58">
        <f t="shared" si="0"/>
        <v>0</v>
      </c>
      <c r="D58" t="str">
        <f t="shared" si="1"/>
        <v/>
      </c>
      <c r="E58" t="str">
        <f t="shared" si="2"/>
        <v>YGR144W</v>
      </c>
      <c r="F58">
        <f t="shared" si="3"/>
        <v>0</v>
      </c>
      <c r="G58" t="str">
        <f t="shared" si="4"/>
        <v>YBR091C</v>
      </c>
    </row>
    <row r="59" spans="1:7" x14ac:dyDescent="0.25">
      <c r="A59" t="s">
        <v>1351</v>
      </c>
      <c r="B59" t="s">
        <v>89</v>
      </c>
      <c r="C59">
        <f t="shared" si="0"/>
        <v>0</v>
      </c>
      <c r="D59" t="str">
        <f t="shared" si="1"/>
        <v/>
      </c>
      <c r="E59" t="str">
        <f t="shared" si="2"/>
        <v>YGR058W</v>
      </c>
      <c r="F59">
        <f t="shared" si="3"/>
        <v>0</v>
      </c>
      <c r="G59" t="str">
        <f t="shared" si="4"/>
        <v>YBR102C</v>
      </c>
    </row>
    <row r="60" spans="1:7" x14ac:dyDescent="0.25">
      <c r="A60" t="s">
        <v>1352</v>
      </c>
      <c r="B60" t="s">
        <v>90</v>
      </c>
      <c r="C60">
        <f t="shared" si="0"/>
        <v>0</v>
      </c>
      <c r="D60" t="str">
        <f t="shared" si="1"/>
        <v/>
      </c>
      <c r="E60" t="str">
        <f t="shared" si="2"/>
        <v>YDR409W</v>
      </c>
      <c r="F60">
        <f t="shared" si="3"/>
        <v>0</v>
      </c>
      <c r="G60" t="str">
        <f t="shared" si="4"/>
        <v>YBR106W</v>
      </c>
    </row>
    <row r="61" spans="1:7" x14ac:dyDescent="0.25">
      <c r="A61" t="s">
        <v>1353</v>
      </c>
      <c r="B61" t="s">
        <v>91</v>
      </c>
      <c r="C61">
        <f t="shared" si="0"/>
        <v>0</v>
      </c>
      <c r="D61" t="str">
        <f t="shared" si="1"/>
        <v/>
      </c>
      <c r="E61" t="str">
        <f t="shared" si="2"/>
        <v>YNL278W</v>
      </c>
      <c r="F61">
        <f t="shared" si="3"/>
        <v>0</v>
      </c>
      <c r="G61" t="str">
        <f t="shared" si="4"/>
        <v>YBR109C</v>
      </c>
    </row>
    <row r="62" spans="1:7" x14ac:dyDescent="0.25">
      <c r="A62" t="s">
        <v>1354</v>
      </c>
      <c r="B62" t="s">
        <v>92</v>
      </c>
      <c r="C62">
        <f t="shared" si="0"/>
        <v>0</v>
      </c>
      <c r="D62" t="str">
        <f t="shared" si="1"/>
        <v/>
      </c>
      <c r="E62" t="str">
        <f t="shared" si="2"/>
        <v>YGL037C</v>
      </c>
      <c r="F62">
        <f t="shared" si="3"/>
        <v>0</v>
      </c>
      <c r="G62" t="str">
        <f t="shared" si="4"/>
        <v>YBR110W</v>
      </c>
    </row>
    <row r="63" spans="1:7" x14ac:dyDescent="0.25">
      <c r="A63" t="s">
        <v>1355</v>
      </c>
      <c r="B63" t="s">
        <v>93</v>
      </c>
      <c r="C63">
        <f t="shared" si="0"/>
        <v>0</v>
      </c>
      <c r="D63" t="str">
        <f t="shared" si="1"/>
        <v/>
      </c>
      <c r="E63" t="str">
        <f t="shared" si="2"/>
        <v>YKR096W</v>
      </c>
      <c r="F63">
        <f t="shared" si="3"/>
        <v>1</v>
      </c>
      <c r="G63" t="str">
        <f t="shared" si="4"/>
        <v/>
      </c>
    </row>
    <row r="64" spans="1:7" x14ac:dyDescent="0.25">
      <c r="A64" t="s">
        <v>1356</v>
      </c>
      <c r="B64" t="s">
        <v>94</v>
      </c>
      <c r="C64">
        <f t="shared" si="0"/>
        <v>0</v>
      </c>
      <c r="D64" t="str">
        <f t="shared" si="1"/>
        <v/>
      </c>
      <c r="E64" t="str">
        <f t="shared" si="2"/>
        <v>YOR014W</v>
      </c>
      <c r="F64">
        <f t="shared" si="3"/>
        <v>0</v>
      </c>
      <c r="G64" t="str">
        <f t="shared" si="4"/>
        <v>YBR121C</v>
      </c>
    </row>
    <row r="65" spans="1:7" x14ac:dyDescent="0.25">
      <c r="A65" t="s">
        <v>384</v>
      </c>
      <c r="B65" t="s">
        <v>95</v>
      </c>
      <c r="C65">
        <f t="shared" si="0"/>
        <v>1</v>
      </c>
      <c r="D65" t="str">
        <f t="shared" si="1"/>
        <v>YER112W</v>
      </c>
      <c r="E65" t="str">
        <f t="shared" si="2"/>
        <v/>
      </c>
      <c r="F65">
        <f t="shared" si="3"/>
        <v>1</v>
      </c>
      <c r="G65" t="str">
        <f t="shared" si="4"/>
        <v/>
      </c>
    </row>
    <row r="66" spans="1:7" x14ac:dyDescent="0.25">
      <c r="A66" t="s">
        <v>410</v>
      </c>
      <c r="B66" t="s">
        <v>96</v>
      </c>
      <c r="C66">
        <f t="shared" si="0"/>
        <v>1</v>
      </c>
      <c r="D66" t="str">
        <f t="shared" si="1"/>
        <v>YFL034C-B</v>
      </c>
      <c r="E66" t="str">
        <f t="shared" si="2"/>
        <v/>
      </c>
      <c r="F66">
        <f t="shared" si="3"/>
        <v>0</v>
      </c>
      <c r="G66" t="str">
        <f t="shared" si="4"/>
        <v>YBR124W</v>
      </c>
    </row>
    <row r="67" spans="1:7" x14ac:dyDescent="0.25">
      <c r="A67" t="s">
        <v>1357</v>
      </c>
      <c r="B67" t="s">
        <v>97</v>
      </c>
      <c r="C67">
        <f t="shared" ref="C67:C130" si="5">COUNTIF(B$2:B$1286,A67)</f>
        <v>0</v>
      </c>
      <c r="D67" t="str">
        <f t="shared" ref="D67:D130" si="6">IF(C67=1,A67,"")</f>
        <v/>
      </c>
      <c r="E67" t="str">
        <f t="shared" ref="E67:E130" si="7">IF(C67=0,A67,"")</f>
        <v>YLR016C</v>
      </c>
      <c r="F67">
        <f t="shared" ref="F67:F130" si="8">COUNTIF(A$2:A$1544,B67)</f>
        <v>0</v>
      </c>
      <c r="G67" t="str">
        <f t="shared" ref="G67:G130" si="9">IF(F67=0,B67,"")</f>
        <v>YBR135W</v>
      </c>
    </row>
    <row r="68" spans="1:7" x14ac:dyDescent="0.25">
      <c r="A68" t="s">
        <v>1358</v>
      </c>
      <c r="B68" t="s">
        <v>98</v>
      </c>
      <c r="C68">
        <f t="shared" si="5"/>
        <v>0</v>
      </c>
      <c r="D68" t="str">
        <f t="shared" si="6"/>
        <v/>
      </c>
      <c r="E68" t="str">
        <f t="shared" si="7"/>
        <v>YBL036C</v>
      </c>
      <c r="F68">
        <f t="shared" si="8"/>
        <v>0</v>
      </c>
      <c r="G68" t="str">
        <f t="shared" si="9"/>
        <v>YBR136W</v>
      </c>
    </row>
    <row r="69" spans="1:7" x14ac:dyDescent="0.25">
      <c r="A69" t="s">
        <v>1359</v>
      </c>
      <c r="B69" t="s">
        <v>99</v>
      </c>
      <c r="C69">
        <f t="shared" si="5"/>
        <v>0</v>
      </c>
      <c r="D69" t="str">
        <f t="shared" si="6"/>
        <v/>
      </c>
      <c r="E69" t="str">
        <f t="shared" si="7"/>
        <v>YGR136W</v>
      </c>
      <c r="F69">
        <f t="shared" si="8"/>
        <v>0</v>
      </c>
      <c r="G69" t="str">
        <f t="shared" si="9"/>
        <v>YBR140C</v>
      </c>
    </row>
    <row r="70" spans="1:7" x14ac:dyDescent="0.25">
      <c r="A70" t="s">
        <v>1022</v>
      </c>
      <c r="B70" t="s">
        <v>100</v>
      </c>
      <c r="C70">
        <f t="shared" si="5"/>
        <v>1</v>
      </c>
      <c r="D70" t="str">
        <f t="shared" si="6"/>
        <v>YNL110C</v>
      </c>
      <c r="E70" t="str">
        <f t="shared" si="7"/>
        <v/>
      </c>
      <c r="F70">
        <f t="shared" si="8"/>
        <v>1</v>
      </c>
      <c r="G70" t="str">
        <f t="shared" si="9"/>
        <v/>
      </c>
    </row>
    <row r="71" spans="1:7" x14ac:dyDescent="0.25">
      <c r="A71" t="s">
        <v>855</v>
      </c>
      <c r="B71" t="s">
        <v>101</v>
      </c>
      <c r="C71">
        <f t="shared" si="5"/>
        <v>1</v>
      </c>
      <c r="D71" t="str">
        <f t="shared" si="6"/>
        <v>YLR147C</v>
      </c>
      <c r="E71" t="str">
        <f t="shared" si="7"/>
        <v/>
      </c>
      <c r="F71">
        <f t="shared" si="8"/>
        <v>0</v>
      </c>
      <c r="G71" t="str">
        <f t="shared" si="9"/>
        <v>YBR143C</v>
      </c>
    </row>
    <row r="72" spans="1:7" x14ac:dyDescent="0.25">
      <c r="A72" t="s">
        <v>1360</v>
      </c>
      <c r="B72" t="s">
        <v>102</v>
      </c>
      <c r="C72">
        <f t="shared" si="5"/>
        <v>0</v>
      </c>
      <c r="D72" t="str">
        <f t="shared" si="6"/>
        <v/>
      </c>
      <c r="E72" t="str">
        <f t="shared" si="7"/>
        <v>YEL015W</v>
      </c>
      <c r="F72">
        <f t="shared" si="8"/>
        <v>1</v>
      </c>
      <c r="G72" t="str">
        <f t="shared" si="9"/>
        <v/>
      </c>
    </row>
    <row r="73" spans="1:7" x14ac:dyDescent="0.25">
      <c r="A73" t="s">
        <v>152</v>
      </c>
      <c r="B73" t="s">
        <v>103</v>
      </c>
      <c r="C73">
        <f t="shared" si="5"/>
        <v>1</v>
      </c>
      <c r="D73" t="str">
        <f t="shared" si="6"/>
        <v>YCR093W</v>
      </c>
      <c r="E73" t="str">
        <f t="shared" si="7"/>
        <v/>
      </c>
      <c r="F73">
        <f t="shared" si="8"/>
        <v>0</v>
      </c>
      <c r="G73" t="str">
        <f t="shared" si="9"/>
        <v>YBR153W</v>
      </c>
    </row>
    <row r="74" spans="1:7" x14ac:dyDescent="0.25">
      <c r="A74" t="s">
        <v>1361</v>
      </c>
      <c r="B74" t="s">
        <v>104</v>
      </c>
      <c r="C74">
        <f t="shared" si="5"/>
        <v>0</v>
      </c>
      <c r="D74" t="str">
        <f t="shared" si="6"/>
        <v/>
      </c>
      <c r="E74" t="str">
        <f t="shared" si="7"/>
        <v>YPR093C</v>
      </c>
      <c r="F74">
        <f t="shared" si="8"/>
        <v>1</v>
      </c>
      <c r="G74" t="str">
        <f t="shared" si="9"/>
        <v/>
      </c>
    </row>
    <row r="75" spans="1:7" x14ac:dyDescent="0.25">
      <c r="A75" t="s">
        <v>1005</v>
      </c>
      <c r="B75" t="s">
        <v>105</v>
      </c>
      <c r="C75">
        <f t="shared" si="5"/>
        <v>1</v>
      </c>
      <c r="D75" t="str">
        <f t="shared" si="6"/>
        <v>YNL007C</v>
      </c>
      <c r="E75" t="str">
        <f t="shared" si="7"/>
        <v/>
      </c>
      <c r="F75">
        <f t="shared" si="8"/>
        <v>0</v>
      </c>
      <c r="G75" t="str">
        <f t="shared" si="9"/>
        <v>YBR155W</v>
      </c>
    </row>
    <row r="76" spans="1:7" x14ac:dyDescent="0.25">
      <c r="A76" t="s">
        <v>1362</v>
      </c>
      <c r="B76" t="s">
        <v>106</v>
      </c>
      <c r="C76">
        <f t="shared" si="5"/>
        <v>0</v>
      </c>
      <c r="D76" t="str">
        <f t="shared" si="6"/>
        <v/>
      </c>
      <c r="E76" t="str">
        <f t="shared" si="7"/>
        <v>YMR104C</v>
      </c>
      <c r="F76">
        <f t="shared" si="8"/>
        <v>1</v>
      </c>
      <c r="G76" t="str">
        <f t="shared" si="9"/>
        <v/>
      </c>
    </row>
    <row r="77" spans="1:7" x14ac:dyDescent="0.25">
      <c r="A77" t="s">
        <v>1363</v>
      </c>
      <c r="B77" t="s">
        <v>107</v>
      </c>
      <c r="C77">
        <f t="shared" si="5"/>
        <v>0</v>
      </c>
      <c r="D77" t="str">
        <f t="shared" si="6"/>
        <v/>
      </c>
      <c r="E77" t="str">
        <f t="shared" si="7"/>
        <v>YLR421C</v>
      </c>
      <c r="F77">
        <f t="shared" si="8"/>
        <v>0</v>
      </c>
      <c r="G77" t="str">
        <f t="shared" si="9"/>
        <v>YBR160W</v>
      </c>
    </row>
    <row r="78" spans="1:7" x14ac:dyDescent="0.25">
      <c r="A78" t="s">
        <v>1364</v>
      </c>
      <c r="B78" t="s">
        <v>108</v>
      </c>
      <c r="C78">
        <f t="shared" si="5"/>
        <v>0</v>
      </c>
      <c r="D78" t="str">
        <f t="shared" si="6"/>
        <v/>
      </c>
      <c r="E78" t="str">
        <f t="shared" si="7"/>
        <v>YIL033C</v>
      </c>
      <c r="F78">
        <f t="shared" si="8"/>
        <v>1</v>
      </c>
      <c r="G78" t="str">
        <f t="shared" si="9"/>
        <v/>
      </c>
    </row>
    <row r="79" spans="1:7" x14ac:dyDescent="0.25">
      <c r="A79" t="s">
        <v>574</v>
      </c>
      <c r="B79" t="s">
        <v>109</v>
      </c>
      <c r="C79">
        <f t="shared" si="5"/>
        <v>1</v>
      </c>
      <c r="D79" t="str">
        <f t="shared" si="6"/>
        <v>YHR070W</v>
      </c>
      <c r="E79" t="str">
        <f t="shared" si="7"/>
        <v/>
      </c>
      <c r="F79">
        <f t="shared" si="8"/>
        <v>0</v>
      </c>
      <c r="G79" t="str">
        <f t="shared" si="9"/>
        <v>YBR168W</v>
      </c>
    </row>
    <row r="80" spans="1:7" x14ac:dyDescent="0.25">
      <c r="A80" t="s">
        <v>1365</v>
      </c>
      <c r="B80" t="s">
        <v>110</v>
      </c>
      <c r="C80">
        <f t="shared" si="5"/>
        <v>0</v>
      </c>
      <c r="D80" t="str">
        <f t="shared" si="6"/>
        <v/>
      </c>
      <c r="E80" t="str">
        <f t="shared" si="7"/>
        <v>YOR269W</v>
      </c>
      <c r="F80">
        <f t="shared" si="8"/>
        <v>0</v>
      </c>
      <c r="G80" t="str">
        <f t="shared" si="9"/>
        <v>YBR190W</v>
      </c>
    </row>
    <row r="81" spans="1:7" x14ac:dyDescent="0.25">
      <c r="A81" t="s">
        <v>907</v>
      </c>
      <c r="B81" t="s">
        <v>111</v>
      </c>
      <c r="C81">
        <f t="shared" si="5"/>
        <v>1</v>
      </c>
      <c r="D81" t="str">
        <f t="shared" si="6"/>
        <v>YLR403W</v>
      </c>
      <c r="E81" t="str">
        <f t="shared" si="7"/>
        <v/>
      </c>
      <c r="F81">
        <f t="shared" si="8"/>
        <v>0</v>
      </c>
      <c r="G81" t="str">
        <f t="shared" si="9"/>
        <v>YBR192W</v>
      </c>
    </row>
    <row r="82" spans="1:7" x14ac:dyDescent="0.25">
      <c r="A82" t="s">
        <v>1366</v>
      </c>
      <c r="B82" t="s">
        <v>112</v>
      </c>
      <c r="C82">
        <f t="shared" si="5"/>
        <v>0</v>
      </c>
      <c r="D82" t="str">
        <f t="shared" si="6"/>
        <v/>
      </c>
      <c r="E82" t="str">
        <f t="shared" si="7"/>
        <v>YJL124C</v>
      </c>
      <c r="F82">
        <f t="shared" si="8"/>
        <v>1</v>
      </c>
      <c r="G82" t="str">
        <f t="shared" si="9"/>
        <v/>
      </c>
    </row>
    <row r="83" spans="1:7" x14ac:dyDescent="0.25">
      <c r="A83" t="s">
        <v>1367</v>
      </c>
      <c r="B83" t="s">
        <v>113</v>
      </c>
      <c r="C83">
        <f t="shared" si="5"/>
        <v>0</v>
      </c>
      <c r="D83" t="str">
        <f t="shared" si="6"/>
        <v/>
      </c>
      <c r="E83" t="str">
        <f t="shared" si="7"/>
        <v>YIL053W</v>
      </c>
      <c r="F83">
        <f t="shared" si="8"/>
        <v>0</v>
      </c>
      <c r="G83" t="str">
        <f t="shared" si="9"/>
        <v>YBR196C</v>
      </c>
    </row>
    <row r="84" spans="1:7" x14ac:dyDescent="0.25">
      <c r="A84" t="s">
        <v>1110</v>
      </c>
      <c r="B84" t="s">
        <v>114</v>
      </c>
      <c r="C84">
        <f t="shared" si="5"/>
        <v>1</v>
      </c>
      <c r="D84" t="str">
        <f t="shared" si="6"/>
        <v>YOL123W</v>
      </c>
      <c r="E84" t="str">
        <f t="shared" si="7"/>
        <v/>
      </c>
      <c r="F84">
        <f t="shared" si="8"/>
        <v>0</v>
      </c>
      <c r="G84" t="str">
        <f t="shared" si="9"/>
        <v>YBR198C</v>
      </c>
    </row>
    <row r="85" spans="1:7" x14ac:dyDescent="0.25">
      <c r="A85" t="s">
        <v>1202</v>
      </c>
      <c r="B85" t="s">
        <v>115</v>
      </c>
      <c r="C85">
        <f t="shared" si="5"/>
        <v>1</v>
      </c>
      <c r="D85" t="str">
        <f t="shared" si="6"/>
        <v>YOR362C</v>
      </c>
      <c r="E85" t="str">
        <f t="shared" si="7"/>
        <v/>
      </c>
      <c r="F85">
        <f t="shared" si="8"/>
        <v>0</v>
      </c>
      <c r="G85" t="str">
        <f t="shared" si="9"/>
        <v>YBR200W</v>
      </c>
    </row>
    <row r="86" spans="1:7" x14ac:dyDescent="0.25">
      <c r="A86" t="s">
        <v>1368</v>
      </c>
      <c r="B86" t="s">
        <v>116</v>
      </c>
      <c r="C86">
        <f t="shared" si="5"/>
        <v>0</v>
      </c>
      <c r="D86" t="str">
        <f t="shared" si="6"/>
        <v/>
      </c>
      <c r="E86" t="str">
        <f t="shared" si="7"/>
        <v>YGL131C</v>
      </c>
      <c r="F86">
        <f t="shared" si="8"/>
        <v>1</v>
      </c>
      <c r="G86" t="str">
        <f t="shared" si="9"/>
        <v/>
      </c>
    </row>
    <row r="87" spans="1:7" x14ac:dyDescent="0.25">
      <c r="A87" t="s">
        <v>1369</v>
      </c>
      <c r="B87" t="s">
        <v>117</v>
      </c>
      <c r="C87">
        <f t="shared" si="5"/>
        <v>0</v>
      </c>
      <c r="D87" t="str">
        <f t="shared" si="6"/>
        <v/>
      </c>
      <c r="E87" t="str">
        <f t="shared" si="7"/>
        <v>YER041W</v>
      </c>
      <c r="F87">
        <f t="shared" si="8"/>
        <v>1</v>
      </c>
      <c r="G87" t="str">
        <f t="shared" si="9"/>
        <v/>
      </c>
    </row>
    <row r="88" spans="1:7" x14ac:dyDescent="0.25">
      <c r="A88" t="s">
        <v>1370</v>
      </c>
      <c r="B88" t="s">
        <v>118</v>
      </c>
      <c r="C88">
        <f t="shared" si="5"/>
        <v>0</v>
      </c>
      <c r="D88" t="str">
        <f t="shared" si="6"/>
        <v/>
      </c>
      <c r="E88" t="str">
        <f t="shared" si="7"/>
        <v>YDL156W</v>
      </c>
      <c r="F88">
        <f t="shared" si="8"/>
        <v>0</v>
      </c>
      <c r="G88" t="str">
        <f t="shared" si="9"/>
        <v>YBR233W-A</v>
      </c>
    </row>
    <row r="89" spans="1:7" x14ac:dyDescent="0.25">
      <c r="A89" t="s">
        <v>1209</v>
      </c>
      <c r="B89" t="s">
        <v>119</v>
      </c>
      <c r="C89">
        <f t="shared" si="5"/>
        <v>1</v>
      </c>
      <c r="D89" t="str">
        <f t="shared" si="6"/>
        <v>YPL012W</v>
      </c>
      <c r="E89" t="str">
        <f t="shared" si="7"/>
        <v/>
      </c>
      <c r="F89">
        <f t="shared" si="8"/>
        <v>0</v>
      </c>
      <c r="G89" t="str">
        <f t="shared" si="9"/>
        <v>YBR234C</v>
      </c>
    </row>
    <row r="90" spans="1:7" x14ac:dyDescent="0.25">
      <c r="A90" t="s">
        <v>1227</v>
      </c>
      <c r="B90" t="s">
        <v>120</v>
      </c>
      <c r="C90">
        <f t="shared" si="5"/>
        <v>1</v>
      </c>
      <c r="D90" t="str">
        <f t="shared" si="6"/>
        <v>YPL124W</v>
      </c>
      <c r="E90" t="str">
        <f t="shared" si="7"/>
        <v/>
      </c>
      <c r="F90">
        <f t="shared" si="8"/>
        <v>1</v>
      </c>
      <c r="G90" t="str">
        <f t="shared" si="9"/>
        <v/>
      </c>
    </row>
    <row r="91" spans="1:7" x14ac:dyDescent="0.25">
      <c r="A91" t="s">
        <v>424</v>
      </c>
      <c r="B91" t="s">
        <v>121</v>
      </c>
      <c r="C91">
        <f t="shared" si="5"/>
        <v>1</v>
      </c>
      <c r="D91" t="str">
        <f t="shared" si="6"/>
        <v>YFR031C</v>
      </c>
      <c r="E91" t="str">
        <f t="shared" si="7"/>
        <v/>
      </c>
      <c r="F91">
        <f t="shared" si="8"/>
        <v>1</v>
      </c>
      <c r="G91" t="str">
        <f t="shared" si="9"/>
        <v/>
      </c>
    </row>
    <row r="92" spans="1:7" x14ac:dyDescent="0.25">
      <c r="A92" t="s">
        <v>1371</v>
      </c>
      <c r="B92" t="s">
        <v>122</v>
      </c>
      <c r="C92">
        <f t="shared" si="5"/>
        <v>0</v>
      </c>
      <c r="D92" t="str">
        <f t="shared" si="6"/>
        <v/>
      </c>
      <c r="E92" t="str">
        <f t="shared" si="7"/>
        <v>YMR125W</v>
      </c>
      <c r="F92">
        <f t="shared" si="8"/>
        <v>0</v>
      </c>
      <c r="G92" t="str">
        <f t="shared" si="9"/>
        <v>YBR243C</v>
      </c>
    </row>
    <row r="93" spans="1:7" x14ac:dyDescent="0.25">
      <c r="A93" t="s">
        <v>1372</v>
      </c>
      <c r="B93" t="s">
        <v>123</v>
      </c>
      <c r="C93">
        <f t="shared" si="5"/>
        <v>0</v>
      </c>
      <c r="D93" t="str">
        <f t="shared" si="6"/>
        <v/>
      </c>
      <c r="E93" t="str">
        <f t="shared" si="7"/>
        <v>YLR134W</v>
      </c>
      <c r="F93">
        <f t="shared" si="8"/>
        <v>1</v>
      </c>
      <c r="G93" t="str">
        <f t="shared" si="9"/>
        <v/>
      </c>
    </row>
    <row r="94" spans="1:7" x14ac:dyDescent="0.25">
      <c r="A94" t="s">
        <v>599</v>
      </c>
      <c r="B94" t="s">
        <v>124</v>
      </c>
      <c r="C94">
        <f t="shared" si="5"/>
        <v>1</v>
      </c>
      <c r="D94" t="str">
        <f t="shared" si="6"/>
        <v>YHR170W</v>
      </c>
      <c r="E94" t="str">
        <f t="shared" si="7"/>
        <v/>
      </c>
      <c r="F94">
        <f t="shared" si="8"/>
        <v>0</v>
      </c>
      <c r="G94" t="str">
        <f t="shared" si="9"/>
        <v>YBR252W</v>
      </c>
    </row>
    <row r="95" spans="1:7" x14ac:dyDescent="0.25">
      <c r="A95" t="s">
        <v>1373</v>
      </c>
      <c r="B95" t="s">
        <v>125</v>
      </c>
      <c r="C95">
        <f t="shared" si="5"/>
        <v>0</v>
      </c>
      <c r="D95" t="str">
        <f t="shared" si="6"/>
        <v/>
      </c>
      <c r="E95" t="str">
        <f t="shared" si="7"/>
        <v>YBL016W</v>
      </c>
      <c r="F95">
        <f t="shared" si="8"/>
        <v>1</v>
      </c>
      <c r="G95" t="str">
        <f t="shared" si="9"/>
        <v/>
      </c>
    </row>
    <row r="96" spans="1:7" x14ac:dyDescent="0.25">
      <c r="A96" t="s">
        <v>1374</v>
      </c>
      <c r="B96" t="s">
        <v>126</v>
      </c>
      <c r="C96">
        <f t="shared" si="5"/>
        <v>0</v>
      </c>
      <c r="D96" t="str">
        <f t="shared" si="6"/>
        <v/>
      </c>
      <c r="E96" t="str">
        <f t="shared" si="7"/>
        <v>YLR113W</v>
      </c>
      <c r="F96">
        <f t="shared" si="8"/>
        <v>0</v>
      </c>
      <c r="G96" t="str">
        <f t="shared" si="9"/>
        <v>YBR254C</v>
      </c>
    </row>
    <row r="97" spans="1:7" x14ac:dyDescent="0.25">
      <c r="A97" t="s">
        <v>1375</v>
      </c>
      <c r="B97" t="s">
        <v>127</v>
      </c>
      <c r="C97">
        <f t="shared" si="5"/>
        <v>0</v>
      </c>
      <c r="D97" t="str">
        <f t="shared" si="6"/>
        <v/>
      </c>
      <c r="E97" t="str">
        <f t="shared" si="7"/>
        <v>YGL105W</v>
      </c>
      <c r="F97">
        <f t="shared" si="8"/>
        <v>0</v>
      </c>
      <c r="G97" t="str">
        <f t="shared" si="9"/>
        <v>YBR256C</v>
      </c>
    </row>
    <row r="98" spans="1:7" x14ac:dyDescent="0.25">
      <c r="A98" t="s">
        <v>1050</v>
      </c>
      <c r="B98" t="s">
        <v>128</v>
      </c>
      <c r="C98">
        <f t="shared" si="5"/>
        <v>1</v>
      </c>
      <c r="D98" t="str">
        <f t="shared" si="6"/>
        <v>YNL207W</v>
      </c>
      <c r="E98" t="str">
        <f t="shared" si="7"/>
        <v/>
      </c>
      <c r="F98">
        <f t="shared" si="8"/>
        <v>1</v>
      </c>
      <c r="G98" t="str">
        <f t="shared" si="9"/>
        <v/>
      </c>
    </row>
    <row r="99" spans="1:7" x14ac:dyDescent="0.25">
      <c r="A99" t="s">
        <v>49</v>
      </c>
      <c r="B99" t="s">
        <v>129</v>
      </c>
      <c r="C99">
        <f t="shared" si="5"/>
        <v>1</v>
      </c>
      <c r="D99" t="str">
        <f t="shared" si="6"/>
        <v>YBL004W</v>
      </c>
      <c r="E99" t="str">
        <f t="shared" si="7"/>
        <v/>
      </c>
      <c r="F99">
        <f t="shared" si="8"/>
        <v>0</v>
      </c>
      <c r="G99" t="str">
        <f t="shared" si="9"/>
        <v>YBR265W</v>
      </c>
    </row>
    <row r="100" spans="1:7" x14ac:dyDescent="0.25">
      <c r="A100" t="s">
        <v>1376</v>
      </c>
      <c r="B100" t="s">
        <v>130</v>
      </c>
      <c r="C100">
        <f t="shared" si="5"/>
        <v>0</v>
      </c>
      <c r="D100" t="str">
        <f t="shared" si="6"/>
        <v/>
      </c>
      <c r="E100" t="str">
        <f t="shared" si="7"/>
        <v>YNL107W</v>
      </c>
      <c r="F100">
        <f t="shared" si="8"/>
        <v>0</v>
      </c>
      <c r="G100" t="str">
        <f t="shared" si="9"/>
        <v>YCL003W</v>
      </c>
    </row>
    <row r="101" spans="1:7" x14ac:dyDescent="0.25">
      <c r="A101" t="s">
        <v>1377</v>
      </c>
      <c r="B101" t="s">
        <v>131</v>
      </c>
      <c r="C101">
        <f t="shared" si="5"/>
        <v>0</v>
      </c>
      <c r="D101" t="str">
        <f t="shared" si="6"/>
        <v/>
      </c>
      <c r="E101" t="str">
        <f t="shared" si="7"/>
        <v>YDR146C</v>
      </c>
      <c r="F101">
        <f t="shared" si="8"/>
        <v>0</v>
      </c>
      <c r="G101" t="str">
        <f t="shared" si="9"/>
        <v>YCL004W</v>
      </c>
    </row>
    <row r="102" spans="1:7" x14ac:dyDescent="0.25">
      <c r="A102" t="s">
        <v>1034</v>
      </c>
      <c r="B102" t="s">
        <v>132</v>
      </c>
      <c r="C102">
        <f t="shared" si="5"/>
        <v>1</v>
      </c>
      <c r="D102" t="str">
        <f t="shared" si="6"/>
        <v>YNL147W</v>
      </c>
      <c r="E102" t="str">
        <f t="shared" si="7"/>
        <v/>
      </c>
      <c r="F102">
        <f t="shared" si="8"/>
        <v>0</v>
      </c>
      <c r="G102" t="str">
        <f t="shared" si="9"/>
        <v>YCL017C</v>
      </c>
    </row>
    <row r="103" spans="1:7" x14ac:dyDescent="0.25">
      <c r="A103" t="s">
        <v>1378</v>
      </c>
      <c r="B103" t="s">
        <v>133</v>
      </c>
      <c r="C103">
        <f t="shared" si="5"/>
        <v>0</v>
      </c>
      <c r="D103" t="str">
        <f t="shared" si="6"/>
        <v/>
      </c>
      <c r="E103" t="str">
        <f t="shared" si="7"/>
        <v>YIL079C</v>
      </c>
      <c r="F103">
        <f t="shared" si="8"/>
        <v>1</v>
      </c>
      <c r="G103" t="str">
        <f t="shared" si="9"/>
        <v/>
      </c>
    </row>
    <row r="104" spans="1:7" x14ac:dyDescent="0.25">
      <c r="A104" t="s">
        <v>1379</v>
      </c>
      <c r="B104" t="s">
        <v>134</v>
      </c>
      <c r="C104">
        <f t="shared" si="5"/>
        <v>0</v>
      </c>
      <c r="D104" t="str">
        <f t="shared" si="6"/>
        <v/>
      </c>
      <c r="E104" t="str">
        <f t="shared" si="7"/>
        <v>YPL139C</v>
      </c>
      <c r="F104">
        <f t="shared" si="8"/>
        <v>1</v>
      </c>
      <c r="G104" t="str">
        <f t="shared" si="9"/>
        <v/>
      </c>
    </row>
    <row r="105" spans="1:7" x14ac:dyDescent="0.25">
      <c r="A105" t="s">
        <v>1380</v>
      </c>
      <c r="B105" t="s">
        <v>135</v>
      </c>
      <c r="C105">
        <f t="shared" si="5"/>
        <v>0</v>
      </c>
      <c r="D105" t="str">
        <f t="shared" si="6"/>
        <v/>
      </c>
      <c r="E105" t="str">
        <f t="shared" si="7"/>
        <v>YMR291W</v>
      </c>
      <c r="F105">
        <f t="shared" si="8"/>
        <v>0</v>
      </c>
      <c r="G105" t="str">
        <f t="shared" si="9"/>
        <v>YCL041C</v>
      </c>
    </row>
    <row r="106" spans="1:7" x14ac:dyDescent="0.25">
      <c r="A106" t="s">
        <v>1381</v>
      </c>
      <c r="B106" t="s">
        <v>136</v>
      </c>
      <c r="C106">
        <f t="shared" si="5"/>
        <v>0</v>
      </c>
      <c r="D106" t="str">
        <f t="shared" si="6"/>
        <v/>
      </c>
      <c r="E106" t="str">
        <f t="shared" si="7"/>
        <v>YER138C</v>
      </c>
      <c r="F106">
        <f t="shared" si="8"/>
        <v>0</v>
      </c>
      <c r="G106" t="str">
        <f t="shared" si="9"/>
        <v>YCL043C</v>
      </c>
    </row>
    <row r="107" spans="1:7" x14ac:dyDescent="0.25">
      <c r="A107" t="s">
        <v>1382</v>
      </c>
      <c r="B107" t="s">
        <v>137</v>
      </c>
      <c r="C107">
        <f t="shared" si="5"/>
        <v>0</v>
      </c>
      <c r="D107" t="str">
        <f t="shared" si="6"/>
        <v/>
      </c>
      <c r="E107" t="str">
        <f t="shared" si="7"/>
        <v>YHR193C</v>
      </c>
      <c r="F107">
        <f t="shared" si="8"/>
        <v>0</v>
      </c>
      <c r="G107" t="str">
        <f t="shared" si="9"/>
        <v>YCL052C</v>
      </c>
    </row>
    <row r="108" spans="1:7" x14ac:dyDescent="0.25">
      <c r="A108" t="s">
        <v>1383</v>
      </c>
      <c r="B108" t="s">
        <v>138</v>
      </c>
      <c r="C108">
        <f t="shared" si="5"/>
        <v>0</v>
      </c>
      <c r="D108" t="str">
        <f t="shared" si="6"/>
        <v/>
      </c>
      <c r="E108" t="str">
        <f t="shared" si="7"/>
        <v>YER062C</v>
      </c>
      <c r="F108">
        <f t="shared" si="8"/>
        <v>0</v>
      </c>
      <c r="G108" t="str">
        <f t="shared" si="9"/>
        <v>YCL053C</v>
      </c>
    </row>
    <row r="109" spans="1:7" x14ac:dyDescent="0.25">
      <c r="A109" t="s">
        <v>1384</v>
      </c>
      <c r="B109" t="s">
        <v>139</v>
      </c>
      <c r="C109">
        <f t="shared" si="5"/>
        <v>0</v>
      </c>
      <c r="D109" t="str">
        <f t="shared" si="6"/>
        <v/>
      </c>
      <c r="E109" t="str">
        <f t="shared" si="7"/>
        <v>YPL178W</v>
      </c>
      <c r="F109">
        <f t="shared" si="8"/>
        <v>1</v>
      </c>
      <c r="G109" t="str">
        <f t="shared" si="9"/>
        <v/>
      </c>
    </row>
    <row r="110" spans="1:7" x14ac:dyDescent="0.25">
      <c r="A110" t="s">
        <v>952</v>
      </c>
      <c r="B110" t="s">
        <v>140</v>
      </c>
      <c r="C110">
        <f t="shared" si="5"/>
        <v>1</v>
      </c>
      <c r="D110" t="str">
        <f t="shared" si="6"/>
        <v>YMR061W</v>
      </c>
      <c r="E110" t="str">
        <f t="shared" si="7"/>
        <v/>
      </c>
      <c r="F110">
        <f t="shared" si="8"/>
        <v>1</v>
      </c>
      <c r="G110" t="str">
        <f t="shared" si="9"/>
        <v/>
      </c>
    </row>
    <row r="111" spans="1:7" x14ac:dyDescent="0.25">
      <c r="A111" t="s">
        <v>1090</v>
      </c>
      <c r="B111" t="s">
        <v>141</v>
      </c>
      <c r="C111">
        <f t="shared" si="5"/>
        <v>1</v>
      </c>
      <c r="D111" t="str">
        <f t="shared" si="6"/>
        <v>YNR052C</v>
      </c>
      <c r="E111" t="str">
        <f t="shared" si="7"/>
        <v/>
      </c>
      <c r="F111">
        <f t="shared" si="8"/>
        <v>0</v>
      </c>
      <c r="G111" t="str">
        <f t="shared" si="9"/>
        <v>YCL067C</v>
      </c>
    </row>
    <row r="112" spans="1:7" x14ac:dyDescent="0.25">
      <c r="A112" t="s">
        <v>911</v>
      </c>
      <c r="B112" t="s">
        <v>142</v>
      </c>
      <c r="C112">
        <f t="shared" si="5"/>
        <v>1</v>
      </c>
      <c r="D112" t="str">
        <f t="shared" si="6"/>
        <v>YLR438C-A</v>
      </c>
      <c r="E112" t="str">
        <f t="shared" si="7"/>
        <v/>
      </c>
      <c r="F112">
        <f t="shared" si="8"/>
        <v>0</v>
      </c>
      <c r="G112" t="str">
        <f t="shared" si="9"/>
        <v>YCR012W</v>
      </c>
    </row>
    <row r="113" spans="1:7" x14ac:dyDescent="0.25">
      <c r="A113" t="s">
        <v>1385</v>
      </c>
      <c r="B113" t="s">
        <v>143</v>
      </c>
      <c r="C113">
        <f t="shared" si="5"/>
        <v>0</v>
      </c>
      <c r="D113" t="str">
        <f t="shared" si="6"/>
        <v/>
      </c>
      <c r="E113" t="str">
        <f t="shared" si="7"/>
        <v>YJR059W</v>
      </c>
      <c r="F113">
        <f t="shared" si="8"/>
        <v>0</v>
      </c>
      <c r="G113" t="str">
        <f t="shared" si="9"/>
        <v>YCR013C</v>
      </c>
    </row>
    <row r="114" spans="1:7" x14ac:dyDescent="0.25">
      <c r="A114" t="s">
        <v>932</v>
      </c>
      <c r="B114" t="s">
        <v>144</v>
      </c>
      <c r="C114">
        <f t="shared" si="5"/>
        <v>1</v>
      </c>
      <c r="D114" t="str">
        <f t="shared" si="6"/>
        <v>YML092C</v>
      </c>
      <c r="E114" t="str">
        <f t="shared" si="7"/>
        <v/>
      </c>
      <c r="F114">
        <f t="shared" si="8"/>
        <v>1</v>
      </c>
      <c r="G114" t="str">
        <f t="shared" si="9"/>
        <v/>
      </c>
    </row>
    <row r="115" spans="1:7" x14ac:dyDescent="0.25">
      <c r="A115" t="s">
        <v>1386</v>
      </c>
      <c r="B115" t="s">
        <v>145</v>
      </c>
      <c r="C115">
        <f t="shared" si="5"/>
        <v>0</v>
      </c>
      <c r="D115" t="str">
        <f t="shared" si="6"/>
        <v/>
      </c>
      <c r="E115" t="str">
        <f t="shared" si="7"/>
        <v>YFL010C</v>
      </c>
      <c r="F115">
        <f t="shared" si="8"/>
        <v>1</v>
      </c>
      <c r="G115" t="str">
        <f t="shared" si="9"/>
        <v/>
      </c>
    </row>
    <row r="116" spans="1:7" x14ac:dyDescent="0.25">
      <c r="A116" t="s">
        <v>1387</v>
      </c>
      <c r="B116" t="s">
        <v>146</v>
      </c>
      <c r="C116">
        <f t="shared" si="5"/>
        <v>0</v>
      </c>
      <c r="D116" t="str">
        <f t="shared" si="6"/>
        <v/>
      </c>
      <c r="E116" t="str">
        <f t="shared" si="7"/>
        <v>YJR132W</v>
      </c>
      <c r="F116">
        <f t="shared" si="8"/>
        <v>1</v>
      </c>
      <c r="G116" t="str">
        <f t="shared" si="9"/>
        <v/>
      </c>
    </row>
    <row r="117" spans="1:7" x14ac:dyDescent="0.25">
      <c r="A117" t="s">
        <v>1388</v>
      </c>
      <c r="B117" t="s">
        <v>147</v>
      </c>
      <c r="C117">
        <f t="shared" si="5"/>
        <v>0</v>
      </c>
      <c r="D117" t="str">
        <f t="shared" si="6"/>
        <v/>
      </c>
      <c r="E117" t="str">
        <f t="shared" si="7"/>
        <v>YLR079W</v>
      </c>
      <c r="F117">
        <f t="shared" si="8"/>
        <v>1</v>
      </c>
      <c r="G117" t="str">
        <f t="shared" si="9"/>
        <v/>
      </c>
    </row>
    <row r="118" spans="1:7" x14ac:dyDescent="0.25">
      <c r="A118" t="s">
        <v>973</v>
      </c>
      <c r="B118" t="s">
        <v>148</v>
      </c>
      <c r="C118">
        <f t="shared" si="5"/>
        <v>1</v>
      </c>
      <c r="D118" t="str">
        <f t="shared" si="6"/>
        <v>YMR198W</v>
      </c>
      <c r="E118" t="str">
        <f t="shared" si="7"/>
        <v/>
      </c>
      <c r="F118">
        <f t="shared" si="8"/>
        <v>0</v>
      </c>
      <c r="G118" t="str">
        <f t="shared" si="9"/>
        <v>YCR054C</v>
      </c>
    </row>
    <row r="119" spans="1:7" x14ac:dyDescent="0.25">
      <c r="A119" t="s">
        <v>1389</v>
      </c>
      <c r="B119" t="s">
        <v>149</v>
      </c>
      <c r="C119">
        <f t="shared" si="5"/>
        <v>0</v>
      </c>
      <c r="D119" t="str">
        <f t="shared" si="6"/>
        <v/>
      </c>
      <c r="E119" t="str">
        <f t="shared" si="7"/>
        <v>YPR030W</v>
      </c>
      <c r="F119">
        <f t="shared" si="8"/>
        <v>0</v>
      </c>
      <c r="G119" t="str">
        <f t="shared" si="9"/>
        <v>YCR057C</v>
      </c>
    </row>
    <row r="120" spans="1:7" x14ac:dyDescent="0.25">
      <c r="A120" t="s">
        <v>1120</v>
      </c>
      <c r="B120" t="s">
        <v>150</v>
      </c>
      <c r="C120">
        <f t="shared" si="5"/>
        <v>1</v>
      </c>
      <c r="D120" t="str">
        <f t="shared" si="6"/>
        <v>YOL149W</v>
      </c>
      <c r="E120" t="str">
        <f t="shared" si="7"/>
        <v/>
      </c>
      <c r="F120">
        <f t="shared" si="8"/>
        <v>1</v>
      </c>
      <c r="G120" t="str">
        <f t="shared" si="9"/>
        <v/>
      </c>
    </row>
    <row r="121" spans="1:7" x14ac:dyDescent="0.25">
      <c r="A121" t="s">
        <v>861</v>
      </c>
      <c r="B121" t="s">
        <v>151</v>
      </c>
      <c r="C121">
        <f t="shared" si="5"/>
        <v>1</v>
      </c>
      <c r="D121" t="str">
        <f t="shared" si="6"/>
        <v>YLR182W</v>
      </c>
      <c r="E121" t="str">
        <f t="shared" si="7"/>
        <v/>
      </c>
      <c r="F121">
        <f t="shared" si="8"/>
        <v>0</v>
      </c>
      <c r="G121" t="str">
        <f t="shared" si="9"/>
        <v>YCR088W</v>
      </c>
    </row>
    <row r="122" spans="1:7" x14ac:dyDescent="0.25">
      <c r="A122" t="s">
        <v>242</v>
      </c>
      <c r="B122" t="s">
        <v>152</v>
      </c>
      <c r="C122">
        <f t="shared" si="5"/>
        <v>1</v>
      </c>
      <c r="D122" t="str">
        <f t="shared" si="6"/>
        <v>YDR130C</v>
      </c>
      <c r="E122" t="str">
        <f t="shared" si="7"/>
        <v/>
      </c>
      <c r="F122">
        <f t="shared" si="8"/>
        <v>1</v>
      </c>
      <c r="G122" t="str">
        <f t="shared" si="9"/>
        <v/>
      </c>
    </row>
    <row r="123" spans="1:7" x14ac:dyDescent="0.25">
      <c r="A123" t="s">
        <v>1315</v>
      </c>
      <c r="B123" t="s">
        <v>153</v>
      </c>
      <c r="C123">
        <f t="shared" si="5"/>
        <v>1</v>
      </c>
      <c r="D123" t="str">
        <f t="shared" si="6"/>
        <v>YPR187W</v>
      </c>
      <c r="E123" t="str">
        <f t="shared" si="7"/>
        <v/>
      </c>
      <c r="F123">
        <f t="shared" si="8"/>
        <v>1</v>
      </c>
      <c r="G123" t="str">
        <f t="shared" si="9"/>
        <v/>
      </c>
    </row>
    <row r="124" spans="1:7" x14ac:dyDescent="0.25">
      <c r="A124" t="s">
        <v>1283</v>
      </c>
      <c r="B124" t="s">
        <v>154</v>
      </c>
      <c r="C124">
        <f t="shared" si="5"/>
        <v>1</v>
      </c>
      <c r="D124" t="str">
        <f t="shared" si="6"/>
        <v>YPR103W</v>
      </c>
      <c r="E124" t="str">
        <f t="shared" si="7"/>
        <v/>
      </c>
      <c r="F124">
        <f t="shared" si="8"/>
        <v>1</v>
      </c>
      <c r="G124" t="str">
        <f t="shared" si="9"/>
        <v/>
      </c>
    </row>
    <row r="125" spans="1:7" x14ac:dyDescent="0.25">
      <c r="A125" t="s">
        <v>1390</v>
      </c>
      <c r="B125" t="s">
        <v>155</v>
      </c>
      <c r="C125">
        <f t="shared" si="5"/>
        <v>0</v>
      </c>
      <c r="D125" t="str">
        <f t="shared" si="6"/>
        <v/>
      </c>
      <c r="E125" t="str">
        <f t="shared" si="7"/>
        <v>YGR161C</v>
      </c>
      <c r="F125">
        <f t="shared" si="8"/>
        <v>0</v>
      </c>
      <c r="G125" t="str">
        <f t="shared" si="9"/>
        <v>YDL004W</v>
      </c>
    </row>
    <row r="126" spans="1:7" x14ac:dyDescent="0.25">
      <c r="A126" t="s">
        <v>1391</v>
      </c>
      <c r="B126" t="s">
        <v>156</v>
      </c>
      <c r="C126">
        <f t="shared" si="5"/>
        <v>0</v>
      </c>
      <c r="D126" t="str">
        <f t="shared" si="6"/>
        <v/>
      </c>
      <c r="E126" t="str">
        <f t="shared" si="7"/>
        <v>YPL038W</v>
      </c>
      <c r="F126">
        <f t="shared" si="8"/>
        <v>1</v>
      </c>
      <c r="G126" t="str">
        <f t="shared" si="9"/>
        <v/>
      </c>
    </row>
    <row r="127" spans="1:7" x14ac:dyDescent="0.25">
      <c r="A127" t="s">
        <v>1239</v>
      </c>
      <c r="B127" t="s">
        <v>157</v>
      </c>
      <c r="C127">
        <f t="shared" si="5"/>
        <v>1</v>
      </c>
      <c r="D127" t="str">
        <f t="shared" si="6"/>
        <v>YPL169C</v>
      </c>
      <c r="E127" t="str">
        <f t="shared" si="7"/>
        <v/>
      </c>
      <c r="F127">
        <f t="shared" si="8"/>
        <v>0</v>
      </c>
      <c r="G127" t="str">
        <f t="shared" si="9"/>
        <v>YDL008W</v>
      </c>
    </row>
    <row r="128" spans="1:7" x14ac:dyDescent="0.25">
      <c r="A128" t="s">
        <v>1392</v>
      </c>
      <c r="B128" t="s">
        <v>158</v>
      </c>
      <c r="C128">
        <f t="shared" si="5"/>
        <v>0</v>
      </c>
      <c r="D128" t="str">
        <f t="shared" si="6"/>
        <v/>
      </c>
      <c r="E128" t="str">
        <f t="shared" si="7"/>
        <v>YLR328W</v>
      </c>
      <c r="F128">
        <f t="shared" si="8"/>
        <v>0</v>
      </c>
      <c r="G128" t="str">
        <f t="shared" si="9"/>
        <v>YDL013W</v>
      </c>
    </row>
    <row r="129" spans="1:7" x14ac:dyDescent="0.25">
      <c r="A129" t="s">
        <v>1079</v>
      </c>
      <c r="B129" t="s">
        <v>159</v>
      </c>
      <c r="C129">
        <f t="shared" si="5"/>
        <v>1</v>
      </c>
      <c r="D129" t="str">
        <f t="shared" si="6"/>
        <v>YNL313C</v>
      </c>
      <c r="E129" t="str">
        <f t="shared" si="7"/>
        <v/>
      </c>
      <c r="F129">
        <f t="shared" si="8"/>
        <v>1</v>
      </c>
      <c r="G129" t="str">
        <f t="shared" si="9"/>
        <v/>
      </c>
    </row>
    <row r="130" spans="1:7" x14ac:dyDescent="0.25">
      <c r="A130" t="s">
        <v>849</v>
      </c>
      <c r="B130" t="s">
        <v>160</v>
      </c>
      <c r="C130">
        <f t="shared" si="5"/>
        <v>1</v>
      </c>
      <c r="D130" t="str">
        <f t="shared" si="6"/>
        <v>YLR127C</v>
      </c>
      <c r="E130" t="str">
        <f t="shared" si="7"/>
        <v/>
      </c>
      <c r="F130">
        <f t="shared" si="8"/>
        <v>1</v>
      </c>
      <c r="G130" t="str">
        <f t="shared" si="9"/>
        <v/>
      </c>
    </row>
    <row r="131" spans="1:7" x14ac:dyDescent="0.25">
      <c r="A131" t="s">
        <v>909</v>
      </c>
      <c r="B131" t="s">
        <v>161</v>
      </c>
      <c r="C131">
        <f t="shared" ref="C131:C194" si="10">COUNTIF(B$2:B$1286,A131)</f>
        <v>1</v>
      </c>
      <c r="D131" t="str">
        <f t="shared" ref="D131:D194" si="11">IF(C131=1,A131,"")</f>
        <v>YLR424W</v>
      </c>
      <c r="E131" t="str">
        <f t="shared" ref="E131:E194" si="12">IF(C131=0,A131,"")</f>
        <v/>
      </c>
      <c r="F131">
        <f t="shared" ref="F131:F194" si="13">COUNTIF(A$2:A$1544,B131)</f>
        <v>0</v>
      </c>
      <c r="G131" t="str">
        <f t="shared" ref="G131:G194" si="14">IF(F131=0,B131,"")</f>
        <v>YDL016C</v>
      </c>
    </row>
    <row r="132" spans="1:7" x14ac:dyDescent="0.25">
      <c r="A132" t="s">
        <v>1393</v>
      </c>
      <c r="B132" t="s">
        <v>162</v>
      </c>
      <c r="C132">
        <f t="shared" si="10"/>
        <v>0</v>
      </c>
      <c r="D132" t="str">
        <f t="shared" si="11"/>
        <v/>
      </c>
      <c r="E132" t="str">
        <f t="shared" si="12"/>
        <v>YKL009W</v>
      </c>
      <c r="F132">
        <f t="shared" si="13"/>
        <v>0</v>
      </c>
      <c r="G132" t="str">
        <f t="shared" si="14"/>
        <v>YDL017W</v>
      </c>
    </row>
    <row r="133" spans="1:7" x14ac:dyDescent="0.25">
      <c r="A133" t="s">
        <v>171</v>
      </c>
      <c r="B133" t="s">
        <v>163</v>
      </c>
      <c r="C133">
        <f t="shared" si="10"/>
        <v>1</v>
      </c>
      <c r="D133" t="str">
        <f t="shared" si="11"/>
        <v>YDL060W</v>
      </c>
      <c r="E133" t="str">
        <f t="shared" si="12"/>
        <v/>
      </c>
      <c r="F133">
        <f t="shared" si="13"/>
        <v>0</v>
      </c>
      <c r="G133" t="str">
        <f t="shared" si="14"/>
        <v>YDL028C</v>
      </c>
    </row>
    <row r="134" spans="1:7" x14ac:dyDescent="0.25">
      <c r="A134" t="s">
        <v>1002</v>
      </c>
      <c r="B134" t="s">
        <v>164</v>
      </c>
      <c r="C134">
        <f t="shared" si="10"/>
        <v>1</v>
      </c>
      <c r="D134" t="str">
        <f t="shared" si="11"/>
        <v>YMR314W</v>
      </c>
      <c r="E134" t="str">
        <f t="shared" si="12"/>
        <v/>
      </c>
      <c r="F134">
        <f t="shared" si="13"/>
        <v>0</v>
      </c>
      <c r="G134" t="str">
        <f t="shared" si="14"/>
        <v>YDL029W</v>
      </c>
    </row>
    <row r="135" spans="1:7" x14ac:dyDescent="0.25">
      <c r="A135" t="s">
        <v>1394</v>
      </c>
      <c r="B135" t="s">
        <v>165</v>
      </c>
      <c r="C135">
        <f t="shared" si="10"/>
        <v>0</v>
      </c>
      <c r="D135" t="str">
        <f t="shared" si="11"/>
        <v/>
      </c>
      <c r="E135" t="str">
        <f t="shared" si="12"/>
        <v>YLR082C</v>
      </c>
      <c r="F135">
        <f t="shared" si="13"/>
        <v>1</v>
      </c>
      <c r="G135" t="str">
        <f t="shared" si="14"/>
        <v/>
      </c>
    </row>
    <row r="136" spans="1:7" x14ac:dyDescent="0.25">
      <c r="A136" t="s">
        <v>551</v>
      </c>
      <c r="B136" t="s">
        <v>166</v>
      </c>
      <c r="C136">
        <f t="shared" si="10"/>
        <v>1</v>
      </c>
      <c r="D136" t="str">
        <f t="shared" si="11"/>
        <v>YGR278W</v>
      </c>
      <c r="E136" t="str">
        <f t="shared" si="12"/>
        <v/>
      </c>
      <c r="F136">
        <f t="shared" si="13"/>
        <v>1</v>
      </c>
      <c r="G136" t="str">
        <f t="shared" si="14"/>
        <v/>
      </c>
    </row>
    <row r="137" spans="1:7" x14ac:dyDescent="0.25">
      <c r="A137" t="s">
        <v>1395</v>
      </c>
      <c r="B137" t="s">
        <v>167</v>
      </c>
      <c r="C137">
        <f t="shared" si="10"/>
        <v>0</v>
      </c>
      <c r="D137" t="str">
        <f t="shared" si="11"/>
        <v/>
      </c>
      <c r="E137" t="str">
        <f t="shared" si="12"/>
        <v>YIL038C</v>
      </c>
      <c r="F137">
        <f t="shared" si="13"/>
        <v>1</v>
      </c>
      <c r="G137" t="str">
        <f t="shared" si="14"/>
        <v/>
      </c>
    </row>
    <row r="138" spans="1:7" x14ac:dyDescent="0.25">
      <c r="A138" t="s">
        <v>1396</v>
      </c>
      <c r="B138" t="s">
        <v>168</v>
      </c>
      <c r="C138">
        <f t="shared" si="10"/>
        <v>0</v>
      </c>
      <c r="D138" t="str">
        <f t="shared" si="11"/>
        <v/>
      </c>
      <c r="E138" t="str">
        <f t="shared" si="12"/>
        <v>YDL190C</v>
      </c>
      <c r="F138">
        <f t="shared" si="13"/>
        <v>0</v>
      </c>
      <c r="G138" t="str">
        <f t="shared" si="14"/>
        <v>YDL045C</v>
      </c>
    </row>
    <row r="139" spans="1:7" x14ac:dyDescent="0.25">
      <c r="A139" t="s">
        <v>433</v>
      </c>
      <c r="B139" t="s">
        <v>169</v>
      </c>
      <c r="C139">
        <f t="shared" si="10"/>
        <v>1</v>
      </c>
      <c r="D139" t="str">
        <f t="shared" si="11"/>
        <v>YGL011C</v>
      </c>
      <c r="E139" t="str">
        <f t="shared" si="12"/>
        <v/>
      </c>
      <c r="F139">
        <f t="shared" si="13"/>
        <v>0</v>
      </c>
      <c r="G139" t="str">
        <f t="shared" si="14"/>
        <v>YDL055C</v>
      </c>
    </row>
    <row r="140" spans="1:7" x14ac:dyDescent="0.25">
      <c r="A140" t="s">
        <v>1397</v>
      </c>
      <c r="B140" t="s">
        <v>170</v>
      </c>
      <c r="C140">
        <f t="shared" si="10"/>
        <v>0</v>
      </c>
      <c r="D140" t="str">
        <f t="shared" si="11"/>
        <v/>
      </c>
      <c r="E140" t="str">
        <f t="shared" si="12"/>
        <v>YJR070C</v>
      </c>
      <c r="F140">
        <f t="shared" si="13"/>
        <v>1</v>
      </c>
      <c r="G140" t="str">
        <f t="shared" si="14"/>
        <v/>
      </c>
    </row>
    <row r="141" spans="1:7" x14ac:dyDescent="0.25">
      <c r="A141" t="s">
        <v>1398</v>
      </c>
      <c r="B141" t="s">
        <v>171</v>
      </c>
      <c r="C141">
        <f t="shared" si="10"/>
        <v>0</v>
      </c>
      <c r="D141" t="str">
        <f t="shared" si="11"/>
        <v/>
      </c>
      <c r="E141" t="str">
        <f t="shared" si="12"/>
        <v>YNL023C</v>
      </c>
      <c r="F141">
        <f t="shared" si="13"/>
        <v>1</v>
      </c>
      <c r="G141" t="str">
        <f t="shared" si="14"/>
        <v/>
      </c>
    </row>
    <row r="142" spans="1:7" x14ac:dyDescent="0.25">
      <c r="A142" t="s">
        <v>837</v>
      </c>
      <c r="B142" t="s">
        <v>172</v>
      </c>
      <c r="C142">
        <f t="shared" si="10"/>
        <v>1</v>
      </c>
      <c r="D142" t="str">
        <f t="shared" si="11"/>
        <v>YLR086W</v>
      </c>
      <c r="E142" t="str">
        <f t="shared" si="12"/>
        <v/>
      </c>
      <c r="F142">
        <f t="shared" si="13"/>
        <v>1</v>
      </c>
      <c r="G142" t="str">
        <f t="shared" si="14"/>
        <v/>
      </c>
    </row>
    <row r="143" spans="1:7" x14ac:dyDescent="0.25">
      <c r="A143" t="s">
        <v>1399</v>
      </c>
      <c r="B143" t="s">
        <v>173</v>
      </c>
      <c r="C143">
        <f t="shared" si="10"/>
        <v>0</v>
      </c>
      <c r="D143" t="str">
        <f t="shared" si="11"/>
        <v/>
      </c>
      <c r="E143" t="str">
        <f t="shared" si="12"/>
        <v>YEL066W</v>
      </c>
      <c r="F143">
        <f t="shared" si="13"/>
        <v>0</v>
      </c>
      <c r="G143" t="str">
        <f t="shared" si="14"/>
        <v>YDL067C</v>
      </c>
    </row>
    <row r="144" spans="1:7" x14ac:dyDescent="0.25">
      <c r="A144" t="s">
        <v>381</v>
      </c>
      <c r="B144" t="s">
        <v>174</v>
      </c>
      <c r="C144">
        <f t="shared" si="10"/>
        <v>1</v>
      </c>
      <c r="D144" t="str">
        <f t="shared" si="11"/>
        <v>YER094C</v>
      </c>
      <c r="E144" t="str">
        <f t="shared" si="12"/>
        <v/>
      </c>
      <c r="F144">
        <f t="shared" si="13"/>
        <v>1</v>
      </c>
      <c r="G144" t="str">
        <f t="shared" si="14"/>
        <v/>
      </c>
    </row>
    <row r="145" spans="1:7" x14ac:dyDescent="0.25">
      <c r="A145" t="s">
        <v>1306</v>
      </c>
      <c r="B145" t="s">
        <v>175</v>
      </c>
      <c r="C145">
        <f t="shared" si="10"/>
        <v>1</v>
      </c>
      <c r="D145" t="str">
        <f t="shared" si="11"/>
        <v>YPR175W</v>
      </c>
      <c r="E145" t="str">
        <f t="shared" si="12"/>
        <v/>
      </c>
      <c r="F145">
        <f t="shared" si="13"/>
        <v>1</v>
      </c>
      <c r="G145" t="str">
        <f t="shared" si="14"/>
        <v/>
      </c>
    </row>
    <row r="146" spans="1:7" x14ac:dyDescent="0.25">
      <c r="A146" t="s">
        <v>299</v>
      </c>
      <c r="B146" t="s">
        <v>176</v>
      </c>
      <c r="C146">
        <f t="shared" si="10"/>
        <v>1</v>
      </c>
      <c r="D146" t="str">
        <f t="shared" si="11"/>
        <v>YDR356W</v>
      </c>
      <c r="E146" t="str">
        <f t="shared" si="12"/>
        <v/>
      </c>
      <c r="F146">
        <f t="shared" si="13"/>
        <v>1</v>
      </c>
      <c r="G146" t="str">
        <f t="shared" si="14"/>
        <v/>
      </c>
    </row>
    <row r="147" spans="1:7" x14ac:dyDescent="0.25">
      <c r="A147" t="s">
        <v>1247</v>
      </c>
      <c r="B147" t="s">
        <v>177</v>
      </c>
      <c r="C147">
        <f t="shared" si="10"/>
        <v>1</v>
      </c>
      <c r="D147" t="str">
        <f t="shared" si="11"/>
        <v>YPL211W</v>
      </c>
      <c r="E147" t="str">
        <f t="shared" si="12"/>
        <v/>
      </c>
      <c r="F147">
        <f t="shared" si="13"/>
        <v>1</v>
      </c>
      <c r="G147" t="str">
        <f t="shared" si="14"/>
        <v/>
      </c>
    </row>
    <row r="148" spans="1:7" x14ac:dyDescent="0.25">
      <c r="A148" t="s">
        <v>1400</v>
      </c>
      <c r="B148" t="s">
        <v>178</v>
      </c>
      <c r="C148">
        <f t="shared" si="10"/>
        <v>0</v>
      </c>
      <c r="D148" t="str">
        <f t="shared" si="11"/>
        <v/>
      </c>
      <c r="E148" t="str">
        <f t="shared" si="12"/>
        <v>YGR135W</v>
      </c>
      <c r="F148">
        <f t="shared" si="13"/>
        <v>0</v>
      </c>
      <c r="G148" t="str">
        <f t="shared" si="14"/>
        <v>YDL097C</v>
      </c>
    </row>
    <row r="149" spans="1:7" x14ac:dyDescent="0.25">
      <c r="A149" t="s">
        <v>1401</v>
      </c>
      <c r="B149" t="s">
        <v>179</v>
      </c>
      <c r="C149">
        <f t="shared" si="10"/>
        <v>0</v>
      </c>
      <c r="D149" t="str">
        <f t="shared" si="11"/>
        <v/>
      </c>
      <c r="E149" t="str">
        <f t="shared" si="12"/>
        <v>YBR195C</v>
      </c>
      <c r="F149">
        <f t="shared" si="13"/>
        <v>1</v>
      </c>
      <c r="G149" t="str">
        <f t="shared" si="14"/>
        <v/>
      </c>
    </row>
    <row r="150" spans="1:7" x14ac:dyDescent="0.25">
      <c r="A150" t="s">
        <v>1402</v>
      </c>
      <c r="B150" t="s">
        <v>180</v>
      </c>
      <c r="C150">
        <f t="shared" si="10"/>
        <v>0</v>
      </c>
      <c r="D150" t="str">
        <f t="shared" si="11"/>
        <v/>
      </c>
      <c r="E150" t="str">
        <f t="shared" si="12"/>
        <v>YJL047C</v>
      </c>
      <c r="F150">
        <f t="shared" si="13"/>
        <v>1</v>
      </c>
      <c r="G150" t="str">
        <f t="shared" si="14"/>
        <v/>
      </c>
    </row>
    <row r="151" spans="1:7" x14ac:dyDescent="0.25">
      <c r="A151" t="s">
        <v>307</v>
      </c>
      <c r="B151" t="s">
        <v>181</v>
      </c>
      <c r="C151">
        <f t="shared" si="10"/>
        <v>1</v>
      </c>
      <c r="D151" t="str">
        <f t="shared" si="11"/>
        <v>YDR378C</v>
      </c>
      <c r="E151" t="str">
        <f t="shared" si="12"/>
        <v/>
      </c>
      <c r="F151">
        <f t="shared" si="13"/>
        <v>0</v>
      </c>
      <c r="G151" t="str">
        <f t="shared" si="14"/>
        <v>YDL103C</v>
      </c>
    </row>
    <row r="152" spans="1:7" x14ac:dyDescent="0.25">
      <c r="A152" t="s">
        <v>1403</v>
      </c>
      <c r="B152" t="s">
        <v>182</v>
      </c>
      <c r="C152">
        <f t="shared" si="10"/>
        <v>0</v>
      </c>
      <c r="D152" t="str">
        <f t="shared" si="11"/>
        <v/>
      </c>
      <c r="E152" t="str">
        <f t="shared" si="12"/>
        <v>YMR080C</v>
      </c>
      <c r="F152">
        <f t="shared" si="13"/>
        <v>1</v>
      </c>
      <c r="G152" t="str">
        <f t="shared" si="14"/>
        <v/>
      </c>
    </row>
    <row r="153" spans="1:7" x14ac:dyDescent="0.25">
      <c r="A153" t="s">
        <v>856</v>
      </c>
      <c r="B153" t="s">
        <v>183</v>
      </c>
      <c r="C153">
        <f t="shared" si="10"/>
        <v>1</v>
      </c>
      <c r="D153" t="str">
        <f t="shared" si="11"/>
        <v>YLR153C</v>
      </c>
      <c r="E153" t="str">
        <f t="shared" si="12"/>
        <v/>
      </c>
      <c r="F153">
        <f t="shared" si="13"/>
        <v>1</v>
      </c>
      <c r="G153" t="str">
        <f t="shared" si="14"/>
        <v/>
      </c>
    </row>
    <row r="154" spans="1:7" x14ac:dyDescent="0.25">
      <c r="A154" t="s">
        <v>1272</v>
      </c>
      <c r="B154" t="s">
        <v>184</v>
      </c>
      <c r="C154">
        <f t="shared" si="10"/>
        <v>1</v>
      </c>
      <c r="D154" t="str">
        <f t="shared" si="11"/>
        <v>YPR040W</v>
      </c>
      <c r="E154" t="str">
        <f t="shared" si="12"/>
        <v/>
      </c>
      <c r="F154">
        <f t="shared" si="13"/>
        <v>1</v>
      </c>
      <c r="G154" t="str">
        <f t="shared" si="14"/>
        <v/>
      </c>
    </row>
    <row r="155" spans="1:7" x14ac:dyDescent="0.25">
      <c r="A155" t="s">
        <v>487</v>
      </c>
      <c r="B155" t="s">
        <v>185</v>
      </c>
      <c r="C155">
        <f t="shared" si="10"/>
        <v>1</v>
      </c>
      <c r="D155" t="str">
        <f t="shared" si="11"/>
        <v>YGL238W</v>
      </c>
      <c r="E155" t="str">
        <f t="shared" si="12"/>
        <v/>
      </c>
      <c r="F155">
        <f t="shared" si="13"/>
        <v>0</v>
      </c>
      <c r="G155" t="str">
        <f t="shared" si="14"/>
        <v>YDL120W</v>
      </c>
    </row>
    <row r="156" spans="1:7" x14ac:dyDescent="0.25">
      <c r="A156" t="s">
        <v>511</v>
      </c>
      <c r="B156" t="s">
        <v>186</v>
      </c>
      <c r="C156">
        <f t="shared" si="10"/>
        <v>1</v>
      </c>
      <c r="D156" t="str">
        <f t="shared" si="11"/>
        <v>YGR095C</v>
      </c>
      <c r="E156" t="str">
        <f t="shared" si="12"/>
        <v/>
      </c>
      <c r="F156">
        <f t="shared" si="13"/>
        <v>0</v>
      </c>
      <c r="G156" t="str">
        <f t="shared" si="14"/>
        <v>YDL126C</v>
      </c>
    </row>
    <row r="157" spans="1:7" x14ac:dyDescent="0.25">
      <c r="A157" t="s">
        <v>1404</v>
      </c>
      <c r="B157" t="s">
        <v>187</v>
      </c>
      <c r="C157">
        <f t="shared" si="10"/>
        <v>0</v>
      </c>
      <c r="D157" t="str">
        <f t="shared" si="11"/>
        <v/>
      </c>
      <c r="E157" t="str">
        <f t="shared" si="12"/>
        <v>YJL140W</v>
      </c>
      <c r="F157">
        <f t="shared" si="13"/>
        <v>0</v>
      </c>
      <c r="G157" t="str">
        <f t="shared" si="14"/>
        <v>YDL132W</v>
      </c>
    </row>
    <row r="158" spans="1:7" x14ac:dyDescent="0.25">
      <c r="A158" t="s">
        <v>1405</v>
      </c>
      <c r="B158" t="s">
        <v>188</v>
      </c>
      <c r="C158">
        <f t="shared" si="10"/>
        <v>0</v>
      </c>
      <c r="D158" t="str">
        <f t="shared" si="11"/>
        <v/>
      </c>
      <c r="E158" t="str">
        <f t="shared" si="12"/>
        <v>YNL223W</v>
      </c>
      <c r="F158">
        <f t="shared" si="13"/>
        <v>1</v>
      </c>
      <c r="G158" t="str">
        <f t="shared" si="14"/>
        <v/>
      </c>
    </row>
    <row r="159" spans="1:7" x14ac:dyDescent="0.25">
      <c r="A159" t="s">
        <v>1406</v>
      </c>
      <c r="B159" t="s">
        <v>189</v>
      </c>
      <c r="C159">
        <f t="shared" si="10"/>
        <v>0</v>
      </c>
      <c r="D159" t="str">
        <f t="shared" si="11"/>
        <v/>
      </c>
      <c r="E159" t="str">
        <f t="shared" si="12"/>
        <v>YDR482C</v>
      </c>
      <c r="F159">
        <f t="shared" si="13"/>
        <v>1</v>
      </c>
      <c r="G159" t="str">
        <f t="shared" si="14"/>
        <v/>
      </c>
    </row>
    <row r="160" spans="1:7" x14ac:dyDescent="0.25">
      <c r="A160" t="s">
        <v>1407</v>
      </c>
      <c r="B160" t="s">
        <v>190</v>
      </c>
      <c r="C160">
        <f t="shared" si="10"/>
        <v>0</v>
      </c>
      <c r="D160" t="str">
        <f t="shared" si="11"/>
        <v/>
      </c>
      <c r="E160" t="str">
        <f t="shared" si="12"/>
        <v>YGL090W</v>
      </c>
      <c r="F160">
        <f t="shared" si="13"/>
        <v>0</v>
      </c>
      <c r="G160" t="str">
        <f t="shared" si="14"/>
        <v>YDL141W</v>
      </c>
    </row>
    <row r="161" spans="1:7" x14ac:dyDescent="0.25">
      <c r="A161" t="s">
        <v>229</v>
      </c>
      <c r="B161" t="s">
        <v>191</v>
      </c>
      <c r="C161">
        <f t="shared" si="10"/>
        <v>1</v>
      </c>
      <c r="D161" t="str">
        <f t="shared" si="11"/>
        <v>YDR054C</v>
      </c>
      <c r="E161" t="str">
        <f t="shared" si="12"/>
        <v/>
      </c>
      <c r="F161">
        <f t="shared" si="13"/>
        <v>0</v>
      </c>
      <c r="G161" t="str">
        <f t="shared" si="14"/>
        <v>YDL143W</v>
      </c>
    </row>
    <row r="162" spans="1:7" x14ac:dyDescent="0.25">
      <c r="A162" t="s">
        <v>1408</v>
      </c>
      <c r="B162" t="s">
        <v>192</v>
      </c>
      <c r="C162">
        <f t="shared" si="10"/>
        <v>0</v>
      </c>
      <c r="D162" t="str">
        <f t="shared" si="11"/>
        <v/>
      </c>
      <c r="E162" t="str">
        <f t="shared" si="12"/>
        <v>YFR034C</v>
      </c>
      <c r="F162">
        <f t="shared" si="13"/>
        <v>0</v>
      </c>
      <c r="G162" t="str">
        <f t="shared" si="14"/>
        <v>YDL145C</v>
      </c>
    </row>
    <row r="163" spans="1:7" x14ac:dyDescent="0.25">
      <c r="A163" t="s">
        <v>1409</v>
      </c>
      <c r="B163" t="s">
        <v>193</v>
      </c>
      <c r="C163">
        <f t="shared" si="10"/>
        <v>0</v>
      </c>
      <c r="D163" t="str">
        <f t="shared" si="11"/>
        <v/>
      </c>
      <c r="E163" t="str">
        <f t="shared" si="12"/>
        <v>YDR465C</v>
      </c>
      <c r="F163">
        <f t="shared" si="13"/>
        <v>0</v>
      </c>
      <c r="G163" t="str">
        <f t="shared" si="14"/>
        <v>YDL147W</v>
      </c>
    </row>
    <row r="164" spans="1:7" x14ac:dyDescent="0.25">
      <c r="A164" t="s">
        <v>427</v>
      </c>
      <c r="B164" t="s">
        <v>194</v>
      </c>
      <c r="C164">
        <f t="shared" si="10"/>
        <v>1</v>
      </c>
      <c r="D164" t="str">
        <f t="shared" si="11"/>
        <v>YFR050C</v>
      </c>
      <c r="E164" t="str">
        <f t="shared" si="12"/>
        <v/>
      </c>
      <c r="F164">
        <f t="shared" si="13"/>
        <v>1</v>
      </c>
      <c r="G164" t="str">
        <f t="shared" si="14"/>
        <v/>
      </c>
    </row>
    <row r="165" spans="1:7" x14ac:dyDescent="0.25">
      <c r="A165" t="s">
        <v>1410</v>
      </c>
      <c r="B165" t="s">
        <v>195</v>
      </c>
      <c r="C165">
        <f t="shared" si="10"/>
        <v>0</v>
      </c>
      <c r="D165" t="str">
        <f t="shared" si="11"/>
        <v/>
      </c>
      <c r="E165" t="str">
        <f t="shared" si="12"/>
        <v>YBL032W</v>
      </c>
      <c r="F165">
        <f t="shared" si="13"/>
        <v>1</v>
      </c>
      <c r="G165" t="str">
        <f t="shared" si="14"/>
        <v/>
      </c>
    </row>
    <row r="166" spans="1:7" x14ac:dyDescent="0.25">
      <c r="A166" t="s">
        <v>483</v>
      </c>
      <c r="B166" t="s">
        <v>196</v>
      </c>
      <c r="C166">
        <f t="shared" si="10"/>
        <v>1</v>
      </c>
      <c r="D166" t="str">
        <f t="shared" si="11"/>
        <v>YGL213C</v>
      </c>
      <c r="E166" t="str">
        <f t="shared" si="12"/>
        <v/>
      </c>
      <c r="F166">
        <f t="shared" si="13"/>
        <v>0</v>
      </c>
      <c r="G166" t="str">
        <f t="shared" si="14"/>
        <v>YDL152W</v>
      </c>
    </row>
    <row r="167" spans="1:7" x14ac:dyDescent="0.25">
      <c r="A167" t="s">
        <v>1099</v>
      </c>
      <c r="B167" t="s">
        <v>197</v>
      </c>
      <c r="C167">
        <f t="shared" si="10"/>
        <v>1</v>
      </c>
      <c r="D167" t="str">
        <f t="shared" si="11"/>
        <v>YOL038W</v>
      </c>
      <c r="E167" t="str">
        <f t="shared" si="12"/>
        <v/>
      </c>
      <c r="F167">
        <f t="shared" si="13"/>
        <v>1</v>
      </c>
      <c r="G167" t="str">
        <f t="shared" si="14"/>
        <v/>
      </c>
    </row>
    <row r="168" spans="1:7" x14ac:dyDescent="0.25">
      <c r="A168" t="s">
        <v>1411</v>
      </c>
      <c r="B168" t="s">
        <v>198</v>
      </c>
      <c r="C168">
        <f t="shared" si="10"/>
        <v>0</v>
      </c>
      <c r="D168" t="str">
        <f t="shared" si="11"/>
        <v/>
      </c>
      <c r="E168" t="str">
        <f t="shared" si="12"/>
        <v>YDR101C</v>
      </c>
      <c r="F168">
        <f t="shared" si="13"/>
        <v>0</v>
      </c>
      <c r="G168" t="str">
        <f t="shared" si="14"/>
        <v>YDL155W</v>
      </c>
    </row>
    <row r="169" spans="1:7" x14ac:dyDescent="0.25">
      <c r="A169" t="s">
        <v>1412</v>
      </c>
      <c r="B169" t="s">
        <v>199</v>
      </c>
      <c r="C169">
        <f t="shared" si="10"/>
        <v>0</v>
      </c>
      <c r="D169" t="str">
        <f t="shared" si="11"/>
        <v/>
      </c>
      <c r="E169" t="str">
        <f t="shared" si="12"/>
        <v>YML099C</v>
      </c>
      <c r="F169">
        <f t="shared" si="13"/>
        <v>0</v>
      </c>
      <c r="G169" t="str">
        <f t="shared" si="14"/>
        <v>YDL163W</v>
      </c>
    </row>
    <row r="170" spans="1:7" x14ac:dyDescent="0.25">
      <c r="A170" t="s">
        <v>1413</v>
      </c>
      <c r="B170" t="s">
        <v>200</v>
      </c>
      <c r="C170">
        <f t="shared" si="10"/>
        <v>0</v>
      </c>
      <c r="D170" t="str">
        <f t="shared" si="11"/>
        <v/>
      </c>
      <c r="E170" t="str">
        <f t="shared" si="12"/>
        <v>YNL288W</v>
      </c>
      <c r="F170">
        <f t="shared" si="13"/>
        <v>0</v>
      </c>
      <c r="G170" t="str">
        <f t="shared" si="14"/>
        <v>YDL164C</v>
      </c>
    </row>
    <row r="171" spans="1:7" x14ac:dyDescent="0.25">
      <c r="A171" t="s">
        <v>1414</v>
      </c>
      <c r="B171" t="s">
        <v>201</v>
      </c>
      <c r="C171">
        <f t="shared" si="10"/>
        <v>0</v>
      </c>
      <c r="D171" t="str">
        <f t="shared" si="11"/>
        <v/>
      </c>
      <c r="E171" t="str">
        <f t="shared" si="12"/>
        <v>YPR072W</v>
      </c>
      <c r="F171">
        <f t="shared" si="13"/>
        <v>1</v>
      </c>
      <c r="G171" t="str">
        <f t="shared" si="14"/>
        <v/>
      </c>
    </row>
    <row r="172" spans="1:7" x14ac:dyDescent="0.25">
      <c r="A172" t="s">
        <v>1415</v>
      </c>
      <c r="B172" t="s">
        <v>202</v>
      </c>
      <c r="C172">
        <f t="shared" si="10"/>
        <v>0</v>
      </c>
      <c r="D172" t="str">
        <f t="shared" si="11"/>
        <v/>
      </c>
      <c r="E172" t="str">
        <f t="shared" si="12"/>
        <v>YGR233C</v>
      </c>
      <c r="F172">
        <f t="shared" si="13"/>
        <v>1</v>
      </c>
      <c r="G172" t="str">
        <f t="shared" si="14"/>
        <v/>
      </c>
    </row>
    <row r="173" spans="1:7" x14ac:dyDescent="0.25">
      <c r="A173" t="s">
        <v>1416</v>
      </c>
      <c r="B173" t="s">
        <v>203</v>
      </c>
      <c r="C173">
        <f t="shared" si="10"/>
        <v>0</v>
      </c>
      <c r="D173" t="str">
        <f t="shared" si="11"/>
        <v/>
      </c>
      <c r="E173" t="str">
        <f t="shared" si="12"/>
        <v>YNL042W</v>
      </c>
      <c r="F173">
        <f t="shared" si="13"/>
        <v>1</v>
      </c>
      <c r="G173" t="str">
        <f t="shared" si="14"/>
        <v/>
      </c>
    </row>
    <row r="174" spans="1:7" x14ac:dyDescent="0.25">
      <c r="A174" t="s">
        <v>56</v>
      </c>
      <c r="B174" t="s">
        <v>204</v>
      </c>
      <c r="C174">
        <f t="shared" si="10"/>
        <v>1</v>
      </c>
      <c r="D174" t="str">
        <f t="shared" si="11"/>
        <v>YBL034C</v>
      </c>
      <c r="E174" t="str">
        <f t="shared" si="12"/>
        <v/>
      </c>
      <c r="F174">
        <f t="shared" si="13"/>
        <v>1</v>
      </c>
      <c r="G174" t="str">
        <f t="shared" si="14"/>
        <v/>
      </c>
    </row>
    <row r="175" spans="1:7" x14ac:dyDescent="0.25">
      <c r="A175" t="s">
        <v>1417</v>
      </c>
      <c r="B175" t="s">
        <v>205</v>
      </c>
      <c r="C175">
        <f t="shared" si="10"/>
        <v>0</v>
      </c>
      <c r="D175" t="str">
        <f t="shared" si="11"/>
        <v/>
      </c>
      <c r="E175" t="str">
        <f t="shared" si="12"/>
        <v>YML007W</v>
      </c>
      <c r="F175">
        <f t="shared" si="13"/>
        <v>0</v>
      </c>
      <c r="G175" t="str">
        <f t="shared" si="14"/>
        <v>YDL196W</v>
      </c>
    </row>
    <row r="176" spans="1:7" x14ac:dyDescent="0.25">
      <c r="A176" t="s">
        <v>1418</v>
      </c>
      <c r="B176" t="s">
        <v>206</v>
      </c>
      <c r="C176">
        <f t="shared" si="10"/>
        <v>0</v>
      </c>
      <c r="D176" t="str">
        <f t="shared" si="11"/>
        <v/>
      </c>
      <c r="E176" t="str">
        <f t="shared" si="12"/>
        <v>YKL143W</v>
      </c>
      <c r="F176">
        <f t="shared" si="13"/>
        <v>0</v>
      </c>
      <c r="G176" t="str">
        <f t="shared" si="14"/>
        <v>YDL205C</v>
      </c>
    </row>
    <row r="177" spans="1:7" x14ac:dyDescent="0.25">
      <c r="A177" t="s">
        <v>316</v>
      </c>
      <c r="B177" t="s">
        <v>207</v>
      </c>
      <c r="C177">
        <f t="shared" si="10"/>
        <v>1</v>
      </c>
      <c r="D177" t="str">
        <f t="shared" si="11"/>
        <v>YDR404C</v>
      </c>
      <c r="E177" t="str">
        <f t="shared" si="12"/>
        <v/>
      </c>
      <c r="F177">
        <f t="shared" si="13"/>
        <v>1</v>
      </c>
      <c r="G177" t="str">
        <f t="shared" si="14"/>
        <v/>
      </c>
    </row>
    <row r="178" spans="1:7" x14ac:dyDescent="0.25">
      <c r="A178" t="s">
        <v>1419</v>
      </c>
      <c r="B178" t="s">
        <v>208</v>
      </c>
      <c r="C178">
        <f t="shared" si="10"/>
        <v>0</v>
      </c>
      <c r="D178" t="str">
        <f t="shared" si="11"/>
        <v/>
      </c>
      <c r="E178" t="str">
        <f t="shared" si="12"/>
        <v>YHR185C</v>
      </c>
      <c r="F178">
        <f t="shared" si="13"/>
        <v>1</v>
      </c>
      <c r="G178" t="str">
        <f t="shared" si="14"/>
        <v/>
      </c>
    </row>
    <row r="179" spans="1:7" x14ac:dyDescent="0.25">
      <c r="A179" t="s">
        <v>1420</v>
      </c>
      <c r="B179" t="s">
        <v>209</v>
      </c>
      <c r="C179">
        <f t="shared" si="10"/>
        <v>0</v>
      </c>
      <c r="D179" t="str">
        <f t="shared" si="11"/>
        <v/>
      </c>
      <c r="E179" t="str">
        <f t="shared" si="12"/>
        <v>YGR180C</v>
      </c>
      <c r="F179">
        <f t="shared" si="13"/>
        <v>1</v>
      </c>
      <c r="G179" t="str">
        <f t="shared" si="14"/>
        <v/>
      </c>
    </row>
    <row r="180" spans="1:7" x14ac:dyDescent="0.25">
      <c r="A180" t="s">
        <v>1421</v>
      </c>
      <c r="B180" t="s">
        <v>210</v>
      </c>
      <c r="C180">
        <f t="shared" si="10"/>
        <v>0</v>
      </c>
      <c r="D180" t="str">
        <f t="shared" si="11"/>
        <v/>
      </c>
      <c r="E180" t="str">
        <f t="shared" si="12"/>
        <v>YER027C</v>
      </c>
      <c r="F180">
        <f t="shared" si="13"/>
        <v>0</v>
      </c>
      <c r="G180" t="str">
        <f t="shared" si="14"/>
        <v>YDL212W</v>
      </c>
    </row>
    <row r="181" spans="1:7" x14ac:dyDescent="0.25">
      <c r="A181" t="s">
        <v>1422</v>
      </c>
      <c r="B181" t="s">
        <v>211</v>
      </c>
      <c r="C181">
        <f t="shared" si="10"/>
        <v>0</v>
      </c>
      <c r="D181" t="str">
        <f t="shared" si="11"/>
        <v/>
      </c>
      <c r="E181" t="str">
        <f t="shared" si="12"/>
        <v>YNL015W</v>
      </c>
      <c r="F181">
        <f t="shared" si="13"/>
        <v>0</v>
      </c>
      <c r="G181" t="str">
        <f t="shared" si="14"/>
        <v>YDL217C</v>
      </c>
    </row>
    <row r="182" spans="1:7" x14ac:dyDescent="0.25">
      <c r="A182" t="s">
        <v>1151</v>
      </c>
      <c r="B182" t="s">
        <v>212</v>
      </c>
      <c r="C182">
        <f t="shared" si="10"/>
        <v>1</v>
      </c>
      <c r="D182" t="str">
        <f t="shared" si="11"/>
        <v>YOR159C</v>
      </c>
      <c r="E182" t="str">
        <f t="shared" si="12"/>
        <v/>
      </c>
      <c r="F182">
        <f t="shared" si="13"/>
        <v>0</v>
      </c>
      <c r="G182" t="str">
        <f t="shared" si="14"/>
        <v>YDL220C</v>
      </c>
    </row>
    <row r="183" spans="1:7" x14ac:dyDescent="0.25">
      <c r="A183" t="s">
        <v>1316</v>
      </c>
      <c r="B183" t="s">
        <v>213</v>
      </c>
      <c r="C183">
        <f t="shared" si="10"/>
        <v>1</v>
      </c>
      <c r="D183" t="str">
        <f t="shared" si="11"/>
        <v>YPR190C</v>
      </c>
      <c r="E183" t="str">
        <f t="shared" si="12"/>
        <v/>
      </c>
      <c r="F183">
        <f t="shared" si="13"/>
        <v>0</v>
      </c>
      <c r="G183" t="str">
        <f t="shared" si="14"/>
        <v>YDL221W</v>
      </c>
    </row>
    <row r="184" spans="1:7" x14ac:dyDescent="0.25">
      <c r="A184" t="s">
        <v>1423</v>
      </c>
      <c r="B184" t="s">
        <v>214</v>
      </c>
      <c r="C184">
        <f t="shared" si="10"/>
        <v>0</v>
      </c>
      <c r="D184" t="str">
        <f t="shared" si="11"/>
        <v/>
      </c>
      <c r="E184" t="str">
        <f t="shared" si="12"/>
        <v>YOR208W</v>
      </c>
      <c r="F184">
        <f t="shared" si="13"/>
        <v>0</v>
      </c>
      <c r="G184" t="str">
        <f t="shared" si="14"/>
        <v>YDL232W</v>
      </c>
    </row>
    <row r="185" spans="1:7" x14ac:dyDescent="0.25">
      <c r="A185" t="s">
        <v>1424</v>
      </c>
      <c r="B185" t="s">
        <v>215</v>
      </c>
      <c r="C185">
        <f t="shared" si="10"/>
        <v>0</v>
      </c>
      <c r="D185" t="str">
        <f t="shared" si="11"/>
        <v/>
      </c>
      <c r="E185" t="str">
        <f t="shared" si="12"/>
        <v>YBL058W</v>
      </c>
      <c r="F185">
        <f t="shared" si="13"/>
        <v>1</v>
      </c>
      <c r="G185" t="str">
        <f t="shared" si="14"/>
        <v/>
      </c>
    </row>
    <row r="186" spans="1:7" x14ac:dyDescent="0.25">
      <c r="A186" t="s">
        <v>1425</v>
      </c>
      <c r="B186" t="s">
        <v>216</v>
      </c>
      <c r="C186">
        <f t="shared" si="10"/>
        <v>0</v>
      </c>
      <c r="D186" t="str">
        <f t="shared" si="11"/>
        <v/>
      </c>
      <c r="E186" t="str">
        <f t="shared" si="12"/>
        <v>YIL132C</v>
      </c>
      <c r="F186">
        <f t="shared" si="13"/>
        <v>1</v>
      </c>
      <c r="G186" t="str">
        <f t="shared" si="14"/>
        <v/>
      </c>
    </row>
    <row r="187" spans="1:7" x14ac:dyDescent="0.25">
      <c r="A187" t="s">
        <v>1426</v>
      </c>
      <c r="B187" t="s">
        <v>217</v>
      </c>
      <c r="C187">
        <f t="shared" si="10"/>
        <v>0</v>
      </c>
      <c r="D187" t="str">
        <f t="shared" si="11"/>
        <v/>
      </c>
      <c r="E187" t="str">
        <f t="shared" si="12"/>
        <v>YBR239C</v>
      </c>
      <c r="F187">
        <f t="shared" si="13"/>
        <v>1</v>
      </c>
      <c r="G187" t="str">
        <f t="shared" si="14"/>
        <v/>
      </c>
    </row>
    <row r="188" spans="1:7" x14ac:dyDescent="0.25">
      <c r="A188" t="s">
        <v>1427</v>
      </c>
      <c r="B188" t="s">
        <v>218</v>
      </c>
      <c r="C188">
        <f t="shared" si="10"/>
        <v>0</v>
      </c>
      <c r="D188" t="str">
        <f t="shared" si="11"/>
        <v/>
      </c>
      <c r="E188" t="str">
        <f t="shared" si="12"/>
        <v>YGL220W</v>
      </c>
      <c r="F188">
        <f t="shared" si="13"/>
        <v>1</v>
      </c>
      <c r="G188" t="str">
        <f t="shared" si="14"/>
        <v/>
      </c>
    </row>
    <row r="189" spans="1:7" x14ac:dyDescent="0.25">
      <c r="A189" t="s">
        <v>787</v>
      </c>
      <c r="B189" t="s">
        <v>219</v>
      </c>
      <c r="C189">
        <f t="shared" si="10"/>
        <v>1</v>
      </c>
      <c r="D189" t="str">
        <f t="shared" si="11"/>
        <v>YKL205W</v>
      </c>
      <c r="E189" t="str">
        <f t="shared" si="12"/>
        <v/>
      </c>
      <c r="F189">
        <f t="shared" si="13"/>
        <v>1</v>
      </c>
      <c r="G189" t="str">
        <f t="shared" si="14"/>
        <v/>
      </c>
    </row>
    <row r="190" spans="1:7" x14ac:dyDescent="0.25">
      <c r="A190" t="s">
        <v>1428</v>
      </c>
      <c r="B190" t="s">
        <v>220</v>
      </c>
      <c r="C190">
        <f t="shared" si="10"/>
        <v>0</v>
      </c>
      <c r="D190" t="str">
        <f t="shared" si="11"/>
        <v/>
      </c>
      <c r="E190" t="str">
        <f t="shared" si="12"/>
        <v>YNR012W</v>
      </c>
      <c r="F190">
        <f t="shared" si="13"/>
        <v>0</v>
      </c>
      <c r="G190" t="str">
        <f t="shared" si="14"/>
        <v>YDR023W</v>
      </c>
    </row>
    <row r="191" spans="1:7" x14ac:dyDescent="0.25">
      <c r="A191" t="s">
        <v>276</v>
      </c>
      <c r="B191" t="s">
        <v>221</v>
      </c>
      <c r="C191">
        <f t="shared" si="10"/>
        <v>1</v>
      </c>
      <c r="D191" t="str">
        <f t="shared" si="11"/>
        <v>YDR243C</v>
      </c>
      <c r="E191" t="str">
        <f t="shared" si="12"/>
        <v/>
      </c>
      <c r="F191">
        <f t="shared" si="13"/>
        <v>0</v>
      </c>
      <c r="G191" t="str">
        <f t="shared" si="14"/>
        <v>YDR037W</v>
      </c>
    </row>
    <row r="192" spans="1:7" x14ac:dyDescent="0.25">
      <c r="A192" t="s">
        <v>261</v>
      </c>
      <c r="B192" t="s">
        <v>222</v>
      </c>
      <c r="C192">
        <f t="shared" si="10"/>
        <v>1</v>
      </c>
      <c r="D192" t="str">
        <f t="shared" si="11"/>
        <v>YDR201W</v>
      </c>
      <c r="E192" t="str">
        <f t="shared" si="12"/>
        <v/>
      </c>
      <c r="F192">
        <f t="shared" si="13"/>
        <v>0</v>
      </c>
      <c r="G192" t="str">
        <f t="shared" si="14"/>
        <v>YDR041W</v>
      </c>
    </row>
    <row r="193" spans="1:7" x14ac:dyDescent="0.25">
      <c r="A193" t="s">
        <v>745</v>
      </c>
      <c r="B193" t="s">
        <v>223</v>
      </c>
      <c r="C193">
        <f t="shared" si="10"/>
        <v>1</v>
      </c>
      <c r="D193" t="str">
        <f t="shared" si="11"/>
        <v>YKL042W</v>
      </c>
      <c r="E193" t="str">
        <f t="shared" si="12"/>
        <v/>
      </c>
      <c r="F193">
        <f t="shared" si="13"/>
        <v>0</v>
      </c>
      <c r="G193" t="str">
        <f t="shared" si="14"/>
        <v>YDR044W</v>
      </c>
    </row>
    <row r="194" spans="1:7" x14ac:dyDescent="0.25">
      <c r="A194" t="s">
        <v>1429</v>
      </c>
      <c r="B194" t="s">
        <v>224</v>
      </c>
      <c r="C194">
        <f t="shared" si="10"/>
        <v>0</v>
      </c>
      <c r="D194" t="str">
        <f t="shared" si="11"/>
        <v/>
      </c>
      <c r="E194" t="str">
        <f t="shared" si="12"/>
        <v>YAL059W</v>
      </c>
      <c r="F194">
        <f t="shared" si="13"/>
        <v>1</v>
      </c>
      <c r="G194" t="str">
        <f t="shared" si="14"/>
        <v/>
      </c>
    </row>
    <row r="195" spans="1:7" x14ac:dyDescent="0.25">
      <c r="A195" t="s">
        <v>1430</v>
      </c>
      <c r="B195" t="s">
        <v>225</v>
      </c>
      <c r="C195">
        <f t="shared" ref="C195:C258" si="15">COUNTIF(B$2:B$1286,A195)</f>
        <v>0</v>
      </c>
      <c r="D195" t="str">
        <f t="shared" ref="D195:D258" si="16">IF(C195=1,A195,"")</f>
        <v/>
      </c>
      <c r="E195" t="str">
        <f t="shared" ref="E195:E258" si="17">IF(C195=0,A195,"")</f>
        <v>YDL127W</v>
      </c>
      <c r="F195">
        <f t="shared" ref="F195:F258" si="18">COUNTIF(A$2:A$1544,B195)</f>
        <v>0</v>
      </c>
      <c r="G195" t="str">
        <f t="shared" ref="G195:G258" si="19">IF(F195=0,B195,"")</f>
        <v>YDR047W</v>
      </c>
    </row>
    <row r="196" spans="1:7" x14ac:dyDescent="0.25">
      <c r="A196" t="s">
        <v>59</v>
      </c>
      <c r="B196" t="s">
        <v>226</v>
      </c>
      <c r="C196">
        <f t="shared" si="15"/>
        <v>1</v>
      </c>
      <c r="D196" t="str">
        <f t="shared" si="16"/>
        <v>YBL041W</v>
      </c>
      <c r="E196" t="str">
        <f t="shared" si="17"/>
        <v/>
      </c>
      <c r="F196">
        <f t="shared" si="18"/>
        <v>0</v>
      </c>
      <c r="G196" t="str">
        <f t="shared" si="19"/>
        <v>YDR050C</v>
      </c>
    </row>
    <row r="197" spans="1:7" x14ac:dyDescent="0.25">
      <c r="A197" t="s">
        <v>1431</v>
      </c>
      <c r="B197" t="s">
        <v>227</v>
      </c>
      <c r="C197">
        <f t="shared" si="15"/>
        <v>0</v>
      </c>
      <c r="D197" t="str">
        <f t="shared" si="16"/>
        <v/>
      </c>
      <c r="E197" t="str">
        <f t="shared" si="17"/>
        <v>YIL008W</v>
      </c>
      <c r="F197">
        <f t="shared" si="18"/>
        <v>0</v>
      </c>
      <c r="G197" t="str">
        <f t="shared" si="19"/>
        <v>YDR052C</v>
      </c>
    </row>
    <row r="198" spans="1:7" x14ac:dyDescent="0.25">
      <c r="A198" t="s">
        <v>1432</v>
      </c>
      <c r="B198" t="s">
        <v>228</v>
      </c>
      <c r="C198">
        <f t="shared" si="15"/>
        <v>0</v>
      </c>
      <c r="D198" t="str">
        <f t="shared" si="16"/>
        <v/>
      </c>
      <c r="E198" t="str">
        <f t="shared" si="17"/>
        <v>YGR204W</v>
      </c>
      <c r="F198">
        <f t="shared" si="18"/>
        <v>0</v>
      </c>
      <c r="G198" t="str">
        <f t="shared" si="19"/>
        <v>YDR053W</v>
      </c>
    </row>
    <row r="199" spans="1:7" x14ac:dyDescent="0.25">
      <c r="A199" t="s">
        <v>820</v>
      </c>
      <c r="B199" t="s">
        <v>229</v>
      </c>
      <c r="C199">
        <f t="shared" si="15"/>
        <v>1</v>
      </c>
      <c r="D199" t="str">
        <f t="shared" si="16"/>
        <v>YLR009W</v>
      </c>
      <c r="E199" t="str">
        <f t="shared" si="17"/>
        <v/>
      </c>
      <c r="F199">
        <f t="shared" si="18"/>
        <v>1</v>
      </c>
      <c r="G199" t="str">
        <f t="shared" si="19"/>
        <v/>
      </c>
    </row>
    <row r="200" spans="1:7" x14ac:dyDescent="0.25">
      <c r="A200" t="s">
        <v>1433</v>
      </c>
      <c r="B200" t="s">
        <v>230</v>
      </c>
      <c r="C200">
        <f t="shared" si="15"/>
        <v>0</v>
      </c>
      <c r="D200" t="str">
        <f t="shared" si="16"/>
        <v/>
      </c>
      <c r="E200" t="str">
        <f t="shared" si="17"/>
        <v>YGR203W</v>
      </c>
      <c r="F200">
        <f t="shared" si="18"/>
        <v>1</v>
      </c>
      <c r="G200" t="str">
        <f t="shared" si="19"/>
        <v/>
      </c>
    </row>
    <row r="201" spans="1:7" x14ac:dyDescent="0.25">
      <c r="A201" t="s">
        <v>312</v>
      </c>
      <c r="B201" t="s">
        <v>231</v>
      </c>
      <c r="C201">
        <f t="shared" si="15"/>
        <v>1</v>
      </c>
      <c r="D201" t="str">
        <f t="shared" si="16"/>
        <v>YDR395W</v>
      </c>
      <c r="E201" t="str">
        <f t="shared" si="17"/>
        <v/>
      </c>
      <c r="F201">
        <f t="shared" si="18"/>
        <v>1</v>
      </c>
      <c r="G201" t="str">
        <f t="shared" si="19"/>
        <v/>
      </c>
    </row>
    <row r="202" spans="1:7" x14ac:dyDescent="0.25">
      <c r="A202" t="s">
        <v>201</v>
      </c>
      <c r="B202" t="s">
        <v>232</v>
      </c>
      <c r="C202">
        <f t="shared" si="15"/>
        <v>1</v>
      </c>
      <c r="D202" t="str">
        <f t="shared" si="16"/>
        <v>YDL165W</v>
      </c>
      <c r="E202" t="str">
        <f t="shared" si="17"/>
        <v/>
      </c>
      <c r="F202">
        <f t="shared" si="18"/>
        <v>0</v>
      </c>
      <c r="G202" t="str">
        <f t="shared" si="19"/>
        <v>YDR064W</v>
      </c>
    </row>
    <row r="203" spans="1:7" x14ac:dyDescent="0.25">
      <c r="A203" t="s">
        <v>1043</v>
      </c>
      <c r="B203" t="s">
        <v>233</v>
      </c>
      <c r="C203">
        <f t="shared" si="15"/>
        <v>1</v>
      </c>
      <c r="D203" t="str">
        <f t="shared" si="16"/>
        <v>YNL172W</v>
      </c>
      <c r="E203" t="str">
        <f t="shared" si="17"/>
        <v/>
      </c>
      <c r="F203">
        <f t="shared" si="18"/>
        <v>0</v>
      </c>
      <c r="G203" t="str">
        <f t="shared" si="19"/>
        <v>YDR081C</v>
      </c>
    </row>
    <row r="204" spans="1:7" x14ac:dyDescent="0.25">
      <c r="A204" t="s">
        <v>545</v>
      </c>
      <c r="B204" t="s">
        <v>234</v>
      </c>
      <c r="C204">
        <f t="shared" si="15"/>
        <v>1</v>
      </c>
      <c r="D204" t="str">
        <f t="shared" si="16"/>
        <v>YGR253C</v>
      </c>
      <c r="E204" t="str">
        <f t="shared" si="17"/>
        <v/>
      </c>
      <c r="F204">
        <f t="shared" si="18"/>
        <v>0</v>
      </c>
      <c r="G204" t="str">
        <f t="shared" si="19"/>
        <v>YDR082W</v>
      </c>
    </row>
    <row r="205" spans="1:7" x14ac:dyDescent="0.25">
      <c r="A205" t="s">
        <v>1095</v>
      </c>
      <c r="B205" t="s">
        <v>235</v>
      </c>
      <c r="C205">
        <f t="shared" si="15"/>
        <v>1</v>
      </c>
      <c r="D205" t="str">
        <f t="shared" si="16"/>
        <v>YOL021C</v>
      </c>
      <c r="E205" t="str">
        <f t="shared" si="17"/>
        <v/>
      </c>
      <c r="F205">
        <f t="shared" si="18"/>
        <v>0</v>
      </c>
      <c r="G205" t="str">
        <f t="shared" si="19"/>
        <v>YDR086C</v>
      </c>
    </row>
    <row r="206" spans="1:7" x14ac:dyDescent="0.25">
      <c r="A206" t="s">
        <v>1249</v>
      </c>
      <c r="B206" t="s">
        <v>236</v>
      </c>
      <c r="C206">
        <f t="shared" si="15"/>
        <v>1</v>
      </c>
      <c r="D206" t="str">
        <f t="shared" si="16"/>
        <v>YPL217C</v>
      </c>
      <c r="E206" t="str">
        <f t="shared" si="17"/>
        <v/>
      </c>
      <c r="F206">
        <f t="shared" si="18"/>
        <v>1</v>
      </c>
      <c r="G206" t="str">
        <f t="shared" si="19"/>
        <v/>
      </c>
    </row>
    <row r="207" spans="1:7" x14ac:dyDescent="0.25">
      <c r="A207" t="s">
        <v>279</v>
      </c>
      <c r="B207" t="s">
        <v>237</v>
      </c>
      <c r="C207">
        <f t="shared" si="15"/>
        <v>1</v>
      </c>
      <c r="D207" t="str">
        <f t="shared" si="16"/>
        <v>YDR280W</v>
      </c>
      <c r="E207" t="str">
        <f t="shared" si="17"/>
        <v/>
      </c>
      <c r="F207">
        <f t="shared" si="18"/>
        <v>1</v>
      </c>
      <c r="G207" t="str">
        <f t="shared" si="19"/>
        <v/>
      </c>
    </row>
    <row r="208" spans="1:7" x14ac:dyDescent="0.25">
      <c r="A208" t="s">
        <v>1434</v>
      </c>
      <c r="B208" t="s">
        <v>238</v>
      </c>
      <c r="C208">
        <f t="shared" si="15"/>
        <v>0</v>
      </c>
      <c r="D208" t="str">
        <f t="shared" si="16"/>
        <v/>
      </c>
      <c r="E208" t="str">
        <f t="shared" si="17"/>
        <v>YBR281C</v>
      </c>
      <c r="F208">
        <f t="shared" si="18"/>
        <v>1</v>
      </c>
      <c r="G208" t="str">
        <f t="shared" si="19"/>
        <v/>
      </c>
    </row>
    <row r="209" spans="1:7" x14ac:dyDescent="0.25">
      <c r="A209" t="s">
        <v>1435</v>
      </c>
      <c r="B209" t="s">
        <v>239</v>
      </c>
      <c r="C209">
        <f t="shared" si="15"/>
        <v>0</v>
      </c>
      <c r="D209" t="str">
        <f t="shared" si="16"/>
        <v/>
      </c>
      <c r="E209" t="str">
        <f t="shared" si="17"/>
        <v>YGL240W</v>
      </c>
      <c r="F209">
        <f t="shared" si="18"/>
        <v>1</v>
      </c>
      <c r="G209" t="str">
        <f t="shared" si="19"/>
        <v/>
      </c>
    </row>
    <row r="210" spans="1:7" x14ac:dyDescent="0.25">
      <c r="A210" t="s">
        <v>647</v>
      </c>
      <c r="B210" t="s">
        <v>240</v>
      </c>
      <c r="C210">
        <f t="shared" si="15"/>
        <v>1</v>
      </c>
      <c r="D210" t="str">
        <f t="shared" si="16"/>
        <v>YJL001W</v>
      </c>
      <c r="E210" t="str">
        <f t="shared" si="17"/>
        <v/>
      </c>
      <c r="F210">
        <f t="shared" si="18"/>
        <v>1</v>
      </c>
      <c r="G210" t="str">
        <f t="shared" si="19"/>
        <v/>
      </c>
    </row>
    <row r="211" spans="1:7" x14ac:dyDescent="0.25">
      <c r="A211" t="s">
        <v>1436</v>
      </c>
      <c r="B211" t="s">
        <v>241</v>
      </c>
      <c r="C211">
        <f t="shared" si="15"/>
        <v>0</v>
      </c>
      <c r="D211" t="str">
        <f t="shared" si="16"/>
        <v/>
      </c>
      <c r="E211" t="str">
        <f t="shared" si="17"/>
        <v>YNL330C</v>
      </c>
      <c r="F211">
        <f t="shared" si="18"/>
        <v>1</v>
      </c>
      <c r="G211" t="str">
        <f t="shared" si="19"/>
        <v/>
      </c>
    </row>
    <row r="212" spans="1:7" x14ac:dyDescent="0.25">
      <c r="A212" t="s">
        <v>1210</v>
      </c>
      <c r="B212" t="s">
        <v>242</v>
      </c>
      <c r="C212">
        <f t="shared" si="15"/>
        <v>1</v>
      </c>
      <c r="D212" t="str">
        <f t="shared" si="16"/>
        <v>YPL016W</v>
      </c>
      <c r="E212" t="str">
        <f t="shared" si="17"/>
        <v/>
      </c>
      <c r="F212">
        <f t="shared" si="18"/>
        <v>1</v>
      </c>
      <c r="G212" t="str">
        <f t="shared" si="19"/>
        <v/>
      </c>
    </row>
    <row r="213" spans="1:7" x14ac:dyDescent="0.25">
      <c r="A213" t="s">
        <v>216</v>
      </c>
      <c r="B213" t="s">
        <v>243</v>
      </c>
      <c r="C213">
        <f t="shared" si="15"/>
        <v>1</v>
      </c>
      <c r="D213" t="str">
        <f t="shared" si="16"/>
        <v>YDR002W</v>
      </c>
      <c r="E213" t="str">
        <f t="shared" si="17"/>
        <v/>
      </c>
      <c r="F213">
        <f t="shared" si="18"/>
        <v>0</v>
      </c>
      <c r="G213" t="str">
        <f t="shared" si="19"/>
        <v>YDR141C</v>
      </c>
    </row>
    <row r="214" spans="1:7" x14ac:dyDescent="0.25">
      <c r="A214" t="s">
        <v>1437</v>
      </c>
      <c r="B214" t="s">
        <v>244</v>
      </c>
      <c r="C214">
        <f t="shared" si="15"/>
        <v>0</v>
      </c>
      <c r="D214" t="str">
        <f t="shared" si="16"/>
        <v/>
      </c>
      <c r="E214" t="str">
        <f t="shared" si="17"/>
        <v>YML022W</v>
      </c>
      <c r="F214">
        <f t="shared" si="18"/>
        <v>1</v>
      </c>
      <c r="G214" t="str">
        <f t="shared" si="19"/>
        <v/>
      </c>
    </row>
    <row r="215" spans="1:7" x14ac:dyDescent="0.25">
      <c r="A215" t="s">
        <v>144</v>
      </c>
      <c r="B215" t="s">
        <v>245</v>
      </c>
      <c r="C215">
        <f t="shared" si="15"/>
        <v>1</v>
      </c>
      <c r="D215" t="str">
        <f t="shared" si="16"/>
        <v>YCR035C</v>
      </c>
      <c r="E215" t="str">
        <f t="shared" si="17"/>
        <v/>
      </c>
      <c r="F215">
        <f t="shared" si="18"/>
        <v>0</v>
      </c>
      <c r="G215" t="str">
        <f t="shared" si="19"/>
        <v>YDR151C</v>
      </c>
    </row>
    <row r="216" spans="1:7" x14ac:dyDescent="0.25">
      <c r="A216" t="s">
        <v>546</v>
      </c>
      <c r="B216" t="s">
        <v>246</v>
      </c>
      <c r="C216">
        <f t="shared" si="15"/>
        <v>1</v>
      </c>
      <c r="D216" t="str">
        <f t="shared" si="16"/>
        <v>YGR264C</v>
      </c>
      <c r="E216" t="str">
        <f t="shared" si="17"/>
        <v/>
      </c>
      <c r="F216">
        <f t="shared" si="18"/>
        <v>0</v>
      </c>
      <c r="G216" t="str">
        <f t="shared" si="19"/>
        <v>YDR160W</v>
      </c>
    </row>
    <row r="217" spans="1:7" x14ac:dyDescent="0.25">
      <c r="A217" t="s">
        <v>1438</v>
      </c>
      <c r="B217" t="s">
        <v>247</v>
      </c>
      <c r="C217">
        <f t="shared" si="15"/>
        <v>0</v>
      </c>
      <c r="D217" t="str">
        <f t="shared" si="16"/>
        <v/>
      </c>
      <c r="E217" t="str">
        <f t="shared" si="17"/>
        <v>YDL070W</v>
      </c>
      <c r="F217">
        <f t="shared" si="18"/>
        <v>0</v>
      </c>
      <c r="G217" t="str">
        <f t="shared" si="19"/>
        <v>YDR164C</v>
      </c>
    </row>
    <row r="218" spans="1:7" x14ac:dyDescent="0.25">
      <c r="A218" t="s">
        <v>1439</v>
      </c>
      <c r="B218" t="s">
        <v>248</v>
      </c>
      <c r="C218">
        <f t="shared" si="15"/>
        <v>0</v>
      </c>
      <c r="D218" t="str">
        <f t="shared" si="16"/>
        <v/>
      </c>
      <c r="E218" t="str">
        <f t="shared" si="17"/>
        <v>YPL037C</v>
      </c>
      <c r="F218">
        <f t="shared" si="18"/>
        <v>0</v>
      </c>
      <c r="G218" t="str">
        <f t="shared" si="19"/>
        <v>YDR166C</v>
      </c>
    </row>
    <row r="219" spans="1:7" x14ac:dyDescent="0.25">
      <c r="A219" t="s">
        <v>666</v>
      </c>
      <c r="B219" t="s">
        <v>249</v>
      </c>
      <c r="C219">
        <f t="shared" si="15"/>
        <v>1</v>
      </c>
      <c r="D219" t="str">
        <f t="shared" si="16"/>
        <v>YJL039C</v>
      </c>
      <c r="E219" t="str">
        <f t="shared" si="17"/>
        <v/>
      </c>
      <c r="F219">
        <f t="shared" si="18"/>
        <v>1</v>
      </c>
      <c r="G219" t="str">
        <f t="shared" si="19"/>
        <v/>
      </c>
    </row>
    <row r="220" spans="1:7" x14ac:dyDescent="0.25">
      <c r="A220" t="s">
        <v>527</v>
      </c>
      <c r="B220" t="s">
        <v>250</v>
      </c>
      <c r="C220">
        <f t="shared" si="15"/>
        <v>1</v>
      </c>
      <c r="D220" t="str">
        <f t="shared" si="16"/>
        <v>YGR158C</v>
      </c>
      <c r="E220" t="str">
        <f t="shared" si="17"/>
        <v/>
      </c>
      <c r="F220">
        <f t="shared" si="18"/>
        <v>0</v>
      </c>
      <c r="G220" t="str">
        <f t="shared" si="19"/>
        <v>YDR168W</v>
      </c>
    </row>
    <row r="221" spans="1:7" x14ac:dyDescent="0.25">
      <c r="A221" t="s">
        <v>1440</v>
      </c>
      <c r="B221" t="s">
        <v>251</v>
      </c>
      <c r="C221">
        <f t="shared" si="15"/>
        <v>0</v>
      </c>
      <c r="D221" t="str">
        <f t="shared" si="16"/>
        <v/>
      </c>
      <c r="E221" t="str">
        <f t="shared" si="17"/>
        <v>YPR137C-B</v>
      </c>
      <c r="F221">
        <f t="shared" si="18"/>
        <v>0</v>
      </c>
      <c r="G221" t="str">
        <f t="shared" si="19"/>
        <v>YDR170C</v>
      </c>
    </row>
    <row r="222" spans="1:7" x14ac:dyDescent="0.25">
      <c r="A222" t="s">
        <v>536</v>
      </c>
      <c r="B222" t="s">
        <v>252</v>
      </c>
      <c r="C222">
        <f t="shared" si="15"/>
        <v>1</v>
      </c>
      <c r="D222" t="str">
        <f t="shared" si="16"/>
        <v>YGR195W</v>
      </c>
      <c r="E222" t="str">
        <f t="shared" si="17"/>
        <v/>
      </c>
      <c r="F222">
        <f t="shared" si="18"/>
        <v>0</v>
      </c>
      <c r="G222" t="str">
        <f t="shared" si="19"/>
        <v>YDR172W</v>
      </c>
    </row>
    <row r="223" spans="1:7" x14ac:dyDescent="0.25">
      <c r="A223" t="s">
        <v>1228</v>
      </c>
      <c r="B223" t="s">
        <v>253</v>
      </c>
      <c r="C223">
        <f t="shared" si="15"/>
        <v>1</v>
      </c>
      <c r="D223" t="str">
        <f t="shared" si="16"/>
        <v>YPL125W</v>
      </c>
      <c r="E223" t="str">
        <f t="shared" si="17"/>
        <v/>
      </c>
      <c r="F223">
        <f t="shared" si="18"/>
        <v>0</v>
      </c>
      <c r="G223" t="str">
        <f t="shared" si="19"/>
        <v>YDR177W</v>
      </c>
    </row>
    <row r="224" spans="1:7" x14ac:dyDescent="0.25">
      <c r="A224" t="s">
        <v>1441</v>
      </c>
      <c r="B224" t="s">
        <v>254</v>
      </c>
      <c r="C224">
        <f t="shared" si="15"/>
        <v>0</v>
      </c>
      <c r="D224" t="str">
        <f t="shared" si="16"/>
        <v/>
      </c>
      <c r="E224" t="str">
        <f t="shared" si="17"/>
        <v>YPL192C</v>
      </c>
      <c r="F224">
        <f t="shared" si="18"/>
        <v>1</v>
      </c>
      <c r="G224" t="str">
        <f t="shared" si="19"/>
        <v/>
      </c>
    </row>
    <row r="225" spans="1:7" x14ac:dyDescent="0.25">
      <c r="A225" t="s">
        <v>1442</v>
      </c>
      <c r="B225" t="s">
        <v>255</v>
      </c>
      <c r="C225">
        <f t="shared" si="15"/>
        <v>0</v>
      </c>
      <c r="D225" t="str">
        <f t="shared" si="16"/>
        <v/>
      </c>
      <c r="E225" t="str">
        <f t="shared" si="17"/>
        <v>YPL001W</v>
      </c>
      <c r="F225">
        <f t="shared" si="18"/>
        <v>0</v>
      </c>
      <c r="G225" t="str">
        <f t="shared" si="19"/>
        <v>YDR182W</v>
      </c>
    </row>
    <row r="226" spans="1:7" x14ac:dyDescent="0.25">
      <c r="A226" t="s">
        <v>494</v>
      </c>
      <c r="B226" t="s">
        <v>256</v>
      </c>
      <c r="C226">
        <f t="shared" si="15"/>
        <v>1</v>
      </c>
      <c r="D226" t="str">
        <f t="shared" si="16"/>
        <v>YGR013W</v>
      </c>
      <c r="E226" t="str">
        <f t="shared" si="17"/>
        <v/>
      </c>
      <c r="F226">
        <f t="shared" si="18"/>
        <v>0</v>
      </c>
      <c r="G226" t="str">
        <f t="shared" si="19"/>
        <v>YDR187C</v>
      </c>
    </row>
    <row r="227" spans="1:7" x14ac:dyDescent="0.25">
      <c r="A227" t="s">
        <v>1443</v>
      </c>
      <c r="B227" t="s">
        <v>257</v>
      </c>
      <c r="C227">
        <f t="shared" si="15"/>
        <v>0</v>
      </c>
      <c r="D227" t="str">
        <f t="shared" si="16"/>
        <v/>
      </c>
      <c r="E227" t="str">
        <f t="shared" si="17"/>
        <v>YOL001W</v>
      </c>
      <c r="F227">
        <f t="shared" si="18"/>
        <v>0</v>
      </c>
      <c r="G227" t="str">
        <f t="shared" si="19"/>
        <v>YDR188W</v>
      </c>
    </row>
    <row r="228" spans="1:7" x14ac:dyDescent="0.25">
      <c r="A228" t="s">
        <v>1444</v>
      </c>
      <c r="B228" t="s">
        <v>258</v>
      </c>
      <c r="C228">
        <f t="shared" si="15"/>
        <v>0</v>
      </c>
      <c r="D228" t="str">
        <f t="shared" si="16"/>
        <v/>
      </c>
      <c r="E228" t="str">
        <f t="shared" si="17"/>
        <v>YPL014W</v>
      </c>
      <c r="F228">
        <f t="shared" si="18"/>
        <v>0</v>
      </c>
      <c r="G228" t="str">
        <f t="shared" si="19"/>
        <v>YDR189W</v>
      </c>
    </row>
    <row r="229" spans="1:7" x14ac:dyDescent="0.25">
      <c r="A229" t="s">
        <v>1445</v>
      </c>
      <c r="B229" t="s">
        <v>259</v>
      </c>
      <c r="C229">
        <f t="shared" si="15"/>
        <v>0</v>
      </c>
      <c r="D229" t="str">
        <f t="shared" si="16"/>
        <v/>
      </c>
      <c r="E229" t="str">
        <f t="shared" si="17"/>
        <v>YMR285C</v>
      </c>
      <c r="F229">
        <f t="shared" si="18"/>
        <v>0</v>
      </c>
      <c r="G229" t="str">
        <f t="shared" si="19"/>
        <v>YDR190C</v>
      </c>
    </row>
    <row r="230" spans="1:7" x14ac:dyDescent="0.25">
      <c r="A230" t="s">
        <v>450</v>
      </c>
      <c r="B230" t="s">
        <v>260</v>
      </c>
      <c r="C230">
        <f t="shared" si="15"/>
        <v>1</v>
      </c>
      <c r="D230" t="str">
        <f t="shared" si="16"/>
        <v>YGL075C</v>
      </c>
      <c r="E230" t="str">
        <f t="shared" si="17"/>
        <v/>
      </c>
      <c r="F230">
        <f t="shared" si="18"/>
        <v>1</v>
      </c>
      <c r="G230" t="str">
        <f t="shared" si="19"/>
        <v/>
      </c>
    </row>
    <row r="231" spans="1:7" x14ac:dyDescent="0.25">
      <c r="A231" t="s">
        <v>512</v>
      </c>
      <c r="B231" t="s">
        <v>261</v>
      </c>
      <c r="C231">
        <f t="shared" si="15"/>
        <v>1</v>
      </c>
      <c r="D231" t="str">
        <f t="shared" si="16"/>
        <v>YGR098C</v>
      </c>
      <c r="E231" t="str">
        <f t="shared" si="17"/>
        <v/>
      </c>
      <c r="F231">
        <f t="shared" si="18"/>
        <v>1</v>
      </c>
      <c r="G231" t="str">
        <f t="shared" si="19"/>
        <v/>
      </c>
    </row>
    <row r="232" spans="1:7" x14ac:dyDescent="0.25">
      <c r="A232" t="s">
        <v>1446</v>
      </c>
      <c r="B232" t="s">
        <v>262</v>
      </c>
      <c r="C232">
        <f t="shared" si="15"/>
        <v>0</v>
      </c>
      <c r="D232" t="str">
        <f t="shared" si="16"/>
        <v/>
      </c>
      <c r="E232" t="str">
        <f t="shared" si="17"/>
        <v>YDL053C</v>
      </c>
      <c r="F232">
        <f t="shared" si="18"/>
        <v>0</v>
      </c>
      <c r="G232" t="str">
        <f t="shared" si="19"/>
        <v>YDR208W</v>
      </c>
    </row>
    <row r="233" spans="1:7" x14ac:dyDescent="0.25">
      <c r="A233" t="s">
        <v>1447</v>
      </c>
      <c r="B233" t="s">
        <v>263</v>
      </c>
      <c r="C233">
        <f t="shared" si="15"/>
        <v>0</v>
      </c>
      <c r="D233" t="str">
        <f t="shared" si="16"/>
        <v/>
      </c>
      <c r="E233" t="str">
        <f t="shared" si="17"/>
        <v>YER068W</v>
      </c>
      <c r="F233">
        <f t="shared" si="18"/>
        <v>0</v>
      </c>
      <c r="G233" t="str">
        <f t="shared" si="19"/>
        <v>YDR211W</v>
      </c>
    </row>
    <row r="234" spans="1:7" x14ac:dyDescent="0.25">
      <c r="A234" t="s">
        <v>1448</v>
      </c>
      <c r="B234" t="s">
        <v>264</v>
      </c>
      <c r="C234">
        <f t="shared" si="15"/>
        <v>0</v>
      </c>
      <c r="D234" t="str">
        <f t="shared" si="16"/>
        <v/>
      </c>
      <c r="E234" t="str">
        <f t="shared" si="17"/>
        <v>YJR029W</v>
      </c>
      <c r="F234">
        <f t="shared" si="18"/>
        <v>0</v>
      </c>
      <c r="G234" t="str">
        <f t="shared" si="19"/>
        <v>YDR212W</v>
      </c>
    </row>
    <row r="235" spans="1:7" x14ac:dyDescent="0.25">
      <c r="A235" t="s">
        <v>116</v>
      </c>
      <c r="B235" t="s">
        <v>265</v>
      </c>
      <c r="C235">
        <f t="shared" si="15"/>
        <v>1</v>
      </c>
      <c r="D235" t="str">
        <f t="shared" si="16"/>
        <v>YBR202W</v>
      </c>
      <c r="E235" t="str">
        <f t="shared" si="17"/>
        <v/>
      </c>
      <c r="F235">
        <f t="shared" si="18"/>
        <v>1</v>
      </c>
      <c r="G235" t="str">
        <f t="shared" si="19"/>
        <v/>
      </c>
    </row>
    <row r="236" spans="1:7" x14ac:dyDescent="0.25">
      <c r="A236" t="s">
        <v>1449</v>
      </c>
      <c r="B236" t="s">
        <v>266</v>
      </c>
      <c r="C236">
        <f t="shared" si="15"/>
        <v>0</v>
      </c>
      <c r="D236" t="str">
        <f t="shared" si="16"/>
        <v/>
      </c>
      <c r="E236" t="str">
        <f t="shared" si="17"/>
        <v>YOR197W</v>
      </c>
      <c r="F236">
        <f t="shared" si="18"/>
        <v>0</v>
      </c>
      <c r="G236" t="str">
        <f t="shared" si="19"/>
        <v>YDR226W</v>
      </c>
    </row>
    <row r="237" spans="1:7" x14ac:dyDescent="0.25">
      <c r="A237" t="s">
        <v>1450</v>
      </c>
      <c r="B237" t="s">
        <v>267</v>
      </c>
      <c r="C237">
        <f t="shared" si="15"/>
        <v>0</v>
      </c>
      <c r="D237" t="str">
        <f t="shared" si="16"/>
        <v/>
      </c>
      <c r="E237" t="str">
        <f t="shared" si="17"/>
        <v>YKL062W</v>
      </c>
      <c r="F237">
        <f t="shared" si="18"/>
        <v>0</v>
      </c>
      <c r="G237" t="str">
        <f t="shared" si="19"/>
        <v>YDR228C</v>
      </c>
    </row>
    <row r="238" spans="1:7" x14ac:dyDescent="0.25">
      <c r="A238" t="s">
        <v>1451</v>
      </c>
      <c r="B238" t="s">
        <v>268</v>
      </c>
      <c r="C238">
        <f t="shared" si="15"/>
        <v>0</v>
      </c>
      <c r="D238" t="str">
        <f t="shared" si="16"/>
        <v/>
      </c>
      <c r="E238" t="str">
        <f t="shared" si="17"/>
        <v>YNL016W</v>
      </c>
      <c r="F238">
        <f t="shared" si="18"/>
        <v>0</v>
      </c>
      <c r="G238" t="str">
        <f t="shared" si="19"/>
        <v>YDR231C</v>
      </c>
    </row>
    <row r="239" spans="1:7" x14ac:dyDescent="0.25">
      <c r="A239" t="s">
        <v>1452</v>
      </c>
      <c r="B239" t="s">
        <v>269</v>
      </c>
      <c r="C239">
        <f t="shared" si="15"/>
        <v>0</v>
      </c>
      <c r="D239" t="str">
        <f t="shared" si="16"/>
        <v/>
      </c>
      <c r="E239" t="str">
        <f t="shared" si="17"/>
        <v>YDL124W</v>
      </c>
      <c r="F239">
        <f t="shared" si="18"/>
        <v>0</v>
      </c>
      <c r="G239" t="str">
        <f t="shared" si="19"/>
        <v>YDR232W</v>
      </c>
    </row>
    <row r="240" spans="1:7" x14ac:dyDescent="0.25">
      <c r="A240" t="s">
        <v>1245</v>
      </c>
      <c r="B240" t="s">
        <v>270</v>
      </c>
      <c r="C240">
        <f t="shared" si="15"/>
        <v>1</v>
      </c>
      <c r="D240" t="str">
        <f t="shared" si="16"/>
        <v>YPL209C</v>
      </c>
      <c r="E240" t="str">
        <f t="shared" si="17"/>
        <v/>
      </c>
      <c r="F240">
        <f t="shared" si="18"/>
        <v>0</v>
      </c>
      <c r="G240" t="str">
        <f t="shared" si="19"/>
        <v>YDR233C</v>
      </c>
    </row>
    <row r="241" spans="1:7" x14ac:dyDescent="0.25">
      <c r="A241" t="s">
        <v>1453</v>
      </c>
      <c r="B241" t="s">
        <v>271</v>
      </c>
      <c r="C241">
        <f t="shared" si="15"/>
        <v>0</v>
      </c>
      <c r="D241" t="str">
        <f t="shared" si="16"/>
        <v/>
      </c>
      <c r="E241" t="str">
        <f t="shared" si="17"/>
        <v>YHL027W</v>
      </c>
      <c r="F241">
        <f t="shared" si="18"/>
        <v>1</v>
      </c>
      <c r="G241" t="str">
        <f t="shared" si="19"/>
        <v/>
      </c>
    </row>
    <row r="242" spans="1:7" x14ac:dyDescent="0.25">
      <c r="A242" t="s">
        <v>238</v>
      </c>
      <c r="B242" t="s">
        <v>272</v>
      </c>
      <c r="C242">
        <f t="shared" si="15"/>
        <v>1</v>
      </c>
      <c r="D242" t="str">
        <f t="shared" si="16"/>
        <v>YDR091C</v>
      </c>
      <c r="E242" t="str">
        <f t="shared" si="17"/>
        <v/>
      </c>
      <c r="F242">
        <f t="shared" si="18"/>
        <v>0</v>
      </c>
      <c r="G242" t="str">
        <f t="shared" si="19"/>
        <v>YDR236C</v>
      </c>
    </row>
    <row r="243" spans="1:7" x14ac:dyDescent="0.25">
      <c r="A243" t="s">
        <v>573</v>
      </c>
      <c r="B243" t="s">
        <v>273</v>
      </c>
      <c r="C243">
        <f t="shared" si="15"/>
        <v>1</v>
      </c>
      <c r="D243" t="str">
        <f t="shared" si="16"/>
        <v>YHR069C</v>
      </c>
      <c r="E243" t="str">
        <f t="shared" si="17"/>
        <v/>
      </c>
      <c r="F243">
        <f t="shared" si="18"/>
        <v>0</v>
      </c>
      <c r="G243" t="str">
        <f t="shared" si="19"/>
        <v>YDR238C</v>
      </c>
    </row>
    <row r="244" spans="1:7" x14ac:dyDescent="0.25">
      <c r="A244" t="s">
        <v>1055</v>
      </c>
      <c r="B244" t="s">
        <v>274</v>
      </c>
      <c r="C244">
        <f t="shared" si="15"/>
        <v>1</v>
      </c>
      <c r="D244" t="str">
        <f t="shared" si="16"/>
        <v>YNL232W</v>
      </c>
      <c r="E244" t="str">
        <f t="shared" si="17"/>
        <v/>
      </c>
      <c r="F244">
        <f t="shared" si="18"/>
        <v>1</v>
      </c>
      <c r="G244" t="str">
        <f t="shared" si="19"/>
        <v/>
      </c>
    </row>
    <row r="245" spans="1:7" x14ac:dyDescent="0.25">
      <c r="A245" t="s">
        <v>979</v>
      </c>
      <c r="B245" t="s">
        <v>275</v>
      </c>
      <c r="C245">
        <f t="shared" si="15"/>
        <v>1</v>
      </c>
      <c r="D245" t="str">
        <f t="shared" si="16"/>
        <v>YMR213W</v>
      </c>
      <c r="E245" t="str">
        <f t="shared" si="17"/>
        <v/>
      </c>
      <c r="F245">
        <f t="shared" si="18"/>
        <v>0</v>
      </c>
      <c r="G245" t="str">
        <f t="shared" si="19"/>
        <v>YDR241W</v>
      </c>
    </row>
    <row r="246" spans="1:7" x14ac:dyDescent="0.25">
      <c r="A246" t="s">
        <v>1454</v>
      </c>
      <c r="B246" t="s">
        <v>276</v>
      </c>
      <c r="C246">
        <f t="shared" si="15"/>
        <v>0</v>
      </c>
      <c r="D246" t="str">
        <f t="shared" si="16"/>
        <v/>
      </c>
      <c r="E246" t="str">
        <f t="shared" si="17"/>
        <v>YLR271W</v>
      </c>
      <c r="F246">
        <f t="shared" si="18"/>
        <v>1</v>
      </c>
      <c r="G246" t="str">
        <f t="shared" si="19"/>
        <v/>
      </c>
    </row>
    <row r="247" spans="1:7" x14ac:dyDescent="0.25">
      <c r="A247" t="s">
        <v>1455</v>
      </c>
      <c r="B247" t="s">
        <v>277</v>
      </c>
      <c r="C247">
        <f t="shared" si="15"/>
        <v>0</v>
      </c>
      <c r="D247" t="str">
        <f t="shared" si="16"/>
        <v/>
      </c>
      <c r="E247" t="str">
        <f t="shared" si="17"/>
        <v>YOL117W</v>
      </c>
      <c r="F247">
        <f t="shared" si="18"/>
        <v>0</v>
      </c>
      <c r="G247" t="str">
        <f t="shared" si="19"/>
        <v>YDR246W</v>
      </c>
    </row>
    <row r="248" spans="1:7" x14ac:dyDescent="0.25">
      <c r="A248" t="s">
        <v>1262</v>
      </c>
      <c r="B248" t="s">
        <v>278</v>
      </c>
      <c r="C248">
        <f t="shared" si="15"/>
        <v>1</v>
      </c>
      <c r="D248" t="str">
        <f t="shared" si="16"/>
        <v>YPL266W</v>
      </c>
      <c r="E248" t="str">
        <f t="shared" si="17"/>
        <v/>
      </c>
      <c r="F248">
        <f t="shared" si="18"/>
        <v>1</v>
      </c>
      <c r="G248" t="str">
        <f t="shared" si="19"/>
        <v/>
      </c>
    </row>
    <row r="249" spans="1:7" x14ac:dyDescent="0.25">
      <c r="A249" t="s">
        <v>1456</v>
      </c>
      <c r="B249" t="s">
        <v>279</v>
      </c>
      <c r="C249">
        <f t="shared" si="15"/>
        <v>0</v>
      </c>
      <c r="D249" t="str">
        <f t="shared" si="16"/>
        <v/>
      </c>
      <c r="E249" t="str">
        <f t="shared" si="17"/>
        <v>YGR178C</v>
      </c>
      <c r="F249">
        <f t="shared" si="18"/>
        <v>1</v>
      </c>
      <c r="G249" t="str">
        <f t="shared" si="19"/>
        <v/>
      </c>
    </row>
    <row r="250" spans="1:7" x14ac:dyDescent="0.25">
      <c r="A250" t="s">
        <v>1457</v>
      </c>
      <c r="B250" t="s">
        <v>280</v>
      </c>
      <c r="C250">
        <f t="shared" si="15"/>
        <v>0</v>
      </c>
      <c r="D250" t="str">
        <f t="shared" si="16"/>
        <v/>
      </c>
      <c r="E250" t="str">
        <f t="shared" si="17"/>
        <v>YGR134W</v>
      </c>
      <c r="F250">
        <f t="shared" si="18"/>
        <v>1</v>
      </c>
      <c r="G250" t="str">
        <f t="shared" si="19"/>
        <v/>
      </c>
    </row>
    <row r="251" spans="1:7" x14ac:dyDescent="0.25">
      <c r="A251" t="s">
        <v>1150</v>
      </c>
      <c r="B251" t="s">
        <v>281</v>
      </c>
      <c r="C251">
        <f t="shared" si="15"/>
        <v>1</v>
      </c>
      <c r="D251" t="str">
        <f t="shared" si="16"/>
        <v>YOR157C</v>
      </c>
      <c r="E251" t="str">
        <f t="shared" si="17"/>
        <v/>
      </c>
      <c r="F251">
        <f t="shared" si="18"/>
        <v>1</v>
      </c>
      <c r="G251" t="str">
        <f t="shared" si="19"/>
        <v/>
      </c>
    </row>
    <row r="252" spans="1:7" x14ac:dyDescent="0.25">
      <c r="A252" t="s">
        <v>1458</v>
      </c>
      <c r="B252" t="s">
        <v>282</v>
      </c>
      <c r="C252">
        <f t="shared" si="15"/>
        <v>0</v>
      </c>
      <c r="D252" t="str">
        <f t="shared" si="16"/>
        <v/>
      </c>
      <c r="E252" t="str">
        <f t="shared" si="17"/>
        <v>YGL175C</v>
      </c>
      <c r="F252">
        <f t="shared" si="18"/>
        <v>1</v>
      </c>
      <c r="G252" t="str">
        <f t="shared" si="19"/>
        <v/>
      </c>
    </row>
    <row r="253" spans="1:7" x14ac:dyDescent="0.25">
      <c r="A253" t="s">
        <v>1459</v>
      </c>
      <c r="B253" t="s">
        <v>283</v>
      </c>
      <c r="C253">
        <f t="shared" si="15"/>
        <v>0</v>
      </c>
      <c r="D253" t="str">
        <f t="shared" si="16"/>
        <v/>
      </c>
      <c r="E253" t="str">
        <f t="shared" si="17"/>
        <v>YPR141C</v>
      </c>
      <c r="F253">
        <f t="shared" si="18"/>
        <v>1</v>
      </c>
      <c r="G253" t="str">
        <f t="shared" si="19"/>
        <v/>
      </c>
    </row>
    <row r="254" spans="1:7" x14ac:dyDescent="0.25">
      <c r="A254" t="s">
        <v>1460</v>
      </c>
      <c r="B254" t="s">
        <v>284</v>
      </c>
      <c r="C254">
        <f t="shared" si="15"/>
        <v>0</v>
      </c>
      <c r="D254" t="str">
        <f t="shared" si="16"/>
        <v/>
      </c>
      <c r="E254" t="str">
        <f t="shared" si="17"/>
        <v>YHL009C</v>
      </c>
      <c r="F254">
        <f t="shared" si="18"/>
        <v>0</v>
      </c>
      <c r="G254" t="str">
        <f t="shared" si="19"/>
        <v>YDR302W</v>
      </c>
    </row>
    <row r="255" spans="1:7" x14ac:dyDescent="0.25">
      <c r="A255" t="s">
        <v>1461</v>
      </c>
      <c r="B255" t="s">
        <v>285</v>
      </c>
      <c r="C255">
        <f t="shared" si="15"/>
        <v>0</v>
      </c>
      <c r="D255" t="str">
        <f t="shared" si="16"/>
        <v/>
      </c>
      <c r="E255" t="str">
        <f t="shared" si="17"/>
        <v>YOR083W</v>
      </c>
      <c r="F255">
        <f t="shared" si="18"/>
        <v>1</v>
      </c>
      <c r="G255" t="str">
        <f t="shared" si="19"/>
        <v/>
      </c>
    </row>
    <row r="256" spans="1:7" x14ac:dyDescent="0.25">
      <c r="A256" t="s">
        <v>1462</v>
      </c>
      <c r="B256" t="s">
        <v>286</v>
      </c>
      <c r="C256">
        <f t="shared" si="15"/>
        <v>0</v>
      </c>
      <c r="D256" t="str">
        <f t="shared" si="16"/>
        <v/>
      </c>
      <c r="E256" t="str">
        <f t="shared" si="17"/>
        <v>YNL027W</v>
      </c>
      <c r="F256">
        <f t="shared" si="18"/>
        <v>1</v>
      </c>
      <c r="G256" t="str">
        <f t="shared" si="19"/>
        <v/>
      </c>
    </row>
    <row r="257" spans="1:7" x14ac:dyDescent="0.25">
      <c r="A257" t="s">
        <v>1463</v>
      </c>
      <c r="B257" t="s">
        <v>287</v>
      </c>
      <c r="C257">
        <f t="shared" si="15"/>
        <v>0</v>
      </c>
      <c r="D257" t="str">
        <f t="shared" si="16"/>
        <v/>
      </c>
      <c r="E257" t="str">
        <f t="shared" si="17"/>
        <v>YLR154C</v>
      </c>
      <c r="F257">
        <f t="shared" si="18"/>
        <v>1</v>
      </c>
      <c r="G257" t="str">
        <f t="shared" si="19"/>
        <v/>
      </c>
    </row>
    <row r="258" spans="1:7" x14ac:dyDescent="0.25">
      <c r="A258" t="s">
        <v>1464</v>
      </c>
      <c r="B258" t="s">
        <v>288</v>
      </c>
      <c r="C258">
        <f t="shared" si="15"/>
        <v>0</v>
      </c>
      <c r="D258" t="str">
        <f t="shared" si="16"/>
        <v/>
      </c>
      <c r="E258" t="str">
        <f t="shared" si="17"/>
        <v>YLR384C</v>
      </c>
      <c r="F258">
        <f t="shared" si="18"/>
        <v>0</v>
      </c>
      <c r="G258" t="str">
        <f t="shared" si="19"/>
        <v>YDR320C-A</v>
      </c>
    </row>
    <row r="259" spans="1:7" x14ac:dyDescent="0.25">
      <c r="A259" t="s">
        <v>1465</v>
      </c>
      <c r="B259" t="s">
        <v>289</v>
      </c>
      <c r="C259">
        <f t="shared" ref="C259:C322" si="20">COUNTIF(B$2:B$1286,A259)</f>
        <v>0</v>
      </c>
      <c r="D259" t="str">
        <f t="shared" ref="D259:D322" si="21">IF(C259=1,A259,"")</f>
        <v/>
      </c>
      <c r="E259" t="str">
        <f t="shared" ref="E259:E322" si="22">IF(C259=0,A259,"")</f>
        <v>YLR401C</v>
      </c>
      <c r="F259">
        <f t="shared" ref="F259:F322" si="23">COUNTIF(A$2:A$1544,B259)</f>
        <v>0</v>
      </c>
      <c r="G259" t="str">
        <f t="shared" ref="G259:G322" si="24">IF(F259=0,B259,"")</f>
        <v>YDR323C</v>
      </c>
    </row>
    <row r="260" spans="1:7" x14ac:dyDescent="0.25">
      <c r="A260" t="s">
        <v>643</v>
      </c>
      <c r="B260" t="s">
        <v>290</v>
      </c>
      <c r="C260">
        <f t="shared" si="20"/>
        <v>1</v>
      </c>
      <c r="D260" t="str">
        <f t="shared" si="21"/>
        <v>YIR011C</v>
      </c>
      <c r="E260" t="str">
        <f t="shared" si="22"/>
        <v/>
      </c>
      <c r="F260">
        <f t="shared" si="23"/>
        <v>1</v>
      </c>
      <c r="G260" t="str">
        <f t="shared" si="24"/>
        <v/>
      </c>
    </row>
    <row r="261" spans="1:7" x14ac:dyDescent="0.25">
      <c r="A261" t="s">
        <v>1466</v>
      </c>
      <c r="B261" t="s">
        <v>291</v>
      </c>
      <c r="C261">
        <f t="shared" si="20"/>
        <v>0</v>
      </c>
      <c r="D261" t="str">
        <f t="shared" si="21"/>
        <v/>
      </c>
      <c r="E261" t="str">
        <f t="shared" si="22"/>
        <v>YDR005C</v>
      </c>
      <c r="F261">
        <f t="shared" si="23"/>
        <v>0</v>
      </c>
      <c r="G261" t="str">
        <f t="shared" si="24"/>
        <v>YDR325W</v>
      </c>
    </row>
    <row r="262" spans="1:7" x14ac:dyDescent="0.25">
      <c r="A262" t="s">
        <v>1467</v>
      </c>
      <c r="B262" t="s">
        <v>292</v>
      </c>
      <c r="C262">
        <f t="shared" si="20"/>
        <v>0</v>
      </c>
      <c r="D262" t="str">
        <f t="shared" si="21"/>
        <v/>
      </c>
      <c r="E262" t="str">
        <f t="shared" si="22"/>
        <v>YFR047C</v>
      </c>
      <c r="F262">
        <f t="shared" si="23"/>
        <v>0</v>
      </c>
      <c r="G262" t="str">
        <f t="shared" si="24"/>
        <v>YDR327W</v>
      </c>
    </row>
    <row r="263" spans="1:7" x14ac:dyDescent="0.25">
      <c r="A263" t="s">
        <v>1468</v>
      </c>
      <c r="B263" t="s">
        <v>293</v>
      </c>
      <c r="C263">
        <f t="shared" si="20"/>
        <v>0</v>
      </c>
      <c r="D263" t="str">
        <f t="shared" si="21"/>
        <v/>
      </c>
      <c r="E263" t="str">
        <f t="shared" si="22"/>
        <v>YCL026C-A</v>
      </c>
      <c r="F263">
        <f t="shared" si="23"/>
        <v>1</v>
      </c>
      <c r="G263" t="str">
        <f t="shared" si="24"/>
        <v/>
      </c>
    </row>
    <row r="264" spans="1:7" x14ac:dyDescent="0.25">
      <c r="A264" t="s">
        <v>538</v>
      </c>
      <c r="B264" t="s">
        <v>294</v>
      </c>
      <c r="C264">
        <f t="shared" si="20"/>
        <v>1</v>
      </c>
      <c r="D264" t="str">
        <f t="shared" si="21"/>
        <v>YGR211W</v>
      </c>
      <c r="E264" t="str">
        <f t="shared" si="22"/>
        <v/>
      </c>
      <c r="F264">
        <f t="shared" si="23"/>
        <v>0</v>
      </c>
      <c r="G264" t="str">
        <f t="shared" si="24"/>
        <v>YDR331W</v>
      </c>
    </row>
    <row r="265" spans="1:7" x14ac:dyDescent="0.25">
      <c r="A265" t="s">
        <v>1469</v>
      </c>
      <c r="B265" t="s">
        <v>295</v>
      </c>
      <c r="C265">
        <f t="shared" si="20"/>
        <v>0</v>
      </c>
      <c r="D265" t="str">
        <f t="shared" si="21"/>
        <v/>
      </c>
      <c r="E265" t="str">
        <f t="shared" si="22"/>
        <v>YHR121W</v>
      </c>
      <c r="F265">
        <f t="shared" si="23"/>
        <v>1</v>
      </c>
      <c r="G265" t="str">
        <f t="shared" si="24"/>
        <v/>
      </c>
    </row>
    <row r="266" spans="1:7" x14ac:dyDescent="0.25">
      <c r="A266" t="s">
        <v>1470</v>
      </c>
      <c r="B266" t="s">
        <v>296</v>
      </c>
      <c r="C266">
        <f t="shared" si="20"/>
        <v>0</v>
      </c>
      <c r="D266" t="str">
        <f t="shared" si="21"/>
        <v/>
      </c>
      <c r="E266" t="str">
        <f t="shared" si="22"/>
        <v>YIL149C</v>
      </c>
      <c r="F266">
        <f t="shared" si="23"/>
        <v>0</v>
      </c>
      <c r="G266" t="str">
        <f t="shared" si="24"/>
        <v>YDR341C</v>
      </c>
    </row>
    <row r="267" spans="1:7" x14ac:dyDescent="0.25">
      <c r="A267" t="s">
        <v>444</v>
      </c>
      <c r="B267" t="s">
        <v>297</v>
      </c>
      <c r="C267">
        <f t="shared" si="20"/>
        <v>1</v>
      </c>
      <c r="D267" t="str">
        <f t="shared" si="21"/>
        <v>YGL061C</v>
      </c>
      <c r="E267" t="str">
        <f t="shared" si="22"/>
        <v/>
      </c>
      <c r="F267">
        <f t="shared" si="23"/>
        <v>0</v>
      </c>
      <c r="G267" t="str">
        <f t="shared" si="24"/>
        <v>YDR353W</v>
      </c>
    </row>
    <row r="268" spans="1:7" x14ac:dyDescent="0.25">
      <c r="A268" t="s">
        <v>1471</v>
      </c>
      <c r="B268" t="s">
        <v>298</v>
      </c>
      <c r="C268">
        <f t="shared" si="20"/>
        <v>0</v>
      </c>
      <c r="D268" t="str">
        <f t="shared" si="21"/>
        <v/>
      </c>
      <c r="E268" t="str">
        <f t="shared" si="22"/>
        <v>YGR085C</v>
      </c>
      <c r="F268">
        <f t="shared" si="23"/>
        <v>0</v>
      </c>
      <c r="G268" t="str">
        <f t="shared" si="24"/>
        <v>YDR355C</v>
      </c>
    </row>
    <row r="269" spans="1:7" x14ac:dyDescent="0.25">
      <c r="A269" t="s">
        <v>600</v>
      </c>
      <c r="B269" t="s">
        <v>299</v>
      </c>
      <c r="C269">
        <f t="shared" si="20"/>
        <v>1</v>
      </c>
      <c r="D269" t="str">
        <f t="shared" si="21"/>
        <v>YHR172W</v>
      </c>
      <c r="E269" t="str">
        <f t="shared" si="22"/>
        <v/>
      </c>
      <c r="F269">
        <f t="shared" si="23"/>
        <v>1</v>
      </c>
      <c r="G269" t="str">
        <f t="shared" si="24"/>
        <v/>
      </c>
    </row>
    <row r="270" spans="1:7" x14ac:dyDescent="0.25">
      <c r="A270" t="s">
        <v>1472</v>
      </c>
      <c r="B270" t="s">
        <v>300</v>
      </c>
      <c r="C270">
        <f t="shared" si="20"/>
        <v>0</v>
      </c>
      <c r="D270" t="str">
        <f t="shared" si="21"/>
        <v/>
      </c>
      <c r="E270" t="str">
        <f t="shared" si="22"/>
        <v>YLR150W</v>
      </c>
      <c r="F270">
        <f t="shared" si="23"/>
        <v>1</v>
      </c>
      <c r="G270" t="str">
        <f t="shared" si="24"/>
        <v/>
      </c>
    </row>
    <row r="271" spans="1:7" x14ac:dyDescent="0.25">
      <c r="A271" t="s">
        <v>1473</v>
      </c>
      <c r="B271" t="s">
        <v>301</v>
      </c>
      <c r="C271">
        <f t="shared" si="20"/>
        <v>0</v>
      </c>
      <c r="D271" t="str">
        <f t="shared" si="21"/>
        <v/>
      </c>
      <c r="E271" t="str">
        <f t="shared" si="22"/>
        <v>YGL227W</v>
      </c>
      <c r="F271">
        <f t="shared" si="23"/>
        <v>1</v>
      </c>
      <c r="G271" t="str">
        <f t="shared" si="24"/>
        <v/>
      </c>
    </row>
    <row r="272" spans="1:7" x14ac:dyDescent="0.25">
      <c r="A272" t="s">
        <v>1474</v>
      </c>
      <c r="B272" t="s">
        <v>302</v>
      </c>
      <c r="C272">
        <f t="shared" si="20"/>
        <v>0</v>
      </c>
      <c r="D272" t="str">
        <f t="shared" si="21"/>
        <v/>
      </c>
      <c r="E272" t="str">
        <f t="shared" si="22"/>
        <v>YER160C</v>
      </c>
      <c r="F272">
        <f t="shared" si="23"/>
        <v>1</v>
      </c>
      <c r="G272" t="str">
        <f t="shared" si="24"/>
        <v/>
      </c>
    </row>
    <row r="273" spans="1:7" x14ac:dyDescent="0.25">
      <c r="A273" t="s">
        <v>1204</v>
      </c>
      <c r="B273" t="s">
        <v>303</v>
      </c>
      <c r="C273">
        <f t="shared" si="20"/>
        <v>1</v>
      </c>
      <c r="D273" t="str">
        <f t="shared" si="21"/>
        <v>YOR372C</v>
      </c>
      <c r="E273" t="str">
        <f t="shared" si="22"/>
        <v/>
      </c>
      <c r="F273">
        <f t="shared" si="23"/>
        <v>0</v>
      </c>
      <c r="G273" t="str">
        <f t="shared" si="24"/>
        <v>YDR365C</v>
      </c>
    </row>
    <row r="274" spans="1:7" x14ac:dyDescent="0.25">
      <c r="A274" t="s">
        <v>1475</v>
      </c>
      <c r="B274" t="s">
        <v>304</v>
      </c>
      <c r="C274">
        <f t="shared" si="20"/>
        <v>0</v>
      </c>
      <c r="D274" t="str">
        <f t="shared" si="21"/>
        <v/>
      </c>
      <c r="E274" t="str">
        <f t="shared" si="22"/>
        <v>YGL174W</v>
      </c>
      <c r="F274">
        <f t="shared" si="23"/>
        <v>0</v>
      </c>
      <c r="G274" t="str">
        <f t="shared" si="24"/>
        <v>YDR367W</v>
      </c>
    </row>
    <row r="275" spans="1:7" x14ac:dyDescent="0.25">
      <c r="A275" t="s">
        <v>1476</v>
      </c>
      <c r="B275" t="s">
        <v>305</v>
      </c>
      <c r="C275">
        <f t="shared" si="20"/>
        <v>0</v>
      </c>
      <c r="D275" t="str">
        <f t="shared" si="21"/>
        <v/>
      </c>
      <c r="E275" t="str">
        <f t="shared" si="22"/>
        <v>YPL226W</v>
      </c>
      <c r="F275">
        <f t="shared" si="23"/>
        <v>0</v>
      </c>
      <c r="G275" t="str">
        <f t="shared" si="24"/>
        <v>YDR373W</v>
      </c>
    </row>
    <row r="276" spans="1:7" x14ac:dyDescent="0.25">
      <c r="A276" t="s">
        <v>1477</v>
      </c>
      <c r="B276" t="s">
        <v>306</v>
      </c>
      <c r="C276">
        <f t="shared" si="20"/>
        <v>0</v>
      </c>
      <c r="D276" t="str">
        <f t="shared" si="21"/>
        <v/>
      </c>
      <c r="E276" t="str">
        <f t="shared" si="22"/>
        <v>YPL048W</v>
      </c>
      <c r="F276">
        <f t="shared" si="23"/>
        <v>0</v>
      </c>
      <c r="G276" t="str">
        <f t="shared" si="24"/>
        <v>YDR376W</v>
      </c>
    </row>
    <row r="277" spans="1:7" x14ac:dyDescent="0.25">
      <c r="A277" t="s">
        <v>1478</v>
      </c>
      <c r="B277" t="s">
        <v>307</v>
      </c>
      <c r="C277">
        <f t="shared" si="20"/>
        <v>0</v>
      </c>
      <c r="D277" t="str">
        <f t="shared" si="21"/>
        <v/>
      </c>
      <c r="E277" t="str">
        <f t="shared" si="22"/>
        <v>YNL309W</v>
      </c>
      <c r="F277">
        <f t="shared" si="23"/>
        <v>1</v>
      </c>
      <c r="G277" t="str">
        <f t="shared" si="24"/>
        <v/>
      </c>
    </row>
    <row r="278" spans="1:7" x14ac:dyDescent="0.25">
      <c r="A278" t="s">
        <v>1479</v>
      </c>
      <c r="B278" t="s">
        <v>308</v>
      </c>
      <c r="C278">
        <f t="shared" si="20"/>
        <v>0</v>
      </c>
      <c r="D278" t="str">
        <f t="shared" si="21"/>
        <v/>
      </c>
      <c r="E278" t="str">
        <f t="shared" si="22"/>
        <v>YLR102C</v>
      </c>
      <c r="F278">
        <f t="shared" si="23"/>
        <v>1</v>
      </c>
      <c r="G278" t="str">
        <f t="shared" si="24"/>
        <v/>
      </c>
    </row>
    <row r="279" spans="1:7" x14ac:dyDescent="0.25">
      <c r="A279" t="s">
        <v>1480</v>
      </c>
      <c r="B279" t="s">
        <v>309</v>
      </c>
      <c r="C279">
        <f t="shared" si="20"/>
        <v>0</v>
      </c>
      <c r="D279" t="str">
        <f t="shared" si="21"/>
        <v/>
      </c>
      <c r="E279" t="str">
        <f t="shared" si="22"/>
        <v>YPL269W</v>
      </c>
      <c r="F279">
        <f t="shared" si="23"/>
        <v>0</v>
      </c>
      <c r="G279" t="str">
        <f t="shared" si="24"/>
        <v>YDR389W</v>
      </c>
    </row>
    <row r="280" spans="1:7" x14ac:dyDescent="0.25">
      <c r="A280" t="s">
        <v>1481</v>
      </c>
      <c r="B280" t="s">
        <v>310</v>
      </c>
      <c r="C280">
        <f t="shared" si="20"/>
        <v>0</v>
      </c>
      <c r="D280" t="str">
        <f t="shared" si="21"/>
        <v/>
      </c>
      <c r="E280" t="str">
        <f t="shared" si="22"/>
        <v>YDL063C</v>
      </c>
      <c r="F280">
        <f t="shared" si="23"/>
        <v>1</v>
      </c>
      <c r="G280" t="str">
        <f t="shared" si="24"/>
        <v/>
      </c>
    </row>
    <row r="281" spans="1:7" x14ac:dyDescent="0.25">
      <c r="A281" t="s">
        <v>1482</v>
      </c>
      <c r="B281" t="s">
        <v>311</v>
      </c>
      <c r="C281">
        <f t="shared" si="20"/>
        <v>0</v>
      </c>
      <c r="D281" t="str">
        <f t="shared" si="21"/>
        <v/>
      </c>
      <c r="E281" t="str">
        <f t="shared" si="22"/>
        <v>YPL219W</v>
      </c>
      <c r="F281">
        <f t="shared" si="23"/>
        <v>0</v>
      </c>
      <c r="G281" t="str">
        <f t="shared" si="24"/>
        <v>YDR394W</v>
      </c>
    </row>
    <row r="282" spans="1:7" x14ac:dyDescent="0.25">
      <c r="A282" t="s">
        <v>1483</v>
      </c>
      <c r="B282" t="s">
        <v>312</v>
      </c>
      <c r="C282">
        <f t="shared" si="20"/>
        <v>0</v>
      </c>
      <c r="D282" t="str">
        <f t="shared" si="21"/>
        <v/>
      </c>
      <c r="E282" t="str">
        <f t="shared" si="22"/>
        <v>YBL001C</v>
      </c>
      <c r="F282">
        <f t="shared" si="23"/>
        <v>1</v>
      </c>
      <c r="G282" t="str">
        <f t="shared" si="24"/>
        <v/>
      </c>
    </row>
    <row r="283" spans="1:7" x14ac:dyDescent="0.25">
      <c r="A283" t="s">
        <v>1484</v>
      </c>
      <c r="B283" t="s">
        <v>313</v>
      </c>
      <c r="C283">
        <f t="shared" si="20"/>
        <v>0</v>
      </c>
      <c r="D283" t="str">
        <f t="shared" si="21"/>
        <v/>
      </c>
      <c r="E283" t="str">
        <f t="shared" si="22"/>
        <v>YGL241W</v>
      </c>
      <c r="F283">
        <f t="shared" si="23"/>
        <v>0</v>
      </c>
      <c r="G283" t="str">
        <f t="shared" si="24"/>
        <v>YDR396W</v>
      </c>
    </row>
    <row r="284" spans="1:7" x14ac:dyDescent="0.25">
      <c r="A284" t="s">
        <v>1485</v>
      </c>
      <c r="B284" t="s">
        <v>314</v>
      </c>
      <c r="C284">
        <f t="shared" si="20"/>
        <v>0</v>
      </c>
      <c r="D284" t="str">
        <f t="shared" si="21"/>
        <v/>
      </c>
      <c r="E284" t="str">
        <f t="shared" si="22"/>
        <v>YER162C</v>
      </c>
      <c r="F284">
        <f t="shared" si="23"/>
        <v>1</v>
      </c>
      <c r="G284" t="str">
        <f t="shared" si="24"/>
        <v/>
      </c>
    </row>
    <row r="285" spans="1:7" x14ac:dyDescent="0.25">
      <c r="A285" t="s">
        <v>1486</v>
      </c>
      <c r="B285" t="s">
        <v>315</v>
      </c>
      <c r="C285">
        <f t="shared" si="20"/>
        <v>0</v>
      </c>
      <c r="D285" t="str">
        <f t="shared" si="21"/>
        <v/>
      </c>
      <c r="E285" t="str">
        <f t="shared" si="22"/>
        <v>YER057C</v>
      </c>
      <c r="F285">
        <f t="shared" si="23"/>
        <v>0</v>
      </c>
      <c r="G285" t="str">
        <f t="shared" si="24"/>
        <v>YDR398W</v>
      </c>
    </row>
    <row r="286" spans="1:7" x14ac:dyDescent="0.25">
      <c r="A286" t="s">
        <v>1487</v>
      </c>
      <c r="B286" t="s">
        <v>316</v>
      </c>
      <c r="C286">
        <f t="shared" si="20"/>
        <v>0</v>
      </c>
      <c r="D286" t="str">
        <f t="shared" si="21"/>
        <v/>
      </c>
      <c r="E286" t="str">
        <f t="shared" si="22"/>
        <v>YFL007W</v>
      </c>
      <c r="F286">
        <f t="shared" si="23"/>
        <v>1</v>
      </c>
      <c r="G286" t="str">
        <f t="shared" si="24"/>
        <v/>
      </c>
    </row>
    <row r="287" spans="1:7" x14ac:dyDescent="0.25">
      <c r="A287" t="s">
        <v>515</v>
      </c>
      <c r="B287" t="s">
        <v>317</v>
      </c>
      <c r="C287">
        <f t="shared" si="20"/>
        <v>1</v>
      </c>
      <c r="D287" t="str">
        <f t="shared" si="21"/>
        <v>YGR113W</v>
      </c>
      <c r="E287" t="str">
        <f t="shared" si="22"/>
        <v/>
      </c>
      <c r="F287">
        <f t="shared" si="23"/>
        <v>0</v>
      </c>
      <c r="G287" t="str">
        <f t="shared" si="24"/>
        <v>YDR407C</v>
      </c>
    </row>
    <row r="288" spans="1:7" x14ac:dyDescent="0.25">
      <c r="A288" t="s">
        <v>1488</v>
      </c>
      <c r="B288" t="s">
        <v>318</v>
      </c>
      <c r="C288">
        <f t="shared" si="20"/>
        <v>0</v>
      </c>
      <c r="D288" t="str">
        <f t="shared" si="21"/>
        <v/>
      </c>
      <c r="E288" t="str">
        <f t="shared" si="22"/>
        <v>YAL054C</v>
      </c>
      <c r="F288">
        <f t="shared" si="23"/>
        <v>1</v>
      </c>
      <c r="G288" t="str">
        <f t="shared" si="24"/>
        <v/>
      </c>
    </row>
    <row r="289" spans="1:7" x14ac:dyDescent="0.25">
      <c r="A289" t="s">
        <v>1489</v>
      </c>
      <c r="B289" t="s">
        <v>319</v>
      </c>
      <c r="C289">
        <f t="shared" si="20"/>
        <v>0</v>
      </c>
      <c r="D289" t="str">
        <f t="shared" si="21"/>
        <v/>
      </c>
      <c r="E289" t="str">
        <f t="shared" si="22"/>
        <v>YDR399W</v>
      </c>
      <c r="F289">
        <f t="shared" si="23"/>
        <v>0</v>
      </c>
      <c r="G289" t="str">
        <f t="shared" si="24"/>
        <v>YDR413C</v>
      </c>
    </row>
    <row r="290" spans="1:7" x14ac:dyDescent="0.25">
      <c r="A290" t="s">
        <v>1490</v>
      </c>
      <c r="B290" t="s">
        <v>320</v>
      </c>
      <c r="C290">
        <f t="shared" si="20"/>
        <v>0</v>
      </c>
      <c r="D290" t="str">
        <f t="shared" si="21"/>
        <v/>
      </c>
      <c r="E290" t="str">
        <f t="shared" si="22"/>
        <v>YOR141C</v>
      </c>
      <c r="F290">
        <f t="shared" si="23"/>
        <v>1</v>
      </c>
      <c r="G290" t="str">
        <f t="shared" si="24"/>
        <v/>
      </c>
    </row>
    <row r="291" spans="1:7" x14ac:dyDescent="0.25">
      <c r="A291" t="s">
        <v>1023</v>
      </c>
      <c r="B291" t="s">
        <v>321</v>
      </c>
      <c r="C291">
        <f t="shared" si="20"/>
        <v>1</v>
      </c>
      <c r="D291" t="str">
        <f t="shared" si="21"/>
        <v>YNL112W</v>
      </c>
      <c r="E291" t="str">
        <f t="shared" si="22"/>
        <v/>
      </c>
      <c r="F291">
        <f t="shared" si="23"/>
        <v>0</v>
      </c>
      <c r="G291" t="str">
        <f t="shared" si="24"/>
        <v>YDR420W</v>
      </c>
    </row>
    <row r="292" spans="1:7" x14ac:dyDescent="0.25">
      <c r="A292" t="s">
        <v>240</v>
      </c>
      <c r="B292" t="s">
        <v>322</v>
      </c>
      <c r="C292">
        <f t="shared" si="20"/>
        <v>1</v>
      </c>
      <c r="D292" t="str">
        <f t="shared" si="21"/>
        <v>YDR118W</v>
      </c>
      <c r="E292" t="str">
        <f t="shared" si="22"/>
        <v/>
      </c>
      <c r="F292">
        <f t="shared" si="23"/>
        <v>0</v>
      </c>
      <c r="G292" t="str">
        <f t="shared" si="24"/>
        <v>YDR427W</v>
      </c>
    </row>
    <row r="293" spans="1:7" x14ac:dyDescent="0.25">
      <c r="A293" t="s">
        <v>1491</v>
      </c>
      <c r="B293" t="s">
        <v>323</v>
      </c>
      <c r="C293">
        <f t="shared" si="20"/>
        <v>0</v>
      </c>
      <c r="D293" t="str">
        <f t="shared" si="21"/>
        <v/>
      </c>
      <c r="E293" t="str">
        <f t="shared" si="22"/>
        <v>YKL069W</v>
      </c>
      <c r="F293">
        <f t="shared" si="23"/>
        <v>0</v>
      </c>
      <c r="G293" t="str">
        <f t="shared" si="24"/>
        <v>YDR429C</v>
      </c>
    </row>
    <row r="294" spans="1:7" x14ac:dyDescent="0.25">
      <c r="A294" t="s">
        <v>1492</v>
      </c>
      <c r="B294" t="s">
        <v>324</v>
      </c>
      <c r="C294">
        <f t="shared" si="20"/>
        <v>0</v>
      </c>
      <c r="D294" t="str">
        <f t="shared" si="21"/>
        <v/>
      </c>
      <c r="E294" t="str">
        <f t="shared" si="22"/>
        <v>YLR254C</v>
      </c>
      <c r="F294">
        <f t="shared" si="23"/>
        <v>1</v>
      </c>
      <c r="G294" t="str">
        <f t="shared" si="24"/>
        <v/>
      </c>
    </row>
    <row r="295" spans="1:7" x14ac:dyDescent="0.25">
      <c r="A295" t="s">
        <v>1493</v>
      </c>
      <c r="B295" t="s">
        <v>325</v>
      </c>
      <c r="C295">
        <f t="shared" si="20"/>
        <v>0</v>
      </c>
      <c r="D295" t="str">
        <f t="shared" si="21"/>
        <v/>
      </c>
      <c r="E295" t="str">
        <f t="shared" si="22"/>
        <v>YOR028C</v>
      </c>
      <c r="F295">
        <f t="shared" si="23"/>
        <v>0</v>
      </c>
      <c r="G295" t="str">
        <f t="shared" si="24"/>
        <v>YDR434W</v>
      </c>
    </row>
    <row r="296" spans="1:7" x14ac:dyDescent="0.25">
      <c r="A296" t="s">
        <v>1494</v>
      </c>
      <c r="B296" t="s">
        <v>326</v>
      </c>
      <c r="C296">
        <f t="shared" si="20"/>
        <v>0</v>
      </c>
      <c r="D296" t="str">
        <f t="shared" si="21"/>
        <v/>
      </c>
      <c r="E296" t="str">
        <f t="shared" si="22"/>
        <v>YOL093W</v>
      </c>
      <c r="F296">
        <f t="shared" si="23"/>
        <v>0</v>
      </c>
      <c r="G296" t="str">
        <f t="shared" si="24"/>
        <v>YDR437W</v>
      </c>
    </row>
    <row r="297" spans="1:7" x14ac:dyDescent="0.25">
      <c r="A297" t="s">
        <v>1495</v>
      </c>
      <c r="B297" t="s">
        <v>327</v>
      </c>
      <c r="C297">
        <f t="shared" si="20"/>
        <v>0</v>
      </c>
      <c r="D297" t="str">
        <f t="shared" si="21"/>
        <v/>
      </c>
      <c r="E297" t="str">
        <f t="shared" si="22"/>
        <v>YOR006C</v>
      </c>
      <c r="F297">
        <f t="shared" si="23"/>
        <v>1</v>
      </c>
      <c r="G297" t="str">
        <f t="shared" si="24"/>
        <v/>
      </c>
    </row>
    <row r="298" spans="1:7" x14ac:dyDescent="0.25">
      <c r="A298" t="s">
        <v>1496</v>
      </c>
      <c r="B298" t="s">
        <v>328</v>
      </c>
      <c r="C298">
        <f t="shared" si="20"/>
        <v>0</v>
      </c>
      <c r="D298" t="str">
        <f t="shared" si="21"/>
        <v/>
      </c>
      <c r="E298" t="str">
        <f t="shared" si="22"/>
        <v>YLR231C</v>
      </c>
      <c r="F298">
        <f t="shared" si="23"/>
        <v>0</v>
      </c>
      <c r="G298" t="str">
        <f t="shared" si="24"/>
        <v>YDR454C</v>
      </c>
    </row>
    <row r="299" spans="1:7" x14ac:dyDescent="0.25">
      <c r="A299" t="s">
        <v>1497</v>
      </c>
      <c r="B299" t="s">
        <v>329</v>
      </c>
      <c r="C299">
        <f t="shared" si="20"/>
        <v>0</v>
      </c>
      <c r="D299" t="str">
        <f t="shared" si="21"/>
        <v/>
      </c>
      <c r="E299" t="str">
        <f t="shared" si="22"/>
        <v>YNL077W</v>
      </c>
      <c r="F299">
        <f t="shared" si="23"/>
        <v>1</v>
      </c>
      <c r="G299" t="str">
        <f t="shared" si="24"/>
        <v/>
      </c>
    </row>
    <row r="300" spans="1:7" x14ac:dyDescent="0.25">
      <c r="A300" t="s">
        <v>1498</v>
      </c>
      <c r="B300" t="s">
        <v>330</v>
      </c>
      <c r="C300">
        <f t="shared" si="20"/>
        <v>0</v>
      </c>
      <c r="D300" t="str">
        <f t="shared" si="21"/>
        <v/>
      </c>
      <c r="E300" t="str">
        <f t="shared" si="22"/>
        <v>YCR065W</v>
      </c>
      <c r="F300">
        <f t="shared" si="23"/>
        <v>1</v>
      </c>
      <c r="G300" t="str">
        <f t="shared" si="24"/>
        <v/>
      </c>
    </row>
    <row r="301" spans="1:7" x14ac:dyDescent="0.25">
      <c r="A301" t="s">
        <v>1499</v>
      </c>
      <c r="B301" t="s">
        <v>331</v>
      </c>
      <c r="C301">
        <f t="shared" si="20"/>
        <v>0</v>
      </c>
      <c r="D301" t="str">
        <f t="shared" si="21"/>
        <v/>
      </c>
      <c r="E301" t="str">
        <f t="shared" si="22"/>
        <v>YDR223W</v>
      </c>
      <c r="F301">
        <f t="shared" si="23"/>
        <v>0</v>
      </c>
      <c r="G301" t="str">
        <f t="shared" si="24"/>
        <v>YDR468C</v>
      </c>
    </row>
    <row r="302" spans="1:7" x14ac:dyDescent="0.25">
      <c r="A302" t="s">
        <v>1177</v>
      </c>
      <c r="B302" t="s">
        <v>332</v>
      </c>
      <c r="C302">
        <f t="shared" si="20"/>
        <v>1</v>
      </c>
      <c r="D302" t="str">
        <f t="shared" si="21"/>
        <v>YOR257W</v>
      </c>
      <c r="E302" t="str">
        <f t="shared" si="22"/>
        <v/>
      </c>
      <c r="F302">
        <f t="shared" si="23"/>
        <v>0</v>
      </c>
      <c r="G302" t="str">
        <f t="shared" si="24"/>
        <v>YDR470C</v>
      </c>
    </row>
    <row r="303" spans="1:7" x14ac:dyDescent="0.25">
      <c r="A303" t="s">
        <v>1500</v>
      </c>
      <c r="B303" t="s">
        <v>333</v>
      </c>
      <c r="C303">
        <f t="shared" si="20"/>
        <v>0</v>
      </c>
      <c r="D303" t="str">
        <f t="shared" si="21"/>
        <v/>
      </c>
      <c r="E303" t="str">
        <f t="shared" si="22"/>
        <v>YGL250W</v>
      </c>
      <c r="F303">
        <f t="shared" si="23"/>
        <v>0</v>
      </c>
      <c r="G303" t="str">
        <f t="shared" si="24"/>
        <v>YDR472W</v>
      </c>
    </row>
    <row r="304" spans="1:7" x14ac:dyDescent="0.25">
      <c r="A304" t="s">
        <v>1501</v>
      </c>
      <c r="B304" t="s">
        <v>334</v>
      </c>
      <c r="C304">
        <f t="shared" si="20"/>
        <v>0</v>
      </c>
      <c r="D304" t="str">
        <f t="shared" si="21"/>
        <v/>
      </c>
      <c r="E304" t="str">
        <f t="shared" si="22"/>
        <v>YLR094C</v>
      </c>
      <c r="F304">
        <f t="shared" si="23"/>
        <v>1</v>
      </c>
      <c r="G304" t="str">
        <f t="shared" si="24"/>
        <v/>
      </c>
    </row>
    <row r="305" spans="1:7" x14ac:dyDescent="0.25">
      <c r="A305" t="s">
        <v>1502</v>
      </c>
      <c r="B305" t="s">
        <v>335</v>
      </c>
      <c r="C305">
        <f t="shared" si="20"/>
        <v>0</v>
      </c>
      <c r="D305" t="str">
        <f t="shared" si="21"/>
        <v/>
      </c>
      <c r="E305" t="str">
        <f t="shared" si="22"/>
        <v>YOL111C</v>
      </c>
      <c r="F305">
        <f t="shared" si="23"/>
        <v>1</v>
      </c>
      <c r="G305" t="str">
        <f t="shared" si="24"/>
        <v/>
      </c>
    </row>
    <row r="306" spans="1:7" x14ac:dyDescent="0.25">
      <c r="A306" t="s">
        <v>1503</v>
      </c>
      <c r="B306" t="s">
        <v>336</v>
      </c>
      <c r="C306">
        <f t="shared" si="20"/>
        <v>0</v>
      </c>
      <c r="D306" t="str">
        <f t="shared" si="21"/>
        <v/>
      </c>
      <c r="E306" t="str">
        <f t="shared" si="22"/>
        <v>YMR135C</v>
      </c>
      <c r="F306">
        <f t="shared" si="23"/>
        <v>0</v>
      </c>
      <c r="G306" t="str">
        <f t="shared" si="24"/>
        <v>YDR487C</v>
      </c>
    </row>
    <row r="307" spans="1:7" x14ac:dyDescent="0.25">
      <c r="A307" t="s">
        <v>1145</v>
      </c>
      <c r="B307" t="s">
        <v>337</v>
      </c>
      <c r="C307">
        <f t="shared" si="20"/>
        <v>1</v>
      </c>
      <c r="D307" t="str">
        <f t="shared" si="21"/>
        <v>YOR145C</v>
      </c>
      <c r="E307" t="str">
        <f t="shared" si="22"/>
        <v/>
      </c>
      <c r="F307">
        <f t="shared" si="23"/>
        <v>1</v>
      </c>
      <c r="G307" t="str">
        <f t="shared" si="24"/>
        <v/>
      </c>
    </row>
    <row r="308" spans="1:7" x14ac:dyDescent="0.25">
      <c r="A308" t="s">
        <v>1504</v>
      </c>
      <c r="B308" t="s">
        <v>338</v>
      </c>
      <c r="C308">
        <f t="shared" si="20"/>
        <v>0</v>
      </c>
      <c r="D308" t="str">
        <f t="shared" si="21"/>
        <v/>
      </c>
      <c r="E308" t="str">
        <f t="shared" si="22"/>
        <v>YHR097C</v>
      </c>
      <c r="F308">
        <f t="shared" si="23"/>
        <v>0</v>
      </c>
      <c r="G308" t="str">
        <f t="shared" si="24"/>
        <v>YDR498C</v>
      </c>
    </row>
    <row r="309" spans="1:7" x14ac:dyDescent="0.25">
      <c r="A309" t="s">
        <v>795</v>
      </c>
      <c r="B309" t="s">
        <v>339</v>
      </c>
      <c r="C309">
        <f t="shared" si="20"/>
        <v>1</v>
      </c>
      <c r="D309" t="str">
        <f t="shared" si="21"/>
        <v>YKR038C</v>
      </c>
      <c r="E309" t="str">
        <f t="shared" si="22"/>
        <v/>
      </c>
      <c r="F309">
        <f t="shared" si="23"/>
        <v>1</v>
      </c>
      <c r="G309" t="str">
        <f t="shared" si="24"/>
        <v/>
      </c>
    </row>
    <row r="310" spans="1:7" x14ac:dyDescent="0.25">
      <c r="A310" t="s">
        <v>1505</v>
      </c>
      <c r="B310" t="s">
        <v>340</v>
      </c>
      <c r="C310">
        <f t="shared" si="20"/>
        <v>0</v>
      </c>
      <c r="D310" t="str">
        <f t="shared" si="21"/>
        <v/>
      </c>
      <c r="E310" t="str">
        <f t="shared" si="22"/>
        <v>YNL281W</v>
      </c>
      <c r="F310">
        <f t="shared" si="23"/>
        <v>0</v>
      </c>
      <c r="G310" t="str">
        <f t="shared" si="24"/>
        <v>YDR505C</v>
      </c>
    </row>
    <row r="311" spans="1:7" x14ac:dyDescent="0.25">
      <c r="A311" t="s">
        <v>1506</v>
      </c>
      <c r="B311" t="s">
        <v>341</v>
      </c>
      <c r="C311">
        <f t="shared" si="20"/>
        <v>0</v>
      </c>
      <c r="D311" t="str">
        <f t="shared" si="21"/>
        <v/>
      </c>
      <c r="E311" t="str">
        <f t="shared" si="22"/>
        <v>YIR017C</v>
      </c>
      <c r="F311">
        <f t="shared" si="23"/>
        <v>0</v>
      </c>
      <c r="G311" t="str">
        <f t="shared" si="24"/>
        <v>YDR510W</v>
      </c>
    </row>
    <row r="312" spans="1:7" x14ac:dyDescent="0.25">
      <c r="A312" t="s">
        <v>1507</v>
      </c>
      <c r="B312" t="s">
        <v>342</v>
      </c>
      <c r="C312">
        <f t="shared" si="20"/>
        <v>0</v>
      </c>
      <c r="D312" t="str">
        <f t="shared" si="21"/>
        <v/>
      </c>
      <c r="E312" t="str">
        <f t="shared" si="22"/>
        <v>YIL097W</v>
      </c>
      <c r="F312">
        <f t="shared" si="23"/>
        <v>0</v>
      </c>
      <c r="G312" t="str">
        <f t="shared" si="24"/>
        <v>YDR526C</v>
      </c>
    </row>
    <row r="313" spans="1:7" x14ac:dyDescent="0.25">
      <c r="A313" t="s">
        <v>792</v>
      </c>
      <c r="B313" t="s">
        <v>343</v>
      </c>
      <c r="C313">
        <f t="shared" si="20"/>
        <v>1</v>
      </c>
      <c r="D313" t="str">
        <f t="shared" si="21"/>
        <v>YKR022C</v>
      </c>
      <c r="E313" t="str">
        <f t="shared" si="22"/>
        <v/>
      </c>
      <c r="F313">
        <f t="shared" si="23"/>
        <v>0</v>
      </c>
      <c r="G313" t="str">
        <f t="shared" si="24"/>
        <v>YDR527W</v>
      </c>
    </row>
    <row r="314" spans="1:7" x14ac:dyDescent="0.25">
      <c r="A314" t="s">
        <v>658</v>
      </c>
      <c r="B314" t="s">
        <v>344</v>
      </c>
      <c r="C314">
        <f t="shared" si="20"/>
        <v>1</v>
      </c>
      <c r="D314" t="str">
        <f t="shared" si="21"/>
        <v>YJL019W</v>
      </c>
      <c r="E314" t="str">
        <f t="shared" si="22"/>
        <v/>
      </c>
      <c r="F314">
        <f t="shared" si="23"/>
        <v>1</v>
      </c>
      <c r="G314" t="str">
        <f t="shared" si="24"/>
        <v/>
      </c>
    </row>
    <row r="315" spans="1:7" x14ac:dyDescent="0.25">
      <c r="A315" t="s">
        <v>749</v>
      </c>
      <c r="B315" t="s">
        <v>345</v>
      </c>
      <c r="C315">
        <f t="shared" si="20"/>
        <v>1</v>
      </c>
      <c r="D315" t="str">
        <f t="shared" si="21"/>
        <v>YKL058W</v>
      </c>
      <c r="E315" t="str">
        <f t="shared" si="22"/>
        <v/>
      </c>
      <c r="F315">
        <f t="shared" si="23"/>
        <v>1</v>
      </c>
      <c r="G315" t="str">
        <f t="shared" si="24"/>
        <v/>
      </c>
    </row>
    <row r="316" spans="1:7" x14ac:dyDescent="0.25">
      <c r="A316" t="s">
        <v>794</v>
      </c>
      <c r="B316" t="s">
        <v>346</v>
      </c>
      <c r="C316">
        <f t="shared" si="20"/>
        <v>1</v>
      </c>
      <c r="D316" t="str">
        <f t="shared" si="21"/>
        <v>YKR037C</v>
      </c>
      <c r="E316" t="str">
        <f t="shared" si="22"/>
        <v/>
      </c>
      <c r="F316">
        <f t="shared" si="23"/>
        <v>0</v>
      </c>
      <c r="G316" t="str">
        <f t="shared" si="24"/>
        <v>YEL002C</v>
      </c>
    </row>
    <row r="317" spans="1:7" x14ac:dyDescent="0.25">
      <c r="A317" t="s">
        <v>1508</v>
      </c>
      <c r="B317" t="s">
        <v>347</v>
      </c>
      <c r="C317">
        <f t="shared" si="20"/>
        <v>0</v>
      </c>
      <c r="D317" t="str">
        <f t="shared" si="21"/>
        <v/>
      </c>
      <c r="E317" t="str">
        <f t="shared" si="22"/>
        <v>YDL216C</v>
      </c>
      <c r="F317">
        <f t="shared" si="23"/>
        <v>1</v>
      </c>
      <c r="G317" t="str">
        <f t="shared" si="24"/>
        <v/>
      </c>
    </row>
    <row r="318" spans="1:7" x14ac:dyDescent="0.25">
      <c r="A318" t="s">
        <v>1231</v>
      </c>
      <c r="B318" t="s">
        <v>348</v>
      </c>
      <c r="C318">
        <f t="shared" si="20"/>
        <v>1</v>
      </c>
      <c r="D318" t="str">
        <f t="shared" si="21"/>
        <v>YPL131W</v>
      </c>
      <c r="E318" t="str">
        <f t="shared" si="22"/>
        <v/>
      </c>
      <c r="F318">
        <f t="shared" si="23"/>
        <v>0</v>
      </c>
      <c r="G318" t="str">
        <f t="shared" si="24"/>
        <v>YEL020W-A</v>
      </c>
    </row>
    <row r="319" spans="1:7" x14ac:dyDescent="0.25">
      <c r="A319" t="s">
        <v>1509</v>
      </c>
      <c r="B319" t="s">
        <v>349</v>
      </c>
      <c r="C319">
        <f t="shared" si="20"/>
        <v>0</v>
      </c>
      <c r="D319" t="str">
        <f t="shared" si="21"/>
        <v/>
      </c>
      <c r="E319" t="str">
        <f t="shared" si="22"/>
        <v>YCL050C</v>
      </c>
      <c r="F319">
        <f t="shared" si="23"/>
        <v>1</v>
      </c>
      <c r="G319" t="str">
        <f t="shared" si="24"/>
        <v/>
      </c>
    </row>
    <row r="320" spans="1:7" x14ac:dyDescent="0.25">
      <c r="A320" t="s">
        <v>1510</v>
      </c>
      <c r="B320" t="s">
        <v>350</v>
      </c>
      <c r="C320">
        <f t="shared" si="20"/>
        <v>0</v>
      </c>
      <c r="D320" t="str">
        <f t="shared" si="21"/>
        <v/>
      </c>
      <c r="E320" t="str">
        <f t="shared" si="22"/>
        <v>YLR136C</v>
      </c>
      <c r="F320">
        <f t="shared" si="23"/>
        <v>1</v>
      </c>
      <c r="G320" t="str">
        <f t="shared" si="24"/>
        <v/>
      </c>
    </row>
    <row r="321" spans="1:7" x14ac:dyDescent="0.25">
      <c r="A321" t="s">
        <v>372</v>
      </c>
      <c r="B321" t="s">
        <v>351</v>
      </c>
      <c r="C321">
        <f t="shared" si="20"/>
        <v>1</v>
      </c>
      <c r="D321" t="str">
        <f t="shared" si="21"/>
        <v>YER036C</v>
      </c>
      <c r="E321" t="str">
        <f t="shared" si="22"/>
        <v/>
      </c>
      <c r="F321">
        <f t="shared" si="23"/>
        <v>1</v>
      </c>
      <c r="G321" t="str">
        <f t="shared" si="24"/>
        <v/>
      </c>
    </row>
    <row r="322" spans="1:7" x14ac:dyDescent="0.25">
      <c r="A322" t="s">
        <v>522</v>
      </c>
      <c r="B322" t="s">
        <v>352</v>
      </c>
      <c r="C322">
        <f t="shared" si="20"/>
        <v>1</v>
      </c>
      <c r="D322" t="str">
        <f t="shared" si="21"/>
        <v>YGR140W</v>
      </c>
      <c r="E322" t="str">
        <f t="shared" si="22"/>
        <v/>
      </c>
      <c r="F322">
        <f t="shared" si="23"/>
        <v>0</v>
      </c>
      <c r="G322" t="str">
        <f t="shared" si="24"/>
        <v>YEL035C</v>
      </c>
    </row>
    <row r="323" spans="1:7" x14ac:dyDescent="0.25">
      <c r="A323" t="s">
        <v>1511</v>
      </c>
      <c r="B323" t="s">
        <v>353</v>
      </c>
      <c r="C323">
        <f t="shared" ref="C323:C386" si="25">COUNTIF(B$2:B$1286,A323)</f>
        <v>0</v>
      </c>
      <c r="D323" t="str">
        <f t="shared" ref="D323:D386" si="26">IF(C323=1,A323,"")</f>
        <v/>
      </c>
      <c r="E323" t="str">
        <f t="shared" ref="E323:E386" si="27">IF(C323=0,A323,"")</f>
        <v>YJL122W</v>
      </c>
      <c r="F323">
        <f t="shared" ref="F323:F386" si="28">COUNTIF(A$2:A$1544,B323)</f>
        <v>0</v>
      </c>
      <c r="G323" t="str">
        <f t="shared" ref="G323:G386" si="29">IF(F323=0,B323,"")</f>
        <v>YEL044W</v>
      </c>
    </row>
    <row r="324" spans="1:7" x14ac:dyDescent="0.25">
      <c r="A324" t="s">
        <v>1512</v>
      </c>
      <c r="B324" t="s">
        <v>354</v>
      </c>
      <c r="C324">
        <f t="shared" si="25"/>
        <v>0</v>
      </c>
      <c r="D324" t="str">
        <f t="shared" si="26"/>
        <v/>
      </c>
      <c r="E324" t="str">
        <f t="shared" si="27"/>
        <v>YDR423C</v>
      </c>
      <c r="F324">
        <f t="shared" si="28"/>
        <v>1</v>
      </c>
      <c r="G324" t="str">
        <f t="shared" si="29"/>
        <v/>
      </c>
    </row>
    <row r="325" spans="1:7" x14ac:dyDescent="0.25">
      <c r="A325" t="s">
        <v>184</v>
      </c>
      <c r="B325" t="s">
        <v>355</v>
      </c>
      <c r="C325">
        <f t="shared" si="25"/>
        <v>1</v>
      </c>
      <c r="D325" t="str">
        <f t="shared" si="26"/>
        <v>YDL111C</v>
      </c>
      <c r="E325" t="str">
        <f t="shared" si="27"/>
        <v/>
      </c>
      <c r="F325">
        <f t="shared" si="28"/>
        <v>1</v>
      </c>
      <c r="G325" t="str">
        <f t="shared" si="29"/>
        <v/>
      </c>
    </row>
    <row r="326" spans="1:7" x14ac:dyDescent="0.25">
      <c r="A326" t="s">
        <v>1513</v>
      </c>
      <c r="B326" t="s">
        <v>356</v>
      </c>
      <c r="C326">
        <f t="shared" si="25"/>
        <v>0</v>
      </c>
      <c r="D326" t="str">
        <f t="shared" si="26"/>
        <v/>
      </c>
      <c r="E326" t="str">
        <f t="shared" si="27"/>
        <v>YGR205W</v>
      </c>
      <c r="F326">
        <f t="shared" si="28"/>
        <v>0</v>
      </c>
      <c r="G326" t="str">
        <f t="shared" si="29"/>
        <v>YER003C</v>
      </c>
    </row>
    <row r="327" spans="1:7" x14ac:dyDescent="0.25">
      <c r="A327" t="s">
        <v>1514</v>
      </c>
      <c r="B327" t="s">
        <v>357</v>
      </c>
      <c r="C327">
        <f t="shared" si="25"/>
        <v>0</v>
      </c>
      <c r="D327" t="str">
        <f t="shared" si="26"/>
        <v/>
      </c>
      <c r="E327" t="str">
        <f t="shared" si="27"/>
        <v>YBR057C</v>
      </c>
      <c r="F327">
        <f t="shared" si="28"/>
        <v>0</v>
      </c>
      <c r="G327" t="str">
        <f t="shared" si="29"/>
        <v>YER005W</v>
      </c>
    </row>
    <row r="328" spans="1:7" x14ac:dyDescent="0.25">
      <c r="A328" t="s">
        <v>1515</v>
      </c>
      <c r="B328" t="s">
        <v>358</v>
      </c>
      <c r="C328">
        <f t="shared" si="25"/>
        <v>0</v>
      </c>
      <c r="D328" t="str">
        <f t="shared" si="26"/>
        <v/>
      </c>
      <c r="E328" t="str">
        <f t="shared" si="27"/>
        <v>YGL192W</v>
      </c>
      <c r="F328">
        <f t="shared" si="28"/>
        <v>0</v>
      </c>
      <c r="G328" t="str">
        <f t="shared" si="29"/>
        <v>YER006W</v>
      </c>
    </row>
    <row r="329" spans="1:7" x14ac:dyDescent="0.25">
      <c r="A329" t="s">
        <v>1516</v>
      </c>
      <c r="B329" t="s">
        <v>359</v>
      </c>
      <c r="C329">
        <f t="shared" si="25"/>
        <v>0</v>
      </c>
      <c r="D329" t="str">
        <f t="shared" si="26"/>
        <v/>
      </c>
      <c r="E329" t="str">
        <f t="shared" si="27"/>
        <v>YNL045W</v>
      </c>
      <c r="F329">
        <f t="shared" si="28"/>
        <v>0</v>
      </c>
      <c r="G329" t="str">
        <f t="shared" si="29"/>
        <v>YER008C</v>
      </c>
    </row>
    <row r="330" spans="1:7" x14ac:dyDescent="0.25">
      <c r="A330" t="s">
        <v>880</v>
      </c>
      <c r="B330" t="s">
        <v>360</v>
      </c>
      <c r="C330">
        <f t="shared" si="25"/>
        <v>1</v>
      </c>
      <c r="D330" t="str">
        <f t="shared" si="26"/>
        <v>YLR274W</v>
      </c>
      <c r="E330" t="str">
        <f t="shared" si="27"/>
        <v/>
      </c>
      <c r="F330">
        <f t="shared" si="28"/>
        <v>0</v>
      </c>
      <c r="G330" t="str">
        <f t="shared" si="29"/>
        <v>YER009W</v>
      </c>
    </row>
    <row r="331" spans="1:7" x14ac:dyDescent="0.25">
      <c r="A331" t="s">
        <v>1205</v>
      </c>
      <c r="B331" t="s">
        <v>361</v>
      </c>
      <c r="C331">
        <f t="shared" si="25"/>
        <v>1</v>
      </c>
      <c r="D331" t="str">
        <f t="shared" si="26"/>
        <v>YOR373W</v>
      </c>
      <c r="E331" t="str">
        <f t="shared" si="27"/>
        <v/>
      </c>
      <c r="F331">
        <f t="shared" si="28"/>
        <v>0</v>
      </c>
      <c r="G331" t="str">
        <f t="shared" si="29"/>
        <v>YER012W</v>
      </c>
    </row>
    <row r="332" spans="1:7" x14ac:dyDescent="0.25">
      <c r="A332" t="s">
        <v>215</v>
      </c>
      <c r="B332" t="s">
        <v>362</v>
      </c>
      <c r="C332">
        <f t="shared" si="25"/>
        <v>1</v>
      </c>
      <c r="D332" t="str">
        <f t="shared" si="26"/>
        <v>YDL235C</v>
      </c>
      <c r="E332" t="str">
        <f t="shared" si="27"/>
        <v/>
      </c>
      <c r="F332">
        <f t="shared" si="28"/>
        <v>1</v>
      </c>
      <c r="G332" t="str">
        <f t="shared" si="29"/>
        <v/>
      </c>
    </row>
    <row r="333" spans="1:7" x14ac:dyDescent="0.25">
      <c r="A333" t="s">
        <v>1517</v>
      </c>
      <c r="B333" t="s">
        <v>363</v>
      </c>
      <c r="C333">
        <f t="shared" si="25"/>
        <v>0</v>
      </c>
      <c r="D333" t="str">
        <f t="shared" si="26"/>
        <v/>
      </c>
      <c r="E333" t="str">
        <f t="shared" si="27"/>
        <v>YOR298C-A</v>
      </c>
      <c r="F333">
        <f t="shared" si="28"/>
        <v>0</v>
      </c>
      <c r="G333" t="str">
        <f t="shared" si="29"/>
        <v>YER016W</v>
      </c>
    </row>
    <row r="334" spans="1:7" x14ac:dyDescent="0.25">
      <c r="A334" t="s">
        <v>1518</v>
      </c>
      <c r="B334" t="s">
        <v>364</v>
      </c>
      <c r="C334">
        <f t="shared" si="25"/>
        <v>0</v>
      </c>
      <c r="D334" t="str">
        <f t="shared" si="26"/>
        <v/>
      </c>
      <c r="E334" t="str">
        <f t="shared" si="27"/>
        <v>YER084W</v>
      </c>
      <c r="F334">
        <f t="shared" si="28"/>
        <v>1</v>
      </c>
      <c r="G334" t="str">
        <f t="shared" si="29"/>
        <v/>
      </c>
    </row>
    <row r="335" spans="1:7" x14ac:dyDescent="0.25">
      <c r="A335" t="s">
        <v>1235</v>
      </c>
      <c r="B335" t="s">
        <v>365</v>
      </c>
      <c r="C335">
        <f t="shared" si="25"/>
        <v>1</v>
      </c>
      <c r="D335" t="str">
        <f t="shared" si="26"/>
        <v>YPL146C</v>
      </c>
      <c r="E335" t="str">
        <f t="shared" si="27"/>
        <v/>
      </c>
      <c r="F335">
        <f t="shared" si="28"/>
        <v>0</v>
      </c>
      <c r="G335" t="str">
        <f t="shared" si="29"/>
        <v>YER019C-A</v>
      </c>
    </row>
    <row r="336" spans="1:7" x14ac:dyDescent="0.25">
      <c r="A336" t="s">
        <v>1519</v>
      </c>
      <c r="B336" t="s">
        <v>366</v>
      </c>
      <c r="C336">
        <f t="shared" si="25"/>
        <v>0</v>
      </c>
      <c r="D336" t="str">
        <f t="shared" si="26"/>
        <v/>
      </c>
      <c r="E336" t="str">
        <f t="shared" si="27"/>
        <v>YFL028C</v>
      </c>
      <c r="F336">
        <f t="shared" si="28"/>
        <v>0</v>
      </c>
      <c r="G336" t="str">
        <f t="shared" si="29"/>
        <v>YER021W</v>
      </c>
    </row>
    <row r="337" spans="1:7" x14ac:dyDescent="0.25">
      <c r="A337" t="s">
        <v>1520</v>
      </c>
      <c r="B337" t="s">
        <v>367</v>
      </c>
      <c r="C337">
        <f t="shared" si="25"/>
        <v>0</v>
      </c>
      <c r="D337" t="str">
        <f t="shared" si="26"/>
        <v/>
      </c>
      <c r="E337" t="str">
        <f t="shared" si="27"/>
        <v>YJR050W</v>
      </c>
      <c r="F337">
        <f t="shared" si="28"/>
        <v>1</v>
      </c>
      <c r="G337" t="str">
        <f t="shared" si="29"/>
        <v/>
      </c>
    </row>
    <row r="338" spans="1:7" x14ac:dyDescent="0.25">
      <c r="A338" t="s">
        <v>1521</v>
      </c>
      <c r="B338" t="s">
        <v>368</v>
      </c>
      <c r="C338">
        <f t="shared" si="25"/>
        <v>0</v>
      </c>
      <c r="D338" t="str">
        <f t="shared" si="26"/>
        <v/>
      </c>
      <c r="E338" t="str">
        <f t="shared" si="27"/>
        <v>YOL068C</v>
      </c>
      <c r="F338">
        <f t="shared" si="28"/>
        <v>0</v>
      </c>
      <c r="G338" t="str">
        <f t="shared" si="29"/>
        <v>YER023W</v>
      </c>
    </row>
    <row r="339" spans="1:7" x14ac:dyDescent="0.25">
      <c r="A339" t="s">
        <v>1522</v>
      </c>
      <c r="B339" t="s">
        <v>369</v>
      </c>
      <c r="C339">
        <f t="shared" si="25"/>
        <v>0</v>
      </c>
      <c r="D339" t="str">
        <f t="shared" si="26"/>
        <v/>
      </c>
      <c r="E339" t="str">
        <f t="shared" si="27"/>
        <v>YBR058C</v>
      </c>
      <c r="F339">
        <f t="shared" si="28"/>
        <v>0</v>
      </c>
      <c r="G339" t="str">
        <f t="shared" si="29"/>
        <v>YER025W</v>
      </c>
    </row>
    <row r="340" spans="1:7" x14ac:dyDescent="0.25">
      <c r="A340" t="s">
        <v>1117</v>
      </c>
      <c r="B340" t="s">
        <v>370</v>
      </c>
      <c r="C340">
        <f t="shared" si="25"/>
        <v>1</v>
      </c>
      <c r="D340" t="str">
        <f t="shared" si="26"/>
        <v>YOL142W</v>
      </c>
      <c r="E340" t="str">
        <f t="shared" si="27"/>
        <v/>
      </c>
      <c r="F340">
        <f t="shared" si="28"/>
        <v>0</v>
      </c>
      <c r="G340" t="str">
        <f t="shared" si="29"/>
        <v>YER026C</v>
      </c>
    </row>
    <row r="341" spans="1:7" x14ac:dyDescent="0.25">
      <c r="A341" t="s">
        <v>1523</v>
      </c>
      <c r="B341" t="s">
        <v>371</v>
      </c>
      <c r="C341">
        <f t="shared" si="25"/>
        <v>0</v>
      </c>
      <c r="D341" t="str">
        <f t="shared" si="26"/>
        <v/>
      </c>
      <c r="E341" t="str">
        <f t="shared" si="27"/>
        <v>YPL247C</v>
      </c>
      <c r="F341">
        <f t="shared" si="28"/>
        <v>1</v>
      </c>
      <c r="G341" t="str">
        <f t="shared" si="29"/>
        <v/>
      </c>
    </row>
    <row r="342" spans="1:7" x14ac:dyDescent="0.25">
      <c r="A342" t="s">
        <v>1524</v>
      </c>
      <c r="B342" t="s">
        <v>372</v>
      </c>
      <c r="C342">
        <f t="shared" si="25"/>
        <v>0</v>
      </c>
      <c r="D342" t="str">
        <f t="shared" si="26"/>
        <v/>
      </c>
      <c r="E342" t="str">
        <f t="shared" si="27"/>
        <v>YOR023C</v>
      </c>
      <c r="F342">
        <f t="shared" si="28"/>
        <v>1</v>
      </c>
      <c r="G342" t="str">
        <f t="shared" si="29"/>
        <v/>
      </c>
    </row>
    <row r="343" spans="1:7" x14ac:dyDescent="0.25">
      <c r="A343" t="s">
        <v>1525</v>
      </c>
      <c r="B343" t="s">
        <v>373</v>
      </c>
      <c r="C343">
        <f t="shared" si="25"/>
        <v>0</v>
      </c>
      <c r="D343" t="str">
        <f t="shared" si="26"/>
        <v/>
      </c>
      <c r="E343" t="str">
        <f t="shared" si="27"/>
        <v>YGL157W</v>
      </c>
      <c r="F343">
        <f t="shared" si="28"/>
        <v>1</v>
      </c>
      <c r="G343" t="str">
        <f t="shared" si="29"/>
        <v/>
      </c>
    </row>
    <row r="344" spans="1:7" x14ac:dyDescent="0.25">
      <c r="A344" t="s">
        <v>1526</v>
      </c>
      <c r="B344" t="s">
        <v>374</v>
      </c>
      <c r="C344">
        <f t="shared" si="25"/>
        <v>0</v>
      </c>
      <c r="D344" t="str">
        <f t="shared" si="26"/>
        <v/>
      </c>
      <c r="E344" t="str">
        <f t="shared" si="27"/>
        <v>YLR011W</v>
      </c>
      <c r="F344">
        <f t="shared" si="28"/>
        <v>0</v>
      </c>
      <c r="G344" t="str">
        <f t="shared" si="29"/>
        <v>YER043C</v>
      </c>
    </row>
    <row r="345" spans="1:7" x14ac:dyDescent="0.25">
      <c r="A345" t="s">
        <v>1527</v>
      </c>
      <c r="B345" t="s">
        <v>375</v>
      </c>
      <c r="C345">
        <f t="shared" si="25"/>
        <v>0</v>
      </c>
      <c r="D345" t="str">
        <f t="shared" si="26"/>
        <v/>
      </c>
      <c r="E345" t="str">
        <f t="shared" si="27"/>
        <v>YER028C</v>
      </c>
      <c r="F345">
        <f t="shared" si="28"/>
        <v>0</v>
      </c>
      <c r="G345" t="str">
        <f t="shared" si="29"/>
        <v>YER048W-A</v>
      </c>
    </row>
    <row r="346" spans="1:7" x14ac:dyDescent="0.25">
      <c r="A346" t="s">
        <v>300</v>
      </c>
      <c r="B346" t="s">
        <v>376</v>
      </c>
      <c r="C346">
        <f t="shared" si="25"/>
        <v>1</v>
      </c>
      <c r="D346" t="str">
        <f t="shared" si="26"/>
        <v>YDR361C</v>
      </c>
      <c r="E346" t="str">
        <f t="shared" si="27"/>
        <v/>
      </c>
      <c r="F346">
        <f t="shared" si="28"/>
        <v>0</v>
      </c>
      <c r="G346" t="str">
        <f t="shared" si="29"/>
        <v>YER060W</v>
      </c>
    </row>
    <row r="347" spans="1:7" x14ac:dyDescent="0.25">
      <c r="A347" t="s">
        <v>1528</v>
      </c>
      <c r="B347" t="s">
        <v>377</v>
      </c>
      <c r="C347">
        <f t="shared" si="25"/>
        <v>0</v>
      </c>
      <c r="D347" t="str">
        <f t="shared" si="26"/>
        <v/>
      </c>
      <c r="E347" t="str">
        <f t="shared" si="27"/>
        <v>YDR051C</v>
      </c>
      <c r="F347">
        <f t="shared" si="28"/>
        <v>0</v>
      </c>
      <c r="G347" t="str">
        <f t="shared" si="29"/>
        <v>YER070W</v>
      </c>
    </row>
    <row r="348" spans="1:7" x14ac:dyDescent="0.25">
      <c r="A348" t="s">
        <v>1529</v>
      </c>
      <c r="B348" t="s">
        <v>378</v>
      </c>
      <c r="C348">
        <f t="shared" si="25"/>
        <v>0</v>
      </c>
      <c r="D348" t="str">
        <f t="shared" si="26"/>
        <v/>
      </c>
      <c r="E348" t="str">
        <f t="shared" si="27"/>
        <v>YPR172W</v>
      </c>
      <c r="F348">
        <f t="shared" si="28"/>
        <v>0</v>
      </c>
      <c r="G348" t="str">
        <f t="shared" si="29"/>
        <v>YER074W-A</v>
      </c>
    </row>
    <row r="349" spans="1:7" x14ac:dyDescent="0.25">
      <c r="A349" t="s">
        <v>202</v>
      </c>
      <c r="B349" t="s">
        <v>379</v>
      </c>
      <c r="C349">
        <f t="shared" si="25"/>
        <v>1</v>
      </c>
      <c r="D349" t="str">
        <f t="shared" si="26"/>
        <v>YDL166C</v>
      </c>
      <c r="E349" t="str">
        <f t="shared" si="27"/>
        <v/>
      </c>
      <c r="F349">
        <f t="shared" si="28"/>
        <v>0</v>
      </c>
      <c r="G349" t="str">
        <f t="shared" si="29"/>
        <v>YER082C</v>
      </c>
    </row>
    <row r="350" spans="1:7" x14ac:dyDescent="0.25">
      <c r="A350" t="s">
        <v>1530</v>
      </c>
      <c r="B350" t="s">
        <v>380</v>
      </c>
      <c r="C350">
        <f t="shared" si="25"/>
        <v>0</v>
      </c>
      <c r="D350" t="str">
        <f t="shared" si="26"/>
        <v/>
      </c>
      <c r="E350" t="str">
        <f t="shared" si="27"/>
        <v>YER139C</v>
      </c>
      <c r="F350">
        <f t="shared" si="28"/>
        <v>0</v>
      </c>
      <c r="G350" t="str">
        <f t="shared" si="29"/>
        <v>YER093C</v>
      </c>
    </row>
    <row r="351" spans="1:7" x14ac:dyDescent="0.25">
      <c r="A351" t="s">
        <v>1531</v>
      </c>
      <c r="B351" t="s">
        <v>381</v>
      </c>
      <c r="C351">
        <f t="shared" si="25"/>
        <v>0</v>
      </c>
      <c r="D351" t="str">
        <f t="shared" si="26"/>
        <v/>
      </c>
      <c r="E351" t="str">
        <f t="shared" si="27"/>
        <v>YDR184C</v>
      </c>
      <c r="F351">
        <f t="shared" si="28"/>
        <v>1</v>
      </c>
      <c r="G351" t="str">
        <f t="shared" si="29"/>
        <v/>
      </c>
    </row>
    <row r="352" spans="1:7" x14ac:dyDescent="0.25">
      <c r="A352" t="s">
        <v>1532</v>
      </c>
      <c r="B352" t="s">
        <v>382</v>
      </c>
      <c r="C352">
        <f t="shared" si="25"/>
        <v>0</v>
      </c>
      <c r="D352" t="str">
        <f t="shared" si="26"/>
        <v/>
      </c>
      <c r="E352" t="str">
        <f t="shared" si="27"/>
        <v>YHR207C</v>
      </c>
      <c r="F352">
        <f t="shared" si="28"/>
        <v>1</v>
      </c>
      <c r="G352" t="str">
        <f t="shared" si="29"/>
        <v/>
      </c>
    </row>
    <row r="353" spans="1:7" x14ac:dyDescent="0.25">
      <c r="A353" t="s">
        <v>1533</v>
      </c>
      <c r="B353" t="s">
        <v>383</v>
      </c>
      <c r="C353">
        <f t="shared" si="25"/>
        <v>0</v>
      </c>
      <c r="D353" t="str">
        <f t="shared" si="26"/>
        <v/>
      </c>
      <c r="E353" t="str">
        <f t="shared" si="27"/>
        <v>YPL046C</v>
      </c>
      <c r="F353">
        <f t="shared" si="28"/>
        <v>1</v>
      </c>
      <c r="G353" t="str">
        <f t="shared" si="29"/>
        <v/>
      </c>
    </row>
    <row r="354" spans="1:7" x14ac:dyDescent="0.25">
      <c r="A354" t="s">
        <v>1534</v>
      </c>
      <c r="B354" t="s">
        <v>384</v>
      </c>
      <c r="C354">
        <f t="shared" si="25"/>
        <v>0</v>
      </c>
      <c r="D354" t="str">
        <f t="shared" si="26"/>
        <v/>
      </c>
      <c r="E354" t="str">
        <f t="shared" si="27"/>
        <v>YIL017C</v>
      </c>
      <c r="F354">
        <f t="shared" si="28"/>
        <v>1</v>
      </c>
      <c r="G354" t="str">
        <f t="shared" si="29"/>
        <v/>
      </c>
    </row>
    <row r="355" spans="1:7" x14ac:dyDescent="0.25">
      <c r="A355" t="s">
        <v>1128</v>
      </c>
      <c r="B355" t="s">
        <v>385</v>
      </c>
      <c r="C355">
        <f t="shared" si="25"/>
        <v>1</v>
      </c>
      <c r="D355" t="str">
        <f t="shared" si="26"/>
        <v>YOR060C</v>
      </c>
      <c r="E355" t="str">
        <f t="shared" si="27"/>
        <v/>
      </c>
      <c r="F355">
        <f t="shared" si="28"/>
        <v>0</v>
      </c>
      <c r="G355" t="str">
        <f t="shared" si="29"/>
        <v>YER125W</v>
      </c>
    </row>
    <row r="356" spans="1:7" x14ac:dyDescent="0.25">
      <c r="A356" t="s">
        <v>1535</v>
      </c>
      <c r="B356" t="s">
        <v>386</v>
      </c>
      <c r="C356">
        <f t="shared" si="25"/>
        <v>0</v>
      </c>
      <c r="D356" t="str">
        <f t="shared" si="26"/>
        <v/>
      </c>
      <c r="E356" t="str">
        <f t="shared" si="27"/>
        <v>YOL151W</v>
      </c>
      <c r="F356">
        <f t="shared" si="28"/>
        <v>1</v>
      </c>
      <c r="G356" t="str">
        <f t="shared" si="29"/>
        <v/>
      </c>
    </row>
    <row r="357" spans="1:7" x14ac:dyDescent="0.25">
      <c r="A357" t="s">
        <v>1536</v>
      </c>
      <c r="B357" t="s">
        <v>387</v>
      </c>
      <c r="C357">
        <f t="shared" si="25"/>
        <v>0</v>
      </c>
      <c r="D357" t="str">
        <f t="shared" si="26"/>
        <v/>
      </c>
      <c r="E357" t="str">
        <f t="shared" si="27"/>
        <v>YCR082W</v>
      </c>
      <c r="F357">
        <f t="shared" si="28"/>
        <v>1</v>
      </c>
      <c r="G357" t="str">
        <f t="shared" si="29"/>
        <v/>
      </c>
    </row>
    <row r="358" spans="1:7" x14ac:dyDescent="0.25">
      <c r="A358" t="s">
        <v>1537</v>
      </c>
      <c r="B358" t="s">
        <v>388</v>
      </c>
      <c r="C358">
        <f t="shared" si="25"/>
        <v>0</v>
      </c>
      <c r="D358" t="str">
        <f t="shared" si="26"/>
        <v/>
      </c>
      <c r="E358" t="str">
        <f t="shared" si="27"/>
        <v>YOR209C</v>
      </c>
      <c r="F358">
        <f t="shared" si="28"/>
        <v>0</v>
      </c>
      <c r="G358" t="str">
        <f t="shared" si="29"/>
        <v>YER133W</v>
      </c>
    </row>
    <row r="359" spans="1:7" x14ac:dyDescent="0.25">
      <c r="A359" t="s">
        <v>65</v>
      </c>
      <c r="B359" t="s">
        <v>389</v>
      </c>
      <c r="C359">
        <f t="shared" si="25"/>
        <v>1</v>
      </c>
      <c r="D359" t="str">
        <f t="shared" si="26"/>
        <v>YBL084C</v>
      </c>
      <c r="E359" t="str">
        <f t="shared" si="27"/>
        <v/>
      </c>
      <c r="F359">
        <f t="shared" si="28"/>
        <v>0</v>
      </c>
      <c r="G359" t="str">
        <f t="shared" si="29"/>
        <v>YER136W</v>
      </c>
    </row>
    <row r="360" spans="1:7" x14ac:dyDescent="0.25">
      <c r="A360" t="s">
        <v>62</v>
      </c>
      <c r="B360" t="s">
        <v>390</v>
      </c>
      <c r="C360">
        <f t="shared" si="25"/>
        <v>1</v>
      </c>
      <c r="D360" t="str">
        <f t="shared" si="26"/>
        <v>YBL074C</v>
      </c>
      <c r="E360" t="str">
        <f t="shared" si="27"/>
        <v/>
      </c>
      <c r="F360">
        <f t="shared" si="28"/>
        <v>1</v>
      </c>
      <c r="G360" t="str">
        <f t="shared" si="29"/>
        <v/>
      </c>
    </row>
    <row r="361" spans="1:7" x14ac:dyDescent="0.25">
      <c r="A361" t="s">
        <v>1538</v>
      </c>
      <c r="B361" t="s">
        <v>391</v>
      </c>
      <c r="C361">
        <f t="shared" si="25"/>
        <v>0</v>
      </c>
      <c r="D361" t="str">
        <f t="shared" si="26"/>
        <v/>
      </c>
      <c r="E361" t="str">
        <f t="shared" si="27"/>
        <v>YDR179C</v>
      </c>
      <c r="F361">
        <f t="shared" si="28"/>
        <v>1</v>
      </c>
      <c r="G361" t="str">
        <f t="shared" si="29"/>
        <v/>
      </c>
    </row>
    <row r="362" spans="1:7" x14ac:dyDescent="0.25">
      <c r="A362" t="s">
        <v>1539</v>
      </c>
      <c r="B362" t="s">
        <v>392</v>
      </c>
      <c r="C362">
        <f t="shared" si="25"/>
        <v>0</v>
      </c>
      <c r="D362" t="str">
        <f t="shared" si="26"/>
        <v/>
      </c>
      <c r="E362" t="str">
        <f t="shared" si="27"/>
        <v>YPL245W</v>
      </c>
      <c r="F362">
        <f t="shared" si="28"/>
        <v>1</v>
      </c>
      <c r="G362" t="str">
        <f t="shared" si="29"/>
        <v/>
      </c>
    </row>
    <row r="363" spans="1:7" x14ac:dyDescent="0.25">
      <c r="A363" t="s">
        <v>1540</v>
      </c>
      <c r="B363" t="s">
        <v>393</v>
      </c>
      <c r="C363">
        <f t="shared" si="25"/>
        <v>0</v>
      </c>
      <c r="D363" t="str">
        <f t="shared" si="26"/>
        <v/>
      </c>
      <c r="E363" t="str">
        <f t="shared" si="27"/>
        <v>YHR214C-B</v>
      </c>
      <c r="F363">
        <f t="shared" si="28"/>
        <v>0</v>
      </c>
      <c r="G363" t="str">
        <f t="shared" si="29"/>
        <v>YER157W</v>
      </c>
    </row>
    <row r="364" spans="1:7" x14ac:dyDescent="0.25">
      <c r="A364" t="s">
        <v>1541</v>
      </c>
      <c r="B364" t="s">
        <v>394</v>
      </c>
      <c r="C364">
        <f t="shared" si="25"/>
        <v>0</v>
      </c>
      <c r="D364" t="str">
        <f t="shared" si="26"/>
        <v/>
      </c>
      <c r="E364" t="str">
        <f t="shared" si="27"/>
        <v>YLR410W-B</v>
      </c>
      <c r="F364">
        <f t="shared" si="28"/>
        <v>1</v>
      </c>
      <c r="G364" t="str">
        <f t="shared" si="29"/>
        <v/>
      </c>
    </row>
    <row r="365" spans="1:7" x14ac:dyDescent="0.25">
      <c r="A365" t="s">
        <v>1542</v>
      </c>
      <c r="B365" t="s">
        <v>395</v>
      </c>
      <c r="C365">
        <f t="shared" si="25"/>
        <v>0</v>
      </c>
      <c r="D365" t="str">
        <f t="shared" si="26"/>
        <v/>
      </c>
      <c r="E365" t="str">
        <f t="shared" si="27"/>
        <v>YDL129W</v>
      </c>
      <c r="F365">
        <f t="shared" si="28"/>
        <v>0</v>
      </c>
      <c r="G365" t="str">
        <f t="shared" si="29"/>
        <v>YER165W</v>
      </c>
    </row>
    <row r="366" spans="1:7" x14ac:dyDescent="0.25">
      <c r="A366" t="s">
        <v>1543</v>
      </c>
      <c r="B366" t="s">
        <v>396</v>
      </c>
      <c r="C366">
        <f t="shared" si="25"/>
        <v>0</v>
      </c>
      <c r="D366" t="str">
        <f t="shared" si="26"/>
        <v/>
      </c>
      <c r="E366" t="str">
        <f t="shared" si="27"/>
        <v>YGL058W</v>
      </c>
      <c r="F366">
        <f t="shared" si="28"/>
        <v>1</v>
      </c>
      <c r="G366" t="str">
        <f t="shared" si="29"/>
        <v/>
      </c>
    </row>
    <row r="367" spans="1:7" x14ac:dyDescent="0.25">
      <c r="A367" t="s">
        <v>1544</v>
      </c>
      <c r="B367" t="s">
        <v>397</v>
      </c>
      <c r="C367">
        <f t="shared" si="25"/>
        <v>0</v>
      </c>
      <c r="D367" t="str">
        <f t="shared" si="26"/>
        <v/>
      </c>
      <c r="E367" t="str">
        <f t="shared" si="27"/>
        <v>YPL064C</v>
      </c>
      <c r="F367">
        <f t="shared" si="28"/>
        <v>0</v>
      </c>
      <c r="G367" t="str">
        <f t="shared" si="29"/>
        <v>YER171W</v>
      </c>
    </row>
    <row r="368" spans="1:7" x14ac:dyDescent="0.25">
      <c r="A368" t="s">
        <v>1545</v>
      </c>
      <c r="B368" t="s">
        <v>398</v>
      </c>
      <c r="C368">
        <f t="shared" si="25"/>
        <v>0</v>
      </c>
      <c r="D368" t="str">
        <f t="shared" si="26"/>
        <v/>
      </c>
      <c r="E368" t="str">
        <f t="shared" si="27"/>
        <v>YGR269W</v>
      </c>
      <c r="F368">
        <f t="shared" si="28"/>
        <v>1</v>
      </c>
      <c r="G368" t="str">
        <f t="shared" si="29"/>
        <v/>
      </c>
    </row>
    <row r="369" spans="1:7" x14ac:dyDescent="0.25">
      <c r="A369" t="s">
        <v>1546</v>
      </c>
      <c r="B369" t="s">
        <v>399</v>
      </c>
      <c r="C369">
        <f t="shared" si="25"/>
        <v>0</v>
      </c>
      <c r="D369" t="str">
        <f t="shared" si="26"/>
        <v/>
      </c>
      <c r="E369" t="str">
        <f t="shared" si="27"/>
        <v>YLR265C</v>
      </c>
      <c r="F369">
        <f t="shared" si="28"/>
        <v>1</v>
      </c>
      <c r="G369" t="str">
        <f t="shared" si="29"/>
        <v/>
      </c>
    </row>
    <row r="370" spans="1:7" x14ac:dyDescent="0.25">
      <c r="A370" t="s">
        <v>1547</v>
      </c>
      <c r="B370" t="s">
        <v>400</v>
      </c>
      <c r="C370">
        <f t="shared" si="25"/>
        <v>0</v>
      </c>
      <c r="D370" t="str">
        <f t="shared" si="26"/>
        <v/>
      </c>
      <c r="E370" t="str">
        <f t="shared" si="27"/>
        <v>YOL089C</v>
      </c>
      <c r="F370">
        <f t="shared" si="28"/>
        <v>0</v>
      </c>
      <c r="G370" t="str">
        <f t="shared" si="29"/>
        <v>YFL005W</v>
      </c>
    </row>
    <row r="371" spans="1:7" x14ac:dyDescent="0.25">
      <c r="A371" t="s">
        <v>1548</v>
      </c>
      <c r="B371" t="s">
        <v>401</v>
      </c>
      <c r="C371">
        <f t="shared" si="25"/>
        <v>0</v>
      </c>
      <c r="D371" t="str">
        <f t="shared" si="26"/>
        <v/>
      </c>
      <c r="E371" t="str">
        <f t="shared" si="27"/>
        <v>YLR135W</v>
      </c>
      <c r="F371">
        <f t="shared" si="28"/>
        <v>1</v>
      </c>
      <c r="G371" t="str">
        <f t="shared" si="29"/>
        <v/>
      </c>
    </row>
    <row r="372" spans="1:7" x14ac:dyDescent="0.25">
      <c r="A372" t="s">
        <v>1549</v>
      </c>
      <c r="B372" t="s">
        <v>402</v>
      </c>
      <c r="C372">
        <f t="shared" si="25"/>
        <v>0</v>
      </c>
      <c r="D372" t="str">
        <f t="shared" si="26"/>
        <v/>
      </c>
      <c r="E372" t="str">
        <f t="shared" si="27"/>
        <v>YOR173W</v>
      </c>
      <c r="F372">
        <f t="shared" si="28"/>
        <v>1</v>
      </c>
      <c r="G372" t="str">
        <f t="shared" si="29"/>
        <v/>
      </c>
    </row>
    <row r="373" spans="1:7" x14ac:dyDescent="0.25">
      <c r="A373" t="s">
        <v>1550</v>
      </c>
      <c r="B373" t="s">
        <v>403</v>
      </c>
      <c r="C373">
        <f t="shared" si="25"/>
        <v>0</v>
      </c>
      <c r="D373" t="str">
        <f t="shared" si="26"/>
        <v/>
      </c>
      <c r="E373" t="str">
        <f t="shared" si="27"/>
        <v>YLR118C</v>
      </c>
      <c r="F373">
        <f t="shared" si="28"/>
        <v>0</v>
      </c>
      <c r="G373" t="str">
        <f t="shared" si="29"/>
        <v>YFL017C</v>
      </c>
    </row>
    <row r="374" spans="1:7" x14ac:dyDescent="0.25">
      <c r="A374" t="s">
        <v>1551</v>
      </c>
      <c r="B374" t="s">
        <v>404</v>
      </c>
      <c r="C374">
        <f t="shared" si="25"/>
        <v>0</v>
      </c>
      <c r="D374" t="str">
        <f t="shared" si="26"/>
        <v/>
      </c>
      <c r="E374" t="str">
        <f t="shared" si="27"/>
        <v>YLR456W</v>
      </c>
      <c r="F374">
        <f t="shared" si="28"/>
        <v>1</v>
      </c>
      <c r="G374" t="str">
        <f t="shared" si="29"/>
        <v/>
      </c>
    </row>
    <row r="375" spans="1:7" x14ac:dyDescent="0.25">
      <c r="A375" t="s">
        <v>1552</v>
      </c>
      <c r="B375" t="s">
        <v>405</v>
      </c>
      <c r="C375">
        <f t="shared" si="25"/>
        <v>0</v>
      </c>
      <c r="D375" t="str">
        <f t="shared" si="26"/>
        <v/>
      </c>
      <c r="E375" t="str">
        <f t="shared" si="27"/>
        <v>YDR520C</v>
      </c>
      <c r="F375">
        <f t="shared" si="28"/>
        <v>0</v>
      </c>
      <c r="G375" t="str">
        <f t="shared" si="29"/>
        <v>YFL018W-A</v>
      </c>
    </row>
    <row r="376" spans="1:7" x14ac:dyDescent="0.25">
      <c r="A376" t="s">
        <v>803</v>
      </c>
      <c r="B376" t="s">
        <v>406</v>
      </c>
      <c r="C376">
        <f t="shared" si="25"/>
        <v>1</v>
      </c>
      <c r="D376" t="str">
        <f t="shared" si="26"/>
        <v>YKR083C</v>
      </c>
      <c r="E376" t="str">
        <f t="shared" si="27"/>
        <v/>
      </c>
      <c r="F376">
        <f t="shared" si="28"/>
        <v>0</v>
      </c>
      <c r="G376" t="str">
        <f t="shared" si="29"/>
        <v>YFL022C</v>
      </c>
    </row>
    <row r="377" spans="1:7" x14ac:dyDescent="0.25">
      <c r="A377" t="s">
        <v>1553</v>
      </c>
      <c r="B377" t="s">
        <v>407</v>
      </c>
      <c r="C377">
        <f t="shared" si="25"/>
        <v>0</v>
      </c>
      <c r="D377" t="str">
        <f t="shared" si="26"/>
        <v/>
      </c>
      <c r="E377" t="str">
        <f t="shared" si="27"/>
        <v>YKL183W</v>
      </c>
      <c r="F377">
        <f t="shared" si="28"/>
        <v>0</v>
      </c>
      <c r="G377" t="str">
        <f t="shared" si="29"/>
        <v>YFL023W</v>
      </c>
    </row>
    <row r="378" spans="1:7" x14ac:dyDescent="0.25">
      <c r="A378" t="s">
        <v>1554</v>
      </c>
      <c r="B378" t="s">
        <v>408</v>
      </c>
      <c r="C378">
        <f t="shared" si="25"/>
        <v>0</v>
      </c>
      <c r="D378" t="str">
        <f t="shared" si="26"/>
        <v/>
      </c>
      <c r="E378" t="str">
        <f t="shared" si="27"/>
        <v>YCR059C</v>
      </c>
      <c r="F378">
        <f t="shared" si="28"/>
        <v>1</v>
      </c>
      <c r="G378" t="str">
        <f t="shared" si="29"/>
        <v/>
      </c>
    </row>
    <row r="379" spans="1:7" x14ac:dyDescent="0.25">
      <c r="A379" t="s">
        <v>1555</v>
      </c>
      <c r="B379" t="s">
        <v>409</v>
      </c>
      <c r="C379">
        <f t="shared" si="25"/>
        <v>0</v>
      </c>
      <c r="D379" t="str">
        <f t="shared" si="26"/>
        <v/>
      </c>
      <c r="E379" t="str">
        <f t="shared" si="27"/>
        <v>YMR278W</v>
      </c>
      <c r="F379">
        <f t="shared" si="28"/>
        <v>0</v>
      </c>
      <c r="G379" t="str">
        <f t="shared" si="29"/>
        <v>YFL029C</v>
      </c>
    </row>
    <row r="380" spans="1:7" x14ac:dyDescent="0.25">
      <c r="A380" t="s">
        <v>1556</v>
      </c>
      <c r="B380" t="s">
        <v>410</v>
      </c>
      <c r="C380">
        <f t="shared" si="25"/>
        <v>0</v>
      </c>
      <c r="D380" t="str">
        <f t="shared" si="26"/>
        <v/>
      </c>
      <c r="E380" t="str">
        <f t="shared" si="27"/>
        <v>YMR067C</v>
      </c>
      <c r="F380">
        <f t="shared" si="28"/>
        <v>1</v>
      </c>
      <c r="G380" t="str">
        <f t="shared" si="29"/>
        <v/>
      </c>
    </row>
    <row r="381" spans="1:7" x14ac:dyDescent="0.25">
      <c r="A381" t="s">
        <v>1557</v>
      </c>
      <c r="B381" t="s">
        <v>411</v>
      </c>
      <c r="C381">
        <f t="shared" si="25"/>
        <v>0</v>
      </c>
      <c r="D381" t="str">
        <f t="shared" si="26"/>
        <v/>
      </c>
      <c r="E381" t="str">
        <f t="shared" si="27"/>
        <v>YHR049W</v>
      </c>
      <c r="F381">
        <f t="shared" si="28"/>
        <v>0</v>
      </c>
      <c r="G381" t="str">
        <f t="shared" si="29"/>
        <v>YFL035C</v>
      </c>
    </row>
    <row r="382" spans="1:7" x14ac:dyDescent="0.25">
      <c r="A382" t="s">
        <v>1159</v>
      </c>
      <c r="B382" t="s">
        <v>412</v>
      </c>
      <c r="C382">
        <f t="shared" si="25"/>
        <v>1</v>
      </c>
      <c r="D382" t="str">
        <f t="shared" si="26"/>
        <v>YOR194C</v>
      </c>
      <c r="E382" t="str">
        <f t="shared" si="27"/>
        <v/>
      </c>
      <c r="F382">
        <f t="shared" si="28"/>
        <v>0</v>
      </c>
      <c r="G382" t="str">
        <f t="shared" si="29"/>
        <v>YFL035C-A</v>
      </c>
    </row>
    <row r="383" spans="1:7" x14ac:dyDescent="0.25">
      <c r="A383" t="s">
        <v>218</v>
      </c>
      <c r="B383" t="s">
        <v>413</v>
      </c>
      <c r="C383">
        <f t="shared" si="25"/>
        <v>1</v>
      </c>
      <c r="D383" t="str">
        <f t="shared" si="26"/>
        <v>YDR016C</v>
      </c>
      <c r="E383" t="str">
        <f t="shared" si="27"/>
        <v/>
      </c>
      <c r="F383">
        <f t="shared" si="28"/>
        <v>0</v>
      </c>
      <c r="G383" t="str">
        <f t="shared" si="29"/>
        <v>YFL037W</v>
      </c>
    </row>
    <row r="384" spans="1:7" x14ac:dyDescent="0.25">
      <c r="A384" t="s">
        <v>1558</v>
      </c>
      <c r="B384" t="s">
        <v>414</v>
      </c>
      <c r="C384">
        <f t="shared" si="25"/>
        <v>0</v>
      </c>
      <c r="D384" t="str">
        <f t="shared" si="26"/>
        <v/>
      </c>
      <c r="E384" t="str">
        <f t="shared" si="27"/>
        <v>YOR275C</v>
      </c>
      <c r="F384">
        <f t="shared" si="28"/>
        <v>1</v>
      </c>
      <c r="G384" t="str">
        <f t="shared" si="29"/>
        <v/>
      </c>
    </row>
    <row r="385" spans="1:7" x14ac:dyDescent="0.25">
      <c r="A385" t="s">
        <v>1559</v>
      </c>
      <c r="B385" t="s">
        <v>415</v>
      </c>
      <c r="C385">
        <f t="shared" si="25"/>
        <v>0</v>
      </c>
      <c r="D385" t="str">
        <f t="shared" si="26"/>
        <v/>
      </c>
      <c r="E385" t="str">
        <f t="shared" si="27"/>
        <v>YNL196C</v>
      </c>
      <c r="F385">
        <f t="shared" si="28"/>
        <v>0</v>
      </c>
      <c r="G385" t="str">
        <f t="shared" si="29"/>
        <v>YFL039C</v>
      </c>
    </row>
    <row r="386" spans="1:7" x14ac:dyDescent="0.25">
      <c r="A386" t="s">
        <v>1560</v>
      </c>
      <c r="B386" t="s">
        <v>416</v>
      </c>
      <c r="C386">
        <f t="shared" si="25"/>
        <v>0</v>
      </c>
      <c r="D386" t="str">
        <f t="shared" si="26"/>
        <v/>
      </c>
      <c r="E386" t="str">
        <f t="shared" si="27"/>
        <v>YLR270W</v>
      </c>
      <c r="F386">
        <f t="shared" si="28"/>
        <v>0</v>
      </c>
      <c r="G386" t="str">
        <f t="shared" si="29"/>
        <v>YFL045C</v>
      </c>
    </row>
    <row r="387" spans="1:7" x14ac:dyDescent="0.25">
      <c r="A387" t="s">
        <v>468</v>
      </c>
      <c r="B387" t="s">
        <v>417</v>
      </c>
      <c r="C387">
        <f t="shared" ref="C387:C450" si="30">COUNTIF(B$2:B$1286,A387)</f>
        <v>1</v>
      </c>
      <c r="D387" t="str">
        <f t="shared" ref="D387:D450" si="31">IF(C387=1,A387,"")</f>
        <v>YGL128C</v>
      </c>
      <c r="E387" t="str">
        <f t="shared" ref="E387:E450" si="32">IF(C387=0,A387,"")</f>
        <v/>
      </c>
      <c r="F387">
        <f t="shared" ref="F387:F450" si="33">COUNTIF(A$2:A$1544,B387)</f>
        <v>1</v>
      </c>
      <c r="G387" t="str">
        <f t="shared" ref="G387:G450" si="34">IF(F387=0,B387,"")</f>
        <v/>
      </c>
    </row>
    <row r="388" spans="1:7" x14ac:dyDescent="0.25">
      <c r="A388" t="s">
        <v>1561</v>
      </c>
      <c r="B388" t="s">
        <v>418</v>
      </c>
      <c r="C388">
        <f t="shared" si="30"/>
        <v>0</v>
      </c>
      <c r="D388" t="str">
        <f t="shared" si="31"/>
        <v/>
      </c>
      <c r="E388" t="str">
        <f t="shared" si="32"/>
        <v>YLR266C</v>
      </c>
      <c r="F388">
        <f t="shared" si="33"/>
        <v>1</v>
      </c>
      <c r="G388" t="str">
        <f t="shared" si="34"/>
        <v/>
      </c>
    </row>
    <row r="389" spans="1:7" x14ac:dyDescent="0.25">
      <c r="A389" t="s">
        <v>748</v>
      </c>
      <c r="B389" t="s">
        <v>419</v>
      </c>
      <c r="C389">
        <f t="shared" si="30"/>
        <v>1</v>
      </c>
      <c r="D389" t="str">
        <f t="shared" si="31"/>
        <v>YKL052C</v>
      </c>
      <c r="E389" t="str">
        <f t="shared" si="32"/>
        <v/>
      </c>
      <c r="F389">
        <f t="shared" si="33"/>
        <v>0</v>
      </c>
      <c r="G389" t="str">
        <f t="shared" si="34"/>
        <v>YFR004W</v>
      </c>
    </row>
    <row r="390" spans="1:7" x14ac:dyDescent="0.25">
      <c r="A390" t="s">
        <v>1562</v>
      </c>
      <c r="B390" t="s">
        <v>420</v>
      </c>
      <c r="C390">
        <f t="shared" si="30"/>
        <v>0</v>
      </c>
      <c r="D390" t="str">
        <f t="shared" si="31"/>
        <v/>
      </c>
      <c r="E390" t="str">
        <f t="shared" si="32"/>
        <v>YDR132C</v>
      </c>
      <c r="F390">
        <f t="shared" si="33"/>
        <v>0</v>
      </c>
      <c r="G390" t="str">
        <f t="shared" si="34"/>
        <v>YFR005C</v>
      </c>
    </row>
    <row r="391" spans="1:7" x14ac:dyDescent="0.25">
      <c r="A391" t="s">
        <v>396</v>
      </c>
      <c r="B391" t="s">
        <v>421</v>
      </c>
      <c r="C391">
        <f t="shared" si="30"/>
        <v>1</v>
      </c>
      <c r="D391" t="str">
        <f t="shared" si="31"/>
        <v>YER168C</v>
      </c>
      <c r="E391" t="str">
        <f t="shared" si="32"/>
        <v/>
      </c>
      <c r="F391">
        <f t="shared" si="33"/>
        <v>1</v>
      </c>
      <c r="G391" t="str">
        <f t="shared" si="34"/>
        <v/>
      </c>
    </row>
    <row r="392" spans="1:7" x14ac:dyDescent="0.25">
      <c r="A392" t="s">
        <v>1563</v>
      </c>
      <c r="B392" t="s">
        <v>422</v>
      </c>
      <c r="C392">
        <f t="shared" si="30"/>
        <v>0</v>
      </c>
      <c r="D392" t="str">
        <f t="shared" si="31"/>
        <v/>
      </c>
      <c r="E392" t="str">
        <f t="shared" si="32"/>
        <v>YJR047C</v>
      </c>
      <c r="F392">
        <f t="shared" si="33"/>
        <v>0</v>
      </c>
      <c r="G392" t="str">
        <f t="shared" si="34"/>
        <v>YFR028C</v>
      </c>
    </row>
    <row r="393" spans="1:7" x14ac:dyDescent="0.25">
      <c r="A393" t="s">
        <v>1564</v>
      </c>
      <c r="B393" t="s">
        <v>423</v>
      </c>
      <c r="C393">
        <f t="shared" si="30"/>
        <v>0</v>
      </c>
      <c r="D393" t="str">
        <f t="shared" si="31"/>
        <v/>
      </c>
      <c r="E393" t="str">
        <f t="shared" si="32"/>
        <v>YMR009W</v>
      </c>
      <c r="F393">
        <f t="shared" si="33"/>
        <v>0</v>
      </c>
      <c r="G393" t="str">
        <f t="shared" si="34"/>
        <v>YFR029W</v>
      </c>
    </row>
    <row r="394" spans="1:7" x14ac:dyDescent="0.25">
      <c r="A394" t="s">
        <v>1565</v>
      </c>
      <c r="B394" t="s">
        <v>424</v>
      </c>
      <c r="C394">
        <f t="shared" si="30"/>
        <v>0</v>
      </c>
      <c r="D394" t="str">
        <f t="shared" si="31"/>
        <v/>
      </c>
      <c r="E394" t="str">
        <f t="shared" si="32"/>
        <v>YMR127C</v>
      </c>
      <c r="F394">
        <f t="shared" si="33"/>
        <v>1</v>
      </c>
      <c r="G394" t="str">
        <f t="shared" si="34"/>
        <v/>
      </c>
    </row>
    <row r="395" spans="1:7" x14ac:dyDescent="0.25">
      <c r="A395" t="s">
        <v>1566</v>
      </c>
      <c r="B395" t="s">
        <v>425</v>
      </c>
      <c r="C395">
        <f t="shared" si="30"/>
        <v>0</v>
      </c>
      <c r="D395" t="str">
        <f t="shared" si="31"/>
        <v/>
      </c>
      <c r="E395" t="str">
        <f t="shared" si="32"/>
        <v>YJR025C</v>
      </c>
      <c r="F395">
        <f t="shared" si="33"/>
        <v>1</v>
      </c>
      <c r="G395" t="str">
        <f t="shared" si="34"/>
        <v/>
      </c>
    </row>
    <row r="396" spans="1:7" x14ac:dyDescent="0.25">
      <c r="A396" t="s">
        <v>1567</v>
      </c>
      <c r="B396" t="s">
        <v>426</v>
      </c>
      <c r="C396">
        <f t="shared" si="30"/>
        <v>0</v>
      </c>
      <c r="D396" t="str">
        <f t="shared" si="31"/>
        <v/>
      </c>
      <c r="E396" t="str">
        <f t="shared" si="32"/>
        <v>YNL289W</v>
      </c>
      <c r="F396">
        <f t="shared" si="33"/>
        <v>0</v>
      </c>
      <c r="G396" t="str">
        <f t="shared" si="34"/>
        <v>YFR042W</v>
      </c>
    </row>
    <row r="397" spans="1:7" x14ac:dyDescent="0.25">
      <c r="A397" t="s">
        <v>1568</v>
      </c>
      <c r="B397" t="s">
        <v>427</v>
      </c>
      <c r="C397">
        <f t="shared" si="30"/>
        <v>0</v>
      </c>
      <c r="D397" t="str">
        <f t="shared" si="31"/>
        <v/>
      </c>
      <c r="E397" t="str">
        <f t="shared" si="32"/>
        <v>YJR146W</v>
      </c>
      <c r="F397">
        <f t="shared" si="33"/>
        <v>1</v>
      </c>
      <c r="G397" t="str">
        <f t="shared" si="34"/>
        <v/>
      </c>
    </row>
    <row r="398" spans="1:7" x14ac:dyDescent="0.25">
      <c r="A398" t="s">
        <v>739</v>
      </c>
      <c r="B398" t="s">
        <v>428</v>
      </c>
      <c r="C398">
        <f t="shared" si="30"/>
        <v>1</v>
      </c>
      <c r="D398" t="str">
        <f t="shared" si="31"/>
        <v>YKL024C</v>
      </c>
      <c r="E398" t="str">
        <f t="shared" si="32"/>
        <v/>
      </c>
      <c r="F398">
        <f t="shared" si="33"/>
        <v>0</v>
      </c>
      <c r="G398" t="str">
        <f t="shared" si="34"/>
        <v>YFR051C</v>
      </c>
    </row>
    <row r="399" spans="1:7" x14ac:dyDescent="0.25">
      <c r="A399" t="s">
        <v>1569</v>
      </c>
      <c r="B399" t="s">
        <v>429</v>
      </c>
      <c r="C399">
        <f t="shared" si="30"/>
        <v>0</v>
      </c>
      <c r="D399" t="str">
        <f t="shared" si="31"/>
        <v/>
      </c>
      <c r="E399" t="str">
        <f t="shared" si="32"/>
        <v>YMR025W</v>
      </c>
      <c r="F399">
        <f t="shared" si="33"/>
        <v>0</v>
      </c>
      <c r="G399" t="str">
        <f t="shared" si="34"/>
        <v>YFR052W</v>
      </c>
    </row>
    <row r="400" spans="1:7" x14ac:dyDescent="0.25">
      <c r="A400" t="s">
        <v>1570</v>
      </c>
      <c r="B400" t="s">
        <v>430</v>
      </c>
      <c r="C400">
        <f t="shared" si="30"/>
        <v>0</v>
      </c>
      <c r="D400" t="str">
        <f t="shared" si="31"/>
        <v/>
      </c>
      <c r="E400" t="str">
        <f t="shared" si="32"/>
        <v>YOR243C</v>
      </c>
      <c r="F400">
        <f t="shared" si="33"/>
        <v>0</v>
      </c>
      <c r="G400" t="str">
        <f t="shared" si="34"/>
        <v>YGL001C</v>
      </c>
    </row>
    <row r="401" spans="1:7" x14ac:dyDescent="0.25">
      <c r="A401" t="s">
        <v>1571</v>
      </c>
      <c r="B401" t="s">
        <v>431</v>
      </c>
      <c r="C401">
        <f t="shared" si="30"/>
        <v>0</v>
      </c>
      <c r="D401" t="str">
        <f t="shared" si="31"/>
        <v/>
      </c>
      <c r="E401" t="str">
        <f t="shared" si="32"/>
        <v>YKR018C</v>
      </c>
      <c r="F401">
        <f t="shared" si="33"/>
        <v>0</v>
      </c>
      <c r="G401" t="str">
        <f t="shared" si="34"/>
        <v>YGL003C</v>
      </c>
    </row>
    <row r="402" spans="1:7" x14ac:dyDescent="0.25">
      <c r="A402" t="s">
        <v>1572</v>
      </c>
      <c r="B402" t="s">
        <v>432</v>
      </c>
      <c r="C402">
        <f t="shared" si="30"/>
        <v>0</v>
      </c>
      <c r="D402" t="str">
        <f t="shared" si="31"/>
        <v/>
      </c>
      <c r="E402" t="str">
        <f t="shared" si="32"/>
        <v>YLR017W</v>
      </c>
      <c r="F402">
        <f t="shared" si="33"/>
        <v>0</v>
      </c>
      <c r="G402" t="str">
        <f t="shared" si="34"/>
        <v>YGL008C</v>
      </c>
    </row>
    <row r="403" spans="1:7" x14ac:dyDescent="0.25">
      <c r="A403" t="s">
        <v>1573</v>
      </c>
      <c r="B403" t="s">
        <v>433</v>
      </c>
      <c r="C403">
        <f t="shared" si="30"/>
        <v>0</v>
      </c>
      <c r="D403" t="str">
        <f t="shared" si="31"/>
        <v/>
      </c>
      <c r="E403" t="str">
        <f t="shared" si="32"/>
        <v>YPL133C</v>
      </c>
      <c r="F403">
        <f t="shared" si="33"/>
        <v>1</v>
      </c>
      <c r="G403" t="str">
        <f t="shared" si="34"/>
        <v/>
      </c>
    </row>
    <row r="404" spans="1:7" x14ac:dyDescent="0.25">
      <c r="A404" t="s">
        <v>1574</v>
      </c>
      <c r="B404" t="s">
        <v>434</v>
      </c>
      <c r="C404">
        <f t="shared" si="30"/>
        <v>0</v>
      </c>
      <c r="D404" t="str">
        <f t="shared" si="31"/>
        <v/>
      </c>
      <c r="E404" t="str">
        <f t="shared" si="32"/>
        <v>YHR187W</v>
      </c>
      <c r="F404">
        <f t="shared" si="33"/>
        <v>0</v>
      </c>
      <c r="G404" t="str">
        <f t="shared" si="34"/>
        <v>YGL014W</v>
      </c>
    </row>
    <row r="405" spans="1:7" x14ac:dyDescent="0.25">
      <c r="A405" t="s">
        <v>1575</v>
      </c>
      <c r="B405" t="s">
        <v>435</v>
      </c>
      <c r="C405">
        <f t="shared" si="30"/>
        <v>0</v>
      </c>
      <c r="D405" t="str">
        <f t="shared" si="31"/>
        <v/>
      </c>
      <c r="E405" t="str">
        <f t="shared" si="32"/>
        <v>YMR233W</v>
      </c>
      <c r="F405">
        <f t="shared" si="33"/>
        <v>0</v>
      </c>
      <c r="G405" t="str">
        <f t="shared" si="34"/>
        <v>YGL018C</v>
      </c>
    </row>
    <row r="406" spans="1:7" x14ac:dyDescent="0.25">
      <c r="A406" t="s">
        <v>1576</v>
      </c>
      <c r="B406" t="s">
        <v>436</v>
      </c>
      <c r="C406">
        <f t="shared" si="30"/>
        <v>0</v>
      </c>
      <c r="D406" t="str">
        <f t="shared" si="31"/>
        <v/>
      </c>
      <c r="E406" t="str">
        <f t="shared" si="32"/>
        <v>YHR034C</v>
      </c>
      <c r="F406">
        <f t="shared" si="33"/>
        <v>0</v>
      </c>
      <c r="G406" t="str">
        <f t="shared" si="34"/>
        <v>YGL022W</v>
      </c>
    </row>
    <row r="407" spans="1:7" x14ac:dyDescent="0.25">
      <c r="A407" t="s">
        <v>382</v>
      </c>
      <c r="B407" t="s">
        <v>437</v>
      </c>
      <c r="C407">
        <f t="shared" si="30"/>
        <v>1</v>
      </c>
      <c r="D407" t="str">
        <f t="shared" si="31"/>
        <v>YER104W</v>
      </c>
      <c r="E407" t="str">
        <f t="shared" si="32"/>
        <v/>
      </c>
      <c r="F407">
        <f t="shared" si="33"/>
        <v>1</v>
      </c>
      <c r="G407" t="str">
        <f t="shared" si="34"/>
        <v/>
      </c>
    </row>
    <row r="408" spans="1:7" x14ac:dyDescent="0.25">
      <c r="A408" t="s">
        <v>1577</v>
      </c>
      <c r="B408" t="s">
        <v>438</v>
      </c>
      <c r="C408">
        <f t="shared" si="30"/>
        <v>0</v>
      </c>
      <c r="D408" t="str">
        <f t="shared" si="31"/>
        <v/>
      </c>
      <c r="E408" t="str">
        <f t="shared" si="32"/>
        <v>YIR018W</v>
      </c>
      <c r="F408">
        <f t="shared" si="33"/>
        <v>0</v>
      </c>
      <c r="G408" t="str">
        <f t="shared" si="34"/>
        <v>YGL030W</v>
      </c>
    </row>
    <row r="409" spans="1:7" x14ac:dyDescent="0.25">
      <c r="A409" t="s">
        <v>1578</v>
      </c>
      <c r="B409" t="s">
        <v>439</v>
      </c>
      <c r="C409">
        <f t="shared" si="30"/>
        <v>0</v>
      </c>
      <c r="D409" t="str">
        <f t="shared" si="31"/>
        <v/>
      </c>
      <c r="E409" t="str">
        <f t="shared" si="32"/>
        <v>YHR087W</v>
      </c>
      <c r="F409">
        <f t="shared" si="33"/>
        <v>0</v>
      </c>
      <c r="G409" t="str">
        <f t="shared" si="34"/>
        <v>YGL040C</v>
      </c>
    </row>
    <row r="410" spans="1:7" x14ac:dyDescent="0.25">
      <c r="A410" t="s">
        <v>1579</v>
      </c>
      <c r="B410" t="s">
        <v>440</v>
      </c>
      <c r="C410">
        <f t="shared" si="30"/>
        <v>0</v>
      </c>
      <c r="D410" t="str">
        <f t="shared" si="31"/>
        <v/>
      </c>
      <c r="E410" t="str">
        <f t="shared" si="32"/>
        <v>YIL145C</v>
      </c>
      <c r="F410">
        <f t="shared" si="33"/>
        <v>1</v>
      </c>
      <c r="G410" t="str">
        <f t="shared" si="34"/>
        <v/>
      </c>
    </row>
    <row r="411" spans="1:7" x14ac:dyDescent="0.25">
      <c r="A411" t="s">
        <v>1580</v>
      </c>
      <c r="B411" t="s">
        <v>441</v>
      </c>
      <c r="C411">
        <f t="shared" si="30"/>
        <v>0</v>
      </c>
      <c r="D411" t="str">
        <f t="shared" si="31"/>
        <v/>
      </c>
      <c r="E411" t="str">
        <f t="shared" si="32"/>
        <v>YPL260W</v>
      </c>
      <c r="F411">
        <f t="shared" si="33"/>
        <v>0</v>
      </c>
      <c r="G411" t="str">
        <f t="shared" si="34"/>
        <v>YGL047W</v>
      </c>
    </row>
    <row r="412" spans="1:7" x14ac:dyDescent="0.25">
      <c r="A412" t="s">
        <v>1581</v>
      </c>
      <c r="B412" t="s">
        <v>442</v>
      </c>
      <c r="C412">
        <f t="shared" si="30"/>
        <v>0</v>
      </c>
      <c r="D412" t="str">
        <f t="shared" si="31"/>
        <v/>
      </c>
      <c r="E412" t="str">
        <f t="shared" si="32"/>
        <v>YIL071C</v>
      </c>
      <c r="F412">
        <f t="shared" si="33"/>
        <v>1</v>
      </c>
      <c r="G412" t="str">
        <f t="shared" si="34"/>
        <v/>
      </c>
    </row>
    <row r="413" spans="1:7" x14ac:dyDescent="0.25">
      <c r="A413" t="s">
        <v>1582</v>
      </c>
      <c r="B413" t="s">
        <v>443</v>
      </c>
      <c r="C413">
        <f t="shared" si="30"/>
        <v>0</v>
      </c>
      <c r="D413" t="str">
        <f t="shared" si="31"/>
        <v/>
      </c>
      <c r="E413" t="str">
        <f t="shared" si="32"/>
        <v>YGR151C</v>
      </c>
      <c r="F413">
        <f t="shared" si="33"/>
        <v>0</v>
      </c>
      <c r="G413" t="str">
        <f t="shared" si="34"/>
        <v>YGL055W</v>
      </c>
    </row>
    <row r="414" spans="1:7" x14ac:dyDescent="0.25">
      <c r="A414" t="s">
        <v>921</v>
      </c>
      <c r="B414" t="s">
        <v>444</v>
      </c>
      <c r="C414">
        <f t="shared" si="30"/>
        <v>1</v>
      </c>
      <c r="D414" t="str">
        <f t="shared" si="31"/>
        <v>YML031W</v>
      </c>
      <c r="E414" t="str">
        <f t="shared" si="32"/>
        <v/>
      </c>
      <c r="F414">
        <f t="shared" si="33"/>
        <v>1</v>
      </c>
      <c r="G414" t="str">
        <f t="shared" si="34"/>
        <v/>
      </c>
    </row>
    <row r="415" spans="1:7" x14ac:dyDescent="0.25">
      <c r="A415" t="s">
        <v>728</v>
      </c>
      <c r="B415" t="s">
        <v>445</v>
      </c>
      <c r="C415">
        <f t="shared" si="30"/>
        <v>1</v>
      </c>
      <c r="D415" t="str">
        <f t="shared" si="31"/>
        <v>YJR136C</v>
      </c>
      <c r="E415" t="str">
        <f t="shared" si="32"/>
        <v/>
      </c>
      <c r="F415">
        <f t="shared" si="33"/>
        <v>0</v>
      </c>
      <c r="G415" t="str">
        <f t="shared" si="34"/>
        <v>YGL065C</v>
      </c>
    </row>
    <row r="416" spans="1:7" x14ac:dyDescent="0.25">
      <c r="A416" t="s">
        <v>1583</v>
      </c>
      <c r="B416" t="s">
        <v>446</v>
      </c>
      <c r="C416">
        <f t="shared" si="30"/>
        <v>0</v>
      </c>
      <c r="D416" t="str">
        <f t="shared" si="31"/>
        <v/>
      </c>
      <c r="E416" t="str">
        <f t="shared" si="32"/>
        <v>YLR032W</v>
      </c>
      <c r="F416">
        <f t="shared" si="33"/>
        <v>0</v>
      </c>
      <c r="G416" t="str">
        <f t="shared" si="34"/>
        <v>YGL068W</v>
      </c>
    </row>
    <row r="417" spans="1:7" x14ac:dyDescent="0.25">
      <c r="A417" t="s">
        <v>1584</v>
      </c>
      <c r="B417" t="s">
        <v>447</v>
      </c>
      <c r="C417">
        <f t="shared" si="30"/>
        <v>0</v>
      </c>
      <c r="D417" t="str">
        <f t="shared" si="31"/>
        <v/>
      </c>
      <c r="E417" t="str">
        <f t="shared" si="32"/>
        <v>YKR072C</v>
      </c>
      <c r="F417">
        <f t="shared" si="33"/>
        <v>0</v>
      </c>
      <c r="G417" t="str">
        <f t="shared" si="34"/>
        <v>YGL069C</v>
      </c>
    </row>
    <row r="418" spans="1:7" x14ac:dyDescent="0.25">
      <c r="A418" t="s">
        <v>1585</v>
      </c>
      <c r="B418" t="s">
        <v>448</v>
      </c>
      <c r="C418">
        <f t="shared" si="30"/>
        <v>0</v>
      </c>
      <c r="D418" t="str">
        <f t="shared" si="31"/>
        <v/>
      </c>
      <c r="E418" t="str">
        <f t="shared" si="32"/>
        <v>YNR027W</v>
      </c>
      <c r="F418">
        <f t="shared" si="33"/>
        <v>1</v>
      </c>
      <c r="G418" t="str">
        <f t="shared" si="34"/>
        <v/>
      </c>
    </row>
    <row r="419" spans="1:7" x14ac:dyDescent="0.25">
      <c r="A419" t="s">
        <v>1586</v>
      </c>
      <c r="B419" t="s">
        <v>449</v>
      </c>
      <c r="C419">
        <f t="shared" si="30"/>
        <v>0</v>
      </c>
      <c r="D419" t="str">
        <f t="shared" si="31"/>
        <v/>
      </c>
      <c r="E419" t="str">
        <f t="shared" si="32"/>
        <v>YPL208W</v>
      </c>
      <c r="F419">
        <f t="shared" si="33"/>
        <v>0</v>
      </c>
      <c r="G419" t="str">
        <f t="shared" si="34"/>
        <v>YGL074C</v>
      </c>
    </row>
    <row r="420" spans="1:7" x14ac:dyDescent="0.25">
      <c r="A420" t="s">
        <v>1587</v>
      </c>
      <c r="B420" t="s">
        <v>450</v>
      </c>
      <c r="C420">
        <f t="shared" si="30"/>
        <v>0</v>
      </c>
      <c r="D420" t="str">
        <f t="shared" si="31"/>
        <v/>
      </c>
      <c r="E420" t="str">
        <f t="shared" si="32"/>
        <v>YBR012W-B</v>
      </c>
      <c r="F420">
        <f t="shared" si="33"/>
        <v>1</v>
      </c>
      <c r="G420" t="str">
        <f t="shared" si="34"/>
        <v/>
      </c>
    </row>
    <row r="421" spans="1:7" x14ac:dyDescent="0.25">
      <c r="A421" t="s">
        <v>1588</v>
      </c>
      <c r="B421" t="s">
        <v>451</v>
      </c>
      <c r="C421">
        <f t="shared" si="30"/>
        <v>0</v>
      </c>
      <c r="D421" t="str">
        <f t="shared" si="31"/>
        <v/>
      </c>
      <c r="E421" t="str">
        <f t="shared" si="32"/>
        <v>YGR200C</v>
      </c>
      <c r="F421">
        <f t="shared" si="33"/>
        <v>0</v>
      </c>
      <c r="G421" t="str">
        <f t="shared" si="34"/>
        <v>YGL084C</v>
      </c>
    </row>
    <row r="422" spans="1:7" x14ac:dyDescent="0.25">
      <c r="A422" t="s">
        <v>1589</v>
      </c>
      <c r="B422" t="s">
        <v>452</v>
      </c>
      <c r="C422">
        <f t="shared" si="30"/>
        <v>0</v>
      </c>
      <c r="D422" t="str">
        <f t="shared" si="31"/>
        <v/>
      </c>
      <c r="E422" t="str">
        <f t="shared" si="32"/>
        <v>YAL061W</v>
      </c>
      <c r="F422">
        <f t="shared" si="33"/>
        <v>1</v>
      </c>
      <c r="G422" t="str">
        <f t="shared" si="34"/>
        <v/>
      </c>
    </row>
    <row r="423" spans="1:7" x14ac:dyDescent="0.25">
      <c r="A423" t="s">
        <v>1590</v>
      </c>
      <c r="B423" t="s">
        <v>453</v>
      </c>
      <c r="C423">
        <f t="shared" si="30"/>
        <v>0</v>
      </c>
      <c r="D423" t="str">
        <f t="shared" si="31"/>
        <v/>
      </c>
      <c r="E423" t="str">
        <f t="shared" si="32"/>
        <v>YIL110W</v>
      </c>
      <c r="F423">
        <f t="shared" si="33"/>
        <v>1</v>
      </c>
      <c r="G423" t="str">
        <f t="shared" si="34"/>
        <v/>
      </c>
    </row>
    <row r="424" spans="1:7" x14ac:dyDescent="0.25">
      <c r="A424" t="s">
        <v>1591</v>
      </c>
      <c r="B424" t="s">
        <v>454</v>
      </c>
      <c r="C424">
        <f t="shared" si="30"/>
        <v>0</v>
      </c>
      <c r="D424" t="str">
        <f t="shared" si="31"/>
        <v/>
      </c>
      <c r="E424" t="str">
        <f t="shared" si="32"/>
        <v>YMR180C</v>
      </c>
      <c r="F424">
        <f t="shared" si="33"/>
        <v>1</v>
      </c>
      <c r="G424" t="str">
        <f t="shared" si="34"/>
        <v/>
      </c>
    </row>
    <row r="425" spans="1:7" x14ac:dyDescent="0.25">
      <c r="A425" t="s">
        <v>1592</v>
      </c>
      <c r="B425" t="s">
        <v>455</v>
      </c>
      <c r="C425">
        <f t="shared" si="30"/>
        <v>0</v>
      </c>
      <c r="D425" t="str">
        <f t="shared" si="31"/>
        <v/>
      </c>
      <c r="E425" t="str">
        <f t="shared" si="32"/>
        <v>YIL082W-A</v>
      </c>
      <c r="F425">
        <f t="shared" si="33"/>
        <v>1</v>
      </c>
      <c r="G425" t="str">
        <f t="shared" si="34"/>
        <v/>
      </c>
    </row>
    <row r="426" spans="1:7" x14ac:dyDescent="0.25">
      <c r="A426" t="s">
        <v>1593</v>
      </c>
      <c r="B426" t="s">
        <v>456</v>
      </c>
      <c r="C426">
        <f t="shared" si="30"/>
        <v>0</v>
      </c>
      <c r="D426" t="str">
        <f t="shared" si="31"/>
        <v/>
      </c>
      <c r="E426" t="str">
        <f t="shared" si="32"/>
        <v>YGL162W</v>
      </c>
      <c r="F426">
        <f t="shared" si="33"/>
        <v>0</v>
      </c>
      <c r="G426" t="str">
        <f t="shared" si="34"/>
        <v>YGL098W</v>
      </c>
    </row>
    <row r="427" spans="1:7" x14ac:dyDescent="0.25">
      <c r="A427" t="s">
        <v>1594</v>
      </c>
      <c r="B427" t="s">
        <v>457</v>
      </c>
      <c r="C427">
        <f t="shared" si="30"/>
        <v>0</v>
      </c>
      <c r="D427" t="str">
        <f t="shared" si="31"/>
        <v/>
      </c>
      <c r="E427" t="str">
        <f t="shared" si="32"/>
        <v>YOR258W</v>
      </c>
      <c r="F427">
        <f t="shared" si="33"/>
        <v>0</v>
      </c>
      <c r="G427" t="str">
        <f t="shared" si="34"/>
        <v>YGL099W</v>
      </c>
    </row>
    <row r="428" spans="1:7" x14ac:dyDescent="0.25">
      <c r="A428" t="s">
        <v>344</v>
      </c>
      <c r="B428" t="s">
        <v>458</v>
      </c>
      <c r="C428">
        <f t="shared" si="30"/>
        <v>1</v>
      </c>
      <c r="D428" t="str">
        <f t="shared" si="31"/>
        <v>YDR531W</v>
      </c>
      <c r="E428" t="str">
        <f t="shared" si="32"/>
        <v/>
      </c>
      <c r="F428">
        <f t="shared" si="33"/>
        <v>0</v>
      </c>
      <c r="G428" t="str">
        <f t="shared" si="34"/>
        <v>YGL102C</v>
      </c>
    </row>
    <row r="429" spans="1:7" x14ac:dyDescent="0.25">
      <c r="A429" t="s">
        <v>1595</v>
      </c>
      <c r="B429" t="s">
        <v>459</v>
      </c>
      <c r="C429">
        <f t="shared" si="30"/>
        <v>0</v>
      </c>
      <c r="D429" t="str">
        <f t="shared" si="31"/>
        <v/>
      </c>
      <c r="E429" t="str">
        <f t="shared" si="32"/>
        <v>YDR012W</v>
      </c>
      <c r="F429">
        <f t="shared" si="33"/>
        <v>0</v>
      </c>
      <c r="G429" t="str">
        <f t="shared" si="34"/>
        <v>YGL103W</v>
      </c>
    </row>
    <row r="430" spans="1:7" x14ac:dyDescent="0.25">
      <c r="A430" t="s">
        <v>1596</v>
      </c>
      <c r="B430" t="s">
        <v>460</v>
      </c>
      <c r="C430">
        <f t="shared" si="30"/>
        <v>0</v>
      </c>
      <c r="D430" t="str">
        <f t="shared" si="31"/>
        <v/>
      </c>
      <c r="E430" t="str">
        <f t="shared" si="32"/>
        <v>YJR069C</v>
      </c>
      <c r="F430">
        <f t="shared" si="33"/>
        <v>0</v>
      </c>
      <c r="G430" t="str">
        <f t="shared" si="34"/>
        <v>YGL106W</v>
      </c>
    </row>
    <row r="431" spans="1:7" x14ac:dyDescent="0.25">
      <c r="A431" t="s">
        <v>1597</v>
      </c>
      <c r="B431" t="s">
        <v>461</v>
      </c>
      <c r="C431">
        <f t="shared" si="30"/>
        <v>0</v>
      </c>
      <c r="D431" t="str">
        <f t="shared" si="31"/>
        <v/>
      </c>
      <c r="E431" t="str">
        <f t="shared" si="32"/>
        <v>YJR084W</v>
      </c>
      <c r="F431">
        <f t="shared" si="33"/>
        <v>1</v>
      </c>
      <c r="G431" t="str">
        <f t="shared" si="34"/>
        <v/>
      </c>
    </row>
    <row r="432" spans="1:7" x14ac:dyDescent="0.25">
      <c r="A432" t="s">
        <v>1598</v>
      </c>
      <c r="B432" t="s">
        <v>462</v>
      </c>
      <c r="C432">
        <f t="shared" si="30"/>
        <v>0</v>
      </c>
      <c r="D432" t="str">
        <f t="shared" si="31"/>
        <v/>
      </c>
      <c r="E432" t="str">
        <f t="shared" si="32"/>
        <v>YOL017W</v>
      </c>
      <c r="F432">
        <f t="shared" si="33"/>
        <v>1</v>
      </c>
      <c r="G432" t="str">
        <f t="shared" si="34"/>
        <v/>
      </c>
    </row>
    <row r="433" spans="1:7" x14ac:dyDescent="0.25">
      <c r="A433" t="s">
        <v>1599</v>
      </c>
      <c r="B433" t="s">
        <v>463</v>
      </c>
      <c r="C433">
        <f t="shared" si="30"/>
        <v>0</v>
      </c>
      <c r="D433" t="str">
        <f t="shared" si="31"/>
        <v/>
      </c>
      <c r="E433" t="str">
        <f t="shared" si="32"/>
        <v>YOR129C</v>
      </c>
      <c r="F433">
        <f t="shared" si="33"/>
        <v>1</v>
      </c>
      <c r="G433" t="str">
        <f t="shared" si="34"/>
        <v/>
      </c>
    </row>
    <row r="434" spans="1:7" x14ac:dyDescent="0.25">
      <c r="A434" t="s">
        <v>1600</v>
      </c>
      <c r="B434" t="s">
        <v>464</v>
      </c>
      <c r="C434">
        <f t="shared" si="30"/>
        <v>0</v>
      </c>
      <c r="D434" t="str">
        <f t="shared" si="31"/>
        <v/>
      </c>
      <c r="E434" t="str">
        <f t="shared" si="32"/>
        <v>YOR283W</v>
      </c>
      <c r="F434">
        <f t="shared" si="33"/>
        <v>0</v>
      </c>
      <c r="G434" t="str">
        <f t="shared" si="34"/>
        <v>YGL116W</v>
      </c>
    </row>
    <row r="435" spans="1:7" x14ac:dyDescent="0.25">
      <c r="A435" t="s">
        <v>1601</v>
      </c>
      <c r="B435" t="s">
        <v>465</v>
      </c>
      <c r="C435">
        <f t="shared" si="30"/>
        <v>0</v>
      </c>
      <c r="D435" t="str">
        <f t="shared" si="31"/>
        <v/>
      </c>
      <c r="E435" t="str">
        <f t="shared" si="32"/>
        <v>YOR172W</v>
      </c>
      <c r="F435">
        <f t="shared" si="33"/>
        <v>1</v>
      </c>
      <c r="G435" t="str">
        <f t="shared" si="34"/>
        <v/>
      </c>
    </row>
    <row r="436" spans="1:7" x14ac:dyDescent="0.25">
      <c r="A436" t="s">
        <v>1602</v>
      </c>
      <c r="B436" t="s">
        <v>466</v>
      </c>
      <c r="C436">
        <f t="shared" si="30"/>
        <v>0</v>
      </c>
      <c r="D436" t="str">
        <f t="shared" si="31"/>
        <v/>
      </c>
      <c r="E436" t="str">
        <f t="shared" si="32"/>
        <v>YPL201C</v>
      </c>
      <c r="F436">
        <f t="shared" si="33"/>
        <v>1</v>
      </c>
      <c r="G436" t="str">
        <f t="shared" si="34"/>
        <v/>
      </c>
    </row>
    <row r="437" spans="1:7" x14ac:dyDescent="0.25">
      <c r="A437" t="s">
        <v>1603</v>
      </c>
      <c r="B437" t="s">
        <v>467</v>
      </c>
      <c r="C437">
        <f t="shared" si="30"/>
        <v>0</v>
      </c>
      <c r="D437" t="str">
        <f t="shared" si="31"/>
        <v/>
      </c>
      <c r="E437" t="str">
        <f t="shared" si="32"/>
        <v>YPL086C</v>
      </c>
      <c r="F437">
        <f t="shared" si="33"/>
        <v>0</v>
      </c>
      <c r="G437" t="str">
        <f t="shared" si="34"/>
        <v>YGL123W</v>
      </c>
    </row>
    <row r="438" spans="1:7" x14ac:dyDescent="0.25">
      <c r="A438" t="s">
        <v>1604</v>
      </c>
      <c r="B438" t="s">
        <v>468</v>
      </c>
      <c r="C438">
        <f t="shared" si="30"/>
        <v>0</v>
      </c>
      <c r="D438" t="str">
        <f t="shared" si="31"/>
        <v/>
      </c>
      <c r="E438" t="str">
        <f t="shared" si="32"/>
        <v>YPL024W</v>
      </c>
      <c r="F438">
        <f t="shared" si="33"/>
        <v>1</v>
      </c>
      <c r="G438" t="str">
        <f t="shared" si="34"/>
        <v/>
      </c>
    </row>
    <row r="439" spans="1:7" x14ac:dyDescent="0.25">
      <c r="A439" t="s">
        <v>1605</v>
      </c>
      <c r="B439" t="s">
        <v>469</v>
      </c>
      <c r="C439">
        <f t="shared" si="30"/>
        <v>0</v>
      </c>
      <c r="D439" t="str">
        <f t="shared" si="31"/>
        <v/>
      </c>
      <c r="E439" t="str">
        <f t="shared" si="32"/>
        <v>YLR301W</v>
      </c>
      <c r="F439">
        <f t="shared" si="33"/>
        <v>1</v>
      </c>
      <c r="G439" t="str">
        <f t="shared" si="34"/>
        <v/>
      </c>
    </row>
    <row r="440" spans="1:7" x14ac:dyDescent="0.25">
      <c r="A440" t="s">
        <v>1606</v>
      </c>
      <c r="B440" t="s">
        <v>470</v>
      </c>
      <c r="C440">
        <f t="shared" si="30"/>
        <v>0</v>
      </c>
      <c r="D440" t="str">
        <f t="shared" si="31"/>
        <v/>
      </c>
      <c r="E440" t="str">
        <f t="shared" si="32"/>
        <v>YDR305C</v>
      </c>
      <c r="F440">
        <f t="shared" si="33"/>
        <v>0</v>
      </c>
      <c r="G440" t="str">
        <f t="shared" si="34"/>
        <v>YGL137W</v>
      </c>
    </row>
    <row r="441" spans="1:7" x14ac:dyDescent="0.25">
      <c r="A441" t="s">
        <v>1607</v>
      </c>
      <c r="B441" t="s">
        <v>471</v>
      </c>
      <c r="C441">
        <f t="shared" si="30"/>
        <v>0</v>
      </c>
      <c r="D441" t="str">
        <f t="shared" si="31"/>
        <v/>
      </c>
      <c r="E441" t="str">
        <f t="shared" si="32"/>
        <v>YML014W</v>
      </c>
      <c r="F441">
        <f t="shared" si="33"/>
        <v>0</v>
      </c>
      <c r="G441" t="str">
        <f t="shared" si="34"/>
        <v>YGL142C</v>
      </c>
    </row>
    <row r="442" spans="1:7" x14ac:dyDescent="0.25">
      <c r="A442" t="s">
        <v>1608</v>
      </c>
      <c r="B442" t="s">
        <v>472</v>
      </c>
      <c r="C442">
        <f t="shared" si="30"/>
        <v>0</v>
      </c>
      <c r="D442" t="str">
        <f t="shared" si="31"/>
        <v/>
      </c>
      <c r="E442" t="str">
        <f t="shared" si="32"/>
        <v>YLR063W</v>
      </c>
      <c r="F442">
        <f t="shared" si="33"/>
        <v>0</v>
      </c>
      <c r="G442" t="str">
        <f t="shared" si="34"/>
        <v>YGL145W</v>
      </c>
    </row>
    <row r="443" spans="1:7" x14ac:dyDescent="0.25">
      <c r="A443" t="s">
        <v>1609</v>
      </c>
      <c r="B443" t="s">
        <v>473</v>
      </c>
      <c r="C443">
        <f t="shared" si="30"/>
        <v>0</v>
      </c>
      <c r="D443" t="str">
        <f t="shared" si="31"/>
        <v/>
      </c>
      <c r="E443" t="str">
        <f t="shared" si="32"/>
        <v>YPR118W</v>
      </c>
      <c r="F443">
        <f t="shared" si="33"/>
        <v>1</v>
      </c>
      <c r="G443" t="str">
        <f t="shared" si="34"/>
        <v/>
      </c>
    </row>
    <row r="444" spans="1:7" x14ac:dyDescent="0.25">
      <c r="A444" t="s">
        <v>1610</v>
      </c>
      <c r="B444" t="s">
        <v>474</v>
      </c>
      <c r="C444">
        <f t="shared" si="30"/>
        <v>0</v>
      </c>
      <c r="D444" t="str">
        <f t="shared" si="31"/>
        <v/>
      </c>
      <c r="E444" t="str">
        <f t="shared" si="32"/>
        <v>YDR530C</v>
      </c>
      <c r="F444">
        <f t="shared" si="33"/>
        <v>0</v>
      </c>
      <c r="G444" t="str">
        <f t="shared" si="34"/>
        <v>YGL155W</v>
      </c>
    </row>
    <row r="445" spans="1:7" x14ac:dyDescent="0.25">
      <c r="A445" t="s">
        <v>1611</v>
      </c>
      <c r="B445" t="s">
        <v>475</v>
      </c>
      <c r="C445">
        <f t="shared" si="30"/>
        <v>0</v>
      </c>
      <c r="D445" t="str">
        <f t="shared" si="31"/>
        <v/>
      </c>
      <c r="E445" t="str">
        <f t="shared" si="32"/>
        <v>YNL284C-B</v>
      </c>
      <c r="F445">
        <f t="shared" si="33"/>
        <v>1</v>
      </c>
      <c r="G445" t="str">
        <f t="shared" si="34"/>
        <v/>
      </c>
    </row>
    <row r="446" spans="1:7" x14ac:dyDescent="0.25">
      <c r="A446" t="s">
        <v>1612</v>
      </c>
      <c r="B446" t="s">
        <v>476</v>
      </c>
      <c r="C446">
        <f t="shared" si="30"/>
        <v>0</v>
      </c>
      <c r="D446" t="str">
        <f t="shared" si="31"/>
        <v/>
      </c>
      <c r="E446" t="str">
        <f t="shared" si="32"/>
        <v>YMR045C</v>
      </c>
      <c r="F446">
        <f t="shared" si="33"/>
        <v>1</v>
      </c>
      <c r="G446" t="str">
        <f t="shared" si="34"/>
        <v/>
      </c>
    </row>
    <row r="447" spans="1:7" x14ac:dyDescent="0.25">
      <c r="A447" t="s">
        <v>1613</v>
      </c>
      <c r="B447" t="s">
        <v>477</v>
      </c>
      <c r="C447">
        <f t="shared" si="30"/>
        <v>0</v>
      </c>
      <c r="D447" t="str">
        <f t="shared" si="31"/>
        <v/>
      </c>
      <c r="E447" t="str">
        <f t="shared" si="32"/>
        <v>YGR161C-D</v>
      </c>
      <c r="F447">
        <f t="shared" si="33"/>
        <v>1</v>
      </c>
      <c r="G447" t="str">
        <f t="shared" si="34"/>
        <v/>
      </c>
    </row>
    <row r="448" spans="1:7" x14ac:dyDescent="0.25">
      <c r="A448" t="s">
        <v>1614</v>
      </c>
      <c r="B448" t="s">
        <v>478</v>
      </c>
      <c r="C448">
        <f t="shared" si="30"/>
        <v>0</v>
      </c>
      <c r="D448" t="str">
        <f t="shared" si="31"/>
        <v/>
      </c>
      <c r="E448" t="str">
        <f t="shared" si="32"/>
        <v>YBL005W-B</v>
      </c>
      <c r="F448">
        <f t="shared" si="33"/>
        <v>1</v>
      </c>
      <c r="G448" t="str">
        <f t="shared" si="34"/>
        <v/>
      </c>
    </row>
    <row r="449" spans="1:7" x14ac:dyDescent="0.25">
      <c r="A449" t="s">
        <v>1615</v>
      </c>
      <c r="B449" t="s">
        <v>479</v>
      </c>
      <c r="C449">
        <f t="shared" si="30"/>
        <v>0</v>
      </c>
      <c r="D449" t="str">
        <f t="shared" si="31"/>
        <v/>
      </c>
      <c r="E449" t="str">
        <f t="shared" si="32"/>
        <v>YNR009W</v>
      </c>
      <c r="F449">
        <f t="shared" si="33"/>
        <v>0</v>
      </c>
      <c r="G449" t="str">
        <f t="shared" si="34"/>
        <v>YGL180W</v>
      </c>
    </row>
    <row r="450" spans="1:7" x14ac:dyDescent="0.25">
      <c r="A450" t="s">
        <v>1616</v>
      </c>
      <c r="B450" t="s">
        <v>480</v>
      </c>
      <c r="C450">
        <f t="shared" si="30"/>
        <v>0</v>
      </c>
      <c r="D450" t="str">
        <f t="shared" si="31"/>
        <v/>
      </c>
      <c r="E450" t="str">
        <f t="shared" si="32"/>
        <v>YBR111W-A</v>
      </c>
      <c r="F450">
        <f t="shared" si="33"/>
        <v>0</v>
      </c>
      <c r="G450" t="str">
        <f t="shared" si="34"/>
        <v>YGL189C</v>
      </c>
    </row>
    <row r="451" spans="1:7" x14ac:dyDescent="0.25">
      <c r="A451" t="s">
        <v>1617</v>
      </c>
      <c r="B451" t="s">
        <v>481</v>
      </c>
      <c r="C451">
        <f t="shared" ref="C451:C514" si="35">COUNTIF(B$2:B$1286,A451)</f>
        <v>0</v>
      </c>
      <c r="D451" t="str">
        <f t="shared" ref="D451:D514" si="36">IF(C451=1,A451,"")</f>
        <v/>
      </c>
      <c r="E451" t="str">
        <f t="shared" ref="E451:E514" si="37">IF(C451=0,A451,"")</f>
        <v>YKL038W</v>
      </c>
      <c r="F451">
        <f t="shared" ref="F451:F514" si="38">COUNTIF(A$2:A$1544,B451)</f>
        <v>1</v>
      </c>
      <c r="G451" t="str">
        <f t="shared" ref="G451:G514" si="39">IF(F451=0,B451,"")</f>
        <v/>
      </c>
    </row>
    <row r="452" spans="1:7" x14ac:dyDescent="0.25">
      <c r="A452" t="s">
        <v>1618</v>
      </c>
      <c r="B452" t="s">
        <v>482</v>
      </c>
      <c r="C452">
        <f t="shared" si="35"/>
        <v>0</v>
      </c>
      <c r="D452" t="str">
        <f t="shared" si="36"/>
        <v/>
      </c>
      <c r="E452" t="str">
        <f t="shared" si="37"/>
        <v>YPL096W</v>
      </c>
      <c r="F452">
        <f t="shared" si="38"/>
        <v>1</v>
      </c>
      <c r="G452" t="str">
        <f t="shared" si="39"/>
        <v/>
      </c>
    </row>
    <row r="453" spans="1:7" x14ac:dyDescent="0.25">
      <c r="A453" t="s">
        <v>1619</v>
      </c>
      <c r="B453" t="s">
        <v>483</v>
      </c>
      <c r="C453">
        <f t="shared" si="35"/>
        <v>0</v>
      </c>
      <c r="D453" t="str">
        <f t="shared" si="36"/>
        <v/>
      </c>
      <c r="E453" t="str">
        <f t="shared" si="37"/>
        <v>YKL017C</v>
      </c>
      <c r="F453">
        <f t="shared" si="38"/>
        <v>1</v>
      </c>
      <c r="G453" t="str">
        <f t="shared" si="39"/>
        <v/>
      </c>
    </row>
    <row r="454" spans="1:7" x14ac:dyDescent="0.25">
      <c r="A454" t="s">
        <v>1620</v>
      </c>
      <c r="B454" t="s">
        <v>484</v>
      </c>
      <c r="C454">
        <f t="shared" si="35"/>
        <v>0</v>
      </c>
      <c r="D454" t="str">
        <f t="shared" si="36"/>
        <v/>
      </c>
      <c r="E454" t="str">
        <f t="shared" si="37"/>
        <v>YKR064W</v>
      </c>
      <c r="F454">
        <f t="shared" si="38"/>
        <v>1</v>
      </c>
      <c r="G454" t="str">
        <f t="shared" si="39"/>
        <v/>
      </c>
    </row>
    <row r="455" spans="1:7" x14ac:dyDescent="0.25">
      <c r="A455" t="s">
        <v>1028</v>
      </c>
      <c r="B455" t="s">
        <v>485</v>
      </c>
      <c r="C455">
        <f t="shared" si="35"/>
        <v>1</v>
      </c>
      <c r="D455" t="str">
        <f t="shared" si="36"/>
        <v>YNL126W</v>
      </c>
      <c r="E455" t="str">
        <f t="shared" si="37"/>
        <v/>
      </c>
      <c r="F455">
        <f t="shared" si="38"/>
        <v>0</v>
      </c>
      <c r="G455" t="str">
        <f t="shared" si="39"/>
        <v>YGL233W</v>
      </c>
    </row>
    <row r="456" spans="1:7" x14ac:dyDescent="0.25">
      <c r="A456" t="s">
        <v>1621</v>
      </c>
      <c r="B456" t="s">
        <v>486</v>
      </c>
      <c r="C456">
        <f t="shared" si="35"/>
        <v>0</v>
      </c>
      <c r="D456" t="str">
        <f t="shared" si="36"/>
        <v/>
      </c>
      <c r="E456" t="str">
        <f t="shared" si="37"/>
        <v>YJR027W</v>
      </c>
      <c r="F456">
        <f t="shared" si="38"/>
        <v>0</v>
      </c>
      <c r="G456" t="str">
        <f t="shared" si="39"/>
        <v>YGL236C</v>
      </c>
    </row>
    <row r="457" spans="1:7" x14ac:dyDescent="0.25">
      <c r="A457" t="s">
        <v>1622</v>
      </c>
      <c r="B457" t="s">
        <v>487</v>
      </c>
      <c r="C457">
        <f t="shared" si="35"/>
        <v>0</v>
      </c>
      <c r="D457" t="str">
        <f t="shared" si="36"/>
        <v/>
      </c>
      <c r="E457" t="str">
        <f t="shared" si="37"/>
        <v>YNL072W</v>
      </c>
      <c r="F457">
        <f t="shared" si="38"/>
        <v>1</v>
      </c>
      <c r="G457" t="str">
        <f t="shared" si="39"/>
        <v/>
      </c>
    </row>
    <row r="458" spans="1:7" x14ac:dyDescent="0.25">
      <c r="A458" t="s">
        <v>373</v>
      </c>
      <c r="B458" t="s">
        <v>488</v>
      </c>
      <c r="C458">
        <f t="shared" si="35"/>
        <v>1</v>
      </c>
      <c r="D458" t="str">
        <f t="shared" si="36"/>
        <v>YER038C</v>
      </c>
      <c r="E458" t="str">
        <f t="shared" si="37"/>
        <v/>
      </c>
      <c r="F458">
        <f t="shared" si="38"/>
        <v>0</v>
      </c>
      <c r="G458" t="str">
        <f t="shared" si="39"/>
        <v>YGL239C</v>
      </c>
    </row>
    <row r="459" spans="1:7" x14ac:dyDescent="0.25">
      <c r="A459" t="s">
        <v>1623</v>
      </c>
      <c r="B459" t="s">
        <v>489</v>
      </c>
      <c r="C459">
        <f t="shared" si="35"/>
        <v>0</v>
      </c>
      <c r="D459" t="str">
        <f t="shared" si="36"/>
        <v/>
      </c>
      <c r="E459" t="str">
        <f t="shared" si="37"/>
        <v>YOR138C</v>
      </c>
      <c r="F459">
        <f t="shared" si="38"/>
        <v>0</v>
      </c>
      <c r="G459" t="str">
        <f t="shared" si="39"/>
        <v>YGL245W</v>
      </c>
    </row>
    <row r="460" spans="1:7" x14ac:dyDescent="0.25">
      <c r="A460" t="s">
        <v>106</v>
      </c>
      <c r="B460" t="s">
        <v>490</v>
      </c>
      <c r="C460">
        <f t="shared" si="35"/>
        <v>1</v>
      </c>
      <c r="D460" t="str">
        <f t="shared" si="36"/>
        <v>YBR158W</v>
      </c>
      <c r="E460" t="str">
        <f t="shared" si="37"/>
        <v/>
      </c>
      <c r="F460">
        <f t="shared" si="38"/>
        <v>1</v>
      </c>
      <c r="G460" t="str">
        <f t="shared" si="39"/>
        <v/>
      </c>
    </row>
    <row r="461" spans="1:7" x14ac:dyDescent="0.25">
      <c r="A461" t="s">
        <v>1624</v>
      </c>
      <c r="B461" t="s">
        <v>491</v>
      </c>
      <c r="C461">
        <f t="shared" si="35"/>
        <v>0</v>
      </c>
      <c r="D461" t="str">
        <f t="shared" si="36"/>
        <v/>
      </c>
      <c r="E461" t="str">
        <f t="shared" si="37"/>
        <v>YKR080W</v>
      </c>
      <c r="F461">
        <f t="shared" si="38"/>
        <v>1</v>
      </c>
      <c r="G461" t="str">
        <f t="shared" si="39"/>
        <v/>
      </c>
    </row>
    <row r="462" spans="1:7" x14ac:dyDescent="0.25">
      <c r="A462" t="s">
        <v>1625</v>
      </c>
      <c r="B462" t="s">
        <v>492</v>
      </c>
      <c r="C462">
        <f t="shared" si="35"/>
        <v>0</v>
      </c>
      <c r="D462" t="str">
        <f t="shared" si="36"/>
        <v/>
      </c>
      <c r="E462" t="str">
        <f t="shared" si="37"/>
        <v>YNL141W</v>
      </c>
      <c r="F462">
        <f t="shared" si="38"/>
        <v>1</v>
      </c>
      <c r="G462" t="str">
        <f t="shared" si="39"/>
        <v/>
      </c>
    </row>
    <row r="463" spans="1:7" x14ac:dyDescent="0.25">
      <c r="A463" t="s">
        <v>1626</v>
      </c>
      <c r="B463" t="s">
        <v>493</v>
      </c>
      <c r="C463">
        <f t="shared" si="35"/>
        <v>0</v>
      </c>
      <c r="D463" t="str">
        <f t="shared" si="36"/>
        <v/>
      </c>
      <c r="E463" t="str">
        <f t="shared" si="37"/>
        <v>YDR363W</v>
      </c>
      <c r="F463">
        <f t="shared" si="38"/>
        <v>0</v>
      </c>
      <c r="G463" t="str">
        <f t="shared" si="39"/>
        <v>YGR009C</v>
      </c>
    </row>
    <row r="464" spans="1:7" x14ac:dyDescent="0.25">
      <c r="A464" t="s">
        <v>1627</v>
      </c>
      <c r="B464" t="s">
        <v>494</v>
      </c>
      <c r="C464">
        <f t="shared" si="35"/>
        <v>0</v>
      </c>
      <c r="D464" t="str">
        <f t="shared" si="36"/>
        <v/>
      </c>
      <c r="E464" t="str">
        <f t="shared" si="37"/>
        <v>YDR140W</v>
      </c>
      <c r="F464">
        <f t="shared" si="38"/>
        <v>1</v>
      </c>
      <c r="G464" t="str">
        <f t="shared" si="39"/>
        <v/>
      </c>
    </row>
    <row r="465" spans="1:7" x14ac:dyDescent="0.25">
      <c r="A465" t="s">
        <v>1628</v>
      </c>
      <c r="B465" t="s">
        <v>495</v>
      </c>
      <c r="C465">
        <f t="shared" si="35"/>
        <v>0</v>
      </c>
      <c r="D465" t="str">
        <f t="shared" si="36"/>
        <v/>
      </c>
      <c r="E465" t="str">
        <f t="shared" si="37"/>
        <v>YHR046C</v>
      </c>
      <c r="F465">
        <f t="shared" si="38"/>
        <v>0</v>
      </c>
      <c r="G465" t="str">
        <f t="shared" si="39"/>
        <v>YGR024C</v>
      </c>
    </row>
    <row r="466" spans="1:7" x14ac:dyDescent="0.25">
      <c r="A466" t="s">
        <v>1629</v>
      </c>
      <c r="B466" t="s">
        <v>496</v>
      </c>
      <c r="C466">
        <f t="shared" si="35"/>
        <v>0</v>
      </c>
      <c r="D466" t="str">
        <f t="shared" si="36"/>
        <v/>
      </c>
      <c r="E466" t="str">
        <f t="shared" si="37"/>
        <v>YPL090C</v>
      </c>
      <c r="F466">
        <f t="shared" si="38"/>
        <v>0</v>
      </c>
      <c r="G466" t="str">
        <f t="shared" si="39"/>
        <v>YGR029W</v>
      </c>
    </row>
    <row r="467" spans="1:7" x14ac:dyDescent="0.25">
      <c r="A467" t="s">
        <v>1630</v>
      </c>
      <c r="B467" t="s">
        <v>497</v>
      </c>
      <c r="C467">
        <f t="shared" si="35"/>
        <v>0</v>
      </c>
      <c r="D467" t="str">
        <f t="shared" si="36"/>
        <v/>
      </c>
      <c r="E467" t="str">
        <f t="shared" si="37"/>
        <v>YOR025W</v>
      </c>
      <c r="F467">
        <f t="shared" si="38"/>
        <v>1</v>
      </c>
      <c r="G467" t="str">
        <f t="shared" si="39"/>
        <v/>
      </c>
    </row>
    <row r="468" spans="1:7" x14ac:dyDescent="0.25">
      <c r="A468" t="s">
        <v>1631</v>
      </c>
      <c r="B468" t="s">
        <v>498</v>
      </c>
      <c r="C468">
        <f t="shared" si="35"/>
        <v>0</v>
      </c>
      <c r="D468" t="str">
        <f t="shared" si="36"/>
        <v/>
      </c>
      <c r="E468" t="str">
        <f t="shared" si="37"/>
        <v>YNL224C</v>
      </c>
      <c r="F468">
        <f t="shared" si="38"/>
        <v>0</v>
      </c>
      <c r="G468" t="str">
        <f t="shared" si="39"/>
        <v>YGR046W</v>
      </c>
    </row>
    <row r="469" spans="1:7" x14ac:dyDescent="0.25">
      <c r="A469" t="s">
        <v>1632</v>
      </c>
      <c r="B469" t="s">
        <v>499</v>
      </c>
      <c r="C469">
        <f t="shared" si="35"/>
        <v>0</v>
      </c>
      <c r="D469" t="str">
        <f t="shared" si="36"/>
        <v/>
      </c>
      <c r="E469" t="str">
        <f t="shared" si="37"/>
        <v>YNL096C</v>
      </c>
      <c r="F469">
        <f t="shared" si="38"/>
        <v>1</v>
      </c>
      <c r="G469" t="str">
        <f t="shared" si="39"/>
        <v/>
      </c>
    </row>
    <row r="470" spans="1:7" x14ac:dyDescent="0.25">
      <c r="A470" t="s">
        <v>1633</v>
      </c>
      <c r="B470" t="s">
        <v>500</v>
      </c>
      <c r="C470">
        <f t="shared" si="35"/>
        <v>0</v>
      </c>
      <c r="D470" t="str">
        <f t="shared" si="36"/>
        <v/>
      </c>
      <c r="E470" t="str">
        <f t="shared" si="37"/>
        <v>YDR252W</v>
      </c>
      <c r="F470">
        <f t="shared" si="38"/>
        <v>0</v>
      </c>
      <c r="G470" t="str">
        <f t="shared" si="39"/>
        <v>YGR048W</v>
      </c>
    </row>
    <row r="471" spans="1:7" x14ac:dyDescent="0.25">
      <c r="A471" t="s">
        <v>476</v>
      </c>
      <c r="B471" t="s">
        <v>501</v>
      </c>
      <c r="C471">
        <f t="shared" si="35"/>
        <v>1</v>
      </c>
      <c r="D471" t="str">
        <f t="shared" si="36"/>
        <v>YGL169W</v>
      </c>
      <c r="E471" t="str">
        <f t="shared" si="37"/>
        <v/>
      </c>
      <c r="F471">
        <f t="shared" si="38"/>
        <v>0</v>
      </c>
      <c r="G471" t="str">
        <f t="shared" si="39"/>
        <v>YGR060W</v>
      </c>
    </row>
    <row r="472" spans="1:7" x14ac:dyDescent="0.25">
      <c r="A472" t="s">
        <v>1634</v>
      </c>
      <c r="B472" t="s">
        <v>502</v>
      </c>
      <c r="C472">
        <f t="shared" si="35"/>
        <v>0</v>
      </c>
      <c r="D472" t="str">
        <f t="shared" si="36"/>
        <v/>
      </c>
      <c r="E472" t="str">
        <f t="shared" si="37"/>
        <v>YPR189W</v>
      </c>
      <c r="F472">
        <f t="shared" si="38"/>
        <v>0</v>
      </c>
      <c r="G472" t="str">
        <f t="shared" si="39"/>
        <v>YGR065C</v>
      </c>
    </row>
    <row r="473" spans="1:7" x14ac:dyDescent="0.25">
      <c r="A473" t="s">
        <v>1635</v>
      </c>
      <c r="B473" t="s">
        <v>503</v>
      </c>
      <c r="C473">
        <f t="shared" si="35"/>
        <v>0</v>
      </c>
      <c r="D473" t="str">
        <f t="shared" si="36"/>
        <v/>
      </c>
      <c r="E473" t="str">
        <f t="shared" si="37"/>
        <v>YBL054W</v>
      </c>
      <c r="F473">
        <f t="shared" si="38"/>
        <v>0</v>
      </c>
      <c r="G473" t="str">
        <f t="shared" si="39"/>
        <v>YGR073C</v>
      </c>
    </row>
    <row r="474" spans="1:7" x14ac:dyDescent="0.25">
      <c r="A474" t="s">
        <v>1636</v>
      </c>
      <c r="B474" t="s">
        <v>504</v>
      </c>
      <c r="C474">
        <f t="shared" si="35"/>
        <v>0</v>
      </c>
      <c r="D474" t="str">
        <f t="shared" si="36"/>
        <v/>
      </c>
      <c r="E474" t="str">
        <f t="shared" si="37"/>
        <v>YDL115C</v>
      </c>
      <c r="F474">
        <f t="shared" si="38"/>
        <v>1</v>
      </c>
      <c r="G474" t="str">
        <f t="shared" si="39"/>
        <v/>
      </c>
    </row>
    <row r="475" spans="1:7" x14ac:dyDescent="0.25">
      <c r="A475" t="s">
        <v>764</v>
      </c>
      <c r="B475" t="s">
        <v>505</v>
      </c>
      <c r="C475">
        <f t="shared" si="35"/>
        <v>1</v>
      </c>
      <c r="D475" t="str">
        <f t="shared" si="36"/>
        <v>YKL122C</v>
      </c>
      <c r="E475" t="str">
        <f t="shared" si="37"/>
        <v/>
      </c>
      <c r="F475">
        <f t="shared" si="38"/>
        <v>1</v>
      </c>
      <c r="G475" t="str">
        <f t="shared" si="39"/>
        <v/>
      </c>
    </row>
    <row r="476" spans="1:7" x14ac:dyDescent="0.25">
      <c r="A476" t="s">
        <v>177</v>
      </c>
      <c r="B476" t="s">
        <v>506</v>
      </c>
      <c r="C476">
        <f t="shared" si="35"/>
        <v>1</v>
      </c>
      <c r="D476" t="str">
        <f t="shared" si="36"/>
        <v>YDL092W</v>
      </c>
      <c r="E476" t="str">
        <f t="shared" si="37"/>
        <v/>
      </c>
      <c r="F476">
        <f t="shared" si="38"/>
        <v>0</v>
      </c>
      <c r="G476" t="str">
        <f t="shared" si="39"/>
        <v>YGR082W</v>
      </c>
    </row>
    <row r="477" spans="1:7" x14ac:dyDescent="0.25">
      <c r="A477" t="s">
        <v>1258</v>
      </c>
      <c r="B477" t="s">
        <v>507</v>
      </c>
      <c r="C477">
        <f t="shared" si="35"/>
        <v>1</v>
      </c>
      <c r="D477" t="str">
        <f t="shared" si="36"/>
        <v>YPL243W</v>
      </c>
      <c r="E477" t="str">
        <f t="shared" si="37"/>
        <v/>
      </c>
      <c r="F477">
        <f t="shared" si="38"/>
        <v>0</v>
      </c>
      <c r="G477" t="str">
        <f t="shared" si="39"/>
        <v>YGR083C</v>
      </c>
    </row>
    <row r="478" spans="1:7" x14ac:dyDescent="0.25">
      <c r="A478" t="s">
        <v>1637</v>
      </c>
      <c r="B478" t="s">
        <v>508</v>
      </c>
      <c r="C478">
        <f t="shared" si="35"/>
        <v>0</v>
      </c>
      <c r="D478" t="str">
        <f t="shared" si="36"/>
        <v/>
      </c>
      <c r="E478" t="str">
        <f t="shared" si="37"/>
        <v>YDR063W</v>
      </c>
      <c r="F478">
        <f t="shared" si="38"/>
        <v>0</v>
      </c>
      <c r="G478" t="str">
        <f t="shared" si="39"/>
        <v>YGR090W</v>
      </c>
    </row>
    <row r="479" spans="1:7" x14ac:dyDescent="0.25">
      <c r="A479" t="s">
        <v>532</v>
      </c>
      <c r="B479" t="s">
        <v>509</v>
      </c>
      <c r="C479">
        <f t="shared" si="35"/>
        <v>1</v>
      </c>
      <c r="D479" t="str">
        <f t="shared" si="36"/>
        <v>YGR185C</v>
      </c>
      <c r="E479" t="str">
        <f t="shared" si="37"/>
        <v/>
      </c>
      <c r="F479">
        <f t="shared" si="38"/>
        <v>1</v>
      </c>
      <c r="G479" t="str">
        <f t="shared" si="39"/>
        <v/>
      </c>
    </row>
    <row r="480" spans="1:7" x14ac:dyDescent="0.25">
      <c r="A480" t="s">
        <v>1638</v>
      </c>
      <c r="B480" t="s">
        <v>510</v>
      </c>
      <c r="C480">
        <f t="shared" si="35"/>
        <v>0</v>
      </c>
      <c r="D480" t="str">
        <f t="shared" si="36"/>
        <v/>
      </c>
      <c r="E480" t="str">
        <f t="shared" si="37"/>
        <v>YDR111C</v>
      </c>
      <c r="F480">
        <f t="shared" si="38"/>
        <v>0</v>
      </c>
      <c r="G480" t="str">
        <f t="shared" si="39"/>
        <v>YGR094W</v>
      </c>
    </row>
    <row r="481" spans="1:7" x14ac:dyDescent="0.25">
      <c r="A481" t="s">
        <v>1639</v>
      </c>
      <c r="B481" t="s">
        <v>511</v>
      </c>
      <c r="C481">
        <f t="shared" si="35"/>
        <v>0</v>
      </c>
      <c r="D481" t="str">
        <f t="shared" si="36"/>
        <v/>
      </c>
      <c r="E481" t="str">
        <f t="shared" si="37"/>
        <v>YOR162C</v>
      </c>
      <c r="F481">
        <f t="shared" si="38"/>
        <v>1</v>
      </c>
      <c r="G481" t="str">
        <f t="shared" si="39"/>
        <v/>
      </c>
    </row>
    <row r="482" spans="1:7" x14ac:dyDescent="0.25">
      <c r="A482" t="s">
        <v>1640</v>
      </c>
      <c r="B482" t="s">
        <v>512</v>
      </c>
      <c r="C482">
        <f t="shared" si="35"/>
        <v>0</v>
      </c>
      <c r="D482" t="str">
        <f t="shared" si="36"/>
        <v/>
      </c>
      <c r="E482" t="str">
        <f t="shared" si="37"/>
        <v>YEL038W</v>
      </c>
      <c r="F482">
        <f t="shared" si="38"/>
        <v>1</v>
      </c>
      <c r="G482" t="str">
        <f t="shared" si="39"/>
        <v/>
      </c>
    </row>
    <row r="483" spans="1:7" x14ac:dyDescent="0.25">
      <c r="A483" t="s">
        <v>1010</v>
      </c>
      <c r="B483" t="s">
        <v>513</v>
      </c>
      <c r="C483">
        <f t="shared" si="35"/>
        <v>1</v>
      </c>
      <c r="D483" t="str">
        <f t="shared" si="36"/>
        <v>YNL036W</v>
      </c>
      <c r="E483" t="str">
        <f t="shared" si="37"/>
        <v/>
      </c>
      <c r="F483">
        <f t="shared" si="38"/>
        <v>1</v>
      </c>
      <c r="G483" t="str">
        <f t="shared" si="39"/>
        <v/>
      </c>
    </row>
    <row r="484" spans="1:7" x14ac:dyDescent="0.25">
      <c r="A484" t="s">
        <v>1641</v>
      </c>
      <c r="B484" t="s">
        <v>514</v>
      </c>
      <c r="C484">
        <f t="shared" si="35"/>
        <v>0</v>
      </c>
      <c r="D484" t="str">
        <f t="shared" si="36"/>
        <v/>
      </c>
      <c r="E484" t="str">
        <f t="shared" si="37"/>
        <v>YOR096W</v>
      </c>
      <c r="F484">
        <f t="shared" si="38"/>
        <v>0</v>
      </c>
      <c r="G484" t="str">
        <f t="shared" si="39"/>
        <v>YGR103W</v>
      </c>
    </row>
    <row r="485" spans="1:7" x14ac:dyDescent="0.25">
      <c r="A485" t="s">
        <v>1642</v>
      </c>
      <c r="B485" t="s">
        <v>515</v>
      </c>
      <c r="C485">
        <f t="shared" si="35"/>
        <v>0</v>
      </c>
      <c r="D485" t="str">
        <f t="shared" si="36"/>
        <v/>
      </c>
      <c r="E485" t="str">
        <f t="shared" si="37"/>
        <v>YPR051W</v>
      </c>
      <c r="F485">
        <f t="shared" si="38"/>
        <v>1</v>
      </c>
      <c r="G485" t="str">
        <f t="shared" si="39"/>
        <v/>
      </c>
    </row>
    <row r="486" spans="1:7" x14ac:dyDescent="0.25">
      <c r="A486" t="s">
        <v>1643</v>
      </c>
      <c r="B486" t="s">
        <v>516</v>
      </c>
      <c r="C486">
        <f t="shared" si="35"/>
        <v>0</v>
      </c>
      <c r="D486" t="str">
        <f t="shared" si="36"/>
        <v/>
      </c>
      <c r="E486" t="str">
        <f t="shared" si="37"/>
        <v>YLR228C</v>
      </c>
      <c r="F486">
        <f t="shared" si="38"/>
        <v>0</v>
      </c>
      <c r="G486" t="str">
        <f t="shared" si="39"/>
        <v>YGR114C</v>
      </c>
    </row>
    <row r="487" spans="1:7" x14ac:dyDescent="0.25">
      <c r="A487" t="s">
        <v>50</v>
      </c>
      <c r="B487" t="s">
        <v>517</v>
      </c>
      <c r="C487">
        <f t="shared" si="35"/>
        <v>1</v>
      </c>
      <c r="D487" t="str">
        <f t="shared" si="36"/>
        <v>YBL014C</v>
      </c>
      <c r="E487" t="str">
        <f t="shared" si="37"/>
        <v/>
      </c>
      <c r="F487">
        <f t="shared" si="38"/>
        <v>0</v>
      </c>
      <c r="G487" t="str">
        <f t="shared" si="39"/>
        <v>YGR115C</v>
      </c>
    </row>
    <row r="488" spans="1:7" x14ac:dyDescent="0.25">
      <c r="A488" t="s">
        <v>1644</v>
      </c>
      <c r="B488" t="s">
        <v>518</v>
      </c>
      <c r="C488">
        <f t="shared" si="35"/>
        <v>0</v>
      </c>
      <c r="D488" t="str">
        <f t="shared" si="36"/>
        <v/>
      </c>
      <c r="E488" t="str">
        <f t="shared" si="37"/>
        <v>YDL110C</v>
      </c>
      <c r="F488">
        <f t="shared" si="38"/>
        <v>1</v>
      </c>
      <c r="G488" t="str">
        <f t="shared" si="39"/>
        <v/>
      </c>
    </row>
    <row r="489" spans="1:7" x14ac:dyDescent="0.25">
      <c r="A489" t="s">
        <v>1645</v>
      </c>
      <c r="B489" t="s">
        <v>519</v>
      </c>
      <c r="C489">
        <f t="shared" si="35"/>
        <v>0</v>
      </c>
      <c r="D489" t="str">
        <f t="shared" si="36"/>
        <v/>
      </c>
      <c r="E489" t="str">
        <f t="shared" si="37"/>
        <v>YBR156C</v>
      </c>
      <c r="F489">
        <f t="shared" si="38"/>
        <v>1</v>
      </c>
      <c r="G489" t="str">
        <f t="shared" si="39"/>
        <v/>
      </c>
    </row>
    <row r="490" spans="1:7" x14ac:dyDescent="0.25">
      <c r="A490" t="s">
        <v>1646</v>
      </c>
      <c r="B490" t="s">
        <v>520</v>
      </c>
      <c r="C490">
        <f t="shared" si="35"/>
        <v>0</v>
      </c>
      <c r="D490" t="str">
        <f t="shared" si="36"/>
        <v/>
      </c>
      <c r="E490" t="str">
        <f t="shared" si="37"/>
        <v>YKL086W</v>
      </c>
      <c r="F490">
        <f t="shared" si="38"/>
        <v>0</v>
      </c>
      <c r="G490" t="str">
        <f t="shared" si="39"/>
        <v>YGR120C</v>
      </c>
    </row>
    <row r="491" spans="1:7" x14ac:dyDescent="0.25">
      <c r="A491" t="s">
        <v>1647</v>
      </c>
      <c r="B491" t="s">
        <v>521</v>
      </c>
      <c r="C491">
        <f t="shared" si="35"/>
        <v>0</v>
      </c>
      <c r="D491" t="str">
        <f t="shared" si="36"/>
        <v/>
      </c>
      <c r="E491" t="str">
        <f t="shared" si="37"/>
        <v>YPL253C</v>
      </c>
      <c r="F491">
        <f t="shared" si="38"/>
        <v>1</v>
      </c>
      <c r="G491" t="str">
        <f t="shared" si="39"/>
        <v/>
      </c>
    </row>
    <row r="492" spans="1:7" x14ac:dyDescent="0.25">
      <c r="A492" t="s">
        <v>37</v>
      </c>
      <c r="B492" t="s">
        <v>522</v>
      </c>
      <c r="C492">
        <f t="shared" si="35"/>
        <v>1</v>
      </c>
      <c r="D492" t="str">
        <f t="shared" si="36"/>
        <v>YAL033W</v>
      </c>
      <c r="E492" t="str">
        <f t="shared" si="37"/>
        <v/>
      </c>
      <c r="F492">
        <f t="shared" si="38"/>
        <v>1</v>
      </c>
      <c r="G492" t="str">
        <f t="shared" si="39"/>
        <v/>
      </c>
    </row>
    <row r="493" spans="1:7" x14ac:dyDescent="0.25">
      <c r="A493" t="s">
        <v>801</v>
      </c>
      <c r="B493" t="s">
        <v>523</v>
      </c>
      <c r="C493">
        <f t="shared" si="35"/>
        <v>1</v>
      </c>
      <c r="D493" t="str">
        <f t="shared" si="36"/>
        <v>YKR079C</v>
      </c>
      <c r="E493" t="str">
        <f t="shared" si="37"/>
        <v/>
      </c>
      <c r="F493">
        <f t="shared" si="38"/>
        <v>1</v>
      </c>
      <c r="G493" t="str">
        <f t="shared" si="39"/>
        <v/>
      </c>
    </row>
    <row r="494" spans="1:7" x14ac:dyDescent="0.25">
      <c r="A494" t="s">
        <v>1648</v>
      </c>
      <c r="B494" t="s">
        <v>524</v>
      </c>
      <c r="C494">
        <f t="shared" si="35"/>
        <v>0</v>
      </c>
      <c r="D494" t="str">
        <f t="shared" si="36"/>
        <v/>
      </c>
      <c r="E494" t="str">
        <f t="shared" si="37"/>
        <v>YLR437C</v>
      </c>
      <c r="F494">
        <f t="shared" si="38"/>
        <v>0</v>
      </c>
      <c r="G494" t="str">
        <f t="shared" si="39"/>
        <v>YGR147C</v>
      </c>
    </row>
    <row r="495" spans="1:7" x14ac:dyDescent="0.25">
      <c r="A495" t="s">
        <v>1089</v>
      </c>
      <c r="B495" t="s">
        <v>525</v>
      </c>
      <c r="C495">
        <f t="shared" si="35"/>
        <v>1</v>
      </c>
      <c r="D495" t="str">
        <f t="shared" si="36"/>
        <v>YNR046W</v>
      </c>
      <c r="E495" t="str">
        <f t="shared" si="37"/>
        <v/>
      </c>
      <c r="F495">
        <f t="shared" si="38"/>
        <v>0</v>
      </c>
      <c r="G495" t="str">
        <f t="shared" si="39"/>
        <v>YGR155W</v>
      </c>
    </row>
    <row r="496" spans="1:7" x14ac:dyDescent="0.25">
      <c r="A496" t="s">
        <v>1649</v>
      </c>
      <c r="B496" t="s">
        <v>526</v>
      </c>
      <c r="C496">
        <f t="shared" si="35"/>
        <v>0</v>
      </c>
      <c r="D496" t="str">
        <f t="shared" si="36"/>
        <v/>
      </c>
      <c r="E496" t="str">
        <f t="shared" si="37"/>
        <v>YAL013W</v>
      </c>
      <c r="F496">
        <f t="shared" si="38"/>
        <v>1</v>
      </c>
      <c r="G496" t="str">
        <f t="shared" si="39"/>
        <v/>
      </c>
    </row>
    <row r="497" spans="1:7" x14ac:dyDescent="0.25">
      <c r="A497" t="s">
        <v>1650</v>
      </c>
      <c r="B497" t="s">
        <v>527</v>
      </c>
      <c r="C497">
        <f t="shared" si="35"/>
        <v>0</v>
      </c>
      <c r="D497" t="str">
        <f t="shared" si="36"/>
        <v/>
      </c>
      <c r="E497" t="str">
        <f t="shared" si="37"/>
        <v>YJR097W</v>
      </c>
      <c r="F497">
        <f t="shared" si="38"/>
        <v>1</v>
      </c>
      <c r="G497" t="str">
        <f t="shared" si="39"/>
        <v/>
      </c>
    </row>
    <row r="498" spans="1:7" x14ac:dyDescent="0.25">
      <c r="A498" t="s">
        <v>1651</v>
      </c>
      <c r="B498" t="s">
        <v>528</v>
      </c>
      <c r="C498">
        <f t="shared" si="35"/>
        <v>0</v>
      </c>
      <c r="D498" t="str">
        <f t="shared" si="36"/>
        <v/>
      </c>
      <c r="E498" t="str">
        <f t="shared" si="37"/>
        <v>YPR102C</v>
      </c>
      <c r="F498">
        <f t="shared" si="38"/>
        <v>1</v>
      </c>
      <c r="G498" t="str">
        <f t="shared" si="39"/>
        <v/>
      </c>
    </row>
    <row r="499" spans="1:7" x14ac:dyDescent="0.25">
      <c r="A499" t="s">
        <v>1652</v>
      </c>
      <c r="B499" t="s">
        <v>529</v>
      </c>
      <c r="C499">
        <f t="shared" si="35"/>
        <v>0</v>
      </c>
      <c r="D499" t="str">
        <f t="shared" si="36"/>
        <v/>
      </c>
      <c r="E499" t="str">
        <f t="shared" si="37"/>
        <v>YOL064C</v>
      </c>
      <c r="F499">
        <f t="shared" si="38"/>
        <v>0</v>
      </c>
      <c r="G499" t="str">
        <f t="shared" si="39"/>
        <v>YGR172C</v>
      </c>
    </row>
    <row r="500" spans="1:7" x14ac:dyDescent="0.25">
      <c r="A500" t="s">
        <v>67</v>
      </c>
      <c r="B500" t="s">
        <v>530</v>
      </c>
      <c r="C500">
        <f t="shared" si="35"/>
        <v>1</v>
      </c>
      <c r="D500" t="str">
        <f t="shared" si="36"/>
        <v>YBL097W</v>
      </c>
      <c r="E500" t="str">
        <f t="shared" si="37"/>
        <v/>
      </c>
      <c r="F500">
        <f t="shared" si="38"/>
        <v>0</v>
      </c>
      <c r="G500" t="str">
        <f t="shared" si="39"/>
        <v>YGR175C</v>
      </c>
    </row>
    <row r="501" spans="1:7" x14ac:dyDescent="0.25">
      <c r="A501" t="s">
        <v>1653</v>
      </c>
      <c r="B501" t="s">
        <v>531</v>
      </c>
      <c r="C501">
        <f t="shared" si="35"/>
        <v>0</v>
      </c>
      <c r="D501" t="str">
        <f t="shared" si="36"/>
        <v/>
      </c>
      <c r="E501" t="str">
        <f t="shared" si="37"/>
        <v>YOL032W</v>
      </c>
      <c r="F501">
        <f t="shared" si="38"/>
        <v>1</v>
      </c>
      <c r="G501" t="str">
        <f t="shared" si="39"/>
        <v/>
      </c>
    </row>
    <row r="502" spans="1:7" x14ac:dyDescent="0.25">
      <c r="A502" t="s">
        <v>1654</v>
      </c>
      <c r="B502" t="s">
        <v>532</v>
      </c>
      <c r="C502">
        <f t="shared" si="35"/>
        <v>0</v>
      </c>
      <c r="D502" t="str">
        <f t="shared" si="36"/>
        <v/>
      </c>
      <c r="E502" t="str">
        <f t="shared" si="37"/>
        <v>YMR312W</v>
      </c>
      <c r="F502">
        <f t="shared" si="38"/>
        <v>1</v>
      </c>
      <c r="G502" t="str">
        <f t="shared" si="39"/>
        <v/>
      </c>
    </row>
    <row r="503" spans="1:7" x14ac:dyDescent="0.25">
      <c r="A503" t="s">
        <v>280</v>
      </c>
      <c r="B503" t="s">
        <v>533</v>
      </c>
      <c r="C503">
        <f t="shared" si="35"/>
        <v>1</v>
      </c>
      <c r="D503" t="str">
        <f t="shared" si="36"/>
        <v>YDR288W</v>
      </c>
      <c r="E503" t="str">
        <f t="shared" si="37"/>
        <v/>
      </c>
      <c r="F503">
        <f t="shared" si="38"/>
        <v>1</v>
      </c>
      <c r="G503" t="str">
        <f t="shared" si="39"/>
        <v/>
      </c>
    </row>
    <row r="504" spans="1:7" x14ac:dyDescent="0.25">
      <c r="A504" t="s">
        <v>1655</v>
      </c>
      <c r="B504" t="s">
        <v>534</v>
      </c>
      <c r="C504">
        <f t="shared" si="35"/>
        <v>0</v>
      </c>
      <c r="D504" t="str">
        <f t="shared" si="36"/>
        <v/>
      </c>
      <c r="E504" t="str">
        <f t="shared" si="37"/>
        <v>YDR330W</v>
      </c>
      <c r="F504">
        <f t="shared" si="38"/>
        <v>0</v>
      </c>
      <c r="G504" t="str">
        <f t="shared" si="39"/>
        <v>YGR190C</v>
      </c>
    </row>
    <row r="505" spans="1:7" x14ac:dyDescent="0.25">
      <c r="A505" t="s">
        <v>355</v>
      </c>
      <c r="B505" t="s">
        <v>535</v>
      </c>
      <c r="C505">
        <f t="shared" si="35"/>
        <v>1</v>
      </c>
      <c r="D505" t="str">
        <f t="shared" si="36"/>
        <v>YEL058W</v>
      </c>
      <c r="E505" t="str">
        <f t="shared" si="37"/>
        <v/>
      </c>
      <c r="F505">
        <f t="shared" si="38"/>
        <v>0</v>
      </c>
      <c r="G505" t="str">
        <f t="shared" si="39"/>
        <v>YGR191W</v>
      </c>
    </row>
    <row r="506" spans="1:7" x14ac:dyDescent="0.25">
      <c r="A506" t="s">
        <v>1656</v>
      </c>
      <c r="B506" t="s">
        <v>536</v>
      </c>
      <c r="C506">
        <f t="shared" si="35"/>
        <v>0</v>
      </c>
      <c r="D506" t="str">
        <f t="shared" si="36"/>
        <v/>
      </c>
      <c r="E506" t="str">
        <f t="shared" si="37"/>
        <v>YPL101W</v>
      </c>
      <c r="F506">
        <f t="shared" si="38"/>
        <v>1</v>
      </c>
      <c r="G506" t="str">
        <f t="shared" si="39"/>
        <v/>
      </c>
    </row>
    <row r="507" spans="1:7" x14ac:dyDescent="0.25">
      <c r="A507" t="s">
        <v>1657</v>
      </c>
      <c r="B507" t="s">
        <v>537</v>
      </c>
      <c r="C507">
        <f t="shared" si="35"/>
        <v>0</v>
      </c>
      <c r="D507" t="str">
        <f t="shared" si="36"/>
        <v/>
      </c>
      <c r="E507" t="str">
        <f t="shared" si="37"/>
        <v>YNR034W</v>
      </c>
      <c r="F507">
        <f t="shared" si="38"/>
        <v>0</v>
      </c>
      <c r="G507" t="str">
        <f t="shared" si="39"/>
        <v>YGR198W</v>
      </c>
    </row>
    <row r="508" spans="1:7" x14ac:dyDescent="0.25">
      <c r="A508" t="s">
        <v>1658</v>
      </c>
      <c r="B508" t="s">
        <v>538</v>
      </c>
      <c r="C508">
        <f t="shared" si="35"/>
        <v>0</v>
      </c>
      <c r="D508" t="str">
        <f t="shared" si="36"/>
        <v/>
      </c>
      <c r="E508" t="str">
        <f t="shared" si="37"/>
        <v>YDR020C</v>
      </c>
      <c r="F508">
        <f t="shared" si="38"/>
        <v>1</v>
      </c>
      <c r="G508" t="str">
        <f t="shared" si="39"/>
        <v/>
      </c>
    </row>
    <row r="509" spans="1:7" x14ac:dyDescent="0.25">
      <c r="A509" t="s">
        <v>1659</v>
      </c>
      <c r="B509" t="s">
        <v>539</v>
      </c>
      <c r="C509">
        <f t="shared" si="35"/>
        <v>0</v>
      </c>
      <c r="D509" t="str">
        <f t="shared" si="36"/>
        <v/>
      </c>
      <c r="E509" t="str">
        <f t="shared" si="37"/>
        <v>YMR069W</v>
      </c>
      <c r="F509">
        <f t="shared" si="38"/>
        <v>0</v>
      </c>
      <c r="G509" t="str">
        <f t="shared" si="39"/>
        <v>YGR216C</v>
      </c>
    </row>
    <row r="510" spans="1:7" x14ac:dyDescent="0.25">
      <c r="A510" t="s">
        <v>1660</v>
      </c>
      <c r="B510" t="s">
        <v>540</v>
      </c>
      <c r="C510">
        <f t="shared" si="35"/>
        <v>0</v>
      </c>
      <c r="D510" t="str">
        <f t="shared" si="36"/>
        <v/>
      </c>
      <c r="E510" t="str">
        <f t="shared" si="37"/>
        <v>YER035W</v>
      </c>
      <c r="F510">
        <f t="shared" si="38"/>
        <v>1</v>
      </c>
      <c r="G510" t="str">
        <f t="shared" si="39"/>
        <v/>
      </c>
    </row>
    <row r="511" spans="1:7" x14ac:dyDescent="0.25">
      <c r="A511" t="s">
        <v>1661</v>
      </c>
      <c r="B511" t="s">
        <v>541</v>
      </c>
      <c r="C511">
        <f t="shared" si="35"/>
        <v>0</v>
      </c>
      <c r="D511" t="str">
        <f t="shared" si="36"/>
        <v/>
      </c>
      <c r="E511" t="str">
        <f t="shared" si="37"/>
        <v>YLR435W</v>
      </c>
      <c r="F511">
        <f t="shared" si="38"/>
        <v>0</v>
      </c>
      <c r="G511" t="str">
        <f t="shared" si="39"/>
        <v>YGR244C</v>
      </c>
    </row>
    <row r="512" spans="1:7" x14ac:dyDescent="0.25">
      <c r="A512" t="s">
        <v>1662</v>
      </c>
      <c r="B512" t="s">
        <v>542</v>
      </c>
      <c r="C512">
        <f t="shared" si="35"/>
        <v>0</v>
      </c>
      <c r="D512" t="str">
        <f t="shared" si="36"/>
        <v/>
      </c>
      <c r="E512" t="str">
        <f t="shared" si="37"/>
        <v>YCR036W</v>
      </c>
      <c r="F512">
        <f t="shared" si="38"/>
        <v>1</v>
      </c>
      <c r="G512" t="str">
        <f t="shared" si="39"/>
        <v/>
      </c>
    </row>
    <row r="513" spans="1:7" x14ac:dyDescent="0.25">
      <c r="A513" t="s">
        <v>1663</v>
      </c>
      <c r="B513" t="s">
        <v>543</v>
      </c>
      <c r="C513">
        <f t="shared" si="35"/>
        <v>0</v>
      </c>
      <c r="D513" t="str">
        <f t="shared" si="36"/>
        <v/>
      </c>
      <c r="E513" t="str">
        <f t="shared" si="37"/>
        <v>YPL257W-B</v>
      </c>
      <c r="F513">
        <f t="shared" si="38"/>
        <v>1</v>
      </c>
      <c r="G513" t="str">
        <f t="shared" si="39"/>
        <v/>
      </c>
    </row>
    <row r="514" spans="1:7" x14ac:dyDescent="0.25">
      <c r="A514" t="s">
        <v>1664</v>
      </c>
      <c r="B514" t="s">
        <v>544</v>
      </c>
      <c r="C514">
        <f t="shared" si="35"/>
        <v>0</v>
      </c>
      <c r="D514" t="str">
        <f t="shared" si="36"/>
        <v/>
      </c>
      <c r="E514" t="str">
        <f t="shared" si="37"/>
        <v>YBR090C</v>
      </c>
      <c r="F514">
        <f t="shared" si="38"/>
        <v>1</v>
      </c>
      <c r="G514" t="str">
        <f t="shared" si="39"/>
        <v/>
      </c>
    </row>
    <row r="515" spans="1:7" x14ac:dyDescent="0.25">
      <c r="A515" t="s">
        <v>1665</v>
      </c>
      <c r="B515" t="s">
        <v>545</v>
      </c>
      <c r="C515">
        <f t="shared" ref="C515:C578" si="40">COUNTIF(B$2:B$1286,A515)</f>
        <v>0</v>
      </c>
      <c r="D515" t="str">
        <f t="shared" ref="D515:D578" si="41">IF(C515=1,A515,"")</f>
        <v/>
      </c>
      <c r="E515" t="str">
        <f t="shared" ref="E515:E578" si="42">IF(C515=0,A515,"")</f>
        <v>YNR015W</v>
      </c>
      <c r="F515">
        <f t="shared" ref="F515:F578" si="43">COUNTIF(A$2:A$1544,B515)</f>
        <v>1</v>
      </c>
      <c r="G515" t="str">
        <f t="shared" ref="G515:G578" si="44">IF(F515=0,B515,"")</f>
        <v/>
      </c>
    </row>
    <row r="516" spans="1:7" x14ac:dyDescent="0.25">
      <c r="A516" t="s">
        <v>1666</v>
      </c>
      <c r="B516" t="s">
        <v>546</v>
      </c>
      <c r="C516">
        <f t="shared" si="40"/>
        <v>0</v>
      </c>
      <c r="D516" t="str">
        <f t="shared" si="41"/>
        <v/>
      </c>
      <c r="E516" t="str">
        <f t="shared" si="42"/>
        <v>YDR253C</v>
      </c>
      <c r="F516">
        <f t="shared" si="43"/>
        <v>1</v>
      </c>
      <c r="G516" t="str">
        <f t="shared" si="44"/>
        <v/>
      </c>
    </row>
    <row r="517" spans="1:7" x14ac:dyDescent="0.25">
      <c r="A517" t="s">
        <v>550</v>
      </c>
      <c r="B517" t="s">
        <v>547</v>
      </c>
      <c r="C517">
        <f t="shared" si="40"/>
        <v>1</v>
      </c>
      <c r="D517" t="str">
        <f t="shared" si="41"/>
        <v>YGR277C</v>
      </c>
      <c r="E517" t="str">
        <f t="shared" si="42"/>
        <v/>
      </c>
      <c r="F517">
        <f t="shared" si="43"/>
        <v>0</v>
      </c>
      <c r="G517" t="str">
        <f t="shared" si="44"/>
        <v>YGR265W</v>
      </c>
    </row>
    <row r="518" spans="1:7" x14ac:dyDescent="0.25">
      <c r="A518" t="s">
        <v>859</v>
      </c>
      <c r="B518" t="s">
        <v>548</v>
      </c>
      <c r="C518">
        <f t="shared" si="40"/>
        <v>1</v>
      </c>
      <c r="D518" t="str">
        <f t="shared" si="41"/>
        <v>YLR167W</v>
      </c>
      <c r="E518" t="str">
        <f t="shared" si="42"/>
        <v/>
      </c>
      <c r="F518">
        <f t="shared" si="43"/>
        <v>0</v>
      </c>
      <c r="G518" t="str">
        <f t="shared" si="44"/>
        <v>YGR267C</v>
      </c>
    </row>
    <row r="519" spans="1:7" x14ac:dyDescent="0.25">
      <c r="A519" t="s">
        <v>452</v>
      </c>
      <c r="B519" t="s">
        <v>549</v>
      </c>
      <c r="C519">
        <f t="shared" si="40"/>
        <v>1</v>
      </c>
      <c r="D519" t="str">
        <f t="shared" si="41"/>
        <v>YGL091C</v>
      </c>
      <c r="E519" t="str">
        <f t="shared" si="42"/>
        <v/>
      </c>
      <c r="F519">
        <f t="shared" si="43"/>
        <v>1</v>
      </c>
      <c r="G519" t="str">
        <f t="shared" si="44"/>
        <v/>
      </c>
    </row>
    <row r="520" spans="1:7" x14ac:dyDescent="0.25">
      <c r="A520" t="s">
        <v>1667</v>
      </c>
      <c r="B520" t="s">
        <v>550</v>
      </c>
      <c r="C520">
        <f t="shared" si="40"/>
        <v>0</v>
      </c>
      <c r="D520" t="str">
        <f t="shared" si="41"/>
        <v/>
      </c>
      <c r="E520" t="str">
        <f t="shared" si="42"/>
        <v>YOR274W</v>
      </c>
      <c r="F520">
        <f t="shared" si="43"/>
        <v>1</v>
      </c>
      <c r="G520" t="str">
        <f t="shared" si="44"/>
        <v/>
      </c>
    </row>
    <row r="521" spans="1:7" x14ac:dyDescent="0.25">
      <c r="A521" t="s">
        <v>1668</v>
      </c>
      <c r="B521" t="s">
        <v>551</v>
      </c>
      <c r="C521">
        <f t="shared" si="40"/>
        <v>0</v>
      </c>
      <c r="D521" t="str">
        <f t="shared" si="41"/>
        <v/>
      </c>
      <c r="E521" t="str">
        <f t="shared" si="42"/>
        <v>YKL110C</v>
      </c>
      <c r="F521">
        <f t="shared" si="43"/>
        <v>1</v>
      </c>
      <c r="G521" t="str">
        <f t="shared" si="44"/>
        <v/>
      </c>
    </row>
    <row r="522" spans="1:7" x14ac:dyDescent="0.25">
      <c r="A522" t="s">
        <v>1669</v>
      </c>
      <c r="B522" t="s">
        <v>552</v>
      </c>
      <c r="C522">
        <f t="shared" si="40"/>
        <v>0</v>
      </c>
      <c r="D522" t="str">
        <f t="shared" si="41"/>
        <v/>
      </c>
      <c r="E522" t="str">
        <f t="shared" si="42"/>
        <v>YJL162C</v>
      </c>
      <c r="F522">
        <f t="shared" si="43"/>
        <v>1</v>
      </c>
      <c r="G522" t="str">
        <f t="shared" si="44"/>
        <v/>
      </c>
    </row>
    <row r="523" spans="1:7" x14ac:dyDescent="0.25">
      <c r="A523" t="s">
        <v>1670</v>
      </c>
      <c r="B523" t="s">
        <v>553</v>
      </c>
      <c r="C523">
        <f t="shared" si="40"/>
        <v>0</v>
      </c>
      <c r="D523" t="str">
        <f t="shared" si="41"/>
        <v/>
      </c>
      <c r="E523" t="str">
        <f t="shared" si="42"/>
        <v>YDR066C</v>
      </c>
      <c r="F523">
        <f t="shared" si="43"/>
        <v>0</v>
      </c>
      <c r="G523" t="str">
        <f t="shared" si="44"/>
        <v>YGR294W</v>
      </c>
    </row>
    <row r="524" spans="1:7" x14ac:dyDescent="0.25">
      <c r="A524" t="s">
        <v>1671</v>
      </c>
      <c r="B524" t="s">
        <v>554</v>
      </c>
      <c r="C524">
        <f t="shared" si="40"/>
        <v>0</v>
      </c>
      <c r="D524" t="str">
        <f t="shared" si="41"/>
        <v/>
      </c>
      <c r="E524" t="str">
        <f t="shared" si="42"/>
        <v>YIL153W</v>
      </c>
      <c r="F524">
        <f t="shared" si="43"/>
        <v>0</v>
      </c>
      <c r="G524" t="str">
        <f t="shared" si="44"/>
        <v>YHL015W</v>
      </c>
    </row>
    <row r="525" spans="1:7" x14ac:dyDescent="0.25">
      <c r="A525" t="s">
        <v>1672</v>
      </c>
      <c r="B525" t="s">
        <v>555</v>
      </c>
      <c r="C525">
        <f t="shared" si="40"/>
        <v>0</v>
      </c>
      <c r="D525" t="str">
        <f t="shared" si="41"/>
        <v/>
      </c>
      <c r="E525" t="str">
        <f t="shared" si="42"/>
        <v>YKR043C</v>
      </c>
      <c r="F525">
        <f t="shared" si="43"/>
        <v>1</v>
      </c>
      <c r="G525" t="str">
        <f t="shared" si="44"/>
        <v/>
      </c>
    </row>
    <row r="526" spans="1:7" x14ac:dyDescent="0.25">
      <c r="A526" t="s">
        <v>854</v>
      </c>
      <c r="B526" t="s">
        <v>556</v>
      </c>
      <c r="C526">
        <f t="shared" si="40"/>
        <v>1</v>
      </c>
      <c r="D526" t="str">
        <f t="shared" si="41"/>
        <v>YLR145W</v>
      </c>
      <c r="E526" t="str">
        <f t="shared" si="42"/>
        <v/>
      </c>
      <c r="F526">
        <f t="shared" si="43"/>
        <v>0</v>
      </c>
      <c r="G526" t="str">
        <f t="shared" si="44"/>
        <v>YHR005C-A</v>
      </c>
    </row>
    <row r="527" spans="1:7" x14ac:dyDescent="0.25">
      <c r="A527" t="s">
        <v>1052</v>
      </c>
      <c r="B527" t="s">
        <v>557</v>
      </c>
      <c r="C527">
        <f t="shared" si="40"/>
        <v>1</v>
      </c>
      <c r="D527" t="str">
        <f t="shared" si="41"/>
        <v>YNL221C</v>
      </c>
      <c r="E527" t="str">
        <f t="shared" si="42"/>
        <v/>
      </c>
      <c r="F527">
        <f t="shared" si="43"/>
        <v>0</v>
      </c>
      <c r="G527" t="str">
        <f t="shared" si="44"/>
        <v>YHR007C</v>
      </c>
    </row>
    <row r="528" spans="1:7" x14ac:dyDescent="0.25">
      <c r="A528" t="s">
        <v>1673</v>
      </c>
      <c r="B528" t="s">
        <v>558</v>
      </c>
      <c r="C528">
        <f t="shared" si="40"/>
        <v>0</v>
      </c>
      <c r="D528" t="str">
        <f t="shared" si="41"/>
        <v/>
      </c>
      <c r="E528" t="str">
        <f t="shared" si="42"/>
        <v>YJL191W</v>
      </c>
      <c r="F528">
        <f t="shared" si="43"/>
        <v>1</v>
      </c>
      <c r="G528" t="str">
        <f t="shared" si="44"/>
        <v/>
      </c>
    </row>
    <row r="529" spans="1:7" x14ac:dyDescent="0.25">
      <c r="A529" t="s">
        <v>1147</v>
      </c>
      <c r="B529" t="s">
        <v>559</v>
      </c>
      <c r="C529">
        <f t="shared" si="40"/>
        <v>1</v>
      </c>
      <c r="D529" t="str">
        <f t="shared" si="41"/>
        <v>YOR148C</v>
      </c>
      <c r="E529" t="str">
        <f t="shared" si="42"/>
        <v/>
      </c>
      <c r="F529">
        <f t="shared" si="43"/>
        <v>1</v>
      </c>
      <c r="G529" t="str">
        <f t="shared" si="44"/>
        <v/>
      </c>
    </row>
    <row r="530" spans="1:7" x14ac:dyDescent="0.25">
      <c r="A530" t="s">
        <v>1674</v>
      </c>
      <c r="B530" t="s">
        <v>560</v>
      </c>
      <c r="C530">
        <f t="shared" si="40"/>
        <v>0</v>
      </c>
      <c r="D530" t="str">
        <f t="shared" si="41"/>
        <v/>
      </c>
      <c r="E530" t="str">
        <f t="shared" si="42"/>
        <v>YDR400W</v>
      </c>
      <c r="F530">
        <f t="shared" si="43"/>
        <v>0</v>
      </c>
      <c r="G530" t="str">
        <f t="shared" si="44"/>
        <v>YHR019C</v>
      </c>
    </row>
    <row r="531" spans="1:7" x14ac:dyDescent="0.25">
      <c r="A531" t="s">
        <v>1675</v>
      </c>
      <c r="B531" t="s">
        <v>561</v>
      </c>
      <c r="C531">
        <f t="shared" si="40"/>
        <v>0</v>
      </c>
      <c r="D531" t="str">
        <f t="shared" si="41"/>
        <v/>
      </c>
      <c r="E531" t="str">
        <f t="shared" si="42"/>
        <v>YMR030W</v>
      </c>
      <c r="F531">
        <f t="shared" si="43"/>
        <v>0</v>
      </c>
      <c r="G531" t="str">
        <f t="shared" si="44"/>
        <v>YHR020W</v>
      </c>
    </row>
    <row r="532" spans="1:7" x14ac:dyDescent="0.25">
      <c r="A532" t="s">
        <v>1676</v>
      </c>
      <c r="B532" t="s">
        <v>562</v>
      </c>
      <c r="C532">
        <f t="shared" si="40"/>
        <v>0</v>
      </c>
      <c r="D532" t="str">
        <f t="shared" si="41"/>
        <v/>
      </c>
      <c r="E532" t="str">
        <f t="shared" si="42"/>
        <v>YGR219W</v>
      </c>
      <c r="F532">
        <f t="shared" si="43"/>
        <v>0</v>
      </c>
      <c r="G532" t="str">
        <f t="shared" si="44"/>
        <v>YHR023W</v>
      </c>
    </row>
    <row r="533" spans="1:7" x14ac:dyDescent="0.25">
      <c r="A533" t="s">
        <v>1677</v>
      </c>
      <c r="B533" t="s">
        <v>563</v>
      </c>
      <c r="C533">
        <f t="shared" si="40"/>
        <v>0</v>
      </c>
      <c r="D533" t="str">
        <f t="shared" si="41"/>
        <v/>
      </c>
      <c r="E533" t="str">
        <f t="shared" si="42"/>
        <v>YDL144C</v>
      </c>
      <c r="F533">
        <f t="shared" si="43"/>
        <v>0</v>
      </c>
      <c r="G533" t="str">
        <f t="shared" si="44"/>
        <v>YHR024C</v>
      </c>
    </row>
    <row r="534" spans="1:7" x14ac:dyDescent="0.25">
      <c r="A534" t="s">
        <v>1678</v>
      </c>
      <c r="B534" t="s">
        <v>564</v>
      </c>
      <c r="C534">
        <f t="shared" si="40"/>
        <v>0</v>
      </c>
      <c r="D534" t="str">
        <f t="shared" si="41"/>
        <v/>
      </c>
      <c r="E534" t="str">
        <f t="shared" si="42"/>
        <v>YIL056W</v>
      </c>
      <c r="F534">
        <f t="shared" si="43"/>
        <v>0</v>
      </c>
      <c r="G534" t="str">
        <f t="shared" si="44"/>
        <v>YHR027C</v>
      </c>
    </row>
    <row r="535" spans="1:7" x14ac:dyDescent="0.25">
      <c r="A535" t="s">
        <v>1679</v>
      </c>
      <c r="B535" t="s">
        <v>565</v>
      </c>
      <c r="C535">
        <f t="shared" si="40"/>
        <v>0</v>
      </c>
      <c r="D535" t="str">
        <f t="shared" si="41"/>
        <v/>
      </c>
      <c r="E535" t="str">
        <f t="shared" si="42"/>
        <v>YCR060W</v>
      </c>
      <c r="F535">
        <f t="shared" si="43"/>
        <v>1</v>
      </c>
      <c r="G535" t="str">
        <f t="shared" si="44"/>
        <v/>
      </c>
    </row>
    <row r="536" spans="1:7" x14ac:dyDescent="0.25">
      <c r="A536" t="s">
        <v>1680</v>
      </c>
      <c r="B536" t="s">
        <v>566</v>
      </c>
      <c r="C536">
        <f t="shared" si="40"/>
        <v>0</v>
      </c>
      <c r="D536" t="str">
        <f t="shared" si="41"/>
        <v/>
      </c>
      <c r="E536" t="str">
        <f t="shared" si="42"/>
        <v>YGR161W-B</v>
      </c>
      <c r="F536">
        <f t="shared" si="43"/>
        <v>1</v>
      </c>
      <c r="G536" t="str">
        <f t="shared" si="44"/>
        <v/>
      </c>
    </row>
    <row r="537" spans="1:7" x14ac:dyDescent="0.25">
      <c r="A537" t="s">
        <v>741</v>
      </c>
      <c r="B537" t="s">
        <v>567</v>
      </c>
      <c r="C537">
        <f t="shared" si="40"/>
        <v>1</v>
      </c>
      <c r="D537" t="str">
        <f t="shared" si="41"/>
        <v>YKL033W</v>
      </c>
      <c r="E537" t="str">
        <f t="shared" si="42"/>
        <v/>
      </c>
      <c r="F537">
        <f t="shared" si="43"/>
        <v>1</v>
      </c>
      <c r="G537" t="str">
        <f t="shared" si="44"/>
        <v/>
      </c>
    </row>
    <row r="538" spans="1:7" x14ac:dyDescent="0.25">
      <c r="A538" t="s">
        <v>1681</v>
      </c>
      <c r="B538" t="s">
        <v>568</v>
      </c>
      <c r="C538">
        <f t="shared" si="40"/>
        <v>0</v>
      </c>
      <c r="D538" t="str">
        <f t="shared" si="41"/>
        <v/>
      </c>
      <c r="E538" t="str">
        <f t="shared" si="42"/>
        <v>YDR346C</v>
      </c>
      <c r="F538">
        <f t="shared" si="43"/>
        <v>0</v>
      </c>
      <c r="G538" t="str">
        <f t="shared" si="44"/>
        <v>YHR052W</v>
      </c>
    </row>
    <row r="539" spans="1:7" x14ac:dyDescent="0.25">
      <c r="A539" t="s">
        <v>1682</v>
      </c>
      <c r="B539" t="s">
        <v>569</v>
      </c>
      <c r="C539">
        <f t="shared" si="40"/>
        <v>0</v>
      </c>
      <c r="D539" t="str">
        <f t="shared" si="41"/>
        <v/>
      </c>
      <c r="E539" t="str">
        <f t="shared" si="42"/>
        <v>YCL019W</v>
      </c>
      <c r="F539">
        <f t="shared" si="43"/>
        <v>1</v>
      </c>
      <c r="G539" t="str">
        <f t="shared" si="44"/>
        <v/>
      </c>
    </row>
    <row r="540" spans="1:7" x14ac:dyDescent="0.25">
      <c r="A540" t="s">
        <v>1683</v>
      </c>
      <c r="B540" t="s">
        <v>570</v>
      </c>
      <c r="C540">
        <f t="shared" si="40"/>
        <v>0</v>
      </c>
      <c r="D540" t="str">
        <f t="shared" si="41"/>
        <v/>
      </c>
      <c r="E540" t="str">
        <f t="shared" si="42"/>
        <v>YER163C</v>
      </c>
      <c r="F540">
        <f t="shared" si="43"/>
        <v>1</v>
      </c>
      <c r="G540" t="str">
        <f t="shared" si="44"/>
        <v/>
      </c>
    </row>
    <row r="541" spans="1:7" x14ac:dyDescent="0.25">
      <c r="A541" t="s">
        <v>1684</v>
      </c>
      <c r="B541" t="s">
        <v>571</v>
      </c>
      <c r="C541">
        <f t="shared" si="40"/>
        <v>0</v>
      </c>
      <c r="D541" t="str">
        <f t="shared" si="41"/>
        <v/>
      </c>
      <c r="E541" t="str">
        <f t="shared" si="42"/>
        <v>YOR107W</v>
      </c>
      <c r="F541">
        <f t="shared" si="43"/>
        <v>1</v>
      </c>
      <c r="G541" t="str">
        <f t="shared" si="44"/>
        <v/>
      </c>
    </row>
    <row r="542" spans="1:7" x14ac:dyDescent="0.25">
      <c r="A542" t="s">
        <v>347</v>
      </c>
      <c r="B542" t="s">
        <v>572</v>
      </c>
      <c r="C542">
        <f t="shared" si="40"/>
        <v>1</v>
      </c>
      <c r="D542" t="str">
        <f t="shared" si="41"/>
        <v>YEL019C</v>
      </c>
      <c r="E542" t="str">
        <f t="shared" si="42"/>
        <v/>
      </c>
      <c r="F542">
        <f t="shared" si="43"/>
        <v>0</v>
      </c>
      <c r="G542" t="str">
        <f t="shared" si="44"/>
        <v>YHR068W</v>
      </c>
    </row>
    <row r="543" spans="1:7" x14ac:dyDescent="0.25">
      <c r="A543" t="s">
        <v>1685</v>
      </c>
      <c r="B543" t="s">
        <v>573</v>
      </c>
      <c r="C543">
        <f t="shared" si="40"/>
        <v>0</v>
      </c>
      <c r="D543" t="str">
        <f t="shared" si="41"/>
        <v/>
      </c>
      <c r="E543" t="str">
        <f t="shared" si="42"/>
        <v>YCR047C</v>
      </c>
      <c r="F543">
        <f t="shared" si="43"/>
        <v>1</v>
      </c>
      <c r="G543" t="str">
        <f t="shared" si="44"/>
        <v/>
      </c>
    </row>
    <row r="544" spans="1:7" x14ac:dyDescent="0.25">
      <c r="A544" t="s">
        <v>1686</v>
      </c>
      <c r="B544" t="s">
        <v>574</v>
      </c>
      <c r="C544">
        <f t="shared" si="40"/>
        <v>0</v>
      </c>
      <c r="D544" t="str">
        <f t="shared" si="41"/>
        <v/>
      </c>
      <c r="E544" t="str">
        <f t="shared" si="42"/>
        <v>YOR131C</v>
      </c>
      <c r="F544">
        <f t="shared" si="43"/>
        <v>1</v>
      </c>
      <c r="G544" t="str">
        <f t="shared" si="44"/>
        <v/>
      </c>
    </row>
    <row r="545" spans="1:7" x14ac:dyDescent="0.25">
      <c r="A545" t="s">
        <v>1687</v>
      </c>
      <c r="B545" t="s">
        <v>575</v>
      </c>
      <c r="C545">
        <f t="shared" si="40"/>
        <v>0</v>
      </c>
      <c r="D545" t="str">
        <f t="shared" si="41"/>
        <v/>
      </c>
      <c r="E545" t="str">
        <f t="shared" si="42"/>
        <v>YOR352W</v>
      </c>
      <c r="F545">
        <f t="shared" si="43"/>
        <v>0</v>
      </c>
      <c r="G545" t="str">
        <f t="shared" si="44"/>
        <v>YHR072W</v>
      </c>
    </row>
    <row r="546" spans="1:7" x14ac:dyDescent="0.25">
      <c r="A546" t="s">
        <v>1688</v>
      </c>
      <c r="B546" t="s">
        <v>576</v>
      </c>
      <c r="C546">
        <f t="shared" si="40"/>
        <v>0</v>
      </c>
      <c r="D546" t="str">
        <f t="shared" si="41"/>
        <v/>
      </c>
      <c r="E546" t="str">
        <f t="shared" si="42"/>
        <v>YGL184C</v>
      </c>
      <c r="F546">
        <f t="shared" si="43"/>
        <v>1</v>
      </c>
      <c r="G546" t="str">
        <f t="shared" si="44"/>
        <v/>
      </c>
    </row>
    <row r="547" spans="1:7" x14ac:dyDescent="0.25">
      <c r="A547" t="s">
        <v>1689</v>
      </c>
      <c r="B547" t="s">
        <v>577</v>
      </c>
      <c r="C547">
        <f t="shared" si="40"/>
        <v>0</v>
      </c>
      <c r="D547" t="str">
        <f t="shared" si="41"/>
        <v/>
      </c>
      <c r="E547" t="str">
        <f t="shared" si="42"/>
        <v>YNL155W</v>
      </c>
      <c r="F547">
        <f t="shared" si="43"/>
        <v>0</v>
      </c>
      <c r="G547" t="str">
        <f t="shared" si="44"/>
        <v>YHR074W</v>
      </c>
    </row>
    <row r="548" spans="1:7" x14ac:dyDescent="0.25">
      <c r="A548" t="s">
        <v>1690</v>
      </c>
      <c r="B548" t="s">
        <v>578</v>
      </c>
      <c r="C548">
        <f t="shared" si="40"/>
        <v>0</v>
      </c>
      <c r="D548" t="str">
        <f t="shared" si="41"/>
        <v/>
      </c>
      <c r="E548" t="str">
        <f t="shared" si="42"/>
        <v>YKL149C</v>
      </c>
      <c r="F548">
        <f t="shared" si="43"/>
        <v>0</v>
      </c>
      <c r="G548" t="str">
        <f t="shared" si="44"/>
        <v>YHR082C</v>
      </c>
    </row>
    <row r="549" spans="1:7" x14ac:dyDescent="0.25">
      <c r="A549" t="s">
        <v>1691</v>
      </c>
      <c r="B549" t="s">
        <v>579</v>
      </c>
      <c r="C549">
        <f t="shared" si="40"/>
        <v>0</v>
      </c>
      <c r="D549" t="str">
        <f t="shared" si="41"/>
        <v/>
      </c>
      <c r="E549" t="str">
        <f t="shared" si="42"/>
        <v>YOL103W-B</v>
      </c>
      <c r="F549">
        <f t="shared" si="43"/>
        <v>0</v>
      </c>
      <c r="G549" t="str">
        <f t="shared" si="44"/>
        <v>YHR083W</v>
      </c>
    </row>
    <row r="550" spans="1:7" x14ac:dyDescent="0.25">
      <c r="A550" t="s">
        <v>1692</v>
      </c>
      <c r="B550" t="s">
        <v>580</v>
      </c>
      <c r="C550">
        <f t="shared" si="40"/>
        <v>0</v>
      </c>
      <c r="D550" t="str">
        <f t="shared" si="41"/>
        <v/>
      </c>
      <c r="E550" t="str">
        <f t="shared" si="42"/>
        <v>YJL082W</v>
      </c>
      <c r="F550">
        <f t="shared" si="43"/>
        <v>1</v>
      </c>
      <c r="G550" t="str">
        <f t="shared" si="44"/>
        <v/>
      </c>
    </row>
    <row r="551" spans="1:7" x14ac:dyDescent="0.25">
      <c r="A551" t="s">
        <v>718</v>
      </c>
      <c r="B551" t="s">
        <v>581</v>
      </c>
      <c r="C551">
        <f t="shared" si="40"/>
        <v>1</v>
      </c>
      <c r="D551" t="str">
        <f t="shared" si="41"/>
        <v>YJR067C</v>
      </c>
      <c r="E551" t="str">
        <f t="shared" si="42"/>
        <v/>
      </c>
      <c r="F551">
        <f t="shared" si="43"/>
        <v>1</v>
      </c>
      <c r="G551" t="str">
        <f t="shared" si="44"/>
        <v/>
      </c>
    </row>
    <row r="552" spans="1:7" x14ac:dyDescent="0.25">
      <c r="A552" t="s">
        <v>1693</v>
      </c>
      <c r="B552" t="s">
        <v>582</v>
      </c>
      <c r="C552">
        <f t="shared" si="40"/>
        <v>0</v>
      </c>
      <c r="D552" t="str">
        <f t="shared" si="41"/>
        <v/>
      </c>
      <c r="E552" t="str">
        <f t="shared" si="42"/>
        <v>YLR085C</v>
      </c>
      <c r="F552">
        <f t="shared" si="43"/>
        <v>0</v>
      </c>
      <c r="G552" t="str">
        <f t="shared" si="44"/>
        <v>YHR086W</v>
      </c>
    </row>
    <row r="553" spans="1:7" x14ac:dyDescent="0.25">
      <c r="A553" t="s">
        <v>1694</v>
      </c>
      <c r="B553" t="s">
        <v>583</v>
      </c>
      <c r="C553">
        <f t="shared" si="40"/>
        <v>0</v>
      </c>
      <c r="D553" t="str">
        <f t="shared" si="41"/>
        <v/>
      </c>
      <c r="E553" t="str">
        <f t="shared" si="42"/>
        <v>YFL044C</v>
      </c>
      <c r="F553">
        <f t="shared" si="43"/>
        <v>1</v>
      </c>
      <c r="G553" t="str">
        <f t="shared" si="44"/>
        <v/>
      </c>
    </row>
    <row r="554" spans="1:7" x14ac:dyDescent="0.25">
      <c r="A554" t="s">
        <v>1695</v>
      </c>
      <c r="B554" t="s">
        <v>584</v>
      </c>
      <c r="C554">
        <f t="shared" si="40"/>
        <v>0</v>
      </c>
      <c r="D554" t="str">
        <f t="shared" si="41"/>
        <v/>
      </c>
      <c r="E554" t="str">
        <f t="shared" si="42"/>
        <v>YDR261W-B</v>
      </c>
      <c r="F554">
        <f t="shared" si="43"/>
        <v>1</v>
      </c>
      <c r="G554" t="str">
        <f t="shared" si="44"/>
        <v/>
      </c>
    </row>
    <row r="555" spans="1:7" x14ac:dyDescent="0.25">
      <c r="A555" t="s">
        <v>1696</v>
      </c>
      <c r="B555" t="s">
        <v>585</v>
      </c>
      <c r="C555">
        <f t="shared" si="40"/>
        <v>0</v>
      </c>
      <c r="D555" t="str">
        <f t="shared" si="41"/>
        <v/>
      </c>
      <c r="E555" t="str">
        <f t="shared" si="42"/>
        <v>YJR130C</v>
      </c>
      <c r="F555">
        <f t="shared" si="43"/>
        <v>1</v>
      </c>
      <c r="G555" t="str">
        <f t="shared" si="44"/>
        <v/>
      </c>
    </row>
    <row r="556" spans="1:7" x14ac:dyDescent="0.25">
      <c r="A556" t="s">
        <v>1697</v>
      </c>
      <c r="B556" t="s">
        <v>586</v>
      </c>
      <c r="C556">
        <f t="shared" si="40"/>
        <v>0</v>
      </c>
      <c r="D556" t="str">
        <f t="shared" si="41"/>
        <v/>
      </c>
      <c r="E556" t="str">
        <f t="shared" si="42"/>
        <v>YPL071C</v>
      </c>
      <c r="F556">
        <f t="shared" si="43"/>
        <v>1</v>
      </c>
      <c r="G556" t="str">
        <f t="shared" si="44"/>
        <v/>
      </c>
    </row>
    <row r="557" spans="1:7" x14ac:dyDescent="0.25">
      <c r="A557" t="s">
        <v>1698</v>
      </c>
      <c r="B557" t="s">
        <v>587</v>
      </c>
      <c r="C557">
        <f t="shared" si="40"/>
        <v>0</v>
      </c>
      <c r="D557" t="str">
        <f t="shared" si="41"/>
        <v/>
      </c>
      <c r="E557" t="str">
        <f t="shared" si="42"/>
        <v>YPR031W</v>
      </c>
      <c r="F557">
        <f t="shared" si="43"/>
        <v>0</v>
      </c>
      <c r="G557" t="str">
        <f t="shared" si="44"/>
        <v>YHR101C</v>
      </c>
    </row>
    <row r="558" spans="1:7" x14ac:dyDescent="0.25">
      <c r="A558" t="s">
        <v>1699</v>
      </c>
      <c r="B558" t="s">
        <v>588</v>
      </c>
      <c r="C558">
        <f t="shared" si="40"/>
        <v>0</v>
      </c>
      <c r="D558" t="str">
        <f t="shared" si="41"/>
        <v/>
      </c>
      <c r="E558" t="str">
        <f t="shared" si="42"/>
        <v>YHR163W</v>
      </c>
      <c r="F558">
        <f t="shared" si="43"/>
        <v>0</v>
      </c>
      <c r="G558" t="str">
        <f t="shared" si="44"/>
        <v>YHR102W</v>
      </c>
    </row>
    <row r="559" spans="1:7" x14ac:dyDescent="0.25">
      <c r="A559" t="s">
        <v>1700</v>
      </c>
      <c r="B559" t="s">
        <v>589</v>
      </c>
      <c r="C559">
        <f t="shared" si="40"/>
        <v>0</v>
      </c>
      <c r="D559" t="str">
        <f t="shared" si="41"/>
        <v/>
      </c>
      <c r="E559" t="str">
        <f t="shared" si="42"/>
        <v>YJR066W</v>
      </c>
      <c r="F559">
        <f t="shared" si="43"/>
        <v>0</v>
      </c>
      <c r="G559" t="str">
        <f t="shared" si="44"/>
        <v>YHR107C</v>
      </c>
    </row>
    <row r="560" spans="1:7" x14ac:dyDescent="0.25">
      <c r="A560" t="s">
        <v>786</v>
      </c>
      <c r="B560" t="s">
        <v>590</v>
      </c>
      <c r="C560">
        <f t="shared" si="40"/>
        <v>1</v>
      </c>
      <c r="D560" t="str">
        <f t="shared" si="41"/>
        <v>YKL203C</v>
      </c>
      <c r="E560" t="str">
        <f t="shared" si="42"/>
        <v/>
      </c>
      <c r="F560">
        <f t="shared" si="43"/>
        <v>1</v>
      </c>
      <c r="G560" t="str">
        <f t="shared" si="44"/>
        <v/>
      </c>
    </row>
    <row r="561" spans="1:7" x14ac:dyDescent="0.25">
      <c r="A561" t="s">
        <v>1701</v>
      </c>
      <c r="B561" t="s">
        <v>591</v>
      </c>
      <c r="C561">
        <f t="shared" si="40"/>
        <v>0</v>
      </c>
      <c r="D561" t="str">
        <f t="shared" si="41"/>
        <v/>
      </c>
      <c r="E561" t="str">
        <f t="shared" si="42"/>
        <v>YPL180W</v>
      </c>
      <c r="F561">
        <f t="shared" si="43"/>
        <v>0</v>
      </c>
      <c r="G561" t="str">
        <f t="shared" si="44"/>
        <v>YHR122W</v>
      </c>
    </row>
    <row r="562" spans="1:7" x14ac:dyDescent="0.25">
      <c r="A562" t="s">
        <v>1702</v>
      </c>
      <c r="B562" t="s">
        <v>592</v>
      </c>
      <c r="C562">
        <f t="shared" si="40"/>
        <v>0</v>
      </c>
      <c r="D562" t="str">
        <f t="shared" si="41"/>
        <v/>
      </c>
      <c r="E562" t="str">
        <f t="shared" si="42"/>
        <v>YOR132W</v>
      </c>
      <c r="F562">
        <f t="shared" si="43"/>
        <v>0</v>
      </c>
      <c r="G562" t="str">
        <f t="shared" si="44"/>
        <v>YHR128W</v>
      </c>
    </row>
    <row r="563" spans="1:7" x14ac:dyDescent="0.25">
      <c r="A563" t="s">
        <v>1703</v>
      </c>
      <c r="B563" t="s">
        <v>593</v>
      </c>
      <c r="C563">
        <f t="shared" si="40"/>
        <v>0</v>
      </c>
      <c r="D563" t="str">
        <f t="shared" si="41"/>
        <v/>
      </c>
      <c r="E563" t="str">
        <f t="shared" si="42"/>
        <v>YGL100W</v>
      </c>
      <c r="F563">
        <f t="shared" si="43"/>
        <v>1</v>
      </c>
      <c r="G563" t="str">
        <f t="shared" si="44"/>
        <v/>
      </c>
    </row>
    <row r="564" spans="1:7" x14ac:dyDescent="0.25">
      <c r="A564" t="s">
        <v>1107</v>
      </c>
      <c r="B564" t="s">
        <v>594</v>
      </c>
      <c r="C564">
        <f t="shared" si="40"/>
        <v>1</v>
      </c>
      <c r="D564" t="str">
        <f t="shared" si="41"/>
        <v>YOL100W</v>
      </c>
      <c r="E564" t="str">
        <f t="shared" si="42"/>
        <v/>
      </c>
      <c r="F564">
        <f t="shared" si="43"/>
        <v>1</v>
      </c>
      <c r="G564" t="str">
        <f t="shared" si="44"/>
        <v/>
      </c>
    </row>
    <row r="565" spans="1:7" x14ac:dyDescent="0.25">
      <c r="A565" t="s">
        <v>949</v>
      </c>
      <c r="B565" t="s">
        <v>595</v>
      </c>
      <c r="C565">
        <f t="shared" si="40"/>
        <v>1</v>
      </c>
      <c r="D565" t="str">
        <f t="shared" si="41"/>
        <v>YMR047C</v>
      </c>
      <c r="E565" t="str">
        <f t="shared" si="42"/>
        <v/>
      </c>
      <c r="F565">
        <f t="shared" si="43"/>
        <v>1</v>
      </c>
      <c r="G565" t="str">
        <f t="shared" si="44"/>
        <v/>
      </c>
    </row>
    <row r="566" spans="1:7" x14ac:dyDescent="0.25">
      <c r="A566" t="s">
        <v>1704</v>
      </c>
      <c r="B566" t="s">
        <v>596</v>
      </c>
      <c r="C566">
        <f t="shared" si="40"/>
        <v>0</v>
      </c>
      <c r="D566" t="str">
        <f t="shared" si="41"/>
        <v/>
      </c>
      <c r="E566" t="str">
        <f t="shared" si="42"/>
        <v>YNL084C</v>
      </c>
      <c r="F566">
        <f t="shared" si="43"/>
        <v>1</v>
      </c>
      <c r="G566" t="str">
        <f t="shared" si="44"/>
        <v/>
      </c>
    </row>
    <row r="567" spans="1:7" x14ac:dyDescent="0.25">
      <c r="A567" t="s">
        <v>1073</v>
      </c>
      <c r="B567" t="s">
        <v>597</v>
      </c>
      <c r="C567">
        <f t="shared" si="40"/>
        <v>1</v>
      </c>
      <c r="D567" t="str">
        <f t="shared" si="41"/>
        <v>YNL287W</v>
      </c>
      <c r="E567" t="str">
        <f t="shared" si="42"/>
        <v/>
      </c>
      <c r="F567">
        <f t="shared" si="43"/>
        <v>0</v>
      </c>
      <c r="G567" t="str">
        <f t="shared" si="44"/>
        <v>YHR166C</v>
      </c>
    </row>
    <row r="568" spans="1:7" x14ac:dyDescent="0.25">
      <c r="A568" t="s">
        <v>1311</v>
      </c>
      <c r="B568" t="s">
        <v>598</v>
      </c>
      <c r="C568">
        <f t="shared" si="40"/>
        <v>1</v>
      </c>
      <c r="D568" t="str">
        <f t="shared" si="41"/>
        <v>YPR181C</v>
      </c>
      <c r="E568" t="str">
        <f t="shared" si="42"/>
        <v/>
      </c>
      <c r="F568">
        <f t="shared" si="43"/>
        <v>0</v>
      </c>
      <c r="G568" t="str">
        <f t="shared" si="44"/>
        <v>YHR169W</v>
      </c>
    </row>
    <row r="569" spans="1:7" x14ac:dyDescent="0.25">
      <c r="A569" t="s">
        <v>1250</v>
      </c>
      <c r="B569" t="s">
        <v>599</v>
      </c>
      <c r="C569">
        <f t="shared" si="40"/>
        <v>1</v>
      </c>
      <c r="D569" t="str">
        <f t="shared" si="41"/>
        <v>YPL218W</v>
      </c>
      <c r="E569" t="str">
        <f t="shared" si="42"/>
        <v/>
      </c>
      <c r="F569">
        <f t="shared" si="43"/>
        <v>1</v>
      </c>
      <c r="G569" t="str">
        <f t="shared" si="44"/>
        <v/>
      </c>
    </row>
    <row r="570" spans="1:7" x14ac:dyDescent="0.25">
      <c r="A570" t="s">
        <v>640</v>
      </c>
      <c r="B570" t="s">
        <v>600</v>
      </c>
      <c r="C570">
        <f t="shared" si="40"/>
        <v>1</v>
      </c>
      <c r="D570" t="str">
        <f t="shared" si="41"/>
        <v>YIR006C</v>
      </c>
      <c r="E570" t="str">
        <f t="shared" si="42"/>
        <v/>
      </c>
      <c r="F570">
        <f t="shared" si="43"/>
        <v>1</v>
      </c>
      <c r="G570" t="str">
        <f t="shared" si="44"/>
        <v/>
      </c>
    </row>
    <row r="571" spans="1:7" x14ac:dyDescent="0.25">
      <c r="A571" t="s">
        <v>1705</v>
      </c>
      <c r="B571" t="s">
        <v>601</v>
      </c>
      <c r="C571">
        <f t="shared" si="40"/>
        <v>0</v>
      </c>
      <c r="D571" t="str">
        <f t="shared" si="41"/>
        <v/>
      </c>
      <c r="E571" t="str">
        <f t="shared" si="42"/>
        <v>YDL149W</v>
      </c>
      <c r="F571">
        <f t="shared" si="43"/>
        <v>1</v>
      </c>
      <c r="G571" t="str">
        <f t="shared" si="44"/>
        <v/>
      </c>
    </row>
    <row r="572" spans="1:7" x14ac:dyDescent="0.25">
      <c r="A572" t="s">
        <v>1706</v>
      </c>
      <c r="B572" t="s">
        <v>602</v>
      </c>
      <c r="C572">
        <f t="shared" si="40"/>
        <v>0</v>
      </c>
      <c r="D572" t="str">
        <f t="shared" si="41"/>
        <v/>
      </c>
      <c r="E572" t="str">
        <f t="shared" si="42"/>
        <v>YDR484W</v>
      </c>
      <c r="F572">
        <f t="shared" si="43"/>
        <v>0</v>
      </c>
      <c r="G572" t="str">
        <f t="shared" si="44"/>
        <v>YHR188C</v>
      </c>
    </row>
    <row r="573" spans="1:7" x14ac:dyDescent="0.25">
      <c r="A573" t="s">
        <v>1707</v>
      </c>
      <c r="B573" t="s">
        <v>603</v>
      </c>
      <c r="C573">
        <f t="shared" si="40"/>
        <v>0</v>
      </c>
      <c r="D573" t="str">
        <f t="shared" si="41"/>
        <v/>
      </c>
      <c r="E573" t="str">
        <f t="shared" si="42"/>
        <v>YOR069W</v>
      </c>
      <c r="F573">
        <f t="shared" si="43"/>
        <v>0</v>
      </c>
      <c r="G573" t="str">
        <f t="shared" si="44"/>
        <v>YHR190W</v>
      </c>
    </row>
    <row r="574" spans="1:7" x14ac:dyDescent="0.25">
      <c r="A574" t="s">
        <v>1708</v>
      </c>
      <c r="B574" t="s">
        <v>604</v>
      </c>
      <c r="C574">
        <f t="shared" si="40"/>
        <v>0</v>
      </c>
      <c r="D574" t="str">
        <f t="shared" si="41"/>
        <v/>
      </c>
      <c r="E574" t="str">
        <f t="shared" si="42"/>
        <v>YGR170W</v>
      </c>
      <c r="F574">
        <f t="shared" si="43"/>
        <v>0</v>
      </c>
      <c r="G574" t="str">
        <f t="shared" si="44"/>
        <v>YHR196W</v>
      </c>
    </row>
    <row r="575" spans="1:7" x14ac:dyDescent="0.25">
      <c r="A575" t="s">
        <v>627</v>
      </c>
      <c r="B575" t="s">
        <v>605</v>
      </c>
      <c r="C575">
        <f t="shared" si="40"/>
        <v>1</v>
      </c>
      <c r="D575" t="str">
        <f t="shared" si="41"/>
        <v>YIL109C</v>
      </c>
      <c r="E575" t="str">
        <f t="shared" si="42"/>
        <v/>
      </c>
      <c r="F575">
        <f t="shared" si="43"/>
        <v>0</v>
      </c>
      <c r="G575" t="str">
        <f t="shared" si="44"/>
        <v>YHR197W</v>
      </c>
    </row>
    <row r="576" spans="1:7" x14ac:dyDescent="0.25">
      <c r="A576" t="s">
        <v>170</v>
      </c>
      <c r="B576" t="s">
        <v>606</v>
      </c>
      <c r="C576">
        <f t="shared" si="40"/>
        <v>1</v>
      </c>
      <c r="D576" t="str">
        <f t="shared" si="41"/>
        <v>YDL058W</v>
      </c>
      <c r="E576" t="str">
        <f t="shared" si="42"/>
        <v/>
      </c>
      <c r="F576">
        <f t="shared" si="43"/>
        <v>0</v>
      </c>
      <c r="G576" t="str">
        <f t="shared" si="44"/>
        <v>YHR199C-A</v>
      </c>
    </row>
    <row r="577" spans="1:7" x14ac:dyDescent="0.25">
      <c r="A577" t="s">
        <v>1709</v>
      </c>
      <c r="B577" t="s">
        <v>607</v>
      </c>
      <c r="C577">
        <f t="shared" si="40"/>
        <v>0</v>
      </c>
      <c r="D577" t="str">
        <f t="shared" si="41"/>
        <v/>
      </c>
      <c r="E577" t="str">
        <f t="shared" si="42"/>
        <v>YJR125C</v>
      </c>
      <c r="F577">
        <f t="shared" si="43"/>
        <v>0</v>
      </c>
      <c r="G577" t="str">
        <f t="shared" si="44"/>
        <v>YIL003W</v>
      </c>
    </row>
    <row r="578" spans="1:7" x14ac:dyDescent="0.25">
      <c r="A578" t="s">
        <v>1710</v>
      </c>
      <c r="B578" t="s">
        <v>608</v>
      </c>
      <c r="C578">
        <f t="shared" si="40"/>
        <v>0</v>
      </c>
      <c r="D578" t="str">
        <f t="shared" si="41"/>
        <v/>
      </c>
      <c r="E578" t="str">
        <f t="shared" si="42"/>
        <v>YNL304W</v>
      </c>
      <c r="F578">
        <f t="shared" si="43"/>
        <v>0</v>
      </c>
      <c r="G578" t="str">
        <f t="shared" si="44"/>
        <v>YIL004C</v>
      </c>
    </row>
    <row r="579" spans="1:7" x14ac:dyDescent="0.25">
      <c r="A579" t="s">
        <v>626</v>
      </c>
      <c r="B579" t="s">
        <v>609</v>
      </c>
      <c r="C579">
        <f t="shared" ref="C579:C642" si="45">COUNTIF(B$2:B$1286,A579)</f>
        <v>1</v>
      </c>
      <c r="D579" t="str">
        <f t="shared" ref="D579:D642" si="46">IF(C579=1,A579,"")</f>
        <v>YIL106W</v>
      </c>
      <c r="E579" t="str">
        <f t="shared" ref="E579:E642" si="47">IF(C579=0,A579,"")</f>
        <v/>
      </c>
      <c r="F579">
        <f t="shared" ref="F579:F642" si="48">COUNTIF(A$2:A$1544,B579)</f>
        <v>1</v>
      </c>
      <c r="G579" t="str">
        <f t="shared" ref="G579:G642" si="49">IF(F579=0,B579,"")</f>
        <v/>
      </c>
    </row>
    <row r="580" spans="1:7" x14ac:dyDescent="0.25">
      <c r="A580" t="s">
        <v>1711</v>
      </c>
      <c r="B580" t="s">
        <v>610</v>
      </c>
      <c r="C580">
        <f t="shared" si="45"/>
        <v>0</v>
      </c>
      <c r="D580" t="str">
        <f t="shared" si="46"/>
        <v/>
      </c>
      <c r="E580" t="str">
        <f t="shared" si="47"/>
        <v>YKR048C</v>
      </c>
      <c r="F580">
        <f t="shared" si="48"/>
        <v>1</v>
      </c>
      <c r="G580" t="str">
        <f t="shared" si="49"/>
        <v/>
      </c>
    </row>
    <row r="581" spans="1:7" x14ac:dyDescent="0.25">
      <c r="A581" t="s">
        <v>708</v>
      </c>
      <c r="B581" t="s">
        <v>611</v>
      </c>
      <c r="C581">
        <f t="shared" si="45"/>
        <v>1</v>
      </c>
      <c r="D581" t="str">
        <f t="shared" si="46"/>
        <v>YJR022W</v>
      </c>
      <c r="E581" t="str">
        <f t="shared" si="47"/>
        <v/>
      </c>
      <c r="F581">
        <f t="shared" si="48"/>
        <v>0</v>
      </c>
      <c r="G581" t="str">
        <f t="shared" si="49"/>
        <v>YIL022W</v>
      </c>
    </row>
    <row r="582" spans="1:7" x14ac:dyDescent="0.25">
      <c r="A582" t="s">
        <v>1712</v>
      </c>
      <c r="B582" t="s">
        <v>612</v>
      </c>
      <c r="C582">
        <f t="shared" si="45"/>
        <v>0</v>
      </c>
      <c r="D582" t="str">
        <f t="shared" si="46"/>
        <v/>
      </c>
      <c r="E582" t="str">
        <f t="shared" si="47"/>
        <v>YEL056W</v>
      </c>
      <c r="F582">
        <f t="shared" si="48"/>
        <v>1</v>
      </c>
      <c r="G582" t="str">
        <f t="shared" si="49"/>
        <v/>
      </c>
    </row>
    <row r="583" spans="1:7" x14ac:dyDescent="0.25">
      <c r="A583" t="s">
        <v>293</v>
      </c>
      <c r="B583" t="s">
        <v>613</v>
      </c>
      <c r="C583">
        <f t="shared" si="45"/>
        <v>1</v>
      </c>
      <c r="D583" t="str">
        <f t="shared" si="46"/>
        <v>YDR328C</v>
      </c>
      <c r="E583" t="str">
        <f t="shared" si="47"/>
        <v/>
      </c>
      <c r="F583">
        <f t="shared" si="48"/>
        <v>0</v>
      </c>
      <c r="G583" t="str">
        <f t="shared" si="49"/>
        <v>YIL031W</v>
      </c>
    </row>
    <row r="584" spans="1:7" x14ac:dyDescent="0.25">
      <c r="A584" t="s">
        <v>1713</v>
      </c>
      <c r="B584" t="s">
        <v>614</v>
      </c>
      <c r="C584">
        <f t="shared" si="45"/>
        <v>0</v>
      </c>
      <c r="D584" t="str">
        <f t="shared" si="46"/>
        <v/>
      </c>
      <c r="E584" t="str">
        <f t="shared" si="47"/>
        <v>YBL056W</v>
      </c>
      <c r="F584">
        <f t="shared" si="48"/>
        <v>0</v>
      </c>
      <c r="G584" t="str">
        <f t="shared" si="49"/>
        <v>YIL046W</v>
      </c>
    </row>
    <row r="585" spans="1:7" x14ac:dyDescent="0.25">
      <c r="A585" t="s">
        <v>1714</v>
      </c>
      <c r="B585" t="s">
        <v>615</v>
      </c>
      <c r="C585">
        <f t="shared" si="45"/>
        <v>0</v>
      </c>
      <c r="D585" t="str">
        <f t="shared" si="46"/>
        <v/>
      </c>
      <c r="E585" t="str">
        <f t="shared" si="47"/>
        <v>YIL148W</v>
      </c>
      <c r="F585">
        <f t="shared" si="48"/>
        <v>0</v>
      </c>
      <c r="G585" t="str">
        <f t="shared" si="49"/>
        <v>YIL048W</v>
      </c>
    </row>
    <row r="586" spans="1:7" x14ac:dyDescent="0.25">
      <c r="A586" t="s">
        <v>1715</v>
      </c>
      <c r="B586" t="s">
        <v>616</v>
      </c>
      <c r="C586">
        <f t="shared" si="45"/>
        <v>0</v>
      </c>
      <c r="D586" t="str">
        <f t="shared" si="46"/>
        <v/>
      </c>
      <c r="E586" t="str">
        <f t="shared" si="47"/>
        <v>YJL141C</v>
      </c>
      <c r="F586">
        <f t="shared" si="48"/>
        <v>0</v>
      </c>
      <c r="G586" t="str">
        <f t="shared" si="49"/>
        <v>YIL051C</v>
      </c>
    </row>
    <row r="587" spans="1:7" x14ac:dyDescent="0.25">
      <c r="A587" t="s">
        <v>1716</v>
      </c>
      <c r="B587" t="s">
        <v>617</v>
      </c>
      <c r="C587">
        <f t="shared" si="45"/>
        <v>0</v>
      </c>
      <c r="D587" t="str">
        <f t="shared" si="46"/>
        <v/>
      </c>
      <c r="E587" t="str">
        <f t="shared" si="47"/>
        <v>YCR077C</v>
      </c>
      <c r="F587">
        <f t="shared" si="48"/>
        <v>0</v>
      </c>
      <c r="G587" t="str">
        <f t="shared" si="49"/>
        <v>YIL061C</v>
      </c>
    </row>
    <row r="588" spans="1:7" x14ac:dyDescent="0.25">
      <c r="A588" t="s">
        <v>278</v>
      </c>
      <c r="B588" t="s">
        <v>618</v>
      </c>
      <c r="C588">
        <f t="shared" si="45"/>
        <v>1</v>
      </c>
      <c r="D588" t="str">
        <f t="shared" si="46"/>
        <v>YDR267C</v>
      </c>
      <c r="E588" t="str">
        <f t="shared" si="47"/>
        <v/>
      </c>
      <c r="F588">
        <f t="shared" si="48"/>
        <v>0</v>
      </c>
      <c r="G588" t="str">
        <f t="shared" si="49"/>
        <v>YIL062C</v>
      </c>
    </row>
    <row r="589" spans="1:7" x14ac:dyDescent="0.25">
      <c r="A589" t="s">
        <v>1717</v>
      </c>
      <c r="B589" t="s">
        <v>619</v>
      </c>
      <c r="C589">
        <f t="shared" si="45"/>
        <v>0</v>
      </c>
      <c r="D589" t="str">
        <f t="shared" si="46"/>
        <v/>
      </c>
      <c r="E589" t="str">
        <f t="shared" si="47"/>
        <v>YHL034C</v>
      </c>
      <c r="F589">
        <f t="shared" si="48"/>
        <v>1</v>
      </c>
      <c r="G589" t="str">
        <f t="shared" si="49"/>
        <v/>
      </c>
    </row>
    <row r="590" spans="1:7" x14ac:dyDescent="0.25">
      <c r="A590" t="s">
        <v>1718</v>
      </c>
      <c r="B590" t="s">
        <v>620</v>
      </c>
      <c r="C590">
        <f t="shared" si="45"/>
        <v>0</v>
      </c>
      <c r="D590" t="str">
        <f t="shared" si="46"/>
        <v/>
      </c>
      <c r="E590" t="str">
        <f t="shared" si="47"/>
        <v>YCL039W</v>
      </c>
      <c r="F590">
        <f t="shared" si="48"/>
        <v>0</v>
      </c>
      <c r="G590" t="str">
        <f t="shared" si="49"/>
        <v>YIL068C</v>
      </c>
    </row>
    <row r="591" spans="1:7" x14ac:dyDescent="0.25">
      <c r="A591" t="s">
        <v>770</v>
      </c>
      <c r="B591" t="s">
        <v>621</v>
      </c>
      <c r="C591">
        <f t="shared" si="45"/>
        <v>1</v>
      </c>
      <c r="D591" t="str">
        <f t="shared" si="46"/>
        <v>YKL145W</v>
      </c>
      <c r="E591" t="str">
        <f t="shared" si="47"/>
        <v/>
      </c>
      <c r="F591">
        <f t="shared" si="48"/>
        <v>0</v>
      </c>
      <c r="G591" t="str">
        <f t="shared" si="49"/>
        <v>YIL075C</v>
      </c>
    </row>
    <row r="592" spans="1:7" x14ac:dyDescent="0.25">
      <c r="A592" t="s">
        <v>815</v>
      </c>
      <c r="B592" t="s">
        <v>622</v>
      </c>
      <c r="C592">
        <f t="shared" si="45"/>
        <v>1</v>
      </c>
      <c r="D592" t="str">
        <f t="shared" si="46"/>
        <v>YLL050C</v>
      </c>
      <c r="E592" t="str">
        <f t="shared" si="47"/>
        <v/>
      </c>
      <c r="F592">
        <f t="shared" si="48"/>
        <v>0</v>
      </c>
      <c r="G592" t="str">
        <f t="shared" si="49"/>
        <v>YIL078W</v>
      </c>
    </row>
    <row r="593" spans="1:7" x14ac:dyDescent="0.25">
      <c r="A593" t="s">
        <v>1000</v>
      </c>
      <c r="B593" t="s">
        <v>623</v>
      </c>
      <c r="C593">
        <f t="shared" si="45"/>
        <v>1</v>
      </c>
      <c r="D593" t="str">
        <f t="shared" si="46"/>
        <v>YMR308C</v>
      </c>
      <c r="E593" t="str">
        <f t="shared" si="47"/>
        <v/>
      </c>
      <c r="F593">
        <f t="shared" si="48"/>
        <v>0</v>
      </c>
      <c r="G593" t="str">
        <f t="shared" si="49"/>
        <v>YIL083C</v>
      </c>
    </row>
    <row r="594" spans="1:7" x14ac:dyDescent="0.25">
      <c r="A594" t="s">
        <v>1719</v>
      </c>
      <c r="B594" t="s">
        <v>624</v>
      </c>
      <c r="C594">
        <f t="shared" si="45"/>
        <v>0</v>
      </c>
      <c r="D594" t="str">
        <f t="shared" si="46"/>
        <v/>
      </c>
      <c r="E594" t="str">
        <f t="shared" si="47"/>
        <v>YKL130C</v>
      </c>
      <c r="F594">
        <f t="shared" si="48"/>
        <v>1</v>
      </c>
      <c r="G594" t="str">
        <f t="shared" si="49"/>
        <v/>
      </c>
    </row>
    <row r="595" spans="1:7" x14ac:dyDescent="0.25">
      <c r="A595" t="s">
        <v>1266</v>
      </c>
      <c r="B595" t="s">
        <v>625</v>
      </c>
      <c r="C595">
        <f t="shared" si="45"/>
        <v>1</v>
      </c>
      <c r="D595" t="str">
        <f t="shared" si="46"/>
        <v>YPR016C</v>
      </c>
      <c r="E595" t="str">
        <f t="shared" si="47"/>
        <v/>
      </c>
      <c r="F595">
        <f t="shared" si="48"/>
        <v>1</v>
      </c>
      <c r="G595" t="str">
        <f t="shared" si="49"/>
        <v/>
      </c>
    </row>
    <row r="596" spans="1:7" x14ac:dyDescent="0.25">
      <c r="A596" t="s">
        <v>1720</v>
      </c>
      <c r="B596" t="s">
        <v>626</v>
      </c>
      <c r="C596">
        <f t="shared" si="45"/>
        <v>0</v>
      </c>
      <c r="D596" t="str">
        <f t="shared" si="46"/>
        <v/>
      </c>
      <c r="E596" t="str">
        <f t="shared" si="47"/>
        <v>YDR155C</v>
      </c>
      <c r="F596">
        <f t="shared" si="48"/>
        <v>1</v>
      </c>
      <c r="G596" t="str">
        <f t="shared" si="49"/>
        <v/>
      </c>
    </row>
    <row r="597" spans="1:7" x14ac:dyDescent="0.25">
      <c r="A597" t="s">
        <v>1141</v>
      </c>
      <c r="B597" t="s">
        <v>627</v>
      </c>
      <c r="C597">
        <f t="shared" si="45"/>
        <v>1</v>
      </c>
      <c r="D597" t="str">
        <f t="shared" si="46"/>
        <v>YOR117W</v>
      </c>
      <c r="E597" t="str">
        <f t="shared" si="47"/>
        <v/>
      </c>
      <c r="F597">
        <f t="shared" si="48"/>
        <v>1</v>
      </c>
      <c r="G597" t="str">
        <f t="shared" si="49"/>
        <v/>
      </c>
    </row>
    <row r="598" spans="1:7" x14ac:dyDescent="0.25">
      <c r="A598" t="s">
        <v>1236</v>
      </c>
      <c r="B598" t="s">
        <v>628</v>
      </c>
      <c r="C598">
        <f t="shared" si="45"/>
        <v>1</v>
      </c>
      <c r="D598" t="str">
        <f t="shared" si="46"/>
        <v>YPL151C</v>
      </c>
      <c r="E598" t="str">
        <f t="shared" si="47"/>
        <v/>
      </c>
      <c r="F598">
        <f t="shared" si="48"/>
        <v>1</v>
      </c>
      <c r="G598" t="str">
        <f t="shared" si="49"/>
        <v/>
      </c>
    </row>
    <row r="599" spans="1:7" x14ac:dyDescent="0.25">
      <c r="A599" t="s">
        <v>1721</v>
      </c>
      <c r="B599" t="s">
        <v>629</v>
      </c>
      <c r="C599">
        <f t="shared" si="45"/>
        <v>0</v>
      </c>
      <c r="D599" t="str">
        <f t="shared" si="46"/>
        <v/>
      </c>
      <c r="E599" t="str">
        <f t="shared" si="47"/>
        <v>YML058W</v>
      </c>
      <c r="F599">
        <f t="shared" si="48"/>
        <v>0</v>
      </c>
      <c r="G599" t="str">
        <f t="shared" si="49"/>
        <v>YIL118W</v>
      </c>
    </row>
    <row r="600" spans="1:7" x14ac:dyDescent="0.25">
      <c r="A600" t="s">
        <v>133</v>
      </c>
      <c r="B600" t="s">
        <v>630</v>
      </c>
      <c r="C600">
        <f t="shared" si="45"/>
        <v>1</v>
      </c>
      <c r="D600" t="str">
        <f t="shared" si="46"/>
        <v>YCL028W</v>
      </c>
      <c r="E600" t="str">
        <f t="shared" si="47"/>
        <v/>
      </c>
      <c r="F600">
        <f t="shared" si="48"/>
        <v>1</v>
      </c>
      <c r="G600" t="str">
        <f t="shared" si="49"/>
        <v/>
      </c>
    </row>
    <row r="601" spans="1:7" x14ac:dyDescent="0.25">
      <c r="A601" t="s">
        <v>239</v>
      </c>
      <c r="B601" t="s">
        <v>631</v>
      </c>
      <c r="C601">
        <f t="shared" si="45"/>
        <v>1</v>
      </c>
      <c r="D601" t="str">
        <f t="shared" si="46"/>
        <v>YDR113C</v>
      </c>
      <c r="E601" t="str">
        <f t="shared" si="47"/>
        <v/>
      </c>
      <c r="F601">
        <f t="shared" si="48"/>
        <v>0</v>
      </c>
      <c r="G601" t="str">
        <f t="shared" si="49"/>
        <v>YIL129C</v>
      </c>
    </row>
    <row r="602" spans="1:7" x14ac:dyDescent="0.25">
      <c r="A602" t="s">
        <v>1722</v>
      </c>
      <c r="B602" t="s">
        <v>632</v>
      </c>
      <c r="C602">
        <f t="shared" si="45"/>
        <v>0</v>
      </c>
      <c r="D602" t="str">
        <f t="shared" si="46"/>
        <v/>
      </c>
      <c r="E602" t="str">
        <f t="shared" si="47"/>
        <v>YER059W</v>
      </c>
      <c r="F602">
        <f t="shared" si="48"/>
        <v>0</v>
      </c>
      <c r="G602" t="str">
        <f t="shared" si="49"/>
        <v>YIL137C</v>
      </c>
    </row>
    <row r="603" spans="1:7" x14ac:dyDescent="0.25">
      <c r="A603" t="s">
        <v>123</v>
      </c>
      <c r="B603" t="s">
        <v>633</v>
      </c>
      <c r="C603">
        <f t="shared" si="45"/>
        <v>1</v>
      </c>
      <c r="D603" t="str">
        <f t="shared" si="46"/>
        <v>YBR247C</v>
      </c>
      <c r="E603" t="str">
        <f t="shared" si="47"/>
        <v/>
      </c>
      <c r="F603">
        <f t="shared" si="48"/>
        <v>0</v>
      </c>
      <c r="G603" t="str">
        <f t="shared" si="49"/>
        <v>YIL142W</v>
      </c>
    </row>
    <row r="604" spans="1:7" x14ac:dyDescent="0.25">
      <c r="A604" t="s">
        <v>1723</v>
      </c>
      <c r="B604" t="s">
        <v>634</v>
      </c>
      <c r="C604">
        <f t="shared" si="45"/>
        <v>0</v>
      </c>
      <c r="D604" t="str">
        <f t="shared" si="46"/>
        <v/>
      </c>
      <c r="E604" t="str">
        <f t="shared" si="47"/>
        <v>YHL030W</v>
      </c>
      <c r="F604">
        <f t="shared" si="48"/>
        <v>1</v>
      </c>
      <c r="G604" t="str">
        <f t="shared" si="49"/>
        <v/>
      </c>
    </row>
    <row r="605" spans="1:7" x14ac:dyDescent="0.25">
      <c r="A605" t="s">
        <v>898</v>
      </c>
      <c r="B605" t="s">
        <v>635</v>
      </c>
      <c r="C605">
        <f t="shared" si="45"/>
        <v>1</v>
      </c>
      <c r="D605" t="str">
        <f t="shared" si="46"/>
        <v>YLR347C</v>
      </c>
      <c r="E605" t="str">
        <f t="shared" si="47"/>
        <v/>
      </c>
      <c r="F605">
        <f t="shared" si="48"/>
        <v>1</v>
      </c>
      <c r="G605" t="str">
        <f t="shared" si="49"/>
        <v/>
      </c>
    </row>
    <row r="606" spans="1:7" x14ac:dyDescent="0.25">
      <c r="A606" t="s">
        <v>339</v>
      </c>
      <c r="B606" t="s">
        <v>636</v>
      </c>
      <c r="C606">
        <f t="shared" si="45"/>
        <v>1</v>
      </c>
      <c r="D606" t="str">
        <f t="shared" si="46"/>
        <v>YDR499W</v>
      </c>
      <c r="E606" t="str">
        <f t="shared" si="47"/>
        <v/>
      </c>
      <c r="F606">
        <f t="shared" si="48"/>
        <v>0</v>
      </c>
      <c r="G606" t="str">
        <f t="shared" si="49"/>
        <v>YIL147C</v>
      </c>
    </row>
    <row r="607" spans="1:7" x14ac:dyDescent="0.25">
      <c r="A607" t="s">
        <v>1724</v>
      </c>
      <c r="B607" t="s">
        <v>637</v>
      </c>
      <c r="C607">
        <f t="shared" si="45"/>
        <v>0</v>
      </c>
      <c r="D607" t="str">
        <f t="shared" si="46"/>
        <v/>
      </c>
      <c r="E607" t="str">
        <f t="shared" si="47"/>
        <v>YGL115W</v>
      </c>
      <c r="F607">
        <f t="shared" si="48"/>
        <v>1</v>
      </c>
      <c r="G607" t="str">
        <f t="shared" si="49"/>
        <v/>
      </c>
    </row>
    <row r="608" spans="1:7" x14ac:dyDescent="0.25">
      <c r="A608" t="s">
        <v>1725</v>
      </c>
      <c r="B608" t="s">
        <v>638</v>
      </c>
      <c r="C608">
        <f t="shared" si="45"/>
        <v>0</v>
      </c>
      <c r="D608" t="str">
        <f t="shared" si="46"/>
        <v/>
      </c>
      <c r="E608" t="str">
        <f t="shared" si="47"/>
        <v>YML112W</v>
      </c>
      <c r="F608">
        <f t="shared" si="48"/>
        <v>0</v>
      </c>
      <c r="G608" t="str">
        <f t="shared" si="49"/>
        <v>YIL171W</v>
      </c>
    </row>
    <row r="609" spans="1:7" x14ac:dyDescent="0.25">
      <c r="A609" t="s">
        <v>767</v>
      </c>
      <c r="B609" t="s">
        <v>639</v>
      </c>
      <c r="C609">
        <f t="shared" si="45"/>
        <v>1</v>
      </c>
      <c r="D609" t="str">
        <f t="shared" si="46"/>
        <v>YKL139W</v>
      </c>
      <c r="E609" t="str">
        <f t="shared" si="47"/>
        <v/>
      </c>
      <c r="F609">
        <f t="shared" si="48"/>
        <v>0</v>
      </c>
      <c r="G609" t="str">
        <f t="shared" si="49"/>
        <v>YIR004W</v>
      </c>
    </row>
    <row r="610" spans="1:7" x14ac:dyDescent="0.25">
      <c r="A610" t="s">
        <v>1726</v>
      </c>
      <c r="B610" t="s">
        <v>640</v>
      </c>
      <c r="C610">
        <f t="shared" si="45"/>
        <v>0</v>
      </c>
      <c r="D610" t="str">
        <f t="shared" si="46"/>
        <v/>
      </c>
      <c r="E610" t="str">
        <f t="shared" si="47"/>
        <v>YPR154W</v>
      </c>
      <c r="F610">
        <f t="shared" si="48"/>
        <v>1</v>
      </c>
      <c r="G610" t="str">
        <f t="shared" si="49"/>
        <v/>
      </c>
    </row>
    <row r="611" spans="1:7" x14ac:dyDescent="0.25">
      <c r="A611" t="s">
        <v>1727</v>
      </c>
      <c r="B611" t="s">
        <v>641</v>
      </c>
      <c r="C611">
        <f t="shared" si="45"/>
        <v>0</v>
      </c>
      <c r="D611" t="str">
        <f t="shared" si="46"/>
        <v/>
      </c>
      <c r="E611" t="str">
        <f t="shared" si="47"/>
        <v>YLL026W</v>
      </c>
      <c r="F611">
        <f t="shared" si="48"/>
        <v>0</v>
      </c>
      <c r="G611" t="str">
        <f t="shared" si="49"/>
        <v>YIR008C</v>
      </c>
    </row>
    <row r="612" spans="1:7" x14ac:dyDescent="0.25">
      <c r="A612" t="s">
        <v>1728</v>
      </c>
      <c r="B612" t="s">
        <v>642</v>
      </c>
      <c r="C612">
        <f t="shared" si="45"/>
        <v>0</v>
      </c>
      <c r="D612" t="str">
        <f t="shared" si="46"/>
        <v/>
      </c>
      <c r="E612" t="str">
        <f t="shared" si="47"/>
        <v>YPL194W</v>
      </c>
      <c r="F612">
        <f t="shared" si="48"/>
        <v>1</v>
      </c>
      <c r="G612" t="str">
        <f t="shared" si="49"/>
        <v/>
      </c>
    </row>
    <row r="613" spans="1:7" x14ac:dyDescent="0.25">
      <c r="A613" t="s">
        <v>707</v>
      </c>
      <c r="B613" t="s">
        <v>643</v>
      </c>
      <c r="C613">
        <f t="shared" si="45"/>
        <v>1</v>
      </c>
      <c r="D613" t="str">
        <f t="shared" si="46"/>
        <v>YJR017C</v>
      </c>
      <c r="E613" t="str">
        <f t="shared" si="47"/>
        <v/>
      </c>
      <c r="F613">
        <f t="shared" si="48"/>
        <v>1</v>
      </c>
      <c r="G613" t="str">
        <f t="shared" si="49"/>
        <v/>
      </c>
    </row>
    <row r="614" spans="1:7" x14ac:dyDescent="0.25">
      <c r="A614" t="s">
        <v>1729</v>
      </c>
      <c r="B614" t="s">
        <v>644</v>
      </c>
      <c r="C614">
        <f t="shared" si="45"/>
        <v>0</v>
      </c>
      <c r="D614" t="str">
        <f t="shared" si="46"/>
        <v/>
      </c>
      <c r="E614" t="str">
        <f t="shared" si="47"/>
        <v>YMR226C</v>
      </c>
      <c r="F614">
        <f t="shared" si="48"/>
        <v>0</v>
      </c>
      <c r="G614" t="str">
        <f t="shared" si="49"/>
        <v>YIR012W</v>
      </c>
    </row>
    <row r="615" spans="1:7" x14ac:dyDescent="0.25">
      <c r="A615" t="s">
        <v>788</v>
      </c>
      <c r="B615" t="s">
        <v>645</v>
      </c>
      <c r="C615">
        <f t="shared" si="45"/>
        <v>1</v>
      </c>
      <c r="D615" t="str">
        <f t="shared" si="46"/>
        <v>YKL210W</v>
      </c>
      <c r="E615" t="str">
        <f t="shared" si="47"/>
        <v/>
      </c>
      <c r="F615">
        <f t="shared" si="48"/>
        <v>0</v>
      </c>
      <c r="G615" t="str">
        <f t="shared" si="49"/>
        <v>YIR015W</v>
      </c>
    </row>
    <row r="616" spans="1:7" x14ac:dyDescent="0.25">
      <c r="A616" t="s">
        <v>540</v>
      </c>
      <c r="B616" t="s">
        <v>646</v>
      </c>
      <c r="C616">
        <f t="shared" si="45"/>
        <v>1</v>
      </c>
      <c r="D616" t="str">
        <f t="shared" si="46"/>
        <v>YGR218W</v>
      </c>
      <c r="E616" t="str">
        <f t="shared" si="47"/>
        <v/>
      </c>
      <c r="F616">
        <f t="shared" si="48"/>
        <v>0</v>
      </c>
      <c r="G616" t="str">
        <f t="shared" si="49"/>
        <v>YIR022W</v>
      </c>
    </row>
    <row r="617" spans="1:7" x14ac:dyDescent="0.25">
      <c r="A617" t="s">
        <v>1730</v>
      </c>
      <c r="B617" t="s">
        <v>647</v>
      </c>
      <c r="C617">
        <f t="shared" si="45"/>
        <v>0</v>
      </c>
      <c r="D617" t="str">
        <f t="shared" si="46"/>
        <v/>
      </c>
      <c r="E617" t="str">
        <f t="shared" si="47"/>
        <v>YFL033C</v>
      </c>
      <c r="F617">
        <f t="shared" si="48"/>
        <v>1</v>
      </c>
      <c r="G617" t="str">
        <f t="shared" si="49"/>
        <v/>
      </c>
    </row>
    <row r="618" spans="1:7" x14ac:dyDescent="0.25">
      <c r="A618" t="s">
        <v>690</v>
      </c>
      <c r="B618" t="s">
        <v>648</v>
      </c>
      <c r="C618">
        <f t="shared" si="45"/>
        <v>1</v>
      </c>
      <c r="D618" t="str">
        <f t="shared" si="46"/>
        <v>YJL164C</v>
      </c>
      <c r="E618" t="str">
        <f t="shared" si="47"/>
        <v/>
      </c>
      <c r="F618">
        <f t="shared" si="48"/>
        <v>0</v>
      </c>
      <c r="G618" t="str">
        <f t="shared" si="49"/>
        <v>YJL002C</v>
      </c>
    </row>
    <row r="619" spans="1:7" x14ac:dyDescent="0.25">
      <c r="A619" t="s">
        <v>1731</v>
      </c>
      <c r="B619" t="s">
        <v>649</v>
      </c>
      <c r="C619">
        <f t="shared" si="45"/>
        <v>0</v>
      </c>
      <c r="D619" t="str">
        <f t="shared" si="46"/>
        <v/>
      </c>
      <c r="E619" t="str">
        <f t="shared" si="47"/>
        <v>YOR230W</v>
      </c>
      <c r="F619">
        <f t="shared" si="48"/>
        <v>0</v>
      </c>
      <c r="G619" t="str">
        <f t="shared" si="49"/>
        <v>YJL005W</v>
      </c>
    </row>
    <row r="620" spans="1:7" x14ac:dyDescent="0.25">
      <c r="A620" t="s">
        <v>1732</v>
      </c>
      <c r="B620" t="s">
        <v>650</v>
      </c>
      <c r="C620">
        <f t="shared" si="45"/>
        <v>0</v>
      </c>
      <c r="D620" t="str">
        <f t="shared" si="46"/>
        <v/>
      </c>
      <c r="E620" t="str">
        <f t="shared" si="47"/>
        <v>YIR005W</v>
      </c>
      <c r="F620">
        <f t="shared" si="48"/>
        <v>0</v>
      </c>
      <c r="G620" t="str">
        <f t="shared" si="49"/>
        <v>YJL008C</v>
      </c>
    </row>
    <row r="621" spans="1:7" x14ac:dyDescent="0.25">
      <c r="A621" t="s">
        <v>1733</v>
      </c>
      <c r="B621" t="s">
        <v>651</v>
      </c>
      <c r="C621">
        <f t="shared" si="45"/>
        <v>0</v>
      </c>
      <c r="D621" t="str">
        <f t="shared" si="46"/>
        <v/>
      </c>
      <c r="E621" t="str">
        <f t="shared" si="47"/>
        <v>YEL037C</v>
      </c>
      <c r="F621">
        <f t="shared" si="48"/>
        <v>0</v>
      </c>
      <c r="G621" t="str">
        <f t="shared" si="49"/>
        <v>YJL009W</v>
      </c>
    </row>
    <row r="622" spans="1:7" x14ac:dyDescent="0.25">
      <c r="A622" t="s">
        <v>156</v>
      </c>
      <c r="B622" t="s">
        <v>652</v>
      </c>
      <c r="C622">
        <f t="shared" si="45"/>
        <v>1</v>
      </c>
      <c r="D622" t="str">
        <f t="shared" si="46"/>
        <v>YDL007W</v>
      </c>
      <c r="E622" t="str">
        <f t="shared" si="47"/>
        <v/>
      </c>
      <c r="F622">
        <f t="shared" si="48"/>
        <v>1</v>
      </c>
      <c r="G622" t="str">
        <f t="shared" si="49"/>
        <v/>
      </c>
    </row>
    <row r="623" spans="1:7" x14ac:dyDescent="0.25">
      <c r="A623" t="s">
        <v>351</v>
      </c>
      <c r="B623" t="s">
        <v>653</v>
      </c>
      <c r="C623">
        <f t="shared" si="45"/>
        <v>1</v>
      </c>
      <c r="D623" t="str">
        <f t="shared" si="46"/>
        <v>YEL034W</v>
      </c>
      <c r="E623" t="str">
        <f t="shared" si="47"/>
        <v/>
      </c>
      <c r="F623">
        <f t="shared" si="48"/>
        <v>1</v>
      </c>
      <c r="G623" t="str">
        <f t="shared" si="49"/>
        <v/>
      </c>
    </row>
    <row r="624" spans="1:7" x14ac:dyDescent="0.25">
      <c r="A624" t="s">
        <v>660</v>
      </c>
      <c r="B624" t="s">
        <v>654</v>
      </c>
      <c r="C624">
        <f t="shared" si="45"/>
        <v>1</v>
      </c>
      <c r="D624" t="str">
        <f t="shared" si="46"/>
        <v>YJL026W</v>
      </c>
      <c r="E624" t="str">
        <f t="shared" si="47"/>
        <v/>
      </c>
      <c r="F624">
        <f t="shared" si="48"/>
        <v>0</v>
      </c>
      <c r="G624" t="str">
        <f t="shared" si="49"/>
        <v>YJL012C</v>
      </c>
    </row>
    <row r="625" spans="1:7" x14ac:dyDescent="0.25">
      <c r="A625" t="s">
        <v>1734</v>
      </c>
      <c r="B625" t="s">
        <v>655</v>
      </c>
      <c r="C625">
        <f t="shared" si="45"/>
        <v>0</v>
      </c>
      <c r="D625" t="str">
        <f t="shared" si="46"/>
        <v/>
      </c>
      <c r="E625" t="str">
        <f t="shared" si="47"/>
        <v>YPL262W</v>
      </c>
      <c r="F625">
        <f t="shared" si="48"/>
        <v>0</v>
      </c>
      <c r="G625" t="str">
        <f t="shared" si="49"/>
        <v>YJL014W</v>
      </c>
    </row>
    <row r="626" spans="1:7" x14ac:dyDescent="0.25">
      <c r="A626" t="s">
        <v>1735</v>
      </c>
      <c r="B626" t="s">
        <v>656</v>
      </c>
      <c r="C626">
        <f t="shared" si="45"/>
        <v>0</v>
      </c>
      <c r="D626" t="str">
        <f t="shared" si="46"/>
        <v/>
      </c>
      <c r="E626" t="str">
        <f t="shared" si="47"/>
        <v>YBL078C</v>
      </c>
      <c r="F626">
        <f t="shared" si="48"/>
        <v>0</v>
      </c>
      <c r="G626" t="str">
        <f t="shared" si="49"/>
        <v>YJL015C</v>
      </c>
    </row>
    <row r="627" spans="1:7" x14ac:dyDescent="0.25">
      <c r="A627" t="s">
        <v>1736</v>
      </c>
      <c r="B627" t="s">
        <v>657</v>
      </c>
      <c r="C627">
        <f t="shared" si="45"/>
        <v>0</v>
      </c>
      <c r="D627" t="str">
        <f t="shared" si="46"/>
        <v/>
      </c>
      <c r="E627" t="str">
        <f t="shared" si="47"/>
        <v>YDR202C</v>
      </c>
      <c r="F627">
        <f t="shared" si="48"/>
        <v>0</v>
      </c>
      <c r="G627" t="str">
        <f t="shared" si="49"/>
        <v>YJL018W</v>
      </c>
    </row>
    <row r="628" spans="1:7" x14ac:dyDescent="0.25">
      <c r="A628" t="s">
        <v>1737</v>
      </c>
      <c r="B628" t="s">
        <v>658</v>
      </c>
      <c r="C628">
        <f t="shared" si="45"/>
        <v>0</v>
      </c>
      <c r="D628" t="str">
        <f t="shared" si="46"/>
        <v/>
      </c>
      <c r="E628" t="str">
        <f t="shared" si="47"/>
        <v>YCL008C</v>
      </c>
      <c r="F628">
        <f t="shared" si="48"/>
        <v>1</v>
      </c>
      <c r="G628" t="str">
        <f t="shared" si="49"/>
        <v/>
      </c>
    </row>
    <row r="629" spans="1:7" x14ac:dyDescent="0.25">
      <c r="A629" t="s">
        <v>1738</v>
      </c>
      <c r="B629" t="s">
        <v>659</v>
      </c>
      <c r="C629">
        <f t="shared" si="45"/>
        <v>0</v>
      </c>
      <c r="D629" t="str">
        <f t="shared" si="46"/>
        <v/>
      </c>
      <c r="E629" t="str">
        <f t="shared" si="47"/>
        <v>YKL002W</v>
      </c>
      <c r="F629">
        <f t="shared" si="48"/>
        <v>1</v>
      </c>
      <c r="G629" t="str">
        <f t="shared" si="49"/>
        <v/>
      </c>
    </row>
    <row r="630" spans="1:7" x14ac:dyDescent="0.25">
      <c r="A630" t="s">
        <v>204</v>
      </c>
      <c r="B630" t="s">
        <v>660</v>
      </c>
      <c r="C630">
        <f t="shared" si="45"/>
        <v>1</v>
      </c>
      <c r="D630" t="str">
        <f t="shared" si="46"/>
        <v>YDL195W</v>
      </c>
      <c r="E630" t="str">
        <f t="shared" si="47"/>
        <v/>
      </c>
      <c r="F630">
        <f t="shared" si="48"/>
        <v>1</v>
      </c>
      <c r="G630" t="str">
        <f t="shared" si="49"/>
        <v/>
      </c>
    </row>
    <row r="631" spans="1:7" x14ac:dyDescent="0.25">
      <c r="A631" t="s">
        <v>1739</v>
      </c>
      <c r="B631" t="s">
        <v>661</v>
      </c>
      <c r="C631">
        <f t="shared" si="45"/>
        <v>0</v>
      </c>
      <c r="D631" t="str">
        <f t="shared" si="46"/>
        <v/>
      </c>
      <c r="E631" t="str">
        <f t="shared" si="47"/>
        <v>YDR069C</v>
      </c>
      <c r="F631">
        <f t="shared" si="48"/>
        <v>0</v>
      </c>
      <c r="G631" t="str">
        <f t="shared" si="49"/>
        <v>YJL031C</v>
      </c>
    </row>
    <row r="632" spans="1:7" x14ac:dyDescent="0.25">
      <c r="A632" t="s">
        <v>1740</v>
      </c>
      <c r="B632" t="s">
        <v>662</v>
      </c>
      <c r="C632">
        <f t="shared" si="45"/>
        <v>0</v>
      </c>
      <c r="D632" t="str">
        <f t="shared" si="46"/>
        <v/>
      </c>
      <c r="E632" t="str">
        <f t="shared" si="47"/>
        <v>YDR049W</v>
      </c>
      <c r="F632">
        <f t="shared" si="48"/>
        <v>0</v>
      </c>
      <c r="G632" t="str">
        <f t="shared" si="49"/>
        <v>YJL032W</v>
      </c>
    </row>
    <row r="633" spans="1:7" x14ac:dyDescent="0.25">
      <c r="A633" t="s">
        <v>1741</v>
      </c>
      <c r="B633" t="s">
        <v>663</v>
      </c>
      <c r="C633">
        <f t="shared" si="45"/>
        <v>0</v>
      </c>
      <c r="D633" t="str">
        <f t="shared" si="46"/>
        <v/>
      </c>
      <c r="E633" t="str">
        <f t="shared" si="47"/>
        <v>YDR320C</v>
      </c>
      <c r="F633">
        <f t="shared" si="48"/>
        <v>1</v>
      </c>
      <c r="G633" t="str">
        <f t="shared" si="49"/>
        <v/>
      </c>
    </row>
    <row r="634" spans="1:7" x14ac:dyDescent="0.25">
      <c r="A634" t="s">
        <v>1221</v>
      </c>
      <c r="B634" t="s">
        <v>664</v>
      </c>
      <c r="C634">
        <f t="shared" si="45"/>
        <v>1</v>
      </c>
      <c r="D634" t="str">
        <f t="shared" si="46"/>
        <v>YPL085W</v>
      </c>
      <c r="E634" t="str">
        <f t="shared" si="47"/>
        <v/>
      </c>
      <c r="F634">
        <f t="shared" si="48"/>
        <v>0</v>
      </c>
      <c r="G634" t="str">
        <f t="shared" si="49"/>
        <v>YJL034W</v>
      </c>
    </row>
    <row r="635" spans="1:7" x14ac:dyDescent="0.25">
      <c r="A635" t="s">
        <v>1742</v>
      </c>
      <c r="B635" t="s">
        <v>665</v>
      </c>
      <c r="C635">
        <f t="shared" si="45"/>
        <v>0</v>
      </c>
      <c r="D635" t="str">
        <f t="shared" si="46"/>
        <v/>
      </c>
      <c r="E635" t="str">
        <f t="shared" si="47"/>
        <v>YDR425W</v>
      </c>
      <c r="F635">
        <f t="shared" si="48"/>
        <v>0</v>
      </c>
      <c r="G635" t="str">
        <f t="shared" si="49"/>
        <v>YJL035C</v>
      </c>
    </row>
    <row r="636" spans="1:7" x14ac:dyDescent="0.25">
      <c r="A636" t="s">
        <v>1743</v>
      </c>
      <c r="B636" t="s">
        <v>666</v>
      </c>
      <c r="C636">
        <f t="shared" si="45"/>
        <v>0</v>
      </c>
      <c r="D636" t="str">
        <f t="shared" si="46"/>
        <v/>
      </c>
      <c r="E636" t="str">
        <f t="shared" si="47"/>
        <v>YJL036W</v>
      </c>
      <c r="F636">
        <f t="shared" si="48"/>
        <v>1</v>
      </c>
      <c r="G636" t="str">
        <f t="shared" si="49"/>
        <v/>
      </c>
    </row>
    <row r="637" spans="1:7" x14ac:dyDescent="0.25">
      <c r="A637" t="s">
        <v>281</v>
      </c>
      <c r="B637" t="s">
        <v>667</v>
      </c>
      <c r="C637">
        <f t="shared" si="45"/>
        <v>1</v>
      </c>
      <c r="D637" t="str">
        <f t="shared" si="46"/>
        <v>YDR292C</v>
      </c>
      <c r="E637" t="str">
        <f t="shared" si="47"/>
        <v/>
      </c>
      <c r="F637">
        <f t="shared" si="48"/>
        <v>1</v>
      </c>
      <c r="G637" t="str">
        <f t="shared" si="49"/>
        <v/>
      </c>
    </row>
    <row r="638" spans="1:7" x14ac:dyDescent="0.25">
      <c r="A638" t="s">
        <v>1744</v>
      </c>
      <c r="B638" t="s">
        <v>668</v>
      </c>
      <c r="C638">
        <f t="shared" si="45"/>
        <v>0</v>
      </c>
      <c r="D638" t="str">
        <f t="shared" si="46"/>
        <v/>
      </c>
      <c r="E638" t="str">
        <f t="shared" si="47"/>
        <v>YLR119W</v>
      </c>
      <c r="F638">
        <f t="shared" si="48"/>
        <v>1</v>
      </c>
      <c r="G638" t="str">
        <f t="shared" si="49"/>
        <v/>
      </c>
    </row>
    <row r="639" spans="1:7" x14ac:dyDescent="0.25">
      <c r="A639" t="s">
        <v>1745</v>
      </c>
      <c r="B639" t="s">
        <v>669</v>
      </c>
      <c r="C639">
        <f t="shared" si="45"/>
        <v>0</v>
      </c>
      <c r="D639" t="str">
        <f t="shared" si="46"/>
        <v/>
      </c>
      <c r="E639" t="str">
        <f t="shared" si="47"/>
        <v>YNR006W</v>
      </c>
      <c r="F639">
        <f t="shared" si="48"/>
        <v>0</v>
      </c>
      <c r="G639" t="str">
        <f t="shared" si="49"/>
        <v>YJL054W</v>
      </c>
    </row>
    <row r="640" spans="1:7" x14ac:dyDescent="0.25">
      <c r="A640" t="s">
        <v>1746</v>
      </c>
      <c r="B640" t="s">
        <v>670</v>
      </c>
      <c r="C640">
        <f t="shared" si="45"/>
        <v>0</v>
      </c>
      <c r="D640" t="str">
        <f t="shared" si="46"/>
        <v/>
      </c>
      <c r="E640" t="str">
        <f t="shared" si="47"/>
        <v>YJL145W</v>
      </c>
      <c r="F640">
        <f t="shared" si="48"/>
        <v>1</v>
      </c>
      <c r="G640" t="str">
        <f t="shared" si="49"/>
        <v/>
      </c>
    </row>
    <row r="641" spans="1:7" x14ac:dyDescent="0.25">
      <c r="A641" t="s">
        <v>1747</v>
      </c>
      <c r="B641" t="s">
        <v>671</v>
      </c>
      <c r="C641">
        <f t="shared" si="45"/>
        <v>0</v>
      </c>
      <c r="D641" t="str">
        <f t="shared" si="46"/>
        <v/>
      </c>
      <c r="E641" t="str">
        <f t="shared" si="47"/>
        <v>YPL065W</v>
      </c>
      <c r="F641">
        <f t="shared" si="48"/>
        <v>0</v>
      </c>
      <c r="G641" t="str">
        <f t="shared" si="49"/>
        <v>YJL069C</v>
      </c>
    </row>
    <row r="642" spans="1:7" x14ac:dyDescent="0.25">
      <c r="A642" t="s">
        <v>1748</v>
      </c>
      <c r="B642" t="s">
        <v>672</v>
      </c>
      <c r="C642">
        <f t="shared" si="45"/>
        <v>0</v>
      </c>
      <c r="D642" t="str">
        <f t="shared" si="46"/>
        <v/>
      </c>
      <c r="E642" t="str">
        <f t="shared" si="47"/>
        <v>YOL065C</v>
      </c>
      <c r="F642">
        <f t="shared" si="48"/>
        <v>1</v>
      </c>
      <c r="G642" t="str">
        <f t="shared" si="49"/>
        <v/>
      </c>
    </row>
    <row r="643" spans="1:7" x14ac:dyDescent="0.25">
      <c r="A643" t="s">
        <v>1749</v>
      </c>
      <c r="B643" t="s">
        <v>673</v>
      </c>
      <c r="C643">
        <f t="shared" ref="C643:C706" si="50">COUNTIF(B$2:B$1286,A643)</f>
        <v>0</v>
      </c>
      <c r="D643" t="str">
        <f t="shared" ref="D643:D706" si="51">IF(C643=1,A643,"")</f>
        <v/>
      </c>
      <c r="E643" t="str">
        <f t="shared" ref="E643:E706" si="52">IF(C643=0,A643,"")</f>
        <v>YJR102C</v>
      </c>
      <c r="F643">
        <f t="shared" ref="F643:F706" si="53">COUNTIF(A$2:A$1544,B643)</f>
        <v>1</v>
      </c>
      <c r="G643" t="str">
        <f t="shared" ref="G643:G706" si="54">IF(F643=0,B643,"")</f>
        <v/>
      </c>
    </row>
    <row r="644" spans="1:7" x14ac:dyDescent="0.25">
      <c r="A644" t="s">
        <v>1750</v>
      </c>
      <c r="B644" t="s">
        <v>674</v>
      </c>
      <c r="C644">
        <f t="shared" si="50"/>
        <v>0</v>
      </c>
      <c r="D644" t="str">
        <f t="shared" si="51"/>
        <v/>
      </c>
      <c r="E644" t="str">
        <f t="shared" si="52"/>
        <v>YPL002C</v>
      </c>
      <c r="F644">
        <f t="shared" si="53"/>
        <v>0</v>
      </c>
      <c r="G644" t="str">
        <f t="shared" si="54"/>
        <v>YJL076W</v>
      </c>
    </row>
    <row r="645" spans="1:7" x14ac:dyDescent="0.25">
      <c r="A645" t="s">
        <v>1751</v>
      </c>
      <c r="B645" t="s">
        <v>675</v>
      </c>
      <c r="C645">
        <f t="shared" si="50"/>
        <v>0</v>
      </c>
      <c r="D645" t="str">
        <f t="shared" si="51"/>
        <v/>
      </c>
      <c r="E645" t="str">
        <f t="shared" si="52"/>
        <v>YLR417W</v>
      </c>
      <c r="F645">
        <f t="shared" si="53"/>
        <v>1</v>
      </c>
      <c r="G645" t="str">
        <f t="shared" si="54"/>
        <v/>
      </c>
    </row>
    <row r="646" spans="1:7" x14ac:dyDescent="0.25">
      <c r="A646" t="s">
        <v>1752</v>
      </c>
      <c r="B646" t="s">
        <v>676</v>
      </c>
      <c r="C646">
        <f t="shared" si="50"/>
        <v>0</v>
      </c>
      <c r="D646" t="str">
        <f t="shared" si="51"/>
        <v/>
      </c>
      <c r="E646" t="str">
        <f t="shared" si="52"/>
        <v>YLR181C</v>
      </c>
      <c r="F646">
        <f t="shared" si="53"/>
        <v>0</v>
      </c>
      <c r="G646" t="str">
        <f t="shared" si="54"/>
        <v>YJL085W</v>
      </c>
    </row>
    <row r="647" spans="1:7" x14ac:dyDescent="0.25">
      <c r="A647" t="s">
        <v>1753</v>
      </c>
      <c r="B647" t="s">
        <v>677</v>
      </c>
      <c r="C647">
        <f t="shared" si="50"/>
        <v>0</v>
      </c>
      <c r="D647" t="str">
        <f t="shared" si="51"/>
        <v/>
      </c>
      <c r="E647" t="str">
        <f t="shared" si="52"/>
        <v>YGR206W</v>
      </c>
      <c r="F647">
        <f t="shared" si="53"/>
        <v>0</v>
      </c>
      <c r="G647" t="str">
        <f t="shared" si="54"/>
        <v>YJL086C</v>
      </c>
    </row>
    <row r="648" spans="1:7" x14ac:dyDescent="0.25">
      <c r="A648" t="s">
        <v>1754</v>
      </c>
      <c r="B648" t="s">
        <v>678</v>
      </c>
      <c r="C648">
        <f t="shared" si="50"/>
        <v>0</v>
      </c>
      <c r="D648" t="str">
        <f t="shared" si="51"/>
        <v/>
      </c>
      <c r="E648" t="str">
        <f t="shared" si="52"/>
        <v>YOR311C</v>
      </c>
      <c r="F648">
        <f t="shared" si="53"/>
        <v>0</v>
      </c>
      <c r="G648" t="str">
        <f t="shared" si="54"/>
        <v>YJL087C</v>
      </c>
    </row>
    <row r="649" spans="1:7" x14ac:dyDescent="0.25">
      <c r="A649" t="s">
        <v>160</v>
      </c>
      <c r="B649" t="s">
        <v>679</v>
      </c>
      <c r="C649">
        <f t="shared" si="50"/>
        <v>1</v>
      </c>
      <c r="D649" t="str">
        <f t="shared" si="51"/>
        <v>YDL015C</v>
      </c>
      <c r="E649" t="str">
        <f t="shared" si="52"/>
        <v/>
      </c>
      <c r="F649">
        <f t="shared" si="53"/>
        <v>1</v>
      </c>
      <c r="G649" t="str">
        <f t="shared" si="54"/>
        <v/>
      </c>
    </row>
    <row r="650" spans="1:7" x14ac:dyDescent="0.25">
      <c r="A650" t="s">
        <v>1755</v>
      </c>
      <c r="B650" t="s">
        <v>680</v>
      </c>
      <c r="C650">
        <f t="shared" si="50"/>
        <v>0</v>
      </c>
      <c r="D650" t="str">
        <f t="shared" si="51"/>
        <v/>
      </c>
      <c r="E650" t="str">
        <f t="shared" si="52"/>
        <v>YFL042C</v>
      </c>
      <c r="F650">
        <f t="shared" si="53"/>
        <v>0</v>
      </c>
      <c r="G650" t="str">
        <f t="shared" si="54"/>
        <v>YJL091C</v>
      </c>
    </row>
    <row r="651" spans="1:7" x14ac:dyDescent="0.25">
      <c r="A651" t="s">
        <v>1756</v>
      </c>
      <c r="B651" t="s">
        <v>681</v>
      </c>
      <c r="C651">
        <f t="shared" si="50"/>
        <v>0</v>
      </c>
      <c r="D651" t="str">
        <f t="shared" si="51"/>
        <v/>
      </c>
      <c r="E651" t="str">
        <f t="shared" si="52"/>
        <v>YLR072W</v>
      </c>
      <c r="F651">
        <f t="shared" si="53"/>
        <v>0</v>
      </c>
      <c r="G651" t="str">
        <f t="shared" si="54"/>
        <v>YJL097W</v>
      </c>
    </row>
    <row r="652" spans="1:7" x14ac:dyDescent="0.25">
      <c r="A652" t="s">
        <v>601</v>
      </c>
      <c r="B652" t="s">
        <v>682</v>
      </c>
      <c r="C652">
        <f t="shared" si="50"/>
        <v>1</v>
      </c>
      <c r="D652" t="str">
        <f t="shared" si="51"/>
        <v>YHR186C</v>
      </c>
      <c r="E652" t="str">
        <f t="shared" si="52"/>
        <v/>
      </c>
      <c r="F652">
        <f t="shared" si="53"/>
        <v>0</v>
      </c>
      <c r="G652" t="str">
        <f t="shared" si="54"/>
        <v>YJL104W</v>
      </c>
    </row>
    <row r="653" spans="1:7" x14ac:dyDescent="0.25">
      <c r="A653" t="s">
        <v>1004</v>
      </c>
      <c r="B653" t="s">
        <v>683</v>
      </c>
      <c r="C653">
        <f t="shared" si="50"/>
        <v>1</v>
      </c>
      <c r="D653" t="str">
        <f t="shared" si="51"/>
        <v>YNL006W</v>
      </c>
      <c r="E653" t="str">
        <f t="shared" si="52"/>
        <v/>
      </c>
      <c r="F653">
        <f t="shared" si="53"/>
        <v>1</v>
      </c>
      <c r="G653" t="str">
        <f t="shared" si="54"/>
        <v/>
      </c>
    </row>
    <row r="654" spans="1:7" x14ac:dyDescent="0.25">
      <c r="A654" t="s">
        <v>1757</v>
      </c>
      <c r="B654" t="s">
        <v>684</v>
      </c>
      <c r="C654">
        <f t="shared" si="50"/>
        <v>0</v>
      </c>
      <c r="D654" t="str">
        <f t="shared" si="51"/>
        <v/>
      </c>
      <c r="E654" t="str">
        <f t="shared" si="52"/>
        <v>YDL100C</v>
      </c>
      <c r="F654">
        <f t="shared" si="53"/>
        <v>0</v>
      </c>
      <c r="G654" t="str">
        <f t="shared" si="54"/>
        <v>YJL111W</v>
      </c>
    </row>
    <row r="655" spans="1:7" x14ac:dyDescent="0.25">
      <c r="A655" t="s">
        <v>585</v>
      </c>
      <c r="B655" t="s">
        <v>685</v>
      </c>
      <c r="C655">
        <f t="shared" si="50"/>
        <v>1</v>
      </c>
      <c r="D655" t="str">
        <f t="shared" si="51"/>
        <v>YHR098C</v>
      </c>
      <c r="E655" t="str">
        <f t="shared" si="52"/>
        <v/>
      </c>
      <c r="F655">
        <f t="shared" si="53"/>
        <v>0</v>
      </c>
      <c r="G655" t="str">
        <f t="shared" si="54"/>
        <v>YJL123C</v>
      </c>
    </row>
    <row r="656" spans="1:7" x14ac:dyDescent="0.25">
      <c r="A656" t="s">
        <v>1758</v>
      </c>
      <c r="B656" t="s">
        <v>686</v>
      </c>
      <c r="C656">
        <f t="shared" si="50"/>
        <v>0</v>
      </c>
      <c r="D656" t="str">
        <f t="shared" si="51"/>
        <v/>
      </c>
      <c r="E656" t="str">
        <f t="shared" si="52"/>
        <v>YKR014C</v>
      </c>
      <c r="F656">
        <f t="shared" si="53"/>
        <v>1</v>
      </c>
      <c r="G656" t="str">
        <f t="shared" si="54"/>
        <v/>
      </c>
    </row>
    <row r="657" spans="1:7" x14ac:dyDescent="0.25">
      <c r="A657" t="s">
        <v>555</v>
      </c>
      <c r="B657" t="s">
        <v>687</v>
      </c>
      <c r="C657">
        <f t="shared" si="50"/>
        <v>1</v>
      </c>
      <c r="D657" t="str">
        <f t="shared" si="51"/>
        <v>YHR005C</v>
      </c>
      <c r="E657" t="str">
        <f t="shared" si="52"/>
        <v/>
      </c>
      <c r="F657">
        <f t="shared" si="53"/>
        <v>0</v>
      </c>
      <c r="G657" t="str">
        <f t="shared" si="54"/>
        <v>YJL143W</v>
      </c>
    </row>
    <row r="658" spans="1:7" x14ac:dyDescent="0.25">
      <c r="A658" t="s">
        <v>1069</v>
      </c>
      <c r="B658" t="s">
        <v>688</v>
      </c>
      <c r="C658">
        <f t="shared" si="50"/>
        <v>1</v>
      </c>
      <c r="D658" t="str">
        <f t="shared" si="51"/>
        <v>YNL263C</v>
      </c>
      <c r="E658" t="str">
        <f t="shared" si="52"/>
        <v/>
      </c>
      <c r="F658">
        <f t="shared" si="53"/>
        <v>0</v>
      </c>
      <c r="G658" t="str">
        <f t="shared" si="54"/>
        <v>YJL156C</v>
      </c>
    </row>
    <row r="659" spans="1:7" x14ac:dyDescent="0.25">
      <c r="A659" t="s">
        <v>1759</v>
      </c>
      <c r="B659" t="s">
        <v>689</v>
      </c>
      <c r="C659">
        <f t="shared" si="50"/>
        <v>0</v>
      </c>
      <c r="D659" t="str">
        <f t="shared" si="51"/>
        <v/>
      </c>
      <c r="E659" t="str">
        <f t="shared" si="52"/>
        <v>YGL051W</v>
      </c>
      <c r="F659">
        <f t="shared" si="53"/>
        <v>0</v>
      </c>
      <c r="G659" t="str">
        <f t="shared" si="54"/>
        <v>YJL157C</v>
      </c>
    </row>
    <row r="660" spans="1:7" x14ac:dyDescent="0.25">
      <c r="A660" t="s">
        <v>1760</v>
      </c>
      <c r="B660" t="s">
        <v>690</v>
      </c>
      <c r="C660">
        <f t="shared" si="50"/>
        <v>0</v>
      </c>
      <c r="D660" t="str">
        <f t="shared" si="51"/>
        <v/>
      </c>
      <c r="E660" t="str">
        <f t="shared" si="52"/>
        <v>YNL049C</v>
      </c>
      <c r="F660">
        <f t="shared" si="53"/>
        <v>1</v>
      </c>
      <c r="G660" t="str">
        <f t="shared" si="54"/>
        <v/>
      </c>
    </row>
    <row r="661" spans="1:7" x14ac:dyDescent="0.25">
      <c r="A661" t="s">
        <v>484</v>
      </c>
      <c r="B661" t="s">
        <v>691</v>
      </c>
      <c r="C661">
        <f t="shared" si="50"/>
        <v>1</v>
      </c>
      <c r="D661" t="str">
        <f t="shared" si="51"/>
        <v>YGL225W</v>
      </c>
      <c r="E661" t="str">
        <f t="shared" si="52"/>
        <v/>
      </c>
      <c r="F661">
        <f t="shared" si="53"/>
        <v>0</v>
      </c>
      <c r="G661" t="str">
        <f t="shared" si="54"/>
        <v>YJL167W</v>
      </c>
    </row>
    <row r="662" spans="1:7" x14ac:dyDescent="0.25">
      <c r="A662" t="s">
        <v>1761</v>
      </c>
      <c r="B662" t="s">
        <v>692</v>
      </c>
      <c r="C662">
        <f t="shared" si="50"/>
        <v>0</v>
      </c>
      <c r="D662" t="str">
        <f t="shared" si="51"/>
        <v/>
      </c>
      <c r="E662" t="str">
        <f t="shared" si="52"/>
        <v>YAR033W</v>
      </c>
      <c r="F662">
        <f t="shared" si="53"/>
        <v>0</v>
      </c>
      <c r="G662" t="str">
        <f t="shared" si="54"/>
        <v>YJL173C</v>
      </c>
    </row>
    <row r="663" spans="1:7" x14ac:dyDescent="0.25">
      <c r="A663" t="s">
        <v>567</v>
      </c>
      <c r="B663" t="s">
        <v>693</v>
      </c>
      <c r="C663">
        <f t="shared" si="50"/>
        <v>1</v>
      </c>
      <c r="D663" t="str">
        <f t="shared" si="51"/>
        <v>YHR042W</v>
      </c>
      <c r="E663" t="str">
        <f t="shared" si="52"/>
        <v/>
      </c>
      <c r="F663">
        <f t="shared" si="53"/>
        <v>0</v>
      </c>
      <c r="G663" t="str">
        <f t="shared" si="54"/>
        <v>YJL174W</v>
      </c>
    </row>
    <row r="664" spans="1:7" x14ac:dyDescent="0.25">
      <c r="A664" t="s">
        <v>1762</v>
      </c>
      <c r="B664" t="s">
        <v>694</v>
      </c>
      <c r="C664">
        <f t="shared" si="50"/>
        <v>0</v>
      </c>
      <c r="D664" t="str">
        <f t="shared" si="51"/>
        <v/>
      </c>
      <c r="E664" t="str">
        <f t="shared" si="52"/>
        <v>YGR105W</v>
      </c>
      <c r="F664">
        <f t="shared" si="53"/>
        <v>1</v>
      </c>
      <c r="G664" t="str">
        <f t="shared" si="54"/>
        <v/>
      </c>
    </row>
    <row r="665" spans="1:7" x14ac:dyDescent="0.25">
      <c r="A665" t="s">
        <v>75</v>
      </c>
      <c r="B665" t="s">
        <v>695</v>
      </c>
      <c r="C665">
        <f t="shared" si="50"/>
        <v>1</v>
      </c>
      <c r="D665" t="str">
        <f t="shared" si="51"/>
        <v>YBR029C</v>
      </c>
      <c r="E665" t="str">
        <f t="shared" si="52"/>
        <v/>
      </c>
      <c r="F665">
        <f t="shared" si="53"/>
        <v>1</v>
      </c>
      <c r="G665" t="str">
        <f t="shared" si="54"/>
        <v/>
      </c>
    </row>
    <row r="666" spans="1:7" x14ac:dyDescent="0.25">
      <c r="A666" t="s">
        <v>1763</v>
      </c>
      <c r="B666" t="s">
        <v>696</v>
      </c>
      <c r="C666">
        <f t="shared" si="50"/>
        <v>0</v>
      </c>
      <c r="D666" t="str">
        <f t="shared" si="51"/>
        <v/>
      </c>
      <c r="E666" t="str">
        <f t="shared" si="52"/>
        <v>YJL151C</v>
      </c>
      <c r="F666">
        <f t="shared" si="53"/>
        <v>0</v>
      </c>
      <c r="G666" t="str">
        <f t="shared" si="54"/>
        <v>YJL195C</v>
      </c>
    </row>
    <row r="667" spans="1:7" x14ac:dyDescent="0.25">
      <c r="A667" t="s">
        <v>203</v>
      </c>
      <c r="B667" t="s">
        <v>697</v>
      </c>
      <c r="C667">
        <f t="shared" si="50"/>
        <v>1</v>
      </c>
      <c r="D667" t="str">
        <f t="shared" si="51"/>
        <v>YDL193W</v>
      </c>
      <c r="E667" t="str">
        <f t="shared" si="52"/>
        <v/>
      </c>
      <c r="F667">
        <f t="shared" si="53"/>
        <v>0</v>
      </c>
      <c r="G667" t="str">
        <f t="shared" si="54"/>
        <v>YJL198W</v>
      </c>
    </row>
    <row r="668" spans="1:7" x14ac:dyDescent="0.25">
      <c r="A668" t="s">
        <v>1764</v>
      </c>
      <c r="B668" t="s">
        <v>698</v>
      </c>
      <c r="C668">
        <f t="shared" si="50"/>
        <v>0</v>
      </c>
      <c r="D668" t="str">
        <f t="shared" si="51"/>
        <v/>
      </c>
      <c r="E668" t="str">
        <f t="shared" si="52"/>
        <v>YLL023C</v>
      </c>
      <c r="F668">
        <f t="shared" si="53"/>
        <v>0</v>
      </c>
      <c r="G668" t="str">
        <f t="shared" si="54"/>
        <v>YJL202C</v>
      </c>
    </row>
    <row r="669" spans="1:7" x14ac:dyDescent="0.25">
      <c r="A669" t="s">
        <v>1765</v>
      </c>
      <c r="B669" t="s">
        <v>699</v>
      </c>
      <c r="C669">
        <f t="shared" si="50"/>
        <v>0</v>
      </c>
      <c r="D669" t="str">
        <f t="shared" si="51"/>
        <v/>
      </c>
      <c r="E669" t="str">
        <f t="shared" si="52"/>
        <v>YER120W</v>
      </c>
      <c r="F669">
        <f t="shared" si="53"/>
        <v>1</v>
      </c>
      <c r="G669" t="str">
        <f t="shared" si="54"/>
        <v/>
      </c>
    </row>
    <row r="670" spans="1:7" x14ac:dyDescent="0.25">
      <c r="A670" t="s">
        <v>1175</v>
      </c>
      <c r="B670" t="s">
        <v>700</v>
      </c>
      <c r="C670">
        <f t="shared" si="50"/>
        <v>1</v>
      </c>
      <c r="D670" t="str">
        <f t="shared" si="51"/>
        <v>YOR254C</v>
      </c>
      <c r="E670" t="str">
        <f t="shared" si="52"/>
        <v/>
      </c>
      <c r="F670">
        <f t="shared" si="53"/>
        <v>1</v>
      </c>
      <c r="G670" t="str">
        <f t="shared" si="54"/>
        <v/>
      </c>
    </row>
    <row r="671" spans="1:7" x14ac:dyDescent="0.25">
      <c r="A671" t="s">
        <v>1766</v>
      </c>
      <c r="B671" t="s">
        <v>701</v>
      </c>
      <c r="C671">
        <f t="shared" si="50"/>
        <v>0</v>
      </c>
      <c r="D671" t="str">
        <f t="shared" si="51"/>
        <v/>
      </c>
      <c r="E671" t="str">
        <f t="shared" si="52"/>
        <v>YIL016W</v>
      </c>
      <c r="F671">
        <f t="shared" si="53"/>
        <v>0</v>
      </c>
      <c r="G671" t="str">
        <f t="shared" si="54"/>
        <v>YJR003C</v>
      </c>
    </row>
    <row r="672" spans="1:7" x14ac:dyDescent="0.25">
      <c r="A672" t="s">
        <v>1767</v>
      </c>
      <c r="B672" t="s">
        <v>702</v>
      </c>
      <c r="C672">
        <f t="shared" si="50"/>
        <v>0</v>
      </c>
      <c r="D672" t="str">
        <f t="shared" si="51"/>
        <v/>
      </c>
      <c r="E672" t="str">
        <f t="shared" si="52"/>
        <v>YAL010C</v>
      </c>
      <c r="F672">
        <f t="shared" si="53"/>
        <v>1</v>
      </c>
      <c r="G672" t="str">
        <f t="shared" si="54"/>
        <v/>
      </c>
    </row>
    <row r="673" spans="1:7" x14ac:dyDescent="0.25">
      <c r="A673" t="s">
        <v>1768</v>
      </c>
      <c r="B673" t="s">
        <v>703</v>
      </c>
      <c r="C673">
        <f t="shared" si="50"/>
        <v>0</v>
      </c>
      <c r="D673" t="str">
        <f t="shared" si="51"/>
        <v/>
      </c>
      <c r="E673" t="str">
        <f t="shared" si="52"/>
        <v>YLR064W</v>
      </c>
      <c r="F673">
        <f t="shared" si="53"/>
        <v>0</v>
      </c>
      <c r="G673" t="str">
        <f t="shared" si="54"/>
        <v>YJR007W</v>
      </c>
    </row>
    <row r="674" spans="1:7" x14ac:dyDescent="0.25">
      <c r="A674" t="s">
        <v>1769</v>
      </c>
      <c r="B674" t="s">
        <v>704</v>
      </c>
      <c r="C674">
        <f t="shared" si="50"/>
        <v>0</v>
      </c>
      <c r="D674" t="str">
        <f t="shared" si="51"/>
        <v/>
      </c>
      <c r="E674" t="str">
        <f t="shared" si="52"/>
        <v>YML075C</v>
      </c>
      <c r="F674">
        <f t="shared" si="53"/>
        <v>0</v>
      </c>
      <c r="G674" t="str">
        <f t="shared" si="54"/>
        <v>YJR012C</v>
      </c>
    </row>
    <row r="675" spans="1:7" x14ac:dyDescent="0.25">
      <c r="A675" t="s">
        <v>1770</v>
      </c>
      <c r="B675" t="s">
        <v>705</v>
      </c>
      <c r="C675">
        <f t="shared" si="50"/>
        <v>0</v>
      </c>
      <c r="D675" t="str">
        <f t="shared" si="51"/>
        <v/>
      </c>
      <c r="E675" t="str">
        <f t="shared" si="52"/>
        <v>YMR065W</v>
      </c>
      <c r="F675">
        <f t="shared" si="53"/>
        <v>0</v>
      </c>
      <c r="G675" t="str">
        <f t="shared" si="54"/>
        <v>YJR013W</v>
      </c>
    </row>
    <row r="676" spans="1:7" x14ac:dyDescent="0.25">
      <c r="A676" t="s">
        <v>1771</v>
      </c>
      <c r="B676" t="s">
        <v>706</v>
      </c>
      <c r="C676">
        <f t="shared" si="50"/>
        <v>0</v>
      </c>
      <c r="D676" t="str">
        <f t="shared" si="51"/>
        <v/>
      </c>
      <c r="E676" t="str">
        <f t="shared" si="52"/>
        <v>YLR450W</v>
      </c>
      <c r="F676">
        <f t="shared" si="53"/>
        <v>0</v>
      </c>
      <c r="G676" t="str">
        <f t="shared" si="54"/>
        <v>YJR016C</v>
      </c>
    </row>
    <row r="677" spans="1:7" x14ac:dyDescent="0.25">
      <c r="A677" t="s">
        <v>1772</v>
      </c>
      <c r="B677" t="s">
        <v>707</v>
      </c>
      <c r="C677">
        <f t="shared" si="50"/>
        <v>0</v>
      </c>
      <c r="D677" t="str">
        <f t="shared" si="51"/>
        <v/>
      </c>
      <c r="E677" t="str">
        <f t="shared" si="52"/>
        <v>YHL020C</v>
      </c>
      <c r="F677">
        <f t="shared" si="53"/>
        <v>1</v>
      </c>
      <c r="G677" t="str">
        <f t="shared" si="54"/>
        <v/>
      </c>
    </row>
    <row r="678" spans="1:7" x14ac:dyDescent="0.25">
      <c r="A678" t="s">
        <v>1773</v>
      </c>
      <c r="B678" t="s">
        <v>708</v>
      </c>
      <c r="C678">
        <f t="shared" si="50"/>
        <v>0</v>
      </c>
      <c r="D678" t="str">
        <f t="shared" si="51"/>
        <v/>
      </c>
      <c r="E678" t="str">
        <f t="shared" si="52"/>
        <v>YAL009W</v>
      </c>
      <c r="F678">
        <f t="shared" si="53"/>
        <v>1</v>
      </c>
      <c r="G678" t="str">
        <f t="shared" si="54"/>
        <v/>
      </c>
    </row>
    <row r="679" spans="1:7" x14ac:dyDescent="0.25">
      <c r="A679" t="s">
        <v>1774</v>
      </c>
      <c r="B679" t="s">
        <v>709</v>
      </c>
      <c r="C679">
        <f t="shared" si="50"/>
        <v>0</v>
      </c>
      <c r="D679" t="str">
        <f t="shared" si="51"/>
        <v/>
      </c>
      <c r="E679" t="str">
        <f t="shared" si="52"/>
        <v>YLL006W</v>
      </c>
      <c r="F679">
        <f t="shared" si="53"/>
        <v>0</v>
      </c>
      <c r="G679" t="str">
        <f t="shared" si="54"/>
        <v>YJR023C</v>
      </c>
    </row>
    <row r="680" spans="1:7" x14ac:dyDescent="0.25">
      <c r="A680" t="s">
        <v>260</v>
      </c>
      <c r="B680" t="s">
        <v>710</v>
      </c>
      <c r="C680">
        <f t="shared" si="50"/>
        <v>1</v>
      </c>
      <c r="D680" t="str">
        <f t="shared" si="51"/>
        <v>YDR196C</v>
      </c>
      <c r="E680" t="str">
        <f t="shared" si="52"/>
        <v/>
      </c>
      <c r="F680">
        <f t="shared" si="53"/>
        <v>1</v>
      </c>
      <c r="G680" t="str">
        <f t="shared" si="54"/>
        <v/>
      </c>
    </row>
    <row r="681" spans="1:7" x14ac:dyDescent="0.25">
      <c r="A681" t="s">
        <v>1775</v>
      </c>
      <c r="B681" t="s">
        <v>711</v>
      </c>
      <c r="C681">
        <f t="shared" si="50"/>
        <v>0</v>
      </c>
      <c r="D681" t="str">
        <f t="shared" si="51"/>
        <v/>
      </c>
      <c r="E681" t="str">
        <f t="shared" si="52"/>
        <v>YHR004C</v>
      </c>
      <c r="F681">
        <f t="shared" si="53"/>
        <v>1</v>
      </c>
      <c r="G681" t="str">
        <f t="shared" si="54"/>
        <v/>
      </c>
    </row>
    <row r="682" spans="1:7" x14ac:dyDescent="0.25">
      <c r="A682" t="s">
        <v>1776</v>
      </c>
      <c r="B682" t="s">
        <v>712</v>
      </c>
      <c r="C682">
        <f t="shared" si="50"/>
        <v>0</v>
      </c>
      <c r="D682" t="str">
        <f t="shared" si="51"/>
        <v/>
      </c>
      <c r="E682" t="str">
        <f t="shared" si="52"/>
        <v>YIL040W</v>
      </c>
      <c r="F682">
        <f t="shared" si="53"/>
        <v>0</v>
      </c>
      <c r="G682" t="str">
        <f t="shared" si="54"/>
        <v>YJR045C</v>
      </c>
    </row>
    <row r="683" spans="1:7" x14ac:dyDescent="0.25">
      <c r="A683" t="s">
        <v>1777</v>
      </c>
      <c r="B683" t="s">
        <v>713</v>
      </c>
      <c r="C683">
        <f t="shared" si="50"/>
        <v>0</v>
      </c>
      <c r="D683" t="str">
        <f t="shared" si="51"/>
        <v/>
      </c>
      <c r="E683" t="str">
        <f t="shared" si="52"/>
        <v>YIL030C</v>
      </c>
      <c r="F683">
        <f t="shared" si="53"/>
        <v>0</v>
      </c>
      <c r="G683" t="str">
        <f t="shared" si="54"/>
        <v>YJR046W</v>
      </c>
    </row>
    <row r="684" spans="1:7" x14ac:dyDescent="0.25">
      <c r="A684" t="s">
        <v>1778</v>
      </c>
      <c r="B684" t="s">
        <v>714</v>
      </c>
      <c r="C684">
        <f t="shared" si="50"/>
        <v>0</v>
      </c>
      <c r="D684" t="str">
        <f t="shared" si="51"/>
        <v/>
      </c>
      <c r="E684" t="str">
        <f t="shared" si="52"/>
        <v>YPL200W</v>
      </c>
      <c r="F684">
        <f t="shared" si="53"/>
        <v>0</v>
      </c>
      <c r="G684" t="str">
        <f t="shared" si="54"/>
        <v>YJR049C</v>
      </c>
    </row>
    <row r="685" spans="1:7" x14ac:dyDescent="0.25">
      <c r="A685" t="s">
        <v>81</v>
      </c>
      <c r="B685" t="s">
        <v>715</v>
      </c>
      <c r="C685">
        <f t="shared" si="50"/>
        <v>1</v>
      </c>
      <c r="D685" t="str">
        <f t="shared" si="51"/>
        <v>YBR070C</v>
      </c>
      <c r="E685" t="str">
        <f t="shared" si="52"/>
        <v/>
      </c>
      <c r="F685">
        <f t="shared" si="53"/>
        <v>0</v>
      </c>
      <c r="G685" t="str">
        <f t="shared" si="54"/>
        <v>YJR057W</v>
      </c>
    </row>
    <row r="686" spans="1:7" x14ac:dyDescent="0.25">
      <c r="A686" t="s">
        <v>1779</v>
      </c>
      <c r="B686" t="s">
        <v>716</v>
      </c>
      <c r="C686">
        <f t="shared" si="50"/>
        <v>0</v>
      </c>
      <c r="D686" t="str">
        <f t="shared" si="51"/>
        <v/>
      </c>
      <c r="E686" t="str">
        <f t="shared" si="52"/>
        <v>YDR205W</v>
      </c>
      <c r="F686">
        <f t="shared" si="53"/>
        <v>0</v>
      </c>
      <c r="G686" t="str">
        <f t="shared" si="54"/>
        <v>YJR064W</v>
      </c>
    </row>
    <row r="687" spans="1:7" x14ac:dyDescent="0.25">
      <c r="A687" t="s">
        <v>1780</v>
      </c>
      <c r="B687" t="s">
        <v>717</v>
      </c>
      <c r="C687">
        <f t="shared" si="50"/>
        <v>0</v>
      </c>
      <c r="D687" t="str">
        <f t="shared" si="51"/>
        <v/>
      </c>
      <c r="E687" t="str">
        <f t="shared" si="52"/>
        <v>YGR059W</v>
      </c>
      <c r="F687">
        <f t="shared" si="53"/>
        <v>0</v>
      </c>
      <c r="G687" t="str">
        <f t="shared" si="54"/>
        <v>YJR065C</v>
      </c>
    </row>
    <row r="688" spans="1:7" x14ac:dyDescent="0.25">
      <c r="A688" t="s">
        <v>1781</v>
      </c>
      <c r="B688" t="s">
        <v>718</v>
      </c>
      <c r="C688">
        <f t="shared" si="50"/>
        <v>0</v>
      </c>
      <c r="D688" t="str">
        <f t="shared" si="51"/>
        <v/>
      </c>
      <c r="E688" t="str">
        <f t="shared" si="52"/>
        <v>YDR218C</v>
      </c>
      <c r="F688">
        <f t="shared" si="53"/>
        <v>1</v>
      </c>
      <c r="G688" t="str">
        <f t="shared" si="54"/>
        <v/>
      </c>
    </row>
    <row r="689" spans="1:7" x14ac:dyDescent="0.25">
      <c r="A689" t="s">
        <v>1782</v>
      </c>
      <c r="B689" t="s">
        <v>719</v>
      </c>
      <c r="C689">
        <f t="shared" si="50"/>
        <v>0</v>
      </c>
      <c r="D689" t="str">
        <f t="shared" si="51"/>
        <v/>
      </c>
      <c r="E689" t="str">
        <f t="shared" si="52"/>
        <v>YDL065C</v>
      </c>
      <c r="F689">
        <f t="shared" si="53"/>
        <v>0</v>
      </c>
      <c r="G689" t="str">
        <f t="shared" si="54"/>
        <v>YJR068W</v>
      </c>
    </row>
    <row r="690" spans="1:7" x14ac:dyDescent="0.25">
      <c r="A690" t="s">
        <v>1783</v>
      </c>
      <c r="B690" t="s">
        <v>720</v>
      </c>
      <c r="C690">
        <f t="shared" si="50"/>
        <v>0</v>
      </c>
      <c r="D690" t="str">
        <f t="shared" si="51"/>
        <v/>
      </c>
      <c r="E690" t="str">
        <f t="shared" si="52"/>
        <v>YAR002W</v>
      </c>
      <c r="F690">
        <f t="shared" si="53"/>
        <v>0</v>
      </c>
      <c r="G690" t="str">
        <f t="shared" si="54"/>
        <v>YJR072C</v>
      </c>
    </row>
    <row r="691" spans="1:7" x14ac:dyDescent="0.25">
      <c r="A691" t="s">
        <v>1784</v>
      </c>
      <c r="B691" t="s">
        <v>721</v>
      </c>
      <c r="C691">
        <f t="shared" si="50"/>
        <v>0</v>
      </c>
      <c r="D691" t="str">
        <f t="shared" si="51"/>
        <v/>
      </c>
      <c r="E691" t="str">
        <f t="shared" si="52"/>
        <v>YLR335W</v>
      </c>
      <c r="F691">
        <f t="shared" si="53"/>
        <v>0</v>
      </c>
      <c r="G691" t="str">
        <f t="shared" si="54"/>
        <v>YJR076C</v>
      </c>
    </row>
    <row r="692" spans="1:7" x14ac:dyDescent="0.25">
      <c r="A692" t="s">
        <v>737</v>
      </c>
      <c r="B692" t="s">
        <v>722</v>
      </c>
      <c r="C692">
        <f t="shared" si="50"/>
        <v>1</v>
      </c>
      <c r="D692" t="str">
        <f t="shared" si="51"/>
        <v>YKL021C</v>
      </c>
      <c r="E692" t="str">
        <f t="shared" si="52"/>
        <v/>
      </c>
      <c r="F692">
        <f t="shared" si="53"/>
        <v>0</v>
      </c>
      <c r="G692" t="str">
        <f t="shared" si="54"/>
        <v>YJR089W</v>
      </c>
    </row>
    <row r="693" spans="1:7" x14ac:dyDescent="0.25">
      <c r="A693" t="s">
        <v>1785</v>
      </c>
      <c r="B693" t="s">
        <v>723</v>
      </c>
      <c r="C693">
        <f t="shared" si="50"/>
        <v>0</v>
      </c>
      <c r="D693" t="str">
        <f t="shared" si="51"/>
        <v/>
      </c>
      <c r="E693" t="str">
        <f t="shared" si="52"/>
        <v>YER078C</v>
      </c>
      <c r="F693">
        <f t="shared" si="53"/>
        <v>1</v>
      </c>
      <c r="G693" t="str">
        <f t="shared" si="54"/>
        <v/>
      </c>
    </row>
    <row r="694" spans="1:7" x14ac:dyDescent="0.25">
      <c r="A694" t="s">
        <v>1786</v>
      </c>
      <c r="B694" t="s">
        <v>724</v>
      </c>
      <c r="C694">
        <f t="shared" si="50"/>
        <v>0</v>
      </c>
      <c r="D694" t="str">
        <f t="shared" si="51"/>
        <v/>
      </c>
      <c r="E694" t="str">
        <f t="shared" si="52"/>
        <v>YML061C</v>
      </c>
      <c r="F694">
        <f t="shared" si="53"/>
        <v>0</v>
      </c>
      <c r="G694" t="str">
        <f t="shared" si="54"/>
        <v>YJR095W</v>
      </c>
    </row>
    <row r="695" spans="1:7" x14ac:dyDescent="0.25">
      <c r="A695" t="s">
        <v>1787</v>
      </c>
      <c r="B695" t="s">
        <v>725</v>
      </c>
      <c r="C695">
        <f t="shared" si="50"/>
        <v>0</v>
      </c>
      <c r="D695" t="str">
        <f t="shared" si="51"/>
        <v/>
      </c>
      <c r="E695" t="str">
        <f t="shared" si="52"/>
        <v>YDR120C</v>
      </c>
      <c r="F695">
        <f t="shared" si="53"/>
        <v>1</v>
      </c>
      <c r="G695" t="str">
        <f t="shared" si="54"/>
        <v/>
      </c>
    </row>
    <row r="696" spans="1:7" x14ac:dyDescent="0.25">
      <c r="A696" t="s">
        <v>1788</v>
      </c>
      <c r="B696" t="s">
        <v>726</v>
      </c>
      <c r="C696">
        <f t="shared" si="50"/>
        <v>0</v>
      </c>
      <c r="D696" t="str">
        <f t="shared" si="51"/>
        <v/>
      </c>
      <c r="E696" t="str">
        <f t="shared" si="52"/>
        <v>YML107C</v>
      </c>
      <c r="F696">
        <f t="shared" si="53"/>
        <v>0</v>
      </c>
      <c r="G696" t="str">
        <f t="shared" si="54"/>
        <v>YJR123W</v>
      </c>
    </row>
    <row r="697" spans="1:7" x14ac:dyDescent="0.25">
      <c r="A697" t="s">
        <v>231</v>
      </c>
      <c r="B697" t="s">
        <v>727</v>
      </c>
      <c r="C697">
        <f t="shared" si="50"/>
        <v>1</v>
      </c>
      <c r="D697" t="str">
        <f t="shared" si="51"/>
        <v>YDR062W</v>
      </c>
      <c r="E697" t="str">
        <f t="shared" si="52"/>
        <v/>
      </c>
      <c r="F697">
        <f t="shared" si="53"/>
        <v>1</v>
      </c>
      <c r="G697" t="str">
        <f t="shared" si="54"/>
        <v/>
      </c>
    </row>
    <row r="698" spans="1:7" x14ac:dyDescent="0.25">
      <c r="A698" t="s">
        <v>1789</v>
      </c>
      <c r="B698" t="s">
        <v>728</v>
      </c>
      <c r="C698">
        <f t="shared" si="50"/>
        <v>0</v>
      </c>
      <c r="D698" t="str">
        <f t="shared" si="51"/>
        <v/>
      </c>
      <c r="E698" t="str">
        <f t="shared" si="52"/>
        <v>YPL004C</v>
      </c>
      <c r="F698">
        <f t="shared" si="53"/>
        <v>1</v>
      </c>
      <c r="G698" t="str">
        <f t="shared" si="54"/>
        <v/>
      </c>
    </row>
    <row r="699" spans="1:7" x14ac:dyDescent="0.25">
      <c r="A699" t="s">
        <v>1790</v>
      </c>
      <c r="B699" t="s">
        <v>729</v>
      </c>
      <c r="C699">
        <f t="shared" si="50"/>
        <v>0</v>
      </c>
      <c r="D699" t="str">
        <f t="shared" si="51"/>
        <v/>
      </c>
      <c r="E699" t="str">
        <f t="shared" si="52"/>
        <v>YNL265C</v>
      </c>
      <c r="F699">
        <f t="shared" si="53"/>
        <v>0</v>
      </c>
      <c r="G699" t="str">
        <f t="shared" si="54"/>
        <v>YJR141W</v>
      </c>
    </row>
    <row r="700" spans="1:7" x14ac:dyDescent="0.25">
      <c r="A700" t="s">
        <v>1791</v>
      </c>
      <c r="B700" t="s">
        <v>730</v>
      </c>
      <c r="C700">
        <f t="shared" si="50"/>
        <v>0</v>
      </c>
      <c r="D700" t="str">
        <f t="shared" si="51"/>
        <v/>
      </c>
      <c r="E700" t="str">
        <f t="shared" si="52"/>
        <v>YGR142W</v>
      </c>
      <c r="F700">
        <f t="shared" si="53"/>
        <v>0</v>
      </c>
      <c r="G700" t="str">
        <f t="shared" si="54"/>
        <v>YKL004W</v>
      </c>
    </row>
    <row r="701" spans="1:7" x14ac:dyDescent="0.25">
      <c r="A701" t="s">
        <v>1792</v>
      </c>
      <c r="B701" t="s">
        <v>731</v>
      </c>
      <c r="C701">
        <f t="shared" si="50"/>
        <v>0</v>
      </c>
      <c r="D701" t="str">
        <f t="shared" si="51"/>
        <v/>
      </c>
      <c r="E701" t="str">
        <f t="shared" si="52"/>
        <v>YPL084W</v>
      </c>
      <c r="F701">
        <f t="shared" si="53"/>
        <v>0</v>
      </c>
      <c r="G701" t="str">
        <f t="shared" si="54"/>
        <v>YKL006C-A</v>
      </c>
    </row>
    <row r="702" spans="1:7" x14ac:dyDescent="0.25">
      <c r="A702" t="s">
        <v>1232</v>
      </c>
      <c r="B702" t="s">
        <v>732</v>
      </c>
      <c r="C702">
        <f t="shared" si="50"/>
        <v>1</v>
      </c>
      <c r="D702" t="str">
        <f t="shared" si="51"/>
        <v>YPL137C</v>
      </c>
      <c r="E702" t="str">
        <f t="shared" si="52"/>
        <v/>
      </c>
      <c r="F702">
        <f t="shared" si="53"/>
        <v>1</v>
      </c>
      <c r="G702" t="str">
        <f t="shared" si="54"/>
        <v/>
      </c>
    </row>
    <row r="703" spans="1:7" x14ac:dyDescent="0.25">
      <c r="A703" t="s">
        <v>1793</v>
      </c>
      <c r="B703" t="s">
        <v>733</v>
      </c>
      <c r="C703">
        <f t="shared" si="50"/>
        <v>0</v>
      </c>
      <c r="D703" t="str">
        <f t="shared" si="51"/>
        <v/>
      </c>
      <c r="E703" t="str">
        <f t="shared" si="52"/>
        <v>YPL227C</v>
      </c>
      <c r="F703">
        <f t="shared" si="53"/>
        <v>0</v>
      </c>
      <c r="G703" t="str">
        <f t="shared" si="54"/>
        <v>YKL013C</v>
      </c>
    </row>
    <row r="704" spans="1:7" x14ac:dyDescent="0.25">
      <c r="A704" t="s">
        <v>1794</v>
      </c>
      <c r="B704" t="s">
        <v>734</v>
      </c>
      <c r="C704">
        <f t="shared" si="50"/>
        <v>0</v>
      </c>
      <c r="D704" t="str">
        <f t="shared" si="51"/>
        <v/>
      </c>
      <c r="E704" t="str">
        <f t="shared" si="52"/>
        <v>YMR029C</v>
      </c>
      <c r="F704">
        <f t="shared" si="53"/>
        <v>1</v>
      </c>
      <c r="G704" t="str">
        <f t="shared" si="54"/>
        <v/>
      </c>
    </row>
    <row r="705" spans="1:7" x14ac:dyDescent="0.25">
      <c r="A705" t="s">
        <v>997</v>
      </c>
      <c r="B705" t="s">
        <v>735</v>
      </c>
      <c r="C705">
        <f t="shared" si="50"/>
        <v>1</v>
      </c>
      <c r="D705" t="str">
        <f t="shared" si="51"/>
        <v>YMR296C</v>
      </c>
      <c r="E705" t="str">
        <f t="shared" si="52"/>
        <v/>
      </c>
      <c r="F705">
        <f t="shared" si="53"/>
        <v>1</v>
      </c>
      <c r="G705" t="str">
        <f t="shared" si="54"/>
        <v/>
      </c>
    </row>
    <row r="706" spans="1:7" x14ac:dyDescent="0.25">
      <c r="A706" t="s">
        <v>558</v>
      </c>
      <c r="B706" t="s">
        <v>736</v>
      </c>
      <c r="C706">
        <f t="shared" si="50"/>
        <v>1</v>
      </c>
      <c r="D706" t="str">
        <f t="shared" si="51"/>
        <v>YHR009C</v>
      </c>
      <c r="E706" t="str">
        <f t="shared" si="52"/>
        <v/>
      </c>
      <c r="F706">
        <f t="shared" si="53"/>
        <v>0</v>
      </c>
      <c r="G706" t="str">
        <f t="shared" si="54"/>
        <v>YKL019W</v>
      </c>
    </row>
    <row r="707" spans="1:7" x14ac:dyDescent="0.25">
      <c r="A707" t="s">
        <v>1795</v>
      </c>
      <c r="B707" t="s">
        <v>737</v>
      </c>
      <c r="C707">
        <f t="shared" ref="C707:C770" si="55">COUNTIF(B$2:B$1286,A707)</f>
        <v>0</v>
      </c>
      <c r="D707" t="str">
        <f t="shared" ref="D707:D770" si="56">IF(C707=1,A707,"")</f>
        <v/>
      </c>
      <c r="E707" t="str">
        <f t="shared" ref="E707:E770" si="57">IF(C707=0,A707,"")</f>
        <v>YML101C</v>
      </c>
      <c r="F707">
        <f t="shared" ref="F707:F770" si="58">COUNTIF(A$2:A$1544,B707)</f>
        <v>1</v>
      </c>
      <c r="G707" t="str">
        <f t="shared" ref="G707:G770" si="59">IF(F707=0,B707,"")</f>
        <v/>
      </c>
    </row>
    <row r="708" spans="1:7" x14ac:dyDescent="0.25">
      <c r="A708" t="s">
        <v>1796</v>
      </c>
      <c r="B708" t="s">
        <v>738</v>
      </c>
      <c r="C708">
        <f t="shared" si="55"/>
        <v>0</v>
      </c>
      <c r="D708" t="str">
        <f t="shared" si="56"/>
        <v/>
      </c>
      <c r="E708" t="str">
        <f t="shared" si="57"/>
        <v>YMR110C</v>
      </c>
      <c r="F708">
        <f t="shared" si="58"/>
        <v>1</v>
      </c>
      <c r="G708" t="str">
        <f t="shared" si="59"/>
        <v/>
      </c>
    </row>
    <row r="709" spans="1:7" x14ac:dyDescent="0.25">
      <c r="A709" t="s">
        <v>1797</v>
      </c>
      <c r="B709" t="s">
        <v>739</v>
      </c>
      <c r="C709">
        <f t="shared" si="55"/>
        <v>0</v>
      </c>
      <c r="D709" t="str">
        <f t="shared" si="56"/>
        <v/>
      </c>
      <c r="E709" t="str">
        <f t="shared" si="57"/>
        <v>YBR162W-A</v>
      </c>
      <c r="F709">
        <f t="shared" si="58"/>
        <v>1</v>
      </c>
      <c r="G709" t="str">
        <f t="shared" si="59"/>
        <v/>
      </c>
    </row>
    <row r="710" spans="1:7" x14ac:dyDescent="0.25">
      <c r="A710" t="s">
        <v>1798</v>
      </c>
      <c r="B710" t="s">
        <v>740</v>
      </c>
      <c r="C710">
        <f t="shared" si="55"/>
        <v>0</v>
      </c>
      <c r="D710" t="str">
        <f t="shared" si="56"/>
        <v/>
      </c>
      <c r="E710" t="str">
        <f t="shared" si="57"/>
        <v>YDR349C</v>
      </c>
      <c r="F710">
        <f t="shared" si="58"/>
        <v>1</v>
      </c>
      <c r="G710" t="str">
        <f t="shared" si="59"/>
        <v/>
      </c>
    </row>
    <row r="711" spans="1:7" x14ac:dyDescent="0.25">
      <c r="A711" t="s">
        <v>1799</v>
      </c>
      <c r="B711" t="s">
        <v>741</v>
      </c>
      <c r="C711">
        <f t="shared" si="55"/>
        <v>0</v>
      </c>
      <c r="D711" t="str">
        <f t="shared" si="56"/>
        <v/>
      </c>
      <c r="E711" t="str">
        <f t="shared" si="57"/>
        <v>YBR246W</v>
      </c>
      <c r="F711">
        <f t="shared" si="58"/>
        <v>1</v>
      </c>
      <c r="G711" t="str">
        <f t="shared" si="59"/>
        <v/>
      </c>
    </row>
    <row r="712" spans="1:7" x14ac:dyDescent="0.25">
      <c r="A712" t="s">
        <v>1800</v>
      </c>
      <c r="B712" t="s">
        <v>742</v>
      </c>
      <c r="C712">
        <f t="shared" si="55"/>
        <v>0</v>
      </c>
      <c r="D712" t="str">
        <f t="shared" si="56"/>
        <v/>
      </c>
      <c r="E712" t="str">
        <f t="shared" si="57"/>
        <v>YER128W</v>
      </c>
      <c r="F712">
        <f t="shared" si="58"/>
        <v>0</v>
      </c>
      <c r="G712" t="str">
        <f t="shared" si="59"/>
        <v>YKL035W</v>
      </c>
    </row>
    <row r="713" spans="1:7" x14ac:dyDescent="0.25">
      <c r="A713" t="s">
        <v>414</v>
      </c>
      <c r="B713" t="s">
        <v>743</v>
      </c>
      <c r="C713">
        <f t="shared" si="55"/>
        <v>1</v>
      </c>
      <c r="D713" t="str">
        <f t="shared" si="56"/>
        <v>YFL038C</v>
      </c>
      <c r="E713" t="str">
        <f t="shared" si="57"/>
        <v/>
      </c>
      <c r="F713">
        <f t="shared" si="58"/>
        <v>0</v>
      </c>
      <c r="G713" t="str">
        <f t="shared" si="59"/>
        <v>YKL036C</v>
      </c>
    </row>
    <row r="714" spans="1:7" x14ac:dyDescent="0.25">
      <c r="A714" t="s">
        <v>1801</v>
      </c>
      <c r="B714" t="s">
        <v>744</v>
      </c>
      <c r="C714">
        <f t="shared" si="55"/>
        <v>0</v>
      </c>
      <c r="D714" t="str">
        <f t="shared" si="56"/>
        <v/>
      </c>
      <c r="E714" t="str">
        <f t="shared" si="57"/>
        <v>YLR373C</v>
      </c>
      <c r="F714">
        <f t="shared" si="58"/>
        <v>0</v>
      </c>
      <c r="G714" t="str">
        <f t="shared" si="59"/>
        <v>YKL037W</v>
      </c>
    </row>
    <row r="715" spans="1:7" x14ac:dyDescent="0.25">
      <c r="A715" t="s">
        <v>1802</v>
      </c>
      <c r="B715" t="s">
        <v>745</v>
      </c>
      <c r="C715">
        <f t="shared" si="55"/>
        <v>0</v>
      </c>
      <c r="D715" t="str">
        <f t="shared" si="56"/>
        <v/>
      </c>
      <c r="E715" t="str">
        <f t="shared" si="57"/>
        <v>YAR027W</v>
      </c>
      <c r="F715">
        <f t="shared" si="58"/>
        <v>1</v>
      </c>
      <c r="G715" t="str">
        <f t="shared" si="59"/>
        <v/>
      </c>
    </row>
    <row r="716" spans="1:7" x14ac:dyDescent="0.25">
      <c r="A716" t="s">
        <v>1803</v>
      </c>
      <c r="B716" t="s">
        <v>746</v>
      </c>
      <c r="C716">
        <f t="shared" si="55"/>
        <v>0</v>
      </c>
      <c r="D716" t="str">
        <f t="shared" si="56"/>
        <v/>
      </c>
      <c r="E716" t="str">
        <f t="shared" si="57"/>
        <v>YMR022W</v>
      </c>
      <c r="F716">
        <f t="shared" si="58"/>
        <v>0</v>
      </c>
      <c r="G716" t="str">
        <f t="shared" si="59"/>
        <v>YKL045W</v>
      </c>
    </row>
    <row r="717" spans="1:7" x14ac:dyDescent="0.25">
      <c r="A717" t="s">
        <v>1083</v>
      </c>
      <c r="B717" t="s">
        <v>747</v>
      </c>
      <c r="C717">
        <f t="shared" si="55"/>
        <v>1</v>
      </c>
      <c r="D717" t="str">
        <f t="shared" si="56"/>
        <v>YNR016C</v>
      </c>
      <c r="E717" t="str">
        <f t="shared" si="57"/>
        <v/>
      </c>
      <c r="F717">
        <f t="shared" si="58"/>
        <v>1</v>
      </c>
      <c r="G717" t="str">
        <f t="shared" si="59"/>
        <v/>
      </c>
    </row>
    <row r="718" spans="1:7" x14ac:dyDescent="0.25">
      <c r="A718" t="s">
        <v>1804</v>
      </c>
      <c r="B718" t="s">
        <v>748</v>
      </c>
      <c r="C718">
        <f t="shared" si="55"/>
        <v>0</v>
      </c>
      <c r="D718" t="str">
        <f t="shared" si="56"/>
        <v/>
      </c>
      <c r="E718" t="str">
        <f t="shared" si="57"/>
        <v>YHL002W</v>
      </c>
      <c r="F718">
        <f t="shared" si="58"/>
        <v>1</v>
      </c>
      <c r="G718" t="str">
        <f t="shared" si="59"/>
        <v/>
      </c>
    </row>
    <row r="719" spans="1:7" x14ac:dyDescent="0.25">
      <c r="A719" t="s">
        <v>1805</v>
      </c>
      <c r="B719" t="s">
        <v>749</v>
      </c>
      <c r="C719">
        <f t="shared" si="55"/>
        <v>0</v>
      </c>
      <c r="D719" t="str">
        <f t="shared" si="56"/>
        <v/>
      </c>
      <c r="E719" t="str">
        <f t="shared" si="57"/>
        <v>YOR047C</v>
      </c>
      <c r="F719">
        <f t="shared" si="58"/>
        <v>1</v>
      </c>
      <c r="G719" t="str">
        <f t="shared" si="59"/>
        <v/>
      </c>
    </row>
    <row r="720" spans="1:7" x14ac:dyDescent="0.25">
      <c r="A720" t="s">
        <v>1806</v>
      </c>
      <c r="B720" t="s">
        <v>750</v>
      </c>
      <c r="C720">
        <f t="shared" si="55"/>
        <v>0</v>
      </c>
      <c r="D720" t="str">
        <f t="shared" si="56"/>
        <v/>
      </c>
      <c r="E720" t="str">
        <f t="shared" si="57"/>
        <v>YDR496C</v>
      </c>
      <c r="F720">
        <f t="shared" si="58"/>
        <v>1</v>
      </c>
      <c r="G720" t="str">
        <f t="shared" si="59"/>
        <v/>
      </c>
    </row>
    <row r="721" spans="1:7" x14ac:dyDescent="0.25">
      <c r="A721" t="s">
        <v>1807</v>
      </c>
      <c r="B721" t="s">
        <v>751</v>
      </c>
      <c r="C721">
        <f t="shared" si="55"/>
        <v>0</v>
      </c>
      <c r="D721" t="str">
        <f t="shared" si="56"/>
        <v/>
      </c>
      <c r="E721" t="str">
        <f t="shared" si="57"/>
        <v>YNL183C</v>
      </c>
      <c r="F721">
        <f t="shared" si="58"/>
        <v>0</v>
      </c>
      <c r="G721" t="str">
        <f t="shared" si="59"/>
        <v>YKL060C</v>
      </c>
    </row>
    <row r="722" spans="1:7" x14ac:dyDescent="0.25">
      <c r="A722" t="s">
        <v>1808</v>
      </c>
      <c r="B722" t="s">
        <v>752</v>
      </c>
      <c r="C722">
        <f t="shared" si="55"/>
        <v>0</v>
      </c>
      <c r="D722" t="str">
        <f t="shared" si="56"/>
        <v/>
      </c>
      <c r="E722" t="str">
        <f t="shared" si="57"/>
        <v>YLR074C</v>
      </c>
      <c r="F722">
        <f t="shared" si="58"/>
        <v>0</v>
      </c>
      <c r="G722" t="str">
        <f t="shared" si="59"/>
        <v>YKL078W</v>
      </c>
    </row>
    <row r="723" spans="1:7" x14ac:dyDescent="0.25">
      <c r="A723" t="s">
        <v>1809</v>
      </c>
      <c r="B723" t="s">
        <v>753</v>
      </c>
      <c r="C723">
        <f t="shared" si="55"/>
        <v>0</v>
      </c>
      <c r="D723" t="str">
        <f t="shared" si="56"/>
        <v/>
      </c>
      <c r="E723" t="str">
        <f t="shared" si="57"/>
        <v>YNL012W</v>
      </c>
      <c r="F723">
        <f t="shared" si="58"/>
        <v>1</v>
      </c>
      <c r="G723" t="str">
        <f t="shared" si="59"/>
        <v/>
      </c>
    </row>
    <row r="724" spans="1:7" x14ac:dyDescent="0.25">
      <c r="A724" t="s">
        <v>1810</v>
      </c>
      <c r="B724" t="s">
        <v>754</v>
      </c>
      <c r="C724">
        <f t="shared" si="55"/>
        <v>0</v>
      </c>
      <c r="D724" t="str">
        <f t="shared" si="56"/>
        <v/>
      </c>
      <c r="E724" t="str">
        <f t="shared" si="57"/>
        <v>YNL236W</v>
      </c>
      <c r="F724">
        <f t="shared" si="58"/>
        <v>0</v>
      </c>
      <c r="G724" t="str">
        <f t="shared" si="59"/>
        <v>YKL083W</v>
      </c>
    </row>
    <row r="725" spans="1:7" x14ac:dyDescent="0.25">
      <c r="A725" t="s">
        <v>1811</v>
      </c>
      <c r="B725" t="s">
        <v>755</v>
      </c>
      <c r="C725">
        <f t="shared" si="55"/>
        <v>0</v>
      </c>
      <c r="D725" t="str">
        <f t="shared" si="56"/>
        <v/>
      </c>
      <c r="E725" t="str">
        <f t="shared" si="57"/>
        <v>YDR225W</v>
      </c>
      <c r="F725">
        <f t="shared" si="58"/>
        <v>0</v>
      </c>
      <c r="G725" t="str">
        <f t="shared" si="59"/>
        <v>YKL088W</v>
      </c>
    </row>
    <row r="726" spans="1:7" x14ac:dyDescent="0.25">
      <c r="A726" t="s">
        <v>1812</v>
      </c>
      <c r="B726" t="s">
        <v>756</v>
      </c>
      <c r="C726">
        <f t="shared" si="55"/>
        <v>0</v>
      </c>
      <c r="D726" t="str">
        <f t="shared" si="56"/>
        <v/>
      </c>
      <c r="E726" t="str">
        <f t="shared" si="57"/>
        <v>YGL035C</v>
      </c>
      <c r="F726">
        <f t="shared" si="58"/>
        <v>1</v>
      </c>
      <c r="G726" t="str">
        <f t="shared" si="59"/>
        <v/>
      </c>
    </row>
    <row r="727" spans="1:7" x14ac:dyDescent="0.25">
      <c r="A727" t="s">
        <v>1813</v>
      </c>
      <c r="B727" t="s">
        <v>757</v>
      </c>
      <c r="C727">
        <f t="shared" si="55"/>
        <v>0</v>
      </c>
      <c r="D727" t="str">
        <f t="shared" si="56"/>
        <v/>
      </c>
      <c r="E727" t="str">
        <f t="shared" si="57"/>
        <v>YLR453C</v>
      </c>
      <c r="F727">
        <f t="shared" si="58"/>
        <v>0</v>
      </c>
      <c r="G727" t="str">
        <f t="shared" si="59"/>
        <v>YKL095W</v>
      </c>
    </row>
    <row r="728" spans="1:7" x14ac:dyDescent="0.25">
      <c r="A728" t="s">
        <v>159</v>
      </c>
      <c r="B728" t="s">
        <v>758</v>
      </c>
      <c r="C728">
        <f t="shared" si="55"/>
        <v>1</v>
      </c>
      <c r="D728" t="str">
        <f t="shared" si="56"/>
        <v>YDL014W</v>
      </c>
      <c r="E728" t="str">
        <f t="shared" si="57"/>
        <v/>
      </c>
      <c r="F728">
        <f t="shared" si="58"/>
        <v>1</v>
      </c>
      <c r="G728" t="str">
        <f t="shared" si="59"/>
        <v/>
      </c>
    </row>
    <row r="729" spans="1:7" x14ac:dyDescent="0.25">
      <c r="A729" t="s">
        <v>1814</v>
      </c>
      <c r="B729" t="s">
        <v>759</v>
      </c>
      <c r="C729">
        <f t="shared" si="55"/>
        <v>0</v>
      </c>
      <c r="D729" t="str">
        <f t="shared" si="56"/>
        <v/>
      </c>
      <c r="E729" t="str">
        <f t="shared" si="57"/>
        <v>YML032C</v>
      </c>
      <c r="F729">
        <f t="shared" si="58"/>
        <v>0</v>
      </c>
      <c r="G729" t="str">
        <f t="shared" si="59"/>
        <v>YKL101W</v>
      </c>
    </row>
    <row r="730" spans="1:7" x14ac:dyDescent="0.25">
      <c r="A730" t="s">
        <v>596</v>
      </c>
      <c r="B730" t="s">
        <v>760</v>
      </c>
      <c r="C730">
        <f t="shared" si="55"/>
        <v>1</v>
      </c>
      <c r="D730" t="str">
        <f t="shared" si="56"/>
        <v>YHR165C</v>
      </c>
      <c r="E730" t="str">
        <f t="shared" si="57"/>
        <v/>
      </c>
      <c r="F730">
        <f t="shared" si="58"/>
        <v>0</v>
      </c>
      <c r="G730" t="str">
        <f t="shared" si="59"/>
        <v>YKL104C</v>
      </c>
    </row>
    <row r="731" spans="1:7" x14ac:dyDescent="0.25">
      <c r="A731" t="s">
        <v>1019</v>
      </c>
      <c r="B731" t="s">
        <v>761</v>
      </c>
      <c r="C731">
        <f t="shared" si="55"/>
        <v>1</v>
      </c>
      <c r="D731" t="str">
        <f t="shared" si="56"/>
        <v>YNL088W</v>
      </c>
      <c r="E731" t="str">
        <f t="shared" si="57"/>
        <v/>
      </c>
      <c r="F731">
        <f t="shared" si="58"/>
        <v>0</v>
      </c>
      <c r="G731" t="str">
        <f t="shared" si="59"/>
        <v>YKL108W</v>
      </c>
    </row>
    <row r="732" spans="1:7" x14ac:dyDescent="0.25">
      <c r="A732" t="s">
        <v>367</v>
      </c>
      <c r="B732" t="s">
        <v>762</v>
      </c>
      <c r="C732">
        <f t="shared" si="55"/>
        <v>1</v>
      </c>
      <c r="D732" t="str">
        <f t="shared" si="56"/>
        <v>YER022W</v>
      </c>
      <c r="E732" t="str">
        <f t="shared" si="57"/>
        <v/>
      </c>
      <c r="F732">
        <f t="shared" si="58"/>
        <v>0</v>
      </c>
      <c r="G732" t="str">
        <f t="shared" si="59"/>
        <v>YKL111C</v>
      </c>
    </row>
    <row r="733" spans="1:7" x14ac:dyDescent="0.25">
      <c r="A733" t="s">
        <v>1815</v>
      </c>
      <c r="B733" t="s">
        <v>763</v>
      </c>
      <c r="C733">
        <f t="shared" si="55"/>
        <v>0</v>
      </c>
      <c r="D733" t="str">
        <f t="shared" si="56"/>
        <v/>
      </c>
      <c r="E733" t="str">
        <f t="shared" si="57"/>
        <v>YCR092C</v>
      </c>
      <c r="F733">
        <f t="shared" si="58"/>
        <v>1</v>
      </c>
      <c r="G733" t="str">
        <f t="shared" si="59"/>
        <v/>
      </c>
    </row>
    <row r="734" spans="1:7" x14ac:dyDescent="0.25">
      <c r="A734" t="s">
        <v>1078</v>
      </c>
      <c r="B734" t="s">
        <v>764</v>
      </c>
      <c r="C734">
        <f t="shared" si="55"/>
        <v>1</v>
      </c>
      <c r="D734" t="str">
        <f t="shared" si="56"/>
        <v>YNL312W</v>
      </c>
      <c r="E734" t="str">
        <f t="shared" si="57"/>
        <v/>
      </c>
      <c r="F734">
        <f t="shared" si="58"/>
        <v>1</v>
      </c>
      <c r="G734" t="str">
        <f t="shared" si="59"/>
        <v/>
      </c>
    </row>
    <row r="735" spans="1:7" x14ac:dyDescent="0.25">
      <c r="A735" t="s">
        <v>1816</v>
      </c>
      <c r="B735" t="s">
        <v>765</v>
      </c>
      <c r="C735">
        <f t="shared" si="55"/>
        <v>0</v>
      </c>
      <c r="D735" t="str">
        <f t="shared" si="56"/>
        <v/>
      </c>
      <c r="E735" t="str">
        <f t="shared" si="57"/>
        <v>YDR097C</v>
      </c>
      <c r="F735">
        <f t="shared" si="58"/>
        <v>1</v>
      </c>
      <c r="G735" t="str">
        <f t="shared" si="59"/>
        <v/>
      </c>
    </row>
    <row r="736" spans="1:7" x14ac:dyDescent="0.25">
      <c r="A736" t="s">
        <v>1817</v>
      </c>
      <c r="B736" t="s">
        <v>766</v>
      </c>
      <c r="C736">
        <f t="shared" si="55"/>
        <v>0</v>
      </c>
      <c r="D736" t="str">
        <f t="shared" si="56"/>
        <v/>
      </c>
      <c r="E736" t="str">
        <f t="shared" si="57"/>
        <v>YPL042C</v>
      </c>
      <c r="F736">
        <f t="shared" si="58"/>
        <v>0</v>
      </c>
      <c r="G736" t="str">
        <f t="shared" si="59"/>
        <v>YKL138C-A</v>
      </c>
    </row>
    <row r="737" spans="1:7" x14ac:dyDescent="0.25">
      <c r="A737" t="s">
        <v>1818</v>
      </c>
      <c r="B737" t="s">
        <v>767</v>
      </c>
      <c r="C737">
        <f t="shared" si="55"/>
        <v>0</v>
      </c>
      <c r="D737" t="str">
        <f t="shared" si="56"/>
        <v/>
      </c>
      <c r="E737" t="str">
        <f t="shared" si="57"/>
        <v>YGL181W</v>
      </c>
      <c r="F737">
        <f t="shared" si="58"/>
        <v>1</v>
      </c>
      <c r="G737" t="str">
        <f t="shared" si="59"/>
        <v/>
      </c>
    </row>
    <row r="738" spans="1:7" x14ac:dyDescent="0.25">
      <c r="A738" t="s">
        <v>559</v>
      </c>
      <c r="B738" t="s">
        <v>768</v>
      </c>
      <c r="C738">
        <f t="shared" si="55"/>
        <v>1</v>
      </c>
      <c r="D738" t="str">
        <f t="shared" si="56"/>
        <v>YHR014W</v>
      </c>
      <c r="E738" t="str">
        <f t="shared" si="57"/>
        <v/>
      </c>
      <c r="F738">
        <f t="shared" si="58"/>
        <v>0</v>
      </c>
      <c r="G738" t="str">
        <f t="shared" si="59"/>
        <v>YKL141W</v>
      </c>
    </row>
    <row r="739" spans="1:7" x14ac:dyDescent="0.25">
      <c r="A739" t="s">
        <v>1264</v>
      </c>
      <c r="B739" t="s">
        <v>769</v>
      </c>
      <c r="C739">
        <f t="shared" si="55"/>
        <v>1</v>
      </c>
      <c r="D739" t="str">
        <f t="shared" si="56"/>
        <v>YPR010C</v>
      </c>
      <c r="E739" t="str">
        <f t="shared" si="57"/>
        <v/>
      </c>
      <c r="F739">
        <f t="shared" si="58"/>
        <v>1</v>
      </c>
      <c r="G739" t="str">
        <f t="shared" si="59"/>
        <v/>
      </c>
    </row>
    <row r="740" spans="1:7" x14ac:dyDescent="0.25">
      <c r="A740" t="s">
        <v>1819</v>
      </c>
      <c r="B740" t="s">
        <v>770</v>
      </c>
      <c r="C740">
        <f t="shared" si="55"/>
        <v>0</v>
      </c>
      <c r="D740" t="str">
        <f t="shared" si="56"/>
        <v/>
      </c>
      <c r="E740" t="str">
        <f t="shared" si="57"/>
        <v>YBR098W</v>
      </c>
      <c r="F740">
        <f t="shared" si="58"/>
        <v>1</v>
      </c>
      <c r="G740" t="str">
        <f t="shared" si="59"/>
        <v/>
      </c>
    </row>
    <row r="741" spans="1:7" x14ac:dyDescent="0.25">
      <c r="A741" t="s">
        <v>1820</v>
      </c>
      <c r="B741" t="s">
        <v>771</v>
      </c>
      <c r="C741">
        <f t="shared" si="55"/>
        <v>0</v>
      </c>
      <c r="D741" t="str">
        <f t="shared" si="56"/>
        <v/>
      </c>
      <c r="E741" t="str">
        <f t="shared" si="57"/>
        <v>YHR066W</v>
      </c>
      <c r="F741">
        <f t="shared" si="58"/>
        <v>0</v>
      </c>
      <c r="G741" t="str">
        <f t="shared" si="59"/>
        <v>YKL152C</v>
      </c>
    </row>
    <row r="742" spans="1:7" x14ac:dyDescent="0.25">
      <c r="A742" t="s">
        <v>957</v>
      </c>
      <c r="B742" t="s">
        <v>772</v>
      </c>
      <c r="C742">
        <f t="shared" si="55"/>
        <v>1</v>
      </c>
      <c r="D742" t="str">
        <f t="shared" si="56"/>
        <v>YMR093W</v>
      </c>
      <c r="E742" t="str">
        <f t="shared" si="57"/>
        <v/>
      </c>
      <c r="F742">
        <f t="shared" si="58"/>
        <v>0</v>
      </c>
      <c r="G742" t="str">
        <f t="shared" si="59"/>
        <v>YKL153W</v>
      </c>
    </row>
    <row r="743" spans="1:7" x14ac:dyDescent="0.25">
      <c r="A743" t="s">
        <v>1821</v>
      </c>
      <c r="B743" t="s">
        <v>773</v>
      </c>
      <c r="C743">
        <f t="shared" si="55"/>
        <v>0</v>
      </c>
      <c r="D743" t="str">
        <f t="shared" si="56"/>
        <v/>
      </c>
      <c r="E743" t="str">
        <f t="shared" si="57"/>
        <v>YGR067C</v>
      </c>
      <c r="F743">
        <f t="shared" si="58"/>
        <v>0</v>
      </c>
      <c r="G743" t="str">
        <f t="shared" si="59"/>
        <v>YKL154W</v>
      </c>
    </row>
    <row r="744" spans="1:7" x14ac:dyDescent="0.25">
      <c r="A744" t="s">
        <v>1822</v>
      </c>
      <c r="B744" t="s">
        <v>774</v>
      </c>
      <c r="C744">
        <f t="shared" si="55"/>
        <v>0</v>
      </c>
      <c r="D744" t="str">
        <f t="shared" si="56"/>
        <v/>
      </c>
      <c r="E744" t="str">
        <f t="shared" si="57"/>
        <v>YOL041C</v>
      </c>
      <c r="F744">
        <f t="shared" si="58"/>
        <v>0</v>
      </c>
      <c r="G744" t="str">
        <f t="shared" si="59"/>
        <v>YKL165C</v>
      </c>
    </row>
    <row r="745" spans="1:7" x14ac:dyDescent="0.25">
      <c r="A745" t="s">
        <v>1823</v>
      </c>
      <c r="B745" t="s">
        <v>775</v>
      </c>
      <c r="C745">
        <f t="shared" si="55"/>
        <v>0</v>
      </c>
      <c r="D745" t="str">
        <f t="shared" si="56"/>
        <v/>
      </c>
      <c r="E745" t="str">
        <f t="shared" si="57"/>
        <v>YMR201C</v>
      </c>
      <c r="F745">
        <f t="shared" si="58"/>
        <v>0</v>
      </c>
      <c r="G745" t="str">
        <f t="shared" si="59"/>
        <v>YKL166C</v>
      </c>
    </row>
    <row r="746" spans="1:7" x14ac:dyDescent="0.25">
      <c r="A746" t="s">
        <v>1824</v>
      </c>
      <c r="B746" t="s">
        <v>776</v>
      </c>
      <c r="C746">
        <f t="shared" si="55"/>
        <v>0</v>
      </c>
      <c r="D746" t="str">
        <f t="shared" si="56"/>
        <v/>
      </c>
      <c r="E746" t="str">
        <f t="shared" si="57"/>
        <v>YDL042C</v>
      </c>
      <c r="F746">
        <f t="shared" si="58"/>
        <v>1</v>
      </c>
      <c r="G746" t="str">
        <f t="shared" si="59"/>
        <v/>
      </c>
    </row>
    <row r="747" spans="1:7" x14ac:dyDescent="0.25">
      <c r="A747" t="s">
        <v>1825</v>
      </c>
      <c r="B747" t="s">
        <v>777</v>
      </c>
      <c r="C747">
        <f t="shared" si="55"/>
        <v>0</v>
      </c>
      <c r="D747" t="str">
        <f t="shared" si="56"/>
        <v/>
      </c>
      <c r="E747" t="str">
        <f t="shared" si="57"/>
        <v>YOL108C</v>
      </c>
      <c r="F747">
        <f t="shared" si="58"/>
        <v>1</v>
      </c>
      <c r="G747" t="str">
        <f t="shared" si="59"/>
        <v/>
      </c>
    </row>
    <row r="748" spans="1:7" x14ac:dyDescent="0.25">
      <c r="A748" t="s">
        <v>134</v>
      </c>
      <c r="B748" t="s">
        <v>778</v>
      </c>
      <c r="C748">
        <f t="shared" si="55"/>
        <v>1</v>
      </c>
      <c r="D748" t="str">
        <f t="shared" si="56"/>
        <v>YCL031C</v>
      </c>
      <c r="E748" t="str">
        <f t="shared" si="57"/>
        <v/>
      </c>
      <c r="F748">
        <f t="shared" si="58"/>
        <v>0</v>
      </c>
      <c r="G748" t="str">
        <f t="shared" si="59"/>
        <v>YKL180W</v>
      </c>
    </row>
    <row r="749" spans="1:7" x14ac:dyDescent="0.25">
      <c r="A749" t="s">
        <v>679</v>
      </c>
      <c r="B749" t="s">
        <v>779</v>
      </c>
      <c r="C749">
        <f t="shared" si="55"/>
        <v>1</v>
      </c>
      <c r="D749" t="str">
        <f t="shared" si="56"/>
        <v>YJL090C</v>
      </c>
      <c r="E749" t="str">
        <f t="shared" si="57"/>
        <v/>
      </c>
      <c r="F749">
        <f t="shared" si="58"/>
        <v>0</v>
      </c>
      <c r="G749" t="str">
        <f t="shared" si="59"/>
        <v>YKL182W</v>
      </c>
    </row>
    <row r="750" spans="1:7" x14ac:dyDescent="0.25">
      <c r="A750" t="s">
        <v>295</v>
      </c>
      <c r="B750" t="s">
        <v>780</v>
      </c>
      <c r="C750">
        <f t="shared" si="55"/>
        <v>1</v>
      </c>
      <c r="D750" t="str">
        <f t="shared" si="56"/>
        <v>YDR339C</v>
      </c>
      <c r="E750" t="str">
        <f t="shared" si="57"/>
        <v/>
      </c>
      <c r="F750">
        <f t="shared" si="58"/>
        <v>1</v>
      </c>
      <c r="G750" t="str">
        <f t="shared" si="59"/>
        <v/>
      </c>
    </row>
    <row r="751" spans="1:7" x14ac:dyDescent="0.25">
      <c r="A751" t="s">
        <v>1826</v>
      </c>
      <c r="B751" t="s">
        <v>781</v>
      </c>
      <c r="C751">
        <f t="shared" si="55"/>
        <v>0</v>
      </c>
      <c r="D751" t="str">
        <f t="shared" si="56"/>
        <v/>
      </c>
      <c r="E751" t="str">
        <f t="shared" si="57"/>
        <v>YGR258C</v>
      </c>
      <c r="F751">
        <f t="shared" si="58"/>
        <v>0</v>
      </c>
      <c r="G751" t="str">
        <f t="shared" si="59"/>
        <v>YKL189W</v>
      </c>
    </row>
    <row r="752" spans="1:7" x14ac:dyDescent="0.25">
      <c r="A752" t="s">
        <v>1312</v>
      </c>
      <c r="B752" t="s">
        <v>782</v>
      </c>
      <c r="C752">
        <f t="shared" si="55"/>
        <v>1</v>
      </c>
      <c r="D752" t="str">
        <f t="shared" si="56"/>
        <v>YPR182W</v>
      </c>
      <c r="E752" t="str">
        <f t="shared" si="57"/>
        <v/>
      </c>
      <c r="F752">
        <f t="shared" si="58"/>
        <v>0</v>
      </c>
      <c r="G752" t="str">
        <f t="shared" si="59"/>
        <v>YKL192C</v>
      </c>
    </row>
    <row r="753" spans="1:7" x14ac:dyDescent="0.25">
      <c r="A753" t="s">
        <v>1827</v>
      </c>
      <c r="B753" t="s">
        <v>783</v>
      </c>
      <c r="C753">
        <f t="shared" si="55"/>
        <v>0</v>
      </c>
      <c r="D753" t="str">
        <f t="shared" si="56"/>
        <v/>
      </c>
      <c r="E753" t="str">
        <f t="shared" si="57"/>
        <v>YGR188C</v>
      </c>
      <c r="F753">
        <f t="shared" si="58"/>
        <v>0</v>
      </c>
      <c r="G753" t="str">
        <f t="shared" si="59"/>
        <v>YKL193C</v>
      </c>
    </row>
    <row r="754" spans="1:7" x14ac:dyDescent="0.25">
      <c r="A754" t="s">
        <v>1828</v>
      </c>
      <c r="B754" t="s">
        <v>784</v>
      </c>
      <c r="C754">
        <f t="shared" si="55"/>
        <v>0</v>
      </c>
      <c r="D754" t="str">
        <f t="shared" si="56"/>
        <v/>
      </c>
      <c r="E754" t="str">
        <f t="shared" si="57"/>
        <v>YHR119W</v>
      </c>
      <c r="F754">
        <f t="shared" si="58"/>
        <v>0</v>
      </c>
      <c r="G754" t="str">
        <f t="shared" si="59"/>
        <v>YKL195W</v>
      </c>
    </row>
    <row r="755" spans="1:7" x14ac:dyDescent="0.25">
      <c r="A755" t="s">
        <v>308</v>
      </c>
      <c r="B755" t="s">
        <v>785</v>
      </c>
      <c r="C755">
        <f t="shared" si="55"/>
        <v>1</v>
      </c>
      <c r="D755" t="str">
        <f t="shared" si="56"/>
        <v>YDR381W</v>
      </c>
      <c r="E755" t="str">
        <f t="shared" si="57"/>
        <v/>
      </c>
      <c r="F755">
        <f t="shared" si="58"/>
        <v>0</v>
      </c>
      <c r="G755" t="str">
        <f t="shared" si="59"/>
        <v>YKL196C</v>
      </c>
    </row>
    <row r="756" spans="1:7" x14ac:dyDescent="0.25">
      <c r="A756" t="s">
        <v>1829</v>
      </c>
      <c r="B756" t="s">
        <v>786</v>
      </c>
      <c r="C756">
        <f t="shared" si="55"/>
        <v>0</v>
      </c>
      <c r="D756" t="str">
        <f t="shared" si="56"/>
        <v/>
      </c>
      <c r="E756" t="str">
        <f t="shared" si="57"/>
        <v>YGL016W</v>
      </c>
      <c r="F756">
        <f t="shared" si="58"/>
        <v>1</v>
      </c>
      <c r="G756" t="str">
        <f t="shared" si="59"/>
        <v/>
      </c>
    </row>
    <row r="757" spans="1:7" x14ac:dyDescent="0.25">
      <c r="A757" t="s">
        <v>1830</v>
      </c>
      <c r="B757" t="s">
        <v>787</v>
      </c>
      <c r="C757">
        <f t="shared" si="55"/>
        <v>0</v>
      </c>
      <c r="D757" t="str">
        <f t="shared" si="56"/>
        <v/>
      </c>
      <c r="E757" t="str">
        <f t="shared" si="57"/>
        <v>YBR175W</v>
      </c>
      <c r="F757">
        <f t="shared" si="58"/>
        <v>1</v>
      </c>
      <c r="G757" t="str">
        <f t="shared" si="59"/>
        <v/>
      </c>
    </row>
    <row r="758" spans="1:7" x14ac:dyDescent="0.25">
      <c r="A758" t="s">
        <v>958</v>
      </c>
      <c r="B758" t="s">
        <v>788</v>
      </c>
      <c r="C758">
        <f t="shared" si="55"/>
        <v>1</v>
      </c>
      <c r="D758" t="str">
        <f t="shared" si="56"/>
        <v>YMR094W</v>
      </c>
      <c r="E758" t="str">
        <f t="shared" si="57"/>
        <v/>
      </c>
      <c r="F758">
        <f t="shared" si="58"/>
        <v>1</v>
      </c>
      <c r="G758" t="str">
        <f t="shared" si="59"/>
        <v/>
      </c>
    </row>
    <row r="759" spans="1:7" x14ac:dyDescent="0.25">
      <c r="A759" t="s">
        <v>390</v>
      </c>
      <c r="B759" t="s">
        <v>789</v>
      </c>
      <c r="C759">
        <f t="shared" si="55"/>
        <v>1</v>
      </c>
      <c r="D759" t="str">
        <f t="shared" si="56"/>
        <v>YER146W</v>
      </c>
      <c r="E759" t="str">
        <f t="shared" si="57"/>
        <v/>
      </c>
      <c r="F759">
        <f t="shared" si="58"/>
        <v>1</v>
      </c>
      <c r="G759" t="str">
        <f t="shared" si="59"/>
        <v/>
      </c>
    </row>
    <row r="760" spans="1:7" x14ac:dyDescent="0.25">
      <c r="A760" t="s">
        <v>1831</v>
      </c>
      <c r="B760" t="s">
        <v>790</v>
      </c>
      <c r="C760">
        <f t="shared" si="55"/>
        <v>0</v>
      </c>
      <c r="D760" t="str">
        <f t="shared" si="56"/>
        <v/>
      </c>
      <c r="E760" t="str">
        <f t="shared" si="57"/>
        <v>YIL125W</v>
      </c>
      <c r="F760">
        <f t="shared" si="58"/>
        <v>0</v>
      </c>
      <c r="G760" t="str">
        <f t="shared" si="59"/>
        <v>YKR004C</v>
      </c>
    </row>
    <row r="761" spans="1:7" x14ac:dyDescent="0.25">
      <c r="A761" t="s">
        <v>465</v>
      </c>
      <c r="B761" t="s">
        <v>791</v>
      </c>
      <c r="C761">
        <f t="shared" si="55"/>
        <v>1</v>
      </c>
      <c r="D761" t="str">
        <f t="shared" si="56"/>
        <v>YGL120C</v>
      </c>
      <c r="E761" t="str">
        <f t="shared" si="57"/>
        <v/>
      </c>
      <c r="F761">
        <f t="shared" si="58"/>
        <v>1</v>
      </c>
      <c r="G761" t="str">
        <f t="shared" si="59"/>
        <v/>
      </c>
    </row>
    <row r="762" spans="1:7" x14ac:dyDescent="0.25">
      <c r="A762" t="s">
        <v>1832</v>
      </c>
      <c r="B762" t="s">
        <v>792</v>
      </c>
      <c r="C762">
        <f t="shared" si="55"/>
        <v>0</v>
      </c>
      <c r="D762" t="str">
        <f t="shared" si="56"/>
        <v/>
      </c>
      <c r="E762" t="str">
        <f t="shared" si="57"/>
        <v>YPR018W</v>
      </c>
      <c r="F762">
        <f t="shared" si="58"/>
        <v>1</v>
      </c>
      <c r="G762" t="str">
        <f t="shared" si="59"/>
        <v/>
      </c>
    </row>
    <row r="763" spans="1:7" x14ac:dyDescent="0.25">
      <c r="A763" t="s">
        <v>461</v>
      </c>
      <c r="B763" t="s">
        <v>793</v>
      </c>
      <c r="C763">
        <f t="shared" si="55"/>
        <v>1</v>
      </c>
      <c r="D763" t="str">
        <f t="shared" si="56"/>
        <v>YGL111W</v>
      </c>
      <c r="E763" t="str">
        <f t="shared" si="57"/>
        <v/>
      </c>
      <c r="F763">
        <f t="shared" si="58"/>
        <v>1</v>
      </c>
      <c r="G763" t="str">
        <f t="shared" si="59"/>
        <v/>
      </c>
    </row>
    <row r="764" spans="1:7" x14ac:dyDescent="0.25">
      <c r="A764" t="s">
        <v>189</v>
      </c>
      <c r="B764" t="s">
        <v>794</v>
      </c>
      <c r="C764">
        <f t="shared" si="55"/>
        <v>1</v>
      </c>
      <c r="D764" t="str">
        <f t="shared" si="56"/>
        <v>YDL140C</v>
      </c>
      <c r="E764" t="str">
        <f t="shared" si="57"/>
        <v/>
      </c>
      <c r="F764">
        <f t="shared" si="58"/>
        <v>1</v>
      </c>
      <c r="G764" t="str">
        <f t="shared" si="59"/>
        <v/>
      </c>
    </row>
    <row r="765" spans="1:7" x14ac:dyDescent="0.25">
      <c r="A765" t="s">
        <v>1833</v>
      </c>
      <c r="B765" t="s">
        <v>795</v>
      </c>
      <c r="C765">
        <f t="shared" si="55"/>
        <v>0</v>
      </c>
      <c r="D765" t="str">
        <f t="shared" si="56"/>
        <v/>
      </c>
      <c r="E765" t="str">
        <f t="shared" si="57"/>
        <v>YAR003W</v>
      </c>
      <c r="F765">
        <f t="shared" si="58"/>
        <v>1</v>
      </c>
      <c r="G765" t="str">
        <f t="shared" si="59"/>
        <v/>
      </c>
    </row>
    <row r="766" spans="1:7" x14ac:dyDescent="0.25">
      <c r="A766" t="s">
        <v>265</v>
      </c>
      <c r="B766" t="s">
        <v>796</v>
      </c>
      <c r="C766">
        <f t="shared" si="55"/>
        <v>1</v>
      </c>
      <c r="D766" t="str">
        <f t="shared" si="56"/>
        <v>YDR224C</v>
      </c>
      <c r="E766" t="str">
        <f t="shared" si="57"/>
        <v/>
      </c>
      <c r="F766">
        <f t="shared" si="58"/>
        <v>1</v>
      </c>
      <c r="G766" t="str">
        <f t="shared" si="59"/>
        <v/>
      </c>
    </row>
    <row r="767" spans="1:7" x14ac:dyDescent="0.25">
      <c r="A767" t="s">
        <v>481</v>
      </c>
      <c r="B767" t="s">
        <v>797</v>
      </c>
      <c r="C767">
        <f t="shared" si="55"/>
        <v>1</v>
      </c>
      <c r="D767" t="str">
        <f t="shared" si="56"/>
        <v>YGL201C</v>
      </c>
      <c r="E767" t="str">
        <f t="shared" si="57"/>
        <v/>
      </c>
      <c r="F767">
        <f t="shared" si="58"/>
        <v>1</v>
      </c>
      <c r="G767" t="str">
        <f t="shared" si="59"/>
        <v/>
      </c>
    </row>
    <row r="768" spans="1:7" x14ac:dyDescent="0.25">
      <c r="A768" t="s">
        <v>1279</v>
      </c>
      <c r="B768" t="s">
        <v>798</v>
      </c>
      <c r="C768">
        <f t="shared" si="55"/>
        <v>1</v>
      </c>
      <c r="D768" t="str">
        <f t="shared" si="56"/>
        <v>YPR086W</v>
      </c>
      <c r="E768" t="str">
        <f t="shared" si="57"/>
        <v/>
      </c>
      <c r="F768">
        <f t="shared" si="58"/>
        <v>0</v>
      </c>
      <c r="G768" t="str">
        <f t="shared" si="59"/>
        <v>YKR068C</v>
      </c>
    </row>
    <row r="769" spans="1:7" x14ac:dyDescent="0.25">
      <c r="A769" t="s">
        <v>635</v>
      </c>
      <c r="B769" t="s">
        <v>799</v>
      </c>
      <c r="C769">
        <f t="shared" si="55"/>
        <v>1</v>
      </c>
      <c r="D769" t="str">
        <f t="shared" si="56"/>
        <v>YIL144W</v>
      </c>
      <c r="E769" t="str">
        <f t="shared" si="57"/>
        <v/>
      </c>
      <c r="F769">
        <f t="shared" si="58"/>
        <v>0</v>
      </c>
      <c r="G769" t="str">
        <f t="shared" si="59"/>
        <v>YKR071C</v>
      </c>
    </row>
    <row r="770" spans="1:7" x14ac:dyDescent="0.25">
      <c r="A770" t="s">
        <v>100</v>
      </c>
      <c r="B770" t="s">
        <v>800</v>
      </c>
      <c r="C770">
        <f t="shared" si="55"/>
        <v>1</v>
      </c>
      <c r="D770" t="str">
        <f t="shared" si="56"/>
        <v>YBR142W</v>
      </c>
      <c r="E770" t="str">
        <f t="shared" si="57"/>
        <v/>
      </c>
      <c r="F770">
        <f t="shared" si="58"/>
        <v>0</v>
      </c>
      <c r="G770" t="str">
        <f t="shared" si="59"/>
        <v>YKR075C</v>
      </c>
    </row>
    <row r="771" spans="1:7" x14ac:dyDescent="0.25">
      <c r="A771" t="s">
        <v>230</v>
      </c>
      <c r="B771" t="s">
        <v>801</v>
      </c>
      <c r="C771">
        <f t="shared" ref="C771:C834" si="60">COUNTIF(B$2:B$1286,A771)</f>
        <v>1</v>
      </c>
      <c r="D771" t="str">
        <f t="shared" ref="D771:D834" si="61">IF(C771=1,A771,"")</f>
        <v>YDR060W</v>
      </c>
      <c r="E771" t="str">
        <f t="shared" ref="E771:E834" si="62">IF(C771=0,A771,"")</f>
        <v/>
      </c>
      <c r="F771">
        <f t="shared" ref="F771:F834" si="63">COUNTIF(A$2:A$1544,B771)</f>
        <v>1</v>
      </c>
      <c r="G771" t="str">
        <f t="shared" ref="G771:G834" si="64">IF(F771=0,B771,"")</f>
        <v/>
      </c>
    </row>
    <row r="772" spans="1:7" x14ac:dyDescent="0.25">
      <c r="A772" t="s">
        <v>675</v>
      </c>
      <c r="B772" t="s">
        <v>802</v>
      </c>
      <c r="C772">
        <f t="shared" si="60"/>
        <v>1</v>
      </c>
      <c r="D772" t="str">
        <f t="shared" si="61"/>
        <v>YJL081C</v>
      </c>
      <c r="E772" t="str">
        <f t="shared" si="62"/>
        <v/>
      </c>
      <c r="F772">
        <f t="shared" si="63"/>
        <v>0</v>
      </c>
      <c r="G772" t="str">
        <f t="shared" si="64"/>
        <v>YKR081C</v>
      </c>
    </row>
    <row r="773" spans="1:7" x14ac:dyDescent="0.25">
      <c r="A773" t="s">
        <v>1834</v>
      </c>
      <c r="B773" t="s">
        <v>803</v>
      </c>
      <c r="C773">
        <f t="shared" si="60"/>
        <v>0</v>
      </c>
      <c r="D773" t="str">
        <f t="shared" si="61"/>
        <v/>
      </c>
      <c r="E773" t="str">
        <f t="shared" si="62"/>
        <v>YDL175C</v>
      </c>
      <c r="F773">
        <f t="shared" si="63"/>
        <v>1</v>
      </c>
      <c r="G773" t="str">
        <f t="shared" si="64"/>
        <v/>
      </c>
    </row>
    <row r="774" spans="1:7" x14ac:dyDescent="0.25">
      <c r="A774" t="s">
        <v>1835</v>
      </c>
      <c r="B774" t="s">
        <v>804</v>
      </c>
      <c r="C774">
        <f t="shared" si="60"/>
        <v>0</v>
      </c>
      <c r="D774" t="str">
        <f t="shared" si="61"/>
        <v/>
      </c>
      <c r="E774" t="str">
        <f t="shared" si="62"/>
        <v>YMR167W</v>
      </c>
      <c r="F774">
        <f t="shared" si="63"/>
        <v>1</v>
      </c>
      <c r="G774" t="str">
        <f t="shared" si="64"/>
        <v/>
      </c>
    </row>
    <row r="775" spans="1:7" x14ac:dyDescent="0.25">
      <c r="A775" t="s">
        <v>392</v>
      </c>
      <c r="B775" t="s">
        <v>805</v>
      </c>
      <c r="C775">
        <f t="shared" si="60"/>
        <v>1</v>
      </c>
      <c r="D775" t="str">
        <f t="shared" si="61"/>
        <v>YER148W</v>
      </c>
      <c r="E775" t="str">
        <f t="shared" si="62"/>
        <v/>
      </c>
      <c r="F775">
        <f t="shared" si="63"/>
        <v>0</v>
      </c>
      <c r="G775" t="str">
        <f t="shared" si="64"/>
        <v>YLL003W</v>
      </c>
    </row>
    <row r="776" spans="1:7" x14ac:dyDescent="0.25">
      <c r="A776" t="s">
        <v>610</v>
      </c>
      <c r="B776" t="s">
        <v>806</v>
      </c>
      <c r="C776">
        <f t="shared" si="60"/>
        <v>1</v>
      </c>
      <c r="D776" t="str">
        <f t="shared" si="61"/>
        <v>YIL021W</v>
      </c>
      <c r="E776" t="str">
        <f t="shared" si="62"/>
        <v/>
      </c>
      <c r="F776">
        <f t="shared" si="63"/>
        <v>1</v>
      </c>
      <c r="G776" t="str">
        <f t="shared" si="64"/>
        <v/>
      </c>
    </row>
    <row r="777" spans="1:7" x14ac:dyDescent="0.25">
      <c r="A777" t="s">
        <v>586</v>
      </c>
      <c r="B777" t="s">
        <v>807</v>
      </c>
      <c r="C777">
        <f t="shared" si="60"/>
        <v>1</v>
      </c>
      <c r="D777" t="str">
        <f t="shared" si="61"/>
        <v>YHR099W</v>
      </c>
      <c r="E777" t="str">
        <f t="shared" si="62"/>
        <v/>
      </c>
      <c r="F777">
        <f t="shared" si="63"/>
        <v>1</v>
      </c>
      <c r="G777" t="str">
        <f t="shared" si="64"/>
        <v/>
      </c>
    </row>
    <row r="778" spans="1:7" x14ac:dyDescent="0.25">
      <c r="A778" t="s">
        <v>987</v>
      </c>
      <c r="B778" t="s">
        <v>808</v>
      </c>
      <c r="C778">
        <f t="shared" si="60"/>
        <v>1</v>
      </c>
      <c r="D778" t="str">
        <f t="shared" si="61"/>
        <v>YMR240C</v>
      </c>
      <c r="E778" t="str">
        <f t="shared" si="62"/>
        <v/>
      </c>
      <c r="F778">
        <f t="shared" si="63"/>
        <v>0</v>
      </c>
      <c r="G778" t="str">
        <f t="shared" si="64"/>
        <v>YLL011W</v>
      </c>
    </row>
    <row r="779" spans="1:7" x14ac:dyDescent="0.25">
      <c r="A779" t="s">
        <v>1836</v>
      </c>
      <c r="B779" t="s">
        <v>809</v>
      </c>
      <c r="C779">
        <f t="shared" si="60"/>
        <v>0</v>
      </c>
      <c r="D779" t="str">
        <f t="shared" si="61"/>
        <v/>
      </c>
      <c r="E779" t="str">
        <f t="shared" si="62"/>
        <v>YER142C</v>
      </c>
      <c r="F779">
        <f t="shared" si="63"/>
        <v>0</v>
      </c>
      <c r="G779" t="str">
        <f t="shared" si="64"/>
        <v>YLL018C</v>
      </c>
    </row>
    <row r="780" spans="1:7" x14ac:dyDescent="0.25">
      <c r="A780" t="s">
        <v>1229</v>
      </c>
      <c r="B780" t="s">
        <v>810</v>
      </c>
      <c r="C780">
        <f t="shared" si="60"/>
        <v>1</v>
      </c>
      <c r="D780" t="str">
        <f t="shared" si="61"/>
        <v>YPL126W</v>
      </c>
      <c r="E780" t="str">
        <f t="shared" si="62"/>
        <v/>
      </c>
      <c r="F780">
        <f t="shared" si="63"/>
        <v>0</v>
      </c>
      <c r="G780" t="str">
        <f t="shared" si="64"/>
        <v>YLL031C</v>
      </c>
    </row>
    <row r="781" spans="1:7" x14ac:dyDescent="0.25">
      <c r="A781" t="s">
        <v>401</v>
      </c>
      <c r="B781" t="s">
        <v>811</v>
      </c>
      <c r="C781">
        <f t="shared" si="60"/>
        <v>1</v>
      </c>
      <c r="D781" t="str">
        <f t="shared" si="61"/>
        <v>YFL008W</v>
      </c>
      <c r="E781" t="str">
        <f t="shared" si="62"/>
        <v/>
      </c>
      <c r="F781">
        <f t="shared" si="63"/>
        <v>1</v>
      </c>
      <c r="G781" t="str">
        <f t="shared" si="64"/>
        <v/>
      </c>
    </row>
    <row r="782" spans="1:7" x14ac:dyDescent="0.25">
      <c r="A782" t="s">
        <v>1140</v>
      </c>
      <c r="B782" t="s">
        <v>812</v>
      </c>
      <c r="C782">
        <f t="shared" si="60"/>
        <v>1</v>
      </c>
      <c r="D782" t="str">
        <f t="shared" si="61"/>
        <v>YOR116C</v>
      </c>
      <c r="E782" t="str">
        <f t="shared" si="62"/>
        <v/>
      </c>
      <c r="F782">
        <f t="shared" si="63"/>
        <v>0</v>
      </c>
      <c r="G782" t="str">
        <f t="shared" si="64"/>
        <v>YLL035W</v>
      </c>
    </row>
    <row r="783" spans="1:7" x14ac:dyDescent="0.25">
      <c r="A783" t="s">
        <v>140</v>
      </c>
      <c r="B783" t="s">
        <v>813</v>
      </c>
      <c r="C783">
        <f t="shared" si="60"/>
        <v>1</v>
      </c>
      <c r="D783" t="str">
        <f t="shared" si="61"/>
        <v>YCL059C</v>
      </c>
      <c r="E783" t="str">
        <f t="shared" si="62"/>
        <v/>
      </c>
      <c r="F783">
        <f t="shared" si="63"/>
        <v>1</v>
      </c>
      <c r="G783" t="str">
        <f t="shared" si="64"/>
        <v/>
      </c>
    </row>
    <row r="784" spans="1:7" x14ac:dyDescent="0.25">
      <c r="A784" t="s">
        <v>1837</v>
      </c>
      <c r="B784" t="s">
        <v>814</v>
      </c>
      <c r="C784">
        <f t="shared" si="60"/>
        <v>0</v>
      </c>
      <c r="D784" t="str">
        <f t="shared" si="61"/>
        <v/>
      </c>
      <c r="E784" t="str">
        <f t="shared" si="62"/>
        <v>YDR034C</v>
      </c>
      <c r="F784">
        <f t="shared" si="63"/>
        <v>0</v>
      </c>
      <c r="G784" t="str">
        <f t="shared" si="64"/>
        <v>YLL037W</v>
      </c>
    </row>
    <row r="785" spans="1:7" x14ac:dyDescent="0.25">
      <c r="A785" t="s">
        <v>1838</v>
      </c>
      <c r="B785" t="s">
        <v>815</v>
      </c>
      <c r="C785">
        <f t="shared" si="60"/>
        <v>0</v>
      </c>
      <c r="D785" t="str">
        <f t="shared" si="61"/>
        <v/>
      </c>
      <c r="E785" t="str">
        <f t="shared" si="62"/>
        <v>YBL002W</v>
      </c>
      <c r="F785">
        <f t="shared" si="63"/>
        <v>1</v>
      </c>
      <c r="G785" t="str">
        <f t="shared" si="64"/>
        <v/>
      </c>
    </row>
    <row r="786" spans="1:7" x14ac:dyDescent="0.25">
      <c r="A786" t="s">
        <v>1076</v>
      </c>
      <c r="B786" t="s">
        <v>816</v>
      </c>
      <c r="C786">
        <f t="shared" si="60"/>
        <v>1</v>
      </c>
      <c r="D786" t="str">
        <f t="shared" si="61"/>
        <v>YNL308C</v>
      </c>
      <c r="E786" t="str">
        <f t="shared" si="62"/>
        <v/>
      </c>
      <c r="F786">
        <f t="shared" si="63"/>
        <v>1</v>
      </c>
      <c r="G786" t="str">
        <f t="shared" si="64"/>
        <v/>
      </c>
    </row>
    <row r="787" spans="1:7" x14ac:dyDescent="0.25">
      <c r="A787" t="s">
        <v>1839</v>
      </c>
      <c r="B787" t="s">
        <v>817</v>
      </c>
      <c r="C787">
        <f t="shared" si="60"/>
        <v>0</v>
      </c>
      <c r="D787" t="str">
        <f t="shared" si="61"/>
        <v/>
      </c>
      <c r="E787" t="str">
        <f t="shared" si="62"/>
        <v>YLR247C</v>
      </c>
      <c r="F787">
        <f t="shared" si="63"/>
        <v>1</v>
      </c>
      <c r="G787" t="str">
        <f t="shared" si="64"/>
        <v/>
      </c>
    </row>
    <row r="788" spans="1:7" x14ac:dyDescent="0.25">
      <c r="A788" t="s">
        <v>699</v>
      </c>
      <c r="B788" t="s">
        <v>818</v>
      </c>
      <c r="C788">
        <f t="shared" si="60"/>
        <v>1</v>
      </c>
      <c r="D788" t="str">
        <f t="shared" si="61"/>
        <v>YJL203W</v>
      </c>
      <c r="E788" t="str">
        <f t="shared" si="62"/>
        <v/>
      </c>
      <c r="F788">
        <f t="shared" si="63"/>
        <v>1</v>
      </c>
      <c r="G788" t="str">
        <f t="shared" si="64"/>
        <v/>
      </c>
    </row>
    <row r="789" spans="1:7" x14ac:dyDescent="0.25">
      <c r="A789" t="s">
        <v>386</v>
      </c>
      <c r="B789" t="s">
        <v>819</v>
      </c>
      <c r="C789">
        <f t="shared" si="60"/>
        <v>1</v>
      </c>
      <c r="D789" t="str">
        <f t="shared" si="61"/>
        <v>YER126C</v>
      </c>
      <c r="E789" t="str">
        <f t="shared" si="62"/>
        <v/>
      </c>
      <c r="F789">
        <f t="shared" si="63"/>
        <v>0</v>
      </c>
      <c r="G789" t="str">
        <f t="shared" si="64"/>
        <v>YLR008C</v>
      </c>
    </row>
    <row r="790" spans="1:7" x14ac:dyDescent="0.25">
      <c r="A790" t="s">
        <v>673</v>
      </c>
      <c r="B790" t="s">
        <v>820</v>
      </c>
      <c r="C790">
        <f t="shared" si="60"/>
        <v>1</v>
      </c>
      <c r="D790" t="str">
        <f t="shared" si="61"/>
        <v>YJL074C</v>
      </c>
      <c r="E790" t="str">
        <f t="shared" si="62"/>
        <v/>
      </c>
      <c r="F790">
        <f t="shared" si="63"/>
        <v>1</v>
      </c>
      <c r="G790" t="str">
        <f t="shared" si="64"/>
        <v/>
      </c>
    </row>
    <row r="791" spans="1:7" x14ac:dyDescent="0.25">
      <c r="A791" t="s">
        <v>1091</v>
      </c>
      <c r="B791" t="s">
        <v>821</v>
      </c>
      <c r="C791">
        <f t="shared" si="60"/>
        <v>1</v>
      </c>
      <c r="D791" t="str">
        <f t="shared" si="61"/>
        <v>YNR053C</v>
      </c>
      <c r="E791" t="str">
        <f t="shared" si="62"/>
        <v/>
      </c>
      <c r="F791">
        <f t="shared" si="63"/>
        <v>1</v>
      </c>
      <c r="G791" t="str">
        <f t="shared" si="64"/>
        <v/>
      </c>
    </row>
    <row r="792" spans="1:7" x14ac:dyDescent="0.25">
      <c r="A792" t="s">
        <v>1840</v>
      </c>
      <c r="B792" t="s">
        <v>822</v>
      </c>
      <c r="C792">
        <f t="shared" si="60"/>
        <v>0</v>
      </c>
      <c r="D792" t="str">
        <f t="shared" si="61"/>
        <v/>
      </c>
      <c r="E792" t="str">
        <f t="shared" si="62"/>
        <v>YDR028C</v>
      </c>
      <c r="F792">
        <f t="shared" si="63"/>
        <v>0</v>
      </c>
      <c r="G792" t="str">
        <f t="shared" si="64"/>
        <v>YLR013W</v>
      </c>
    </row>
    <row r="793" spans="1:7" x14ac:dyDescent="0.25">
      <c r="A793" t="s">
        <v>910</v>
      </c>
      <c r="B793" t="s">
        <v>823</v>
      </c>
      <c r="C793">
        <f t="shared" si="60"/>
        <v>1</v>
      </c>
      <c r="D793" t="str">
        <f t="shared" si="61"/>
        <v>YLR430W</v>
      </c>
      <c r="E793" t="str">
        <f t="shared" si="62"/>
        <v/>
      </c>
      <c r="F793">
        <f t="shared" si="63"/>
        <v>0</v>
      </c>
      <c r="G793" t="str">
        <f t="shared" si="64"/>
        <v>YLR022C</v>
      </c>
    </row>
    <row r="794" spans="1:7" x14ac:dyDescent="0.25">
      <c r="A794" t="s">
        <v>1841</v>
      </c>
      <c r="B794" t="s">
        <v>824</v>
      </c>
      <c r="C794">
        <f t="shared" si="60"/>
        <v>0</v>
      </c>
      <c r="D794" t="str">
        <f t="shared" si="61"/>
        <v/>
      </c>
      <c r="E794" t="str">
        <f t="shared" si="62"/>
        <v>YML074C</v>
      </c>
      <c r="F794">
        <f t="shared" si="63"/>
        <v>0</v>
      </c>
      <c r="G794" t="str">
        <f t="shared" si="64"/>
        <v>YLR026C</v>
      </c>
    </row>
    <row r="795" spans="1:7" x14ac:dyDescent="0.25">
      <c r="A795" t="s">
        <v>1842</v>
      </c>
      <c r="B795" t="s">
        <v>825</v>
      </c>
      <c r="C795">
        <f t="shared" si="60"/>
        <v>0</v>
      </c>
      <c r="D795" t="str">
        <f t="shared" si="61"/>
        <v/>
      </c>
      <c r="E795" t="str">
        <f t="shared" si="62"/>
        <v>YCR086W</v>
      </c>
      <c r="F795">
        <f t="shared" si="63"/>
        <v>0</v>
      </c>
      <c r="G795" t="str">
        <f t="shared" si="64"/>
        <v>YLR027C</v>
      </c>
    </row>
    <row r="796" spans="1:7" x14ac:dyDescent="0.25">
      <c r="A796" t="s">
        <v>1843</v>
      </c>
      <c r="B796" t="s">
        <v>826</v>
      </c>
      <c r="C796">
        <f t="shared" si="60"/>
        <v>0</v>
      </c>
      <c r="D796" t="str">
        <f t="shared" si="61"/>
        <v/>
      </c>
      <c r="E796" t="str">
        <f t="shared" si="62"/>
        <v>YDR174W</v>
      </c>
      <c r="F796">
        <f t="shared" si="63"/>
        <v>0</v>
      </c>
      <c r="G796" t="str">
        <f t="shared" si="64"/>
        <v>YLR029C</v>
      </c>
    </row>
    <row r="797" spans="1:7" x14ac:dyDescent="0.25">
      <c r="A797" t="s">
        <v>404</v>
      </c>
      <c r="B797" t="s">
        <v>827</v>
      </c>
      <c r="C797">
        <f t="shared" si="60"/>
        <v>1</v>
      </c>
      <c r="D797" t="str">
        <f t="shared" si="61"/>
        <v>YFL017W-A</v>
      </c>
      <c r="E797" t="str">
        <f t="shared" si="62"/>
        <v/>
      </c>
      <c r="F797">
        <f t="shared" si="63"/>
        <v>1</v>
      </c>
      <c r="G797" t="str">
        <f t="shared" si="64"/>
        <v/>
      </c>
    </row>
    <row r="798" spans="1:7" x14ac:dyDescent="0.25">
      <c r="A798" t="s">
        <v>584</v>
      </c>
      <c r="B798" t="s">
        <v>828</v>
      </c>
      <c r="C798">
        <f t="shared" si="60"/>
        <v>1</v>
      </c>
      <c r="D798" t="str">
        <f t="shared" si="61"/>
        <v>YHR089C</v>
      </c>
      <c r="E798" t="str">
        <f t="shared" si="62"/>
        <v/>
      </c>
      <c r="F798">
        <f t="shared" si="63"/>
        <v>0</v>
      </c>
      <c r="G798" t="str">
        <f t="shared" si="64"/>
        <v>YLR045C</v>
      </c>
    </row>
    <row r="799" spans="1:7" x14ac:dyDescent="0.25">
      <c r="A799" t="s">
        <v>1164</v>
      </c>
      <c r="B799" t="s">
        <v>829</v>
      </c>
      <c r="C799">
        <f t="shared" si="60"/>
        <v>1</v>
      </c>
      <c r="D799" t="str">
        <f t="shared" si="61"/>
        <v>YOR210W</v>
      </c>
      <c r="E799" t="str">
        <f t="shared" si="62"/>
        <v/>
      </c>
      <c r="F799">
        <f t="shared" si="63"/>
        <v>1</v>
      </c>
      <c r="G799" t="str">
        <f t="shared" si="64"/>
        <v/>
      </c>
    </row>
    <row r="800" spans="1:7" x14ac:dyDescent="0.25">
      <c r="A800" t="s">
        <v>1844</v>
      </c>
      <c r="B800" t="s">
        <v>830</v>
      </c>
      <c r="C800">
        <f t="shared" si="60"/>
        <v>0</v>
      </c>
      <c r="D800" t="str">
        <f t="shared" si="61"/>
        <v/>
      </c>
      <c r="E800" t="str">
        <f t="shared" si="62"/>
        <v>YOL012C</v>
      </c>
      <c r="F800">
        <f t="shared" si="63"/>
        <v>0</v>
      </c>
      <c r="G800" t="str">
        <f t="shared" si="64"/>
        <v>YLR059C</v>
      </c>
    </row>
    <row r="801" spans="1:7" x14ac:dyDescent="0.25">
      <c r="A801" t="s">
        <v>208</v>
      </c>
      <c r="B801" t="s">
        <v>831</v>
      </c>
      <c r="C801">
        <f t="shared" si="60"/>
        <v>1</v>
      </c>
      <c r="D801" t="str">
        <f t="shared" si="61"/>
        <v>YDL208W</v>
      </c>
      <c r="E801" t="str">
        <f t="shared" si="62"/>
        <v/>
      </c>
      <c r="F801">
        <f t="shared" si="63"/>
        <v>0</v>
      </c>
      <c r="G801" t="str">
        <f t="shared" si="64"/>
        <v>YLR060W</v>
      </c>
    </row>
    <row r="802" spans="1:7" x14ac:dyDescent="0.25">
      <c r="A802" t="s">
        <v>1845</v>
      </c>
      <c r="B802" t="s">
        <v>832</v>
      </c>
      <c r="C802">
        <f t="shared" si="60"/>
        <v>0</v>
      </c>
      <c r="D802" t="str">
        <f t="shared" si="61"/>
        <v/>
      </c>
      <c r="E802" t="str">
        <f t="shared" si="62"/>
        <v>YGL127C</v>
      </c>
      <c r="F802">
        <f t="shared" si="63"/>
        <v>0</v>
      </c>
      <c r="G802" t="str">
        <f t="shared" si="64"/>
        <v>YLR066W</v>
      </c>
    </row>
    <row r="803" spans="1:7" x14ac:dyDescent="0.25">
      <c r="A803" t="s">
        <v>845</v>
      </c>
      <c r="B803" t="s">
        <v>833</v>
      </c>
      <c r="C803">
        <f t="shared" si="60"/>
        <v>1</v>
      </c>
      <c r="D803" t="str">
        <f t="shared" si="61"/>
        <v>YLR106C</v>
      </c>
      <c r="E803" t="str">
        <f t="shared" si="62"/>
        <v/>
      </c>
      <c r="F803">
        <f t="shared" si="63"/>
        <v>1</v>
      </c>
      <c r="G803" t="str">
        <f t="shared" si="64"/>
        <v/>
      </c>
    </row>
    <row r="804" spans="1:7" x14ac:dyDescent="0.25">
      <c r="A804" t="s">
        <v>735</v>
      </c>
      <c r="B804" t="s">
        <v>834</v>
      </c>
      <c r="C804">
        <f t="shared" si="60"/>
        <v>1</v>
      </c>
      <c r="D804" t="str">
        <f t="shared" si="61"/>
        <v>YKL018W</v>
      </c>
      <c r="E804" t="str">
        <f t="shared" si="62"/>
        <v/>
      </c>
      <c r="F804">
        <f t="shared" si="63"/>
        <v>0</v>
      </c>
      <c r="G804" t="str">
        <f t="shared" si="64"/>
        <v>YLR075W</v>
      </c>
    </row>
    <row r="805" spans="1:7" x14ac:dyDescent="0.25">
      <c r="A805" t="s">
        <v>1846</v>
      </c>
      <c r="B805" t="s">
        <v>835</v>
      </c>
      <c r="C805">
        <f t="shared" si="60"/>
        <v>0</v>
      </c>
      <c r="D805" t="str">
        <f t="shared" si="61"/>
        <v/>
      </c>
      <c r="E805" t="str">
        <f t="shared" si="62"/>
        <v>YDR439W</v>
      </c>
      <c r="F805">
        <f t="shared" si="63"/>
        <v>0</v>
      </c>
      <c r="G805" t="str">
        <f t="shared" si="64"/>
        <v>YLR076C</v>
      </c>
    </row>
    <row r="806" spans="1:7" x14ac:dyDescent="0.25">
      <c r="A806" t="s">
        <v>634</v>
      </c>
      <c r="B806" t="s">
        <v>836</v>
      </c>
      <c r="C806">
        <f t="shared" si="60"/>
        <v>1</v>
      </c>
      <c r="D806" t="str">
        <f t="shared" si="61"/>
        <v>YIL143C</v>
      </c>
      <c r="E806" t="str">
        <f t="shared" si="62"/>
        <v/>
      </c>
      <c r="F806">
        <f t="shared" si="63"/>
        <v>0</v>
      </c>
      <c r="G806" t="str">
        <f t="shared" si="64"/>
        <v>YLR078C</v>
      </c>
    </row>
    <row r="807" spans="1:7" x14ac:dyDescent="0.25">
      <c r="A807" t="s">
        <v>1847</v>
      </c>
      <c r="B807" t="s">
        <v>837</v>
      </c>
      <c r="C807">
        <f t="shared" si="60"/>
        <v>0</v>
      </c>
      <c r="D807" t="str">
        <f t="shared" si="61"/>
        <v/>
      </c>
      <c r="E807" t="str">
        <f t="shared" si="62"/>
        <v>YOL090W</v>
      </c>
      <c r="F807">
        <f t="shared" si="63"/>
        <v>1</v>
      </c>
      <c r="G807" t="str">
        <f t="shared" si="64"/>
        <v/>
      </c>
    </row>
    <row r="808" spans="1:7" x14ac:dyDescent="0.25">
      <c r="A808" t="s">
        <v>398</v>
      </c>
      <c r="B808" t="s">
        <v>838</v>
      </c>
      <c r="C808">
        <f t="shared" si="60"/>
        <v>1</v>
      </c>
      <c r="D808" t="str">
        <f t="shared" si="61"/>
        <v>YER172C</v>
      </c>
      <c r="E808" t="str">
        <f t="shared" si="62"/>
        <v/>
      </c>
      <c r="F808">
        <f t="shared" si="63"/>
        <v>0</v>
      </c>
      <c r="G808" t="str">
        <f t="shared" si="64"/>
        <v>YLR088W</v>
      </c>
    </row>
    <row r="809" spans="1:7" x14ac:dyDescent="0.25">
      <c r="A809" t="s">
        <v>1848</v>
      </c>
      <c r="B809" t="s">
        <v>839</v>
      </c>
      <c r="C809">
        <f t="shared" si="60"/>
        <v>0</v>
      </c>
      <c r="D809" t="str">
        <f t="shared" si="61"/>
        <v/>
      </c>
      <c r="E809" t="str">
        <f t="shared" si="62"/>
        <v>YOL145C</v>
      </c>
      <c r="F809">
        <f t="shared" si="63"/>
        <v>0</v>
      </c>
      <c r="G809" t="str">
        <f t="shared" si="64"/>
        <v>YLR097C</v>
      </c>
    </row>
    <row r="810" spans="1:7" x14ac:dyDescent="0.25">
      <c r="A810" t="s">
        <v>865</v>
      </c>
      <c r="B810" t="s">
        <v>840</v>
      </c>
      <c r="C810">
        <f t="shared" si="60"/>
        <v>1</v>
      </c>
      <c r="D810" t="str">
        <f t="shared" si="61"/>
        <v>YLR197W</v>
      </c>
      <c r="E810" t="str">
        <f t="shared" si="62"/>
        <v/>
      </c>
      <c r="F810">
        <f t="shared" si="63"/>
        <v>0</v>
      </c>
      <c r="G810" t="str">
        <f t="shared" si="64"/>
        <v>YLR099W-A</v>
      </c>
    </row>
    <row r="811" spans="1:7" x14ac:dyDescent="0.25">
      <c r="A811" t="s">
        <v>1003</v>
      </c>
      <c r="B811" t="s">
        <v>841</v>
      </c>
      <c r="C811">
        <f t="shared" si="60"/>
        <v>1</v>
      </c>
      <c r="D811" t="str">
        <f t="shared" si="61"/>
        <v>YNL002C</v>
      </c>
      <c r="E811" t="str">
        <f t="shared" si="62"/>
        <v/>
      </c>
      <c r="F811">
        <f t="shared" si="63"/>
        <v>0</v>
      </c>
      <c r="G811" t="str">
        <f t="shared" si="64"/>
        <v>YLR100W</v>
      </c>
    </row>
    <row r="812" spans="1:7" x14ac:dyDescent="0.25">
      <c r="A812" t="s">
        <v>1162</v>
      </c>
      <c r="B812" t="s">
        <v>842</v>
      </c>
      <c r="C812">
        <f t="shared" si="60"/>
        <v>1</v>
      </c>
      <c r="D812" t="str">
        <f t="shared" si="61"/>
        <v>YOR206W</v>
      </c>
      <c r="E812" t="str">
        <f t="shared" si="62"/>
        <v/>
      </c>
      <c r="F812">
        <f t="shared" si="63"/>
        <v>0</v>
      </c>
      <c r="G812" t="str">
        <f t="shared" si="64"/>
        <v>YLR101C</v>
      </c>
    </row>
    <row r="813" spans="1:7" x14ac:dyDescent="0.25">
      <c r="A813" t="s">
        <v>1849</v>
      </c>
      <c r="B813" t="s">
        <v>843</v>
      </c>
      <c r="C813">
        <f t="shared" si="60"/>
        <v>0</v>
      </c>
      <c r="D813" t="str">
        <f t="shared" si="61"/>
        <v/>
      </c>
      <c r="E813" t="str">
        <f t="shared" si="62"/>
        <v>YJR063W</v>
      </c>
      <c r="F813">
        <f t="shared" si="63"/>
        <v>1</v>
      </c>
      <c r="G813" t="str">
        <f t="shared" si="64"/>
        <v/>
      </c>
    </row>
    <row r="814" spans="1:7" x14ac:dyDescent="0.25">
      <c r="A814" t="s">
        <v>1850</v>
      </c>
      <c r="B814" t="s">
        <v>844</v>
      </c>
      <c r="C814">
        <f t="shared" si="60"/>
        <v>0</v>
      </c>
      <c r="D814" t="str">
        <f t="shared" si="61"/>
        <v/>
      </c>
      <c r="E814" t="str">
        <f t="shared" si="62"/>
        <v>YFR001W</v>
      </c>
      <c r="F814">
        <f t="shared" si="63"/>
        <v>1</v>
      </c>
      <c r="G814" t="str">
        <f t="shared" si="64"/>
        <v/>
      </c>
    </row>
    <row r="815" spans="1:7" x14ac:dyDescent="0.25">
      <c r="A815" t="s">
        <v>1115</v>
      </c>
      <c r="B815" t="s">
        <v>845</v>
      </c>
      <c r="C815">
        <f t="shared" si="60"/>
        <v>1</v>
      </c>
      <c r="D815" t="str">
        <f t="shared" si="61"/>
        <v>YOL135C</v>
      </c>
      <c r="E815" t="str">
        <f t="shared" si="62"/>
        <v/>
      </c>
      <c r="F815">
        <f t="shared" si="63"/>
        <v>1</v>
      </c>
      <c r="G815" t="str">
        <f t="shared" si="64"/>
        <v/>
      </c>
    </row>
    <row r="816" spans="1:7" x14ac:dyDescent="0.25">
      <c r="A816" t="s">
        <v>491</v>
      </c>
      <c r="B816" t="s">
        <v>846</v>
      </c>
      <c r="C816">
        <f t="shared" si="60"/>
        <v>1</v>
      </c>
      <c r="D816" t="str">
        <f t="shared" si="61"/>
        <v>YGR002C</v>
      </c>
      <c r="E816" t="str">
        <f t="shared" si="62"/>
        <v/>
      </c>
      <c r="F816">
        <f t="shared" si="63"/>
        <v>1</v>
      </c>
      <c r="G816" t="str">
        <f t="shared" si="64"/>
        <v/>
      </c>
    </row>
    <row r="817" spans="1:7" x14ac:dyDescent="0.25">
      <c r="A817" t="s">
        <v>249</v>
      </c>
      <c r="B817" t="s">
        <v>847</v>
      </c>
      <c r="C817">
        <f t="shared" si="60"/>
        <v>1</v>
      </c>
      <c r="D817" t="str">
        <f t="shared" si="61"/>
        <v>YDR167W</v>
      </c>
      <c r="E817" t="str">
        <f t="shared" si="62"/>
        <v/>
      </c>
      <c r="F817">
        <f t="shared" si="63"/>
        <v>1</v>
      </c>
      <c r="G817" t="str">
        <f t="shared" si="64"/>
        <v/>
      </c>
    </row>
    <row r="818" spans="1:7" x14ac:dyDescent="0.25">
      <c r="A818" t="s">
        <v>1297</v>
      </c>
      <c r="B818" t="s">
        <v>848</v>
      </c>
      <c r="C818">
        <f t="shared" si="60"/>
        <v>1</v>
      </c>
      <c r="D818" t="str">
        <f t="shared" si="61"/>
        <v>YPR137W</v>
      </c>
      <c r="E818" t="str">
        <f t="shared" si="62"/>
        <v/>
      </c>
      <c r="F818">
        <f t="shared" si="63"/>
        <v>1</v>
      </c>
      <c r="G818" t="str">
        <f t="shared" si="64"/>
        <v/>
      </c>
    </row>
    <row r="819" spans="1:7" x14ac:dyDescent="0.25">
      <c r="A819" t="s">
        <v>1851</v>
      </c>
      <c r="B819" t="s">
        <v>849</v>
      </c>
      <c r="C819">
        <f t="shared" si="60"/>
        <v>0</v>
      </c>
      <c r="D819" t="str">
        <f t="shared" si="61"/>
        <v/>
      </c>
      <c r="E819" t="str">
        <f t="shared" si="62"/>
        <v>YGR252W</v>
      </c>
      <c r="F819">
        <f t="shared" si="63"/>
        <v>1</v>
      </c>
      <c r="G819" t="str">
        <f t="shared" si="64"/>
        <v/>
      </c>
    </row>
    <row r="820" spans="1:7" x14ac:dyDescent="0.25">
      <c r="A820" t="s">
        <v>695</v>
      </c>
      <c r="B820" t="s">
        <v>850</v>
      </c>
      <c r="C820">
        <f t="shared" si="60"/>
        <v>1</v>
      </c>
      <c r="D820" t="str">
        <f t="shared" si="61"/>
        <v>YJL194W</v>
      </c>
      <c r="E820" t="str">
        <f t="shared" si="62"/>
        <v/>
      </c>
      <c r="F820">
        <f t="shared" si="63"/>
        <v>1</v>
      </c>
      <c r="G820" t="str">
        <f t="shared" si="64"/>
        <v/>
      </c>
    </row>
    <row r="821" spans="1:7" x14ac:dyDescent="0.25">
      <c r="A821" t="s">
        <v>1852</v>
      </c>
      <c r="B821" t="s">
        <v>851</v>
      </c>
      <c r="C821">
        <f t="shared" si="60"/>
        <v>0</v>
      </c>
      <c r="D821" t="str">
        <f t="shared" si="61"/>
        <v/>
      </c>
      <c r="E821" t="str">
        <f t="shared" si="62"/>
        <v>YBL103C</v>
      </c>
      <c r="F821">
        <f t="shared" si="63"/>
        <v>1</v>
      </c>
      <c r="G821" t="str">
        <f t="shared" si="64"/>
        <v/>
      </c>
    </row>
    <row r="822" spans="1:7" x14ac:dyDescent="0.25">
      <c r="A822" t="s">
        <v>509</v>
      </c>
      <c r="B822" t="s">
        <v>852</v>
      </c>
      <c r="C822">
        <f t="shared" si="60"/>
        <v>1</v>
      </c>
      <c r="D822" t="str">
        <f t="shared" si="61"/>
        <v>YGR091W</v>
      </c>
      <c r="E822" t="str">
        <f t="shared" si="62"/>
        <v/>
      </c>
      <c r="F822">
        <f t="shared" si="63"/>
        <v>0</v>
      </c>
      <c r="G822" t="str">
        <f t="shared" si="64"/>
        <v>YLR140W</v>
      </c>
    </row>
    <row r="823" spans="1:7" x14ac:dyDescent="0.25">
      <c r="A823" t="s">
        <v>287</v>
      </c>
      <c r="B823" t="s">
        <v>853</v>
      </c>
      <c r="C823">
        <f t="shared" si="60"/>
        <v>1</v>
      </c>
      <c r="D823" t="str">
        <f t="shared" si="61"/>
        <v>YDR311W</v>
      </c>
      <c r="E823" t="str">
        <f t="shared" si="62"/>
        <v/>
      </c>
      <c r="F823">
        <f t="shared" si="63"/>
        <v>1</v>
      </c>
      <c r="G823" t="str">
        <f t="shared" si="64"/>
        <v/>
      </c>
    </row>
    <row r="824" spans="1:7" x14ac:dyDescent="0.25">
      <c r="A824" t="s">
        <v>1853</v>
      </c>
      <c r="B824" t="s">
        <v>854</v>
      </c>
      <c r="C824">
        <f t="shared" si="60"/>
        <v>0</v>
      </c>
      <c r="D824" t="str">
        <f t="shared" si="61"/>
        <v/>
      </c>
      <c r="E824" t="str">
        <f t="shared" si="62"/>
        <v>YDR334W</v>
      </c>
      <c r="F824">
        <f t="shared" si="63"/>
        <v>1</v>
      </c>
      <c r="G824" t="str">
        <f t="shared" si="64"/>
        <v/>
      </c>
    </row>
    <row r="825" spans="1:7" x14ac:dyDescent="0.25">
      <c r="A825" t="s">
        <v>1854</v>
      </c>
      <c r="B825" t="s">
        <v>855</v>
      </c>
      <c r="C825">
        <f t="shared" si="60"/>
        <v>0</v>
      </c>
      <c r="D825" t="str">
        <f t="shared" si="61"/>
        <v/>
      </c>
      <c r="E825" t="str">
        <f t="shared" si="62"/>
        <v>YOL004W</v>
      </c>
      <c r="F825">
        <f t="shared" si="63"/>
        <v>1</v>
      </c>
      <c r="G825" t="str">
        <f t="shared" si="64"/>
        <v/>
      </c>
    </row>
    <row r="826" spans="1:7" x14ac:dyDescent="0.25">
      <c r="A826" t="s">
        <v>1855</v>
      </c>
      <c r="B826" t="s">
        <v>856</v>
      </c>
      <c r="C826">
        <f t="shared" si="60"/>
        <v>0</v>
      </c>
      <c r="D826" t="str">
        <f t="shared" si="61"/>
        <v/>
      </c>
      <c r="E826" t="str">
        <f t="shared" si="62"/>
        <v>YGR104C</v>
      </c>
      <c r="F826">
        <f t="shared" si="63"/>
        <v>1</v>
      </c>
      <c r="G826" t="str">
        <f t="shared" si="64"/>
        <v/>
      </c>
    </row>
    <row r="827" spans="1:7" x14ac:dyDescent="0.25">
      <c r="A827" t="s">
        <v>580</v>
      </c>
      <c r="B827" t="s">
        <v>857</v>
      </c>
      <c r="C827">
        <f t="shared" si="60"/>
        <v>1</v>
      </c>
      <c r="D827" t="str">
        <f t="shared" si="61"/>
        <v>YHR084W</v>
      </c>
      <c r="E827" t="str">
        <f t="shared" si="62"/>
        <v/>
      </c>
      <c r="F827">
        <f t="shared" si="63"/>
        <v>0</v>
      </c>
      <c r="G827" t="str">
        <f t="shared" si="64"/>
        <v>YLR163C</v>
      </c>
    </row>
    <row r="828" spans="1:7" x14ac:dyDescent="0.25">
      <c r="A828" t="s">
        <v>104</v>
      </c>
      <c r="B828" t="s">
        <v>858</v>
      </c>
      <c r="C828">
        <f t="shared" si="60"/>
        <v>1</v>
      </c>
      <c r="D828" t="str">
        <f t="shared" si="61"/>
        <v>YBR154C</v>
      </c>
      <c r="E828" t="str">
        <f t="shared" si="62"/>
        <v/>
      </c>
      <c r="F828">
        <f t="shared" si="63"/>
        <v>0</v>
      </c>
      <c r="G828" t="str">
        <f t="shared" si="64"/>
        <v>YLR166C</v>
      </c>
    </row>
    <row r="829" spans="1:7" x14ac:dyDescent="0.25">
      <c r="A829" t="s">
        <v>1856</v>
      </c>
      <c r="B829" t="s">
        <v>859</v>
      </c>
      <c r="C829">
        <f t="shared" si="60"/>
        <v>0</v>
      </c>
      <c r="D829" t="str">
        <f t="shared" si="61"/>
        <v/>
      </c>
      <c r="E829" t="str">
        <f t="shared" si="62"/>
        <v>YOR304W</v>
      </c>
      <c r="F829">
        <f t="shared" si="63"/>
        <v>1</v>
      </c>
      <c r="G829" t="str">
        <f t="shared" si="64"/>
        <v/>
      </c>
    </row>
    <row r="830" spans="1:7" x14ac:dyDescent="0.25">
      <c r="A830" t="s">
        <v>1857</v>
      </c>
      <c r="B830" t="s">
        <v>860</v>
      </c>
      <c r="C830">
        <f t="shared" si="60"/>
        <v>0</v>
      </c>
      <c r="D830" t="str">
        <f t="shared" si="61"/>
        <v/>
      </c>
      <c r="E830" t="str">
        <f t="shared" si="62"/>
        <v>YDR448W</v>
      </c>
      <c r="F830">
        <f t="shared" si="63"/>
        <v>0</v>
      </c>
      <c r="G830" t="str">
        <f t="shared" si="64"/>
        <v>YLR175W</v>
      </c>
    </row>
    <row r="831" spans="1:7" x14ac:dyDescent="0.25">
      <c r="A831" t="s">
        <v>983</v>
      </c>
      <c r="B831" t="s">
        <v>861</v>
      </c>
      <c r="C831">
        <f t="shared" si="60"/>
        <v>1</v>
      </c>
      <c r="D831" t="str">
        <f t="shared" si="61"/>
        <v>YMR229C</v>
      </c>
      <c r="E831" t="str">
        <f t="shared" si="62"/>
        <v/>
      </c>
      <c r="F831">
        <f t="shared" si="63"/>
        <v>1</v>
      </c>
      <c r="G831" t="str">
        <f t="shared" si="64"/>
        <v/>
      </c>
    </row>
    <row r="832" spans="1:7" x14ac:dyDescent="0.25">
      <c r="A832" t="s">
        <v>236</v>
      </c>
      <c r="B832" t="s">
        <v>862</v>
      </c>
      <c r="C832">
        <f t="shared" si="60"/>
        <v>1</v>
      </c>
      <c r="D832" t="str">
        <f t="shared" si="61"/>
        <v>YDR087C</v>
      </c>
      <c r="E832" t="str">
        <f t="shared" si="62"/>
        <v/>
      </c>
      <c r="F832">
        <f t="shared" si="63"/>
        <v>0</v>
      </c>
      <c r="G832" t="str">
        <f t="shared" si="64"/>
        <v>YLR186W</v>
      </c>
    </row>
    <row r="833" spans="1:7" x14ac:dyDescent="0.25">
      <c r="A833" t="s">
        <v>663</v>
      </c>
      <c r="B833" t="s">
        <v>863</v>
      </c>
      <c r="C833">
        <f t="shared" si="60"/>
        <v>1</v>
      </c>
      <c r="D833" t="str">
        <f t="shared" si="61"/>
        <v>YJL033W</v>
      </c>
      <c r="E833" t="str">
        <f t="shared" si="62"/>
        <v/>
      </c>
      <c r="F833">
        <f t="shared" si="63"/>
        <v>0</v>
      </c>
      <c r="G833" t="str">
        <f t="shared" si="64"/>
        <v>YLR195C</v>
      </c>
    </row>
    <row r="834" spans="1:7" x14ac:dyDescent="0.25">
      <c r="A834" t="s">
        <v>1167</v>
      </c>
      <c r="B834" t="s">
        <v>864</v>
      </c>
      <c r="C834">
        <f t="shared" si="60"/>
        <v>1</v>
      </c>
      <c r="D834" t="str">
        <f t="shared" si="61"/>
        <v>YOR224C</v>
      </c>
      <c r="E834" t="str">
        <f t="shared" si="62"/>
        <v/>
      </c>
      <c r="F834">
        <f t="shared" si="63"/>
        <v>0</v>
      </c>
      <c r="G834" t="str">
        <f t="shared" si="64"/>
        <v>YLR196W</v>
      </c>
    </row>
    <row r="835" spans="1:7" x14ac:dyDescent="0.25">
      <c r="A835" t="s">
        <v>619</v>
      </c>
      <c r="B835" t="s">
        <v>865</v>
      </c>
      <c r="C835">
        <f t="shared" ref="C835:C898" si="65">COUNTIF(B$2:B$1286,A835)</f>
        <v>1</v>
      </c>
      <c r="D835" t="str">
        <f t="shared" ref="D835:D898" si="66">IF(C835=1,A835,"")</f>
        <v>YIL063C</v>
      </c>
      <c r="E835" t="str">
        <f t="shared" ref="E835:E898" si="67">IF(C835=0,A835,"")</f>
        <v/>
      </c>
      <c r="F835">
        <f t="shared" ref="F835:F898" si="68">COUNTIF(A$2:A$1544,B835)</f>
        <v>1</v>
      </c>
      <c r="G835" t="str">
        <f t="shared" ref="G835:G898" si="69">IF(F835=0,B835,"")</f>
        <v/>
      </c>
    </row>
    <row r="836" spans="1:7" x14ac:dyDescent="0.25">
      <c r="A836" t="s">
        <v>549</v>
      </c>
      <c r="B836" t="s">
        <v>866</v>
      </c>
      <c r="C836">
        <f t="shared" si="65"/>
        <v>1</v>
      </c>
      <c r="D836" t="str">
        <f t="shared" si="66"/>
        <v>YGR274C</v>
      </c>
      <c r="E836" t="str">
        <f t="shared" si="67"/>
        <v/>
      </c>
      <c r="F836">
        <f t="shared" si="68"/>
        <v>0</v>
      </c>
      <c r="G836" t="str">
        <f t="shared" si="69"/>
        <v>YLR198C</v>
      </c>
    </row>
    <row r="837" spans="1:7" x14ac:dyDescent="0.25">
      <c r="A837" t="s">
        <v>811</v>
      </c>
      <c r="B837" t="s">
        <v>867</v>
      </c>
      <c r="C837">
        <f t="shared" si="65"/>
        <v>1</v>
      </c>
      <c r="D837" t="str">
        <f t="shared" si="66"/>
        <v>YLL034C</v>
      </c>
      <c r="E837" t="str">
        <f t="shared" si="67"/>
        <v/>
      </c>
      <c r="F837">
        <f t="shared" si="68"/>
        <v>1</v>
      </c>
      <c r="G837" t="str">
        <f t="shared" si="69"/>
        <v/>
      </c>
    </row>
    <row r="838" spans="1:7" x14ac:dyDescent="0.25">
      <c r="A838" t="s">
        <v>1858</v>
      </c>
      <c r="B838" t="s">
        <v>868</v>
      </c>
      <c r="C838">
        <f t="shared" si="65"/>
        <v>0</v>
      </c>
      <c r="D838" t="str">
        <f t="shared" si="66"/>
        <v/>
      </c>
      <c r="E838" t="str">
        <f t="shared" si="67"/>
        <v>YLR449W</v>
      </c>
      <c r="F838">
        <f t="shared" si="68"/>
        <v>0</v>
      </c>
      <c r="G838" t="str">
        <f t="shared" si="69"/>
        <v>YLR212C</v>
      </c>
    </row>
    <row r="839" spans="1:7" x14ac:dyDescent="0.25">
      <c r="A839" t="s">
        <v>1859</v>
      </c>
      <c r="B839" t="s">
        <v>869</v>
      </c>
      <c r="C839">
        <f t="shared" si="65"/>
        <v>0</v>
      </c>
      <c r="D839" t="str">
        <f t="shared" si="66"/>
        <v/>
      </c>
      <c r="E839" t="str">
        <f t="shared" si="67"/>
        <v>YDL002C</v>
      </c>
      <c r="F839">
        <f t="shared" si="68"/>
        <v>0</v>
      </c>
      <c r="G839" t="str">
        <f t="shared" si="69"/>
        <v>YLR215C</v>
      </c>
    </row>
    <row r="840" spans="1:7" x14ac:dyDescent="0.25">
      <c r="A840" t="s">
        <v>1103</v>
      </c>
      <c r="B840" t="s">
        <v>870</v>
      </c>
      <c r="C840">
        <f t="shared" si="65"/>
        <v>1</v>
      </c>
      <c r="D840" t="str">
        <f t="shared" si="66"/>
        <v>YOL077C</v>
      </c>
      <c r="E840" t="str">
        <f t="shared" si="67"/>
        <v/>
      </c>
      <c r="F840">
        <f t="shared" si="68"/>
        <v>0</v>
      </c>
      <c r="G840" t="str">
        <f t="shared" si="69"/>
        <v>YLR220W</v>
      </c>
    </row>
    <row r="841" spans="1:7" x14ac:dyDescent="0.25">
      <c r="A841" t="s">
        <v>816</v>
      </c>
      <c r="B841" t="s">
        <v>871</v>
      </c>
      <c r="C841">
        <f t="shared" si="65"/>
        <v>1</v>
      </c>
      <c r="D841" t="str">
        <f t="shared" si="66"/>
        <v>YLR002C</v>
      </c>
      <c r="E841" t="str">
        <f t="shared" si="67"/>
        <v/>
      </c>
      <c r="F841">
        <f t="shared" si="68"/>
        <v>0</v>
      </c>
      <c r="G841" t="str">
        <f t="shared" si="69"/>
        <v>YLR222C</v>
      </c>
    </row>
    <row r="842" spans="1:7" x14ac:dyDescent="0.25">
      <c r="A842" t="s">
        <v>102</v>
      </c>
      <c r="B842" t="s">
        <v>872</v>
      </c>
      <c r="C842">
        <f t="shared" si="65"/>
        <v>1</v>
      </c>
      <c r="D842" t="str">
        <f t="shared" si="66"/>
        <v>YBR152W</v>
      </c>
      <c r="E842" t="str">
        <f t="shared" si="67"/>
        <v/>
      </c>
      <c r="F842">
        <f t="shared" si="68"/>
        <v>1</v>
      </c>
      <c r="G842" t="str">
        <f t="shared" si="69"/>
        <v/>
      </c>
    </row>
    <row r="843" spans="1:7" x14ac:dyDescent="0.25">
      <c r="A843" t="s">
        <v>991</v>
      </c>
      <c r="B843" t="s">
        <v>873</v>
      </c>
      <c r="C843">
        <f t="shared" si="65"/>
        <v>1</v>
      </c>
      <c r="D843" t="str">
        <f t="shared" si="66"/>
        <v>YMR276W</v>
      </c>
      <c r="E843" t="str">
        <f t="shared" si="67"/>
        <v/>
      </c>
      <c r="F843">
        <f t="shared" si="68"/>
        <v>0</v>
      </c>
      <c r="G843" t="str">
        <f t="shared" si="69"/>
        <v>YLR229C</v>
      </c>
    </row>
    <row r="844" spans="1:7" x14ac:dyDescent="0.25">
      <c r="A844" t="s">
        <v>36</v>
      </c>
      <c r="B844" t="s">
        <v>874</v>
      </c>
      <c r="C844">
        <f t="shared" si="65"/>
        <v>1</v>
      </c>
      <c r="D844" t="str">
        <f t="shared" si="66"/>
        <v>YAL032C</v>
      </c>
      <c r="E844" t="str">
        <f t="shared" si="67"/>
        <v/>
      </c>
      <c r="F844">
        <f t="shared" si="68"/>
        <v>0</v>
      </c>
      <c r="G844" t="str">
        <f t="shared" si="69"/>
        <v>YLR230W</v>
      </c>
    </row>
    <row r="845" spans="1:7" x14ac:dyDescent="0.25">
      <c r="A845" t="s">
        <v>777</v>
      </c>
      <c r="B845" t="s">
        <v>875</v>
      </c>
      <c r="C845">
        <f t="shared" si="65"/>
        <v>1</v>
      </c>
      <c r="D845" t="str">
        <f t="shared" si="66"/>
        <v>YKL173W</v>
      </c>
      <c r="E845" t="str">
        <f t="shared" si="67"/>
        <v/>
      </c>
      <c r="F845">
        <f t="shared" si="68"/>
        <v>0</v>
      </c>
      <c r="G845" t="str">
        <f t="shared" si="69"/>
        <v>YLR240W</v>
      </c>
    </row>
    <row r="846" spans="1:7" x14ac:dyDescent="0.25">
      <c r="A846" t="s">
        <v>1860</v>
      </c>
      <c r="B846" t="s">
        <v>876</v>
      </c>
      <c r="C846">
        <f t="shared" si="65"/>
        <v>0</v>
      </c>
      <c r="D846" t="str">
        <f t="shared" si="66"/>
        <v/>
      </c>
      <c r="E846" t="str">
        <f t="shared" si="67"/>
        <v>YGL070C</v>
      </c>
      <c r="F846">
        <f t="shared" si="68"/>
        <v>0</v>
      </c>
      <c r="G846" t="str">
        <f t="shared" si="69"/>
        <v>YLR243W</v>
      </c>
    </row>
    <row r="847" spans="1:7" x14ac:dyDescent="0.25">
      <c r="A847" t="s">
        <v>1163</v>
      </c>
      <c r="B847" t="s">
        <v>877</v>
      </c>
      <c r="C847">
        <f t="shared" si="65"/>
        <v>1</v>
      </c>
      <c r="D847" t="str">
        <f t="shared" si="66"/>
        <v>YOR207C</v>
      </c>
      <c r="E847" t="str">
        <f t="shared" si="67"/>
        <v/>
      </c>
      <c r="F847">
        <f t="shared" si="68"/>
        <v>0</v>
      </c>
      <c r="G847" t="str">
        <f t="shared" si="69"/>
        <v>YLR249W</v>
      </c>
    </row>
    <row r="848" spans="1:7" x14ac:dyDescent="0.25">
      <c r="A848" t="s">
        <v>1861</v>
      </c>
      <c r="B848" t="s">
        <v>878</v>
      </c>
      <c r="C848">
        <f t="shared" si="65"/>
        <v>0</v>
      </c>
      <c r="D848" t="str">
        <f t="shared" si="66"/>
        <v/>
      </c>
      <c r="E848" t="str">
        <f t="shared" si="67"/>
        <v>YBR275C</v>
      </c>
      <c r="F848">
        <f t="shared" si="68"/>
        <v>0</v>
      </c>
      <c r="G848" t="str">
        <f t="shared" si="69"/>
        <v>YLR259C</v>
      </c>
    </row>
    <row r="849" spans="1:7" x14ac:dyDescent="0.25">
      <c r="A849" t="s">
        <v>1862</v>
      </c>
      <c r="B849" t="s">
        <v>879</v>
      </c>
      <c r="C849">
        <f t="shared" si="65"/>
        <v>0</v>
      </c>
      <c r="D849" t="str">
        <f t="shared" si="66"/>
        <v/>
      </c>
      <c r="E849" t="str">
        <f t="shared" si="67"/>
        <v>YAL027W</v>
      </c>
      <c r="F849">
        <f t="shared" si="68"/>
        <v>0</v>
      </c>
      <c r="G849" t="str">
        <f t="shared" si="69"/>
        <v>YLR272C</v>
      </c>
    </row>
    <row r="850" spans="1:7" x14ac:dyDescent="0.25">
      <c r="A850" t="s">
        <v>1863</v>
      </c>
      <c r="B850" t="s">
        <v>880</v>
      </c>
      <c r="C850">
        <f t="shared" si="65"/>
        <v>0</v>
      </c>
      <c r="D850" t="str">
        <f t="shared" si="66"/>
        <v/>
      </c>
      <c r="E850" t="str">
        <f t="shared" si="67"/>
        <v>YDR259C</v>
      </c>
      <c r="F850">
        <f t="shared" si="68"/>
        <v>1</v>
      </c>
      <c r="G850" t="str">
        <f t="shared" si="69"/>
        <v/>
      </c>
    </row>
    <row r="851" spans="1:7" x14ac:dyDescent="0.25">
      <c r="A851" t="s">
        <v>1864</v>
      </c>
      <c r="B851" t="s">
        <v>881</v>
      </c>
      <c r="C851">
        <f t="shared" si="65"/>
        <v>0</v>
      </c>
      <c r="D851" t="str">
        <f t="shared" si="66"/>
        <v/>
      </c>
      <c r="E851" t="str">
        <f t="shared" si="67"/>
        <v>YOR191W</v>
      </c>
      <c r="F851">
        <f t="shared" si="68"/>
        <v>1</v>
      </c>
      <c r="G851" t="str">
        <f t="shared" si="69"/>
        <v/>
      </c>
    </row>
    <row r="852" spans="1:7" x14ac:dyDescent="0.25">
      <c r="A852" t="s">
        <v>408</v>
      </c>
      <c r="B852" t="s">
        <v>882</v>
      </c>
      <c r="C852">
        <f t="shared" si="65"/>
        <v>1</v>
      </c>
      <c r="D852" t="str">
        <f t="shared" si="66"/>
        <v>YFL024C</v>
      </c>
      <c r="E852" t="str">
        <f t="shared" si="67"/>
        <v/>
      </c>
      <c r="F852">
        <f t="shared" si="68"/>
        <v>1</v>
      </c>
      <c r="G852" t="str">
        <f t="shared" si="69"/>
        <v/>
      </c>
    </row>
    <row r="853" spans="1:7" x14ac:dyDescent="0.25">
      <c r="A853" t="s">
        <v>734</v>
      </c>
      <c r="B853" t="s">
        <v>883</v>
      </c>
      <c r="C853">
        <f t="shared" si="65"/>
        <v>1</v>
      </c>
      <c r="D853" t="str">
        <f t="shared" si="66"/>
        <v>YKL014C</v>
      </c>
      <c r="E853" t="str">
        <f t="shared" si="67"/>
        <v/>
      </c>
      <c r="F853">
        <f t="shared" si="68"/>
        <v>1</v>
      </c>
      <c r="G853" t="str">
        <f t="shared" si="69"/>
        <v/>
      </c>
    </row>
    <row r="854" spans="1:7" x14ac:dyDescent="0.25">
      <c r="A854" t="s">
        <v>329</v>
      </c>
      <c r="B854" t="s">
        <v>884</v>
      </c>
      <c r="C854">
        <f t="shared" si="65"/>
        <v>1</v>
      </c>
      <c r="D854" t="str">
        <f t="shared" si="66"/>
        <v>YDR460W</v>
      </c>
      <c r="E854" t="str">
        <f t="shared" si="67"/>
        <v/>
      </c>
      <c r="F854">
        <f t="shared" si="68"/>
        <v>0</v>
      </c>
      <c r="G854" t="str">
        <f t="shared" si="69"/>
        <v>YLR291C</v>
      </c>
    </row>
    <row r="855" spans="1:7" x14ac:dyDescent="0.25">
      <c r="A855" t="s">
        <v>789</v>
      </c>
      <c r="B855" t="s">
        <v>885</v>
      </c>
      <c r="C855">
        <f t="shared" si="65"/>
        <v>1</v>
      </c>
      <c r="D855" t="str">
        <f t="shared" si="66"/>
        <v>YKR002W</v>
      </c>
      <c r="E855" t="str">
        <f t="shared" si="67"/>
        <v/>
      </c>
      <c r="F855">
        <f t="shared" si="68"/>
        <v>0</v>
      </c>
      <c r="G855" t="str">
        <f t="shared" si="69"/>
        <v>YLR293C</v>
      </c>
    </row>
    <row r="856" spans="1:7" x14ac:dyDescent="0.25">
      <c r="A856" t="s">
        <v>462</v>
      </c>
      <c r="B856" t="s">
        <v>886</v>
      </c>
      <c r="C856">
        <f t="shared" si="65"/>
        <v>1</v>
      </c>
      <c r="D856" t="str">
        <f t="shared" si="66"/>
        <v>YGL112C</v>
      </c>
      <c r="E856" t="str">
        <f t="shared" si="67"/>
        <v/>
      </c>
      <c r="F856">
        <f t="shared" si="68"/>
        <v>1</v>
      </c>
      <c r="G856" t="str">
        <f t="shared" si="69"/>
        <v/>
      </c>
    </row>
    <row r="857" spans="1:7" x14ac:dyDescent="0.25">
      <c r="A857" t="s">
        <v>183</v>
      </c>
      <c r="B857" t="s">
        <v>887</v>
      </c>
      <c r="C857">
        <f t="shared" si="65"/>
        <v>1</v>
      </c>
      <c r="D857" t="str">
        <f t="shared" si="66"/>
        <v>YDL108W</v>
      </c>
      <c r="E857" t="str">
        <f t="shared" si="67"/>
        <v/>
      </c>
      <c r="F857">
        <f t="shared" si="68"/>
        <v>0</v>
      </c>
      <c r="G857" t="str">
        <f t="shared" si="69"/>
        <v>YLR305C</v>
      </c>
    </row>
    <row r="858" spans="1:7" x14ac:dyDescent="0.25">
      <c r="A858" t="s">
        <v>1865</v>
      </c>
      <c r="B858" t="s">
        <v>888</v>
      </c>
      <c r="C858">
        <f t="shared" si="65"/>
        <v>0</v>
      </c>
      <c r="D858" t="str">
        <f t="shared" si="66"/>
        <v/>
      </c>
      <c r="E858" t="str">
        <f t="shared" si="67"/>
        <v>YKR010C</v>
      </c>
      <c r="F858">
        <f t="shared" si="68"/>
        <v>0</v>
      </c>
      <c r="G858" t="str">
        <f t="shared" si="69"/>
        <v>YLR310C</v>
      </c>
    </row>
    <row r="859" spans="1:7" x14ac:dyDescent="0.25">
      <c r="A859" t="s">
        <v>1866</v>
      </c>
      <c r="B859" t="s">
        <v>889</v>
      </c>
      <c r="C859">
        <f t="shared" si="65"/>
        <v>0</v>
      </c>
      <c r="D859" t="str">
        <f t="shared" si="66"/>
        <v/>
      </c>
      <c r="E859" t="str">
        <f t="shared" si="67"/>
        <v>YBR150C</v>
      </c>
      <c r="F859">
        <f t="shared" si="68"/>
        <v>0</v>
      </c>
      <c r="G859" t="str">
        <f t="shared" si="69"/>
        <v>YLR311C</v>
      </c>
    </row>
    <row r="860" spans="1:7" x14ac:dyDescent="0.25">
      <c r="A860" t="s">
        <v>469</v>
      </c>
      <c r="B860" t="s">
        <v>890</v>
      </c>
      <c r="C860">
        <f t="shared" si="65"/>
        <v>1</v>
      </c>
      <c r="D860" t="str">
        <f t="shared" si="66"/>
        <v>YGL130W</v>
      </c>
      <c r="E860" t="str">
        <f t="shared" si="67"/>
        <v/>
      </c>
      <c r="F860">
        <f t="shared" si="68"/>
        <v>0</v>
      </c>
      <c r="G860" t="str">
        <f t="shared" si="69"/>
        <v>YLR314C</v>
      </c>
    </row>
    <row r="861" spans="1:7" x14ac:dyDescent="0.25">
      <c r="A861" t="s">
        <v>1284</v>
      </c>
      <c r="B861" t="s">
        <v>891</v>
      </c>
      <c r="C861">
        <f t="shared" si="65"/>
        <v>1</v>
      </c>
      <c r="D861" t="str">
        <f t="shared" si="66"/>
        <v>YPR104C</v>
      </c>
      <c r="E861" t="str">
        <f t="shared" si="67"/>
        <v/>
      </c>
      <c r="F861">
        <f t="shared" si="68"/>
        <v>0</v>
      </c>
      <c r="G861" t="str">
        <f t="shared" si="69"/>
        <v>YLR316C</v>
      </c>
    </row>
    <row r="862" spans="1:7" x14ac:dyDescent="0.25">
      <c r="A862" t="s">
        <v>1867</v>
      </c>
      <c r="B862" t="s">
        <v>892</v>
      </c>
      <c r="C862">
        <f t="shared" si="65"/>
        <v>0</v>
      </c>
      <c r="D862" t="str">
        <f t="shared" si="66"/>
        <v/>
      </c>
      <c r="E862" t="str">
        <f t="shared" si="67"/>
        <v>YLR131C</v>
      </c>
      <c r="F862">
        <f t="shared" si="68"/>
        <v>0</v>
      </c>
      <c r="G862" t="str">
        <f t="shared" si="69"/>
        <v>YLR317W</v>
      </c>
    </row>
    <row r="863" spans="1:7" x14ac:dyDescent="0.25">
      <c r="A863" t="s">
        <v>334</v>
      </c>
      <c r="B863" t="s">
        <v>893</v>
      </c>
      <c r="C863">
        <f t="shared" si="65"/>
        <v>1</v>
      </c>
      <c r="D863" t="str">
        <f t="shared" si="66"/>
        <v>YDR473C</v>
      </c>
      <c r="E863" t="str">
        <f t="shared" si="67"/>
        <v/>
      </c>
      <c r="F863">
        <f t="shared" si="68"/>
        <v>1</v>
      </c>
      <c r="G863" t="str">
        <f t="shared" si="69"/>
        <v/>
      </c>
    </row>
    <row r="864" spans="1:7" x14ac:dyDescent="0.25">
      <c r="A864" t="s">
        <v>290</v>
      </c>
      <c r="B864" t="s">
        <v>894</v>
      </c>
      <c r="C864">
        <f t="shared" si="65"/>
        <v>1</v>
      </c>
      <c r="D864" t="str">
        <f t="shared" si="66"/>
        <v>YDR324C</v>
      </c>
      <c r="E864" t="str">
        <f t="shared" si="67"/>
        <v/>
      </c>
      <c r="F864">
        <f t="shared" si="68"/>
        <v>1</v>
      </c>
      <c r="G864" t="str">
        <f t="shared" si="69"/>
        <v/>
      </c>
    </row>
    <row r="865" spans="1:7" x14ac:dyDescent="0.25">
      <c r="A865" t="s">
        <v>1868</v>
      </c>
      <c r="B865" t="s">
        <v>895</v>
      </c>
      <c r="C865">
        <f t="shared" si="65"/>
        <v>0</v>
      </c>
      <c r="D865" t="str">
        <f t="shared" si="66"/>
        <v/>
      </c>
      <c r="E865" t="str">
        <f t="shared" si="67"/>
        <v>YNR010W</v>
      </c>
      <c r="F865">
        <f t="shared" si="68"/>
        <v>1</v>
      </c>
      <c r="G865" t="str">
        <f t="shared" si="69"/>
        <v/>
      </c>
    </row>
    <row r="866" spans="1:7" x14ac:dyDescent="0.25">
      <c r="A866" t="s">
        <v>683</v>
      </c>
      <c r="B866" t="s">
        <v>896</v>
      </c>
      <c r="C866">
        <f t="shared" si="65"/>
        <v>1</v>
      </c>
      <c r="D866" t="str">
        <f t="shared" si="66"/>
        <v>YJL109C</v>
      </c>
      <c r="E866" t="str">
        <f t="shared" si="67"/>
        <v/>
      </c>
      <c r="F866">
        <f t="shared" si="68"/>
        <v>0</v>
      </c>
      <c r="G866" t="str">
        <f t="shared" si="69"/>
        <v>YLR339C</v>
      </c>
    </row>
    <row r="867" spans="1:7" x14ac:dyDescent="0.25">
      <c r="A867" t="s">
        <v>1869</v>
      </c>
      <c r="B867" t="s">
        <v>897</v>
      </c>
      <c r="C867">
        <f t="shared" si="65"/>
        <v>0</v>
      </c>
      <c r="D867" t="str">
        <f t="shared" si="66"/>
        <v/>
      </c>
      <c r="E867" t="str">
        <f t="shared" si="67"/>
        <v>YDR110W</v>
      </c>
      <c r="F867">
        <f t="shared" si="68"/>
        <v>0</v>
      </c>
      <c r="G867" t="str">
        <f t="shared" si="69"/>
        <v>YLR340W</v>
      </c>
    </row>
    <row r="868" spans="1:7" x14ac:dyDescent="0.25">
      <c r="A868" t="s">
        <v>283</v>
      </c>
      <c r="B868" t="s">
        <v>898</v>
      </c>
      <c r="C868">
        <f t="shared" si="65"/>
        <v>1</v>
      </c>
      <c r="D868" t="str">
        <f t="shared" si="66"/>
        <v>YDR301W</v>
      </c>
      <c r="E868" t="str">
        <f t="shared" si="67"/>
        <v/>
      </c>
      <c r="F868">
        <f t="shared" si="68"/>
        <v>1</v>
      </c>
      <c r="G868" t="str">
        <f t="shared" si="69"/>
        <v/>
      </c>
    </row>
    <row r="869" spans="1:7" x14ac:dyDescent="0.25">
      <c r="A869" t="s">
        <v>542</v>
      </c>
      <c r="B869" t="s">
        <v>899</v>
      </c>
      <c r="C869">
        <f t="shared" si="65"/>
        <v>1</v>
      </c>
      <c r="D869" t="str">
        <f t="shared" si="66"/>
        <v>YGR245C</v>
      </c>
      <c r="E869" t="str">
        <f t="shared" si="67"/>
        <v/>
      </c>
      <c r="F869">
        <f t="shared" si="68"/>
        <v>0</v>
      </c>
      <c r="G869" t="str">
        <f t="shared" si="69"/>
        <v>YLR355C</v>
      </c>
    </row>
    <row r="870" spans="1:7" x14ac:dyDescent="0.25">
      <c r="A870" t="s">
        <v>723</v>
      </c>
      <c r="B870" t="s">
        <v>900</v>
      </c>
      <c r="C870">
        <f t="shared" si="65"/>
        <v>1</v>
      </c>
      <c r="D870" t="str">
        <f t="shared" si="66"/>
        <v>YJR093C</v>
      </c>
      <c r="E870" t="str">
        <f t="shared" si="67"/>
        <v/>
      </c>
      <c r="F870">
        <f t="shared" si="68"/>
        <v>0</v>
      </c>
      <c r="G870" t="str">
        <f t="shared" si="69"/>
        <v>YLR359W</v>
      </c>
    </row>
    <row r="871" spans="1:7" x14ac:dyDescent="0.25">
      <c r="A871" t="s">
        <v>1870</v>
      </c>
      <c r="B871" t="s">
        <v>901</v>
      </c>
      <c r="C871">
        <f t="shared" si="65"/>
        <v>0</v>
      </c>
      <c r="D871" t="str">
        <f t="shared" si="66"/>
        <v/>
      </c>
      <c r="E871" t="str">
        <f t="shared" si="67"/>
        <v>YCL011C</v>
      </c>
      <c r="F871">
        <f t="shared" si="68"/>
        <v>0</v>
      </c>
      <c r="G871" t="str">
        <f t="shared" si="69"/>
        <v>YLR371W</v>
      </c>
    </row>
    <row r="872" spans="1:7" x14ac:dyDescent="0.25">
      <c r="A872" t="s">
        <v>1871</v>
      </c>
      <c r="B872" t="s">
        <v>902</v>
      </c>
      <c r="C872">
        <f t="shared" si="65"/>
        <v>0</v>
      </c>
      <c r="D872" t="str">
        <f t="shared" si="66"/>
        <v/>
      </c>
      <c r="E872" t="str">
        <f t="shared" si="67"/>
        <v>YNL206C</v>
      </c>
      <c r="F872">
        <f t="shared" si="68"/>
        <v>0</v>
      </c>
      <c r="G872" t="str">
        <f t="shared" si="69"/>
        <v>YLR375W</v>
      </c>
    </row>
    <row r="873" spans="1:7" x14ac:dyDescent="0.25">
      <c r="A873" t="s">
        <v>77</v>
      </c>
      <c r="B873" t="s">
        <v>903</v>
      </c>
      <c r="C873">
        <f t="shared" si="65"/>
        <v>1</v>
      </c>
      <c r="D873" t="str">
        <f t="shared" si="66"/>
        <v>YBR049C</v>
      </c>
      <c r="E873" t="str">
        <f t="shared" si="67"/>
        <v/>
      </c>
      <c r="F873">
        <f t="shared" si="68"/>
        <v>0</v>
      </c>
      <c r="G873" t="str">
        <f t="shared" si="69"/>
        <v>YLR378C</v>
      </c>
    </row>
    <row r="874" spans="1:7" x14ac:dyDescent="0.25">
      <c r="A874" t="s">
        <v>1872</v>
      </c>
      <c r="B874" t="s">
        <v>904</v>
      </c>
      <c r="C874">
        <f t="shared" si="65"/>
        <v>0</v>
      </c>
      <c r="D874" t="str">
        <f t="shared" si="66"/>
        <v/>
      </c>
      <c r="E874" t="str">
        <f t="shared" si="67"/>
        <v>YDR195W</v>
      </c>
      <c r="F874">
        <f t="shared" si="68"/>
        <v>0</v>
      </c>
      <c r="G874" t="str">
        <f t="shared" si="69"/>
        <v>YLR379W</v>
      </c>
    </row>
    <row r="875" spans="1:7" x14ac:dyDescent="0.25">
      <c r="A875" t="s">
        <v>1873</v>
      </c>
      <c r="B875" t="s">
        <v>905</v>
      </c>
      <c r="C875">
        <f t="shared" si="65"/>
        <v>0</v>
      </c>
      <c r="D875" t="str">
        <f t="shared" si="66"/>
        <v/>
      </c>
      <c r="E875" t="str">
        <f t="shared" si="67"/>
        <v>YBR095C</v>
      </c>
      <c r="F875">
        <f t="shared" si="68"/>
        <v>0</v>
      </c>
      <c r="G875" t="str">
        <f t="shared" si="69"/>
        <v>YLR383W</v>
      </c>
    </row>
    <row r="876" spans="1:7" x14ac:dyDescent="0.25">
      <c r="A876" t="s">
        <v>1874</v>
      </c>
      <c r="B876" t="s">
        <v>906</v>
      </c>
      <c r="C876">
        <f t="shared" si="65"/>
        <v>0</v>
      </c>
      <c r="D876" t="str">
        <f t="shared" si="66"/>
        <v/>
      </c>
      <c r="E876" t="str">
        <f t="shared" si="67"/>
        <v>YLR263W</v>
      </c>
      <c r="F876">
        <f t="shared" si="68"/>
        <v>0</v>
      </c>
      <c r="G876" t="str">
        <f t="shared" si="69"/>
        <v>YLR397C</v>
      </c>
    </row>
    <row r="877" spans="1:7" x14ac:dyDescent="0.25">
      <c r="A877" t="s">
        <v>1875</v>
      </c>
      <c r="B877" t="s">
        <v>907</v>
      </c>
      <c r="C877">
        <f t="shared" si="65"/>
        <v>0</v>
      </c>
      <c r="D877" t="str">
        <f t="shared" si="66"/>
        <v/>
      </c>
      <c r="E877" t="str">
        <f t="shared" si="67"/>
        <v>YBR083W</v>
      </c>
      <c r="F877">
        <f t="shared" si="68"/>
        <v>1</v>
      </c>
      <c r="G877" t="str">
        <f t="shared" si="69"/>
        <v/>
      </c>
    </row>
    <row r="878" spans="1:7" x14ac:dyDescent="0.25">
      <c r="A878" t="s">
        <v>84</v>
      </c>
      <c r="B878" t="s">
        <v>908</v>
      </c>
      <c r="C878">
        <f t="shared" si="65"/>
        <v>1</v>
      </c>
      <c r="D878" t="str">
        <f t="shared" si="66"/>
        <v>YBR087W</v>
      </c>
      <c r="E878" t="str">
        <f t="shared" si="67"/>
        <v/>
      </c>
      <c r="F878">
        <f t="shared" si="68"/>
        <v>1</v>
      </c>
      <c r="G878" t="str">
        <f t="shared" si="69"/>
        <v/>
      </c>
    </row>
    <row r="879" spans="1:7" x14ac:dyDescent="0.25">
      <c r="A879" t="s">
        <v>1876</v>
      </c>
      <c r="B879" t="s">
        <v>909</v>
      </c>
      <c r="C879">
        <f t="shared" si="65"/>
        <v>0</v>
      </c>
      <c r="D879" t="str">
        <f t="shared" si="66"/>
        <v/>
      </c>
      <c r="E879" t="str">
        <f t="shared" si="67"/>
        <v>YNL201C</v>
      </c>
      <c r="F879">
        <f t="shared" si="68"/>
        <v>1</v>
      </c>
      <c r="G879" t="str">
        <f t="shared" si="69"/>
        <v/>
      </c>
    </row>
    <row r="880" spans="1:7" x14ac:dyDescent="0.25">
      <c r="A880" t="s">
        <v>807</v>
      </c>
      <c r="B880" t="s">
        <v>910</v>
      </c>
      <c r="C880">
        <f t="shared" si="65"/>
        <v>1</v>
      </c>
      <c r="D880" t="str">
        <f t="shared" si="66"/>
        <v>YLL008W</v>
      </c>
      <c r="E880" t="str">
        <f t="shared" si="67"/>
        <v/>
      </c>
      <c r="F880">
        <f t="shared" si="68"/>
        <v>1</v>
      </c>
      <c r="G880" t="str">
        <f t="shared" si="69"/>
        <v/>
      </c>
    </row>
    <row r="881" spans="1:7" x14ac:dyDescent="0.25">
      <c r="A881" t="s">
        <v>1877</v>
      </c>
      <c r="B881" t="s">
        <v>911</v>
      </c>
      <c r="C881">
        <f t="shared" si="65"/>
        <v>0</v>
      </c>
      <c r="D881" t="str">
        <f t="shared" si="66"/>
        <v/>
      </c>
      <c r="E881" t="str">
        <f t="shared" si="67"/>
        <v>YJR144W</v>
      </c>
      <c r="F881">
        <f t="shared" si="68"/>
        <v>1</v>
      </c>
      <c r="G881" t="str">
        <f t="shared" si="69"/>
        <v/>
      </c>
    </row>
    <row r="882" spans="1:7" x14ac:dyDescent="0.25">
      <c r="A882" t="s">
        <v>166</v>
      </c>
      <c r="B882" t="s">
        <v>912</v>
      </c>
      <c r="C882">
        <f t="shared" si="65"/>
        <v>1</v>
      </c>
      <c r="D882" t="str">
        <f t="shared" si="66"/>
        <v>YDL031W</v>
      </c>
      <c r="E882" t="str">
        <f t="shared" si="67"/>
        <v/>
      </c>
      <c r="F882">
        <f t="shared" si="68"/>
        <v>0</v>
      </c>
      <c r="G882" t="str">
        <f t="shared" si="69"/>
        <v>YLR440C</v>
      </c>
    </row>
    <row r="883" spans="1:7" x14ac:dyDescent="0.25">
      <c r="A883" t="s">
        <v>552</v>
      </c>
      <c r="B883" t="s">
        <v>913</v>
      </c>
      <c r="C883">
        <f t="shared" si="65"/>
        <v>1</v>
      </c>
      <c r="D883" t="str">
        <f t="shared" si="66"/>
        <v>YGR280C</v>
      </c>
      <c r="E883" t="str">
        <f t="shared" si="67"/>
        <v/>
      </c>
      <c r="F883">
        <f t="shared" si="68"/>
        <v>0</v>
      </c>
      <c r="G883" t="str">
        <f t="shared" si="69"/>
        <v>YLR454W</v>
      </c>
    </row>
    <row r="884" spans="1:7" x14ac:dyDescent="0.25">
      <c r="A884" t="s">
        <v>769</v>
      </c>
      <c r="B884" t="s">
        <v>914</v>
      </c>
      <c r="C884">
        <f t="shared" si="65"/>
        <v>1</v>
      </c>
      <c r="D884" t="str">
        <f t="shared" si="66"/>
        <v>YKL144C</v>
      </c>
      <c r="E884" t="str">
        <f t="shared" si="67"/>
        <v/>
      </c>
      <c r="F884">
        <f t="shared" si="68"/>
        <v>0</v>
      </c>
      <c r="G884" t="str">
        <f t="shared" si="69"/>
        <v>YLR457C</v>
      </c>
    </row>
    <row r="885" spans="1:7" x14ac:dyDescent="0.25">
      <c r="A885" t="s">
        <v>1878</v>
      </c>
      <c r="B885" t="s">
        <v>915</v>
      </c>
      <c r="C885">
        <f t="shared" si="65"/>
        <v>0</v>
      </c>
      <c r="D885" t="str">
        <f t="shared" si="66"/>
        <v/>
      </c>
      <c r="E885" t="str">
        <f t="shared" si="67"/>
        <v>YOR308C</v>
      </c>
      <c r="F885">
        <f t="shared" si="68"/>
        <v>0</v>
      </c>
      <c r="G885" t="str">
        <f t="shared" si="69"/>
        <v>YLR458W</v>
      </c>
    </row>
    <row r="886" spans="1:7" x14ac:dyDescent="0.25">
      <c r="A886" t="s">
        <v>1879</v>
      </c>
      <c r="B886" t="s">
        <v>916</v>
      </c>
      <c r="C886">
        <f t="shared" si="65"/>
        <v>0</v>
      </c>
      <c r="D886" t="str">
        <f t="shared" si="66"/>
        <v/>
      </c>
      <c r="E886" t="str">
        <f t="shared" si="67"/>
        <v>YDL005C</v>
      </c>
      <c r="F886">
        <f t="shared" si="68"/>
        <v>0</v>
      </c>
      <c r="G886" t="str">
        <f t="shared" si="69"/>
        <v>YLR459W</v>
      </c>
    </row>
    <row r="887" spans="1:7" x14ac:dyDescent="0.25">
      <c r="A887" t="s">
        <v>371</v>
      </c>
      <c r="B887" t="s">
        <v>917</v>
      </c>
      <c r="C887">
        <f t="shared" si="65"/>
        <v>1</v>
      </c>
      <c r="D887" t="str">
        <f t="shared" si="66"/>
        <v>YER029C</v>
      </c>
      <c r="E887" t="str">
        <f t="shared" si="67"/>
        <v/>
      </c>
      <c r="F887">
        <f t="shared" si="68"/>
        <v>1</v>
      </c>
      <c r="G887" t="str">
        <f t="shared" si="69"/>
        <v/>
      </c>
    </row>
    <row r="888" spans="1:7" x14ac:dyDescent="0.25">
      <c r="A888" t="s">
        <v>354</v>
      </c>
      <c r="B888" t="s">
        <v>918</v>
      </c>
      <c r="C888">
        <f t="shared" si="65"/>
        <v>1</v>
      </c>
      <c r="D888" t="str">
        <f t="shared" si="66"/>
        <v>YEL055C</v>
      </c>
      <c r="E888" t="str">
        <f t="shared" si="67"/>
        <v/>
      </c>
      <c r="F888">
        <f t="shared" si="68"/>
        <v>1</v>
      </c>
      <c r="G888" t="str">
        <f t="shared" si="69"/>
        <v/>
      </c>
    </row>
    <row r="889" spans="1:7" x14ac:dyDescent="0.25">
      <c r="A889" t="s">
        <v>1880</v>
      </c>
      <c r="B889" t="s">
        <v>919</v>
      </c>
      <c r="C889">
        <f t="shared" si="65"/>
        <v>0</v>
      </c>
      <c r="D889" t="str">
        <f t="shared" si="66"/>
        <v/>
      </c>
      <c r="E889" t="str">
        <f t="shared" si="67"/>
        <v>YDR165W</v>
      </c>
      <c r="F889">
        <f t="shared" si="68"/>
        <v>1</v>
      </c>
      <c r="G889" t="str">
        <f t="shared" si="69"/>
        <v/>
      </c>
    </row>
    <row r="890" spans="1:7" x14ac:dyDescent="0.25">
      <c r="A890" t="s">
        <v>1881</v>
      </c>
      <c r="B890" t="s">
        <v>920</v>
      </c>
      <c r="C890">
        <f t="shared" si="65"/>
        <v>0</v>
      </c>
      <c r="D890" t="str">
        <f t="shared" si="66"/>
        <v/>
      </c>
      <c r="E890" t="str">
        <f t="shared" si="67"/>
        <v>YKL214C</v>
      </c>
      <c r="F890">
        <f t="shared" si="68"/>
        <v>0</v>
      </c>
      <c r="G890" t="str">
        <f t="shared" si="69"/>
        <v>YML025C</v>
      </c>
    </row>
    <row r="891" spans="1:7" x14ac:dyDescent="0.25">
      <c r="A891" t="s">
        <v>776</v>
      </c>
      <c r="B891" t="s">
        <v>921</v>
      </c>
      <c r="C891">
        <f t="shared" si="65"/>
        <v>1</v>
      </c>
      <c r="D891" t="str">
        <f t="shared" si="66"/>
        <v>YKL172W</v>
      </c>
      <c r="E891" t="str">
        <f t="shared" si="67"/>
        <v/>
      </c>
      <c r="F891">
        <f t="shared" si="68"/>
        <v>1</v>
      </c>
      <c r="G891" t="str">
        <f t="shared" si="69"/>
        <v/>
      </c>
    </row>
    <row r="892" spans="1:7" x14ac:dyDescent="0.25">
      <c r="A892" t="s">
        <v>482</v>
      </c>
      <c r="B892" t="s">
        <v>922</v>
      </c>
      <c r="C892">
        <f t="shared" si="65"/>
        <v>1</v>
      </c>
      <c r="D892" t="str">
        <f t="shared" si="66"/>
        <v>YGL207W</v>
      </c>
      <c r="E892" t="str">
        <f t="shared" si="67"/>
        <v/>
      </c>
      <c r="F892">
        <f t="shared" si="68"/>
        <v>1</v>
      </c>
      <c r="G892" t="str">
        <f t="shared" si="69"/>
        <v/>
      </c>
    </row>
    <row r="893" spans="1:7" x14ac:dyDescent="0.25">
      <c r="A893" t="s">
        <v>188</v>
      </c>
      <c r="B893" t="s">
        <v>923</v>
      </c>
      <c r="C893">
        <f t="shared" si="65"/>
        <v>1</v>
      </c>
      <c r="D893" t="str">
        <f t="shared" si="66"/>
        <v>YDL139C</v>
      </c>
      <c r="E893" t="str">
        <f t="shared" si="67"/>
        <v/>
      </c>
      <c r="F893">
        <f t="shared" si="68"/>
        <v>1</v>
      </c>
      <c r="G893" t="str">
        <f t="shared" si="69"/>
        <v/>
      </c>
    </row>
    <row r="894" spans="1:7" x14ac:dyDescent="0.25">
      <c r="A894" t="s">
        <v>175</v>
      </c>
      <c r="B894" t="s">
        <v>924</v>
      </c>
      <c r="C894">
        <f t="shared" si="65"/>
        <v>1</v>
      </c>
      <c r="D894" t="str">
        <f t="shared" si="66"/>
        <v>YDL087C</v>
      </c>
      <c r="E894" t="str">
        <f t="shared" si="67"/>
        <v/>
      </c>
      <c r="F894">
        <f t="shared" si="68"/>
        <v>1</v>
      </c>
      <c r="G894" t="str">
        <f t="shared" si="69"/>
        <v/>
      </c>
    </row>
    <row r="895" spans="1:7" x14ac:dyDescent="0.25">
      <c r="A895" t="s">
        <v>1882</v>
      </c>
      <c r="B895" t="s">
        <v>925</v>
      </c>
      <c r="C895">
        <f t="shared" si="65"/>
        <v>0</v>
      </c>
      <c r="D895" t="str">
        <f t="shared" si="66"/>
        <v/>
      </c>
      <c r="E895" t="str">
        <f t="shared" si="67"/>
        <v>YPL129W</v>
      </c>
      <c r="F895">
        <f t="shared" si="68"/>
        <v>0</v>
      </c>
      <c r="G895" t="str">
        <f t="shared" si="69"/>
        <v>YML064C</v>
      </c>
    </row>
    <row r="896" spans="1:7" x14ac:dyDescent="0.25">
      <c r="A896" t="s">
        <v>125</v>
      </c>
      <c r="B896" t="s">
        <v>926</v>
      </c>
      <c r="C896">
        <f t="shared" si="65"/>
        <v>1</v>
      </c>
      <c r="D896" t="str">
        <f t="shared" si="66"/>
        <v>YBR253W</v>
      </c>
      <c r="E896" t="str">
        <f t="shared" si="67"/>
        <v/>
      </c>
      <c r="F896">
        <f t="shared" si="68"/>
        <v>1</v>
      </c>
      <c r="G896" t="str">
        <f t="shared" si="69"/>
        <v/>
      </c>
    </row>
    <row r="897" spans="1:7" x14ac:dyDescent="0.25">
      <c r="A897" t="s">
        <v>1883</v>
      </c>
      <c r="B897" t="s">
        <v>927</v>
      </c>
      <c r="C897">
        <f t="shared" si="65"/>
        <v>0</v>
      </c>
      <c r="D897" t="str">
        <f t="shared" si="66"/>
        <v/>
      </c>
      <c r="E897" t="str">
        <f t="shared" si="67"/>
        <v>YBL005W</v>
      </c>
      <c r="F897">
        <f t="shared" si="68"/>
        <v>0</v>
      </c>
      <c r="G897" t="str">
        <f t="shared" si="69"/>
        <v>YML068W</v>
      </c>
    </row>
    <row r="898" spans="1:7" x14ac:dyDescent="0.25">
      <c r="A898" t="s">
        <v>1884</v>
      </c>
      <c r="B898" t="s">
        <v>928</v>
      </c>
      <c r="C898">
        <f t="shared" si="65"/>
        <v>0</v>
      </c>
      <c r="D898" t="str">
        <f t="shared" si="66"/>
        <v/>
      </c>
      <c r="E898" t="str">
        <f t="shared" si="67"/>
        <v>YMR241W</v>
      </c>
      <c r="F898">
        <f t="shared" si="68"/>
        <v>1</v>
      </c>
      <c r="G898" t="str">
        <f t="shared" si="69"/>
        <v/>
      </c>
    </row>
    <row r="899" spans="1:7" x14ac:dyDescent="0.25">
      <c r="A899" t="s">
        <v>1102</v>
      </c>
      <c r="B899" t="s">
        <v>929</v>
      </c>
      <c r="C899">
        <f t="shared" ref="C899:C962" si="70">COUNTIF(B$2:B$1286,A899)</f>
        <v>1</v>
      </c>
      <c r="D899" t="str">
        <f t="shared" ref="D899:D962" si="71">IF(C899=1,A899,"")</f>
        <v>YOL069W</v>
      </c>
      <c r="E899" t="str">
        <f t="shared" ref="E899:E962" si="72">IF(C899=0,A899,"")</f>
        <v/>
      </c>
      <c r="F899">
        <f t="shared" ref="F899:F962" si="73">COUNTIF(A$2:A$1544,B899)</f>
        <v>0</v>
      </c>
      <c r="G899" t="str">
        <f t="shared" ref="G899:G962" si="74">IF(F899=0,B899,"")</f>
        <v>YML077W</v>
      </c>
    </row>
    <row r="900" spans="1:7" x14ac:dyDescent="0.25">
      <c r="A900" t="s">
        <v>1189</v>
      </c>
      <c r="B900" t="s">
        <v>930</v>
      </c>
      <c r="C900">
        <f t="shared" si="70"/>
        <v>1</v>
      </c>
      <c r="D900" t="str">
        <f t="shared" si="71"/>
        <v>YOR294W</v>
      </c>
      <c r="E900" t="str">
        <f t="shared" si="72"/>
        <v/>
      </c>
      <c r="F900">
        <f t="shared" si="73"/>
        <v>0</v>
      </c>
      <c r="G900" t="str">
        <f t="shared" si="74"/>
        <v>YML085C</v>
      </c>
    </row>
    <row r="901" spans="1:7" x14ac:dyDescent="0.25">
      <c r="A901" t="s">
        <v>571</v>
      </c>
      <c r="B901" t="s">
        <v>931</v>
      </c>
      <c r="C901">
        <f t="shared" si="70"/>
        <v>1</v>
      </c>
      <c r="D901" t="str">
        <f t="shared" si="71"/>
        <v>YHR065C</v>
      </c>
      <c r="E901" t="str">
        <f t="shared" si="72"/>
        <v/>
      </c>
      <c r="F901">
        <f t="shared" si="73"/>
        <v>0</v>
      </c>
      <c r="G901" t="str">
        <f t="shared" si="74"/>
        <v>YML091C</v>
      </c>
    </row>
    <row r="902" spans="1:7" x14ac:dyDescent="0.25">
      <c r="A902" t="s">
        <v>1885</v>
      </c>
      <c r="B902" t="s">
        <v>932</v>
      </c>
      <c r="C902">
        <f t="shared" si="70"/>
        <v>0</v>
      </c>
      <c r="D902" t="str">
        <f t="shared" si="71"/>
        <v/>
      </c>
      <c r="E902" t="str">
        <f t="shared" si="72"/>
        <v>YPL089C</v>
      </c>
      <c r="F902">
        <f t="shared" si="73"/>
        <v>1</v>
      </c>
      <c r="G902" t="str">
        <f t="shared" si="74"/>
        <v/>
      </c>
    </row>
    <row r="903" spans="1:7" x14ac:dyDescent="0.25">
      <c r="A903" t="s">
        <v>1886</v>
      </c>
      <c r="B903" t="s">
        <v>933</v>
      </c>
      <c r="C903">
        <f t="shared" si="70"/>
        <v>0</v>
      </c>
      <c r="D903" t="str">
        <f t="shared" si="71"/>
        <v/>
      </c>
      <c r="E903" t="str">
        <f t="shared" si="72"/>
        <v>YER040W</v>
      </c>
      <c r="F903">
        <f t="shared" si="73"/>
        <v>1</v>
      </c>
      <c r="G903" t="str">
        <f t="shared" si="74"/>
        <v/>
      </c>
    </row>
    <row r="904" spans="1:7" x14ac:dyDescent="0.25">
      <c r="A904" t="s">
        <v>1887</v>
      </c>
      <c r="B904" t="s">
        <v>934</v>
      </c>
      <c r="C904">
        <f t="shared" si="70"/>
        <v>0</v>
      </c>
      <c r="D904" t="str">
        <f t="shared" si="71"/>
        <v/>
      </c>
      <c r="E904" t="str">
        <f t="shared" si="72"/>
        <v>YKR095W</v>
      </c>
      <c r="F904">
        <f t="shared" si="73"/>
        <v>1</v>
      </c>
      <c r="G904" t="str">
        <f t="shared" si="74"/>
        <v/>
      </c>
    </row>
    <row r="905" spans="1:7" x14ac:dyDescent="0.25">
      <c r="A905" t="s">
        <v>1888</v>
      </c>
      <c r="B905" t="s">
        <v>935</v>
      </c>
      <c r="C905">
        <f t="shared" si="70"/>
        <v>0</v>
      </c>
      <c r="D905" t="str">
        <f t="shared" si="71"/>
        <v/>
      </c>
      <c r="E905" t="str">
        <f t="shared" si="72"/>
        <v>YDR206W</v>
      </c>
      <c r="F905">
        <f t="shared" si="73"/>
        <v>0</v>
      </c>
      <c r="G905" t="str">
        <f t="shared" si="74"/>
        <v>YML105C</v>
      </c>
    </row>
    <row r="906" spans="1:7" x14ac:dyDescent="0.25">
      <c r="A906" t="s">
        <v>466</v>
      </c>
      <c r="B906" t="s">
        <v>936</v>
      </c>
      <c r="C906">
        <f t="shared" si="70"/>
        <v>1</v>
      </c>
      <c r="D906" t="str">
        <f t="shared" si="71"/>
        <v>YGL122C</v>
      </c>
      <c r="E906" t="str">
        <f t="shared" si="72"/>
        <v/>
      </c>
      <c r="F906">
        <f t="shared" si="73"/>
        <v>1</v>
      </c>
      <c r="G906" t="str">
        <f t="shared" si="74"/>
        <v/>
      </c>
    </row>
    <row r="907" spans="1:7" x14ac:dyDescent="0.25">
      <c r="A907" t="s">
        <v>1889</v>
      </c>
      <c r="B907" t="s">
        <v>937</v>
      </c>
      <c r="C907">
        <f t="shared" si="70"/>
        <v>0</v>
      </c>
      <c r="D907" t="str">
        <f t="shared" si="71"/>
        <v/>
      </c>
      <c r="E907" t="str">
        <f t="shared" si="72"/>
        <v>YNL139C</v>
      </c>
      <c r="F907">
        <f t="shared" si="73"/>
        <v>0</v>
      </c>
      <c r="G907" t="str">
        <f t="shared" si="74"/>
        <v>YML125C</v>
      </c>
    </row>
    <row r="908" spans="1:7" x14ac:dyDescent="0.25">
      <c r="A908" t="s">
        <v>1890</v>
      </c>
      <c r="B908" t="s">
        <v>938</v>
      </c>
      <c r="C908">
        <f t="shared" si="70"/>
        <v>0</v>
      </c>
      <c r="D908" t="str">
        <f t="shared" si="71"/>
        <v/>
      </c>
      <c r="E908" t="str">
        <f t="shared" si="72"/>
        <v>YNL076W</v>
      </c>
      <c r="F908">
        <f t="shared" si="73"/>
        <v>0</v>
      </c>
      <c r="G908" t="str">
        <f t="shared" si="74"/>
        <v>YML126C</v>
      </c>
    </row>
    <row r="909" spans="1:7" x14ac:dyDescent="0.25">
      <c r="A909" t="s">
        <v>846</v>
      </c>
      <c r="B909" t="s">
        <v>939</v>
      </c>
      <c r="C909">
        <f t="shared" si="70"/>
        <v>1</v>
      </c>
      <c r="D909" t="str">
        <f t="shared" si="71"/>
        <v>YLR115W</v>
      </c>
      <c r="E909" t="str">
        <f t="shared" si="72"/>
        <v/>
      </c>
      <c r="F909">
        <f t="shared" si="73"/>
        <v>1</v>
      </c>
      <c r="G909" t="str">
        <f t="shared" si="74"/>
        <v/>
      </c>
    </row>
    <row r="910" spans="1:7" x14ac:dyDescent="0.25">
      <c r="A910" t="s">
        <v>1891</v>
      </c>
      <c r="B910" t="s">
        <v>940</v>
      </c>
      <c r="C910">
        <f t="shared" si="70"/>
        <v>0</v>
      </c>
      <c r="D910" t="str">
        <f t="shared" si="71"/>
        <v/>
      </c>
      <c r="E910" t="str">
        <f t="shared" si="72"/>
        <v>YIR009W</v>
      </c>
      <c r="F910">
        <f t="shared" si="73"/>
        <v>0</v>
      </c>
      <c r="G910" t="str">
        <f t="shared" si="74"/>
        <v>YML128C</v>
      </c>
    </row>
    <row r="911" spans="1:7" x14ac:dyDescent="0.25">
      <c r="A911" t="s">
        <v>926</v>
      </c>
      <c r="B911" t="s">
        <v>941</v>
      </c>
      <c r="C911">
        <f t="shared" si="70"/>
        <v>1</v>
      </c>
      <c r="D911" t="str">
        <f t="shared" si="71"/>
        <v>YML065W</v>
      </c>
      <c r="E911" t="str">
        <f t="shared" si="72"/>
        <v/>
      </c>
      <c r="F911">
        <f t="shared" si="73"/>
        <v>0</v>
      </c>
      <c r="G911" t="str">
        <f t="shared" si="74"/>
        <v>YML130C</v>
      </c>
    </row>
    <row r="912" spans="1:7" x14ac:dyDescent="0.25">
      <c r="A912" t="s">
        <v>139</v>
      </c>
      <c r="B912" t="s">
        <v>942</v>
      </c>
      <c r="C912">
        <f t="shared" si="70"/>
        <v>1</v>
      </c>
      <c r="D912" t="str">
        <f t="shared" si="71"/>
        <v>YCL054W</v>
      </c>
      <c r="E912" t="str">
        <f t="shared" si="72"/>
        <v/>
      </c>
      <c r="F912">
        <f t="shared" si="73"/>
        <v>0</v>
      </c>
      <c r="G912" t="str">
        <f t="shared" si="74"/>
        <v>YMR001C</v>
      </c>
    </row>
    <row r="913" spans="1:7" x14ac:dyDescent="0.25">
      <c r="A913" t="s">
        <v>44</v>
      </c>
      <c r="B913" t="s">
        <v>943</v>
      </c>
      <c r="C913">
        <f t="shared" si="70"/>
        <v>1</v>
      </c>
      <c r="D913" t="str">
        <f t="shared" si="71"/>
        <v>YAL043C</v>
      </c>
      <c r="E913" t="str">
        <f t="shared" si="72"/>
        <v/>
      </c>
      <c r="F913">
        <f t="shared" si="73"/>
        <v>1</v>
      </c>
      <c r="G913" t="str">
        <f t="shared" si="74"/>
        <v/>
      </c>
    </row>
    <row r="914" spans="1:7" x14ac:dyDescent="0.25">
      <c r="A914" t="s">
        <v>1892</v>
      </c>
      <c r="B914" t="s">
        <v>944</v>
      </c>
      <c r="C914">
        <f t="shared" si="70"/>
        <v>0</v>
      </c>
      <c r="D914" t="str">
        <f t="shared" si="71"/>
        <v/>
      </c>
      <c r="E914" t="str">
        <f t="shared" si="72"/>
        <v>YER164W</v>
      </c>
      <c r="F914">
        <f t="shared" si="73"/>
        <v>0</v>
      </c>
      <c r="G914" t="str">
        <f t="shared" si="74"/>
        <v>YMR013C</v>
      </c>
    </row>
    <row r="915" spans="1:7" x14ac:dyDescent="0.25">
      <c r="A915" t="s">
        <v>513</v>
      </c>
      <c r="B915" t="s">
        <v>945</v>
      </c>
      <c r="C915">
        <f t="shared" si="70"/>
        <v>1</v>
      </c>
      <c r="D915" t="str">
        <f t="shared" si="71"/>
        <v>YGR099W</v>
      </c>
      <c r="E915" t="str">
        <f t="shared" si="72"/>
        <v/>
      </c>
      <c r="F915">
        <f t="shared" si="73"/>
        <v>0</v>
      </c>
      <c r="G915" t="str">
        <f t="shared" si="74"/>
        <v>YMR028W</v>
      </c>
    </row>
    <row r="916" spans="1:7" x14ac:dyDescent="0.25">
      <c r="A916" t="s">
        <v>1267</v>
      </c>
      <c r="B916" t="s">
        <v>946</v>
      </c>
      <c r="C916">
        <f t="shared" si="70"/>
        <v>1</v>
      </c>
      <c r="D916" t="str">
        <f t="shared" si="71"/>
        <v>YPR019W</v>
      </c>
      <c r="E916" t="str">
        <f t="shared" si="72"/>
        <v/>
      </c>
      <c r="F916">
        <f t="shared" si="73"/>
        <v>0</v>
      </c>
      <c r="G916" t="str">
        <f t="shared" si="74"/>
        <v>YMR032W</v>
      </c>
    </row>
    <row r="917" spans="1:7" x14ac:dyDescent="0.25">
      <c r="A917" t="s">
        <v>1893</v>
      </c>
      <c r="B917" t="s">
        <v>947</v>
      </c>
      <c r="C917">
        <f t="shared" si="70"/>
        <v>0</v>
      </c>
      <c r="D917" t="str">
        <f t="shared" si="71"/>
        <v/>
      </c>
      <c r="E917" t="str">
        <f t="shared" si="72"/>
        <v>YCR066W</v>
      </c>
      <c r="F917">
        <f t="shared" si="73"/>
        <v>1</v>
      </c>
      <c r="G917" t="str">
        <f t="shared" si="74"/>
        <v/>
      </c>
    </row>
    <row r="918" spans="1:7" x14ac:dyDescent="0.25">
      <c r="A918" t="s">
        <v>1894</v>
      </c>
      <c r="B918" t="s">
        <v>948</v>
      </c>
      <c r="C918">
        <f t="shared" si="70"/>
        <v>0</v>
      </c>
      <c r="D918" t="str">
        <f t="shared" si="71"/>
        <v/>
      </c>
      <c r="E918" t="str">
        <f t="shared" si="72"/>
        <v>YDR176W</v>
      </c>
      <c r="F918">
        <f t="shared" si="73"/>
        <v>1</v>
      </c>
      <c r="G918" t="str">
        <f t="shared" si="74"/>
        <v/>
      </c>
    </row>
    <row r="919" spans="1:7" x14ac:dyDescent="0.25">
      <c r="A919" t="s">
        <v>893</v>
      </c>
      <c r="B919" t="s">
        <v>949</v>
      </c>
      <c r="C919">
        <f t="shared" si="70"/>
        <v>1</v>
      </c>
      <c r="D919" t="str">
        <f t="shared" si="71"/>
        <v>YLR321C</v>
      </c>
      <c r="E919" t="str">
        <f t="shared" si="72"/>
        <v/>
      </c>
      <c r="F919">
        <f t="shared" si="73"/>
        <v>1</v>
      </c>
      <c r="G919" t="str">
        <f t="shared" si="74"/>
        <v/>
      </c>
    </row>
    <row r="920" spans="1:7" x14ac:dyDescent="0.25">
      <c r="A920" t="s">
        <v>750</v>
      </c>
      <c r="B920" t="s">
        <v>950</v>
      </c>
      <c r="C920">
        <f t="shared" si="70"/>
        <v>1</v>
      </c>
      <c r="D920" t="str">
        <f t="shared" si="71"/>
        <v>YKL059C</v>
      </c>
      <c r="E920" t="str">
        <f t="shared" si="72"/>
        <v/>
      </c>
      <c r="F920">
        <f t="shared" si="73"/>
        <v>1</v>
      </c>
      <c r="G920" t="str">
        <f t="shared" si="74"/>
        <v/>
      </c>
    </row>
    <row r="921" spans="1:7" x14ac:dyDescent="0.25">
      <c r="A921" t="s">
        <v>1895</v>
      </c>
      <c r="B921" t="s">
        <v>951</v>
      </c>
      <c r="C921">
        <f t="shared" si="70"/>
        <v>0</v>
      </c>
      <c r="D921" t="str">
        <f t="shared" si="71"/>
        <v/>
      </c>
      <c r="E921" t="str">
        <f t="shared" si="72"/>
        <v>YOR001W</v>
      </c>
      <c r="F921">
        <f t="shared" si="73"/>
        <v>1</v>
      </c>
      <c r="G921" t="str">
        <f t="shared" si="74"/>
        <v/>
      </c>
    </row>
    <row r="922" spans="1:7" x14ac:dyDescent="0.25">
      <c r="A922" t="s">
        <v>1896</v>
      </c>
      <c r="B922" t="s">
        <v>952</v>
      </c>
      <c r="C922">
        <f t="shared" si="70"/>
        <v>0</v>
      </c>
      <c r="D922" t="str">
        <f t="shared" si="71"/>
        <v/>
      </c>
      <c r="E922" t="str">
        <f t="shared" si="72"/>
        <v>YBL008W</v>
      </c>
      <c r="F922">
        <f t="shared" si="73"/>
        <v>1</v>
      </c>
      <c r="G922" t="str">
        <f t="shared" si="74"/>
        <v/>
      </c>
    </row>
    <row r="923" spans="1:7" x14ac:dyDescent="0.25">
      <c r="A923" t="s">
        <v>165</v>
      </c>
      <c r="B923" t="s">
        <v>953</v>
      </c>
      <c r="C923">
        <f t="shared" si="70"/>
        <v>1</v>
      </c>
      <c r="D923" t="str">
        <f t="shared" si="71"/>
        <v>YDL030W</v>
      </c>
      <c r="E923" t="str">
        <f t="shared" si="72"/>
        <v/>
      </c>
      <c r="F923">
        <f t="shared" si="73"/>
        <v>0</v>
      </c>
      <c r="G923" t="str">
        <f t="shared" si="74"/>
        <v>YMR070W</v>
      </c>
    </row>
    <row r="924" spans="1:7" x14ac:dyDescent="0.25">
      <c r="A924" t="s">
        <v>402</v>
      </c>
      <c r="B924" t="s">
        <v>954</v>
      </c>
      <c r="C924">
        <f t="shared" si="70"/>
        <v>1</v>
      </c>
      <c r="D924" t="str">
        <f t="shared" si="71"/>
        <v>YFL009W</v>
      </c>
      <c r="E924" t="str">
        <f t="shared" si="72"/>
        <v/>
      </c>
      <c r="F924">
        <f t="shared" si="73"/>
        <v>0</v>
      </c>
      <c r="G924" t="str">
        <f t="shared" si="74"/>
        <v>YMR071C</v>
      </c>
    </row>
    <row r="925" spans="1:7" x14ac:dyDescent="0.25">
      <c r="A925" t="s">
        <v>990</v>
      </c>
      <c r="B925" t="s">
        <v>955</v>
      </c>
      <c r="C925">
        <f t="shared" si="70"/>
        <v>1</v>
      </c>
      <c r="D925" t="str">
        <f t="shared" si="71"/>
        <v>YMR270C</v>
      </c>
      <c r="E925" t="str">
        <f t="shared" si="72"/>
        <v/>
      </c>
      <c r="F925">
        <f t="shared" si="73"/>
        <v>1</v>
      </c>
      <c r="G925" t="str">
        <f t="shared" si="74"/>
        <v/>
      </c>
    </row>
    <row r="926" spans="1:7" x14ac:dyDescent="0.25">
      <c r="A926" t="s">
        <v>843</v>
      </c>
      <c r="B926" t="s">
        <v>956</v>
      </c>
      <c r="C926">
        <f t="shared" si="70"/>
        <v>1</v>
      </c>
      <c r="D926" t="str">
        <f t="shared" si="71"/>
        <v>YLR103C</v>
      </c>
      <c r="E926" t="str">
        <f t="shared" si="72"/>
        <v/>
      </c>
      <c r="F926">
        <f t="shared" si="73"/>
        <v>0</v>
      </c>
      <c r="G926" t="str">
        <f t="shared" si="74"/>
        <v>YMR079W</v>
      </c>
    </row>
    <row r="927" spans="1:7" x14ac:dyDescent="0.25">
      <c r="A927" t="s">
        <v>533</v>
      </c>
      <c r="B927" t="s">
        <v>957</v>
      </c>
      <c r="C927">
        <f t="shared" si="70"/>
        <v>1</v>
      </c>
      <c r="D927" t="str">
        <f t="shared" si="71"/>
        <v>YGR186W</v>
      </c>
      <c r="E927" t="str">
        <f t="shared" si="72"/>
        <v/>
      </c>
      <c r="F927">
        <f t="shared" si="73"/>
        <v>1</v>
      </c>
      <c r="G927" t="str">
        <f t="shared" si="74"/>
        <v/>
      </c>
    </row>
    <row r="928" spans="1:7" x14ac:dyDescent="0.25">
      <c r="A928" t="s">
        <v>86</v>
      </c>
      <c r="B928" t="s">
        <v>958</v>
      </c>
      <c r="C928">
        <f t="shared" si="70"/>
        <v>1</v>
      </c>
      <c r="D928" t="str">
        <f t="shared" si="71"/>
        <v>YBR089C-A</v>
      </c>
      <c r="E928" t="str">
        <f t="shared" si="72"/>
        <v/>
      </c>
      <c r="F928">
        <f t="shared" si="73"/>
        <v>1</v>
      </c>
      <c r="G928" t="str">
        <f t="shared" si="74"/>
        <v/>
      </c>
    </row>
    <row r="929" spans="1:7" x14ac:dyDescent="0.25">
      <c r="A929" t="s">
        <v>48</v>
      </c>
      <c r="B929" t="s">
        <v>959</v>
      </c>
      <c r="C929">
        <f t="shared" si="70"/>
        <v>1</v>
      </c>
      <c r="D929" t="str">
        <f t="shared" si="71"/>
        <v>YBL003C</v>
      </c>
      <c r="E929" t="str">
        <f t="shared" si="72"/>
        <v/>
      </c>
      <c r="F929">
        <f t="shared" si="73"/>
        <v>0</v>
      </c>
      <c r="G929" t="str">
        <f t="shared" si="74"/>
        <v>YMR108W</v>
      </c>
    </row>
    <row r="930" spans="1:7" x14ac:dyDescent="0.25">
      <c r="A930" t="s">
        <v>504</v>
      </c>
      <c r="B930" t="s">
        <v>960</v>
      </c>
      <c r="C930">
        <f t="shared" si="70"/>
        <v>1</v>
      </c>
      <c r="D930" t="str">
        <f t="shared" si="71"/>
        <v>YGR074W</v>
      </c>
      <c r="E930" t="str">
        <f t="shared" si="72"/>
        <v/>
      </c>
      <c r="F930">
        <f t="shared" si="73"/>
        <v>1</v>
      </c>
      <c r="G930" t="str">
        <f t="shared" si="74"/>
        <v/>
      </c>
    </row>
    <row r="931" spans="1:7" x14ac:dyDescent="0.25">
      <c r="A931" t="s">
        <v>883</v>
      </c>
      <c r="B931" t="s">
        <v>961</v>
      </c>
      <c r="C931">
        <f t="shared" si="70"/>
        <v>1</v>
      </c>
      <c r="D931" t="str">
        <f t="shared" si="71"/>
        <v>YLR277C</v>
      </c>
      <c r="E931" t="str">
        <f t="shared" si="72"/>
        <v/>
      </c>
      <c r="F931">
        <f t="shared" si="73"/>
        <v>0</v>
      </c>
      <c r="G931" t="str">
        <f t="shared" si="74"/>
        <v>YMR113W</v>
      </c>
    </row>
    <row r="932" spans="1:7" x14ac:dyDescent="0.25">
      <c r="A932" t="s">
        <v>1897</v>
      </c>
      <c r="B932" t="s">
        <v>962</v>
      </c>
      <c r="C932">
        <f t="shared" si="70"/>
        <v>0</v>
      </c>
      <c r="D932" t="str">
        <f t="shared" si="71"/>
        <v/>
      </c>
      <c r="E932" t="str">
        <f t="shared" si="72"/>
        <v>YOR380W</v>
      </c>
      <c r="F932">
        <f t="shared" si="73"/>
        <v>0</v>
      </c>
      <c r="G932" t="str">
        <f t="shared" si="74"/>
        <v>YMR117C</v>
      </c>
    </row>
    <row r="933" spans="1:7" x14ac:dyDescent="0.25">
      <c r="A933" t="s">
        <v>1898</v>
      </c>
      <c r="B933" t="s">
        <v>963</v>
      </c>
      <c r="C933">
        <f t="shared" si="70"/>
        <v>0</v>
      </c>
      <c r="D933" t="str">
        <f t="shared" si="71"/>
        <v/>
      </c>
      <c r="E933" t="str">
        <f t="shared" si="72"/>
        <v>YBR073W</v>
      </c>
      <c r="F933">
        <f t="shared" si="73"/>
        <v>1</v>
      </c>
      <c r="G933" t="str">
        <f t="shared" si="74"/>
        <v/>
      </c>
    </row>
    <row r="934" spans="1:7" x14ac:dyDescent="0.25">
      <c r="A934" t="s">
        <v>793</v>
      </c>
      <c r="B934" t="s">
        <v>964</v>
      </c>
      <c r="C934">
        <f t="shared" si="70"/>
        <v>1</v>
      </c>
      <c r="D934" t="str">
        <f t="shared" si="71"/>
        <v>YKR025W</v>
      </c>
      <c r="E934" t="str">
        <f t="shared" si="72"/>
        <v/>
      </c>
      <c r="F934">
        <f t="shared" si="73"/>
        <v>1</v>
      </c>
      <c r="G934" t="str">
        <f t="shared" si="74"/>
        <v/>
      </c>
    </row>
    <row r="935" spans="1:7" x14ac:dyDescent="0.25">
      <c r="A935" t="s">
        <v>282</v>
      </c>
      <c r="B935" t="s">
        <v>965</v>
      </c>
      <c r="C935">
        <f t="shared" si="70"/>
        <v>1</v>
      </c>
      <c r="D935" t="str">
        <f t="shared" si="71"/>
        <v>YDR299W</v>
      </c>
      <c r="E935" t="str">
        <f t="shared" si="72"/>
        <v/>
      </c>
      <c r="F935">
        <f t="shared" si="73"/>
        <v>0</v>
      </c>
      <c r="G935" t="str">
        <f t="shared" si="74"/>
        <v>YMR134W</v>
      </c>
    </row>
    <row r="936" spans="1:7" x14ac:dyDescent="0.25">
      <c r="A936" t="s">
        <v>320</v>
      </c>
      <c r="B936" t="s">
        <v>966</v>
      </c>
      <c r="C936">
        <f t="shared" si="70"/>
        <v>1</v>
      </c>
      <c r="D936" t="str">
        <f t="shared" si="71"/>
        <v>YDR416W</v>
      </c>
      <c r="E936" t="str">
        <f t="shared" si="72"/>
        <v/>
      </c>
      <c r="F936">
        <f t="shared" si="73"/>
        <v>0</v>
      </c>
      <c r="G936" t="str">
        <f t="shared" si="74"/>
        <v>YMR146C</v>
      </c>
    </row>
    <row r="937" spans="1:7" x14ac:dyDescent="0.25">
      <c r="A937" t="s">
        <v>1899</v>
      </c>
      <c r="B937" t="s">
        <v>967</v>
      </c>
      <c r="C937">
        <f t="shared" si="70"/>
        <v>0</v>
      </c>
      <c r="D937" t="str">
        <f t="shared" si="71"/>
        <v/>
      </c>
      <c r="E937" t="str">
        <f t="shared" si="72"/>
        <v>YBL025W</v>
      </c>
      <c r="F937">
        <f t="shared" si="73"/>
        <v>0</v>
      </c>
      <c r="G937" t="str">
        <f t="shared" si="74"/>
        <v>YMR149W</v>
      </c>
    </row>
    <row r="938" spans="1:7" x14ac:dyDescent="0.25">
      <c r="A938" t="s">
        <v>1900</v>
      </c>
      <c r="B938" t="s">
        <v>968</v>
      </c>
      <c r="C938">
        <f t="shared" si="70"/>
        <v>0</v>
      </c>
      <c r="D938" t="str">
        <f t="shared" si="71"/>
        <v/>
      </c>
      <c r="E938" t="str">
        <f t="shared" si="72"/>
        <v>YPR008W</v>
      </c>
      <c r="F938">
        <f t="shared" si="73"/>
        <v>0</v>
      </c>
      <c r="G938" t="str">
        <f t="shared" si="74"/>
        <v>YMR164C</v>
      </c>
    </row>
    <row r="939" spans="1:7" x14ac:dyDescent="0.25">
      <c r="A939" t="s">
        <v>182</v>
      </c>
      <c r="B939" t="s">
        <v>969</v>
      </c>
      <c r="C939">
        <f t="shared" si="70"/>
        <v>1</v>
      </c>
      <c r="D939" t="str">
        <f t="shared" si="71"/>
        <v>YDL105W</v>
      </c>
      <c r="E939" t="str">
        <f t="shared" si="72"/>
        <v/>
      </c>
      <c r="F939">
        <f t="shared" si="73"/>
        <v>1</v>
      </c>
      <c r="G939" t="str">
        <f t="shared" si="74"/>
        <v/>
      </c>
    </row>
    <row r="940" spans="1:7" x14ac:dyDescent="0.25">
      <c r="A940" t="s">
        <v>112</v>
      </c>
      <c r="B940" t="s">
        <v>970</v>
      </c>
      <c r="C940">
        <f t="shared" si="70"/>
        <v>1</v>
      </c>
      <c r="D940" t="str">
        <f t="shared" si="71"/>
        <v>YBR193C</v>
      </c>
      <c r="E940" t="str">
        <f t="shared" si="72"/>
        <v/>
      </c>
      <c r="F940">
        <f t="shared" si="73"/>
        <v>0</v>
      </c>
      <c r="G940" t="str">
        <f t="shared" si="74"/>
        <v>YMR179W</v>
      </c>
    </row>
    <row r="941" spans="1:7" x14ac:dyDescent="0.25">
      <c r="A941" t="s">
        <v>197</v>
      </c>
      <c r="B941" t="s">
        <v>971</v>
      </c>
      <c r="C941">
        <f t="shared" si="70"/>
        <v>1</v>
      </c>
      <c r="D941" t="str">
        <f t="shared" si="71"/>
        <v>YDL153C</v>
      </c>
      <c r="E941" t="str">
        <f t="shared" si="72"/>
        <v/>
      </c>
      <c r="F941">
        <f t="shared" si="73"/>
        <v>0</v>
      </c>
      <c r="G941" t="str">
        <f t="shared" si="74"/>
        <v>YMR185W</v>
      </c>
    </row>
    <row r="942" spans="1:7" x14ac:dyDescent="0.25">
      <c r="A942" t="s">
        <v>1901</v>
      </c>
      <c r="B942" t="s">
        <v>972</v>
      </c>
      <c r="C942">
        <f t="shared" si="70"/>
        <v>0</v>
      </c>
      <c r="D942" t="str">
        <f t="shared" si="71"/>
        <v/>
      </c>
      <c r="E942" t="str">
        <f t="shared" si="72"/>
        <v>YGL246C</v>
      </c>
      <c r="F942">
        <f t="shared" si="73"/>
        <v>0</v>
      </c>
      <c r="G942" t="str">
        <f t="shared" si="74"/>
        <v>YMR197C</v>
      </c>
    </row>
    <row r="943" spans="1:7" x14ac:dyDescent="0.25">
      <c r="A943" t="s">
        <v>1081</v>
      </c>
      <c r="B943" t="s">
        <v>973</v>
      </c>
      <c r="C943">
        <f t="shared" si="70"/>
        <v>1</v>
      </c>
      <c r="D943" t="str">
        <f t="shared" si="71"/>
        <v>YNR003C</v>
      </c>
      <c r="E943" t="str">
        <f t="shared" si="72"/>
        <v/>
      </c>
      <c r="F943">
        <f t="shared" si="73"/>
        <v>1</v>
      </c>
      <c r="G943" t="str">
        <f t="shared" si="74"/>
        <v/>
      </c>
    </row>
    <row r="944" spans="1:7" x14ac:dyDescent="0.25">
      <c r="A944" t="s">
        <v>1902</v>
      </c>
      <c r="B944" t="s">
        <v>974</v>
      </c>
      <c r="C944">
        <f t="shared" si="70"/>
        <v>0</v>
      </c>
      <c r="D944" t="str">
        <f t="shared" si="71"/>
        <v/>
      </c>
      <c r="E944" t="str">
        <f t="shared" si="72"/>
        <v>YBR245C</v>
      </c>
      <c r="F944">
        <f t="shared" si="73"/>
        <v>0</v>
      </c>
      <c r="G944" t="str">
        <f t="shared" si="74"/>
        <v>YMR200W</v>
      </c>
    </row>
    <row r="945" spans="1:7" x14ac:dyDescent="0.25">
      <c r="A945" t="s">
        <v>492</v>
      </c>
      <c r="B945" t="s">
        <v>975</v>
      </c>
      <c r="C945">
        <f t="shared" si="70"/>
        <v>1</v>
      </c>
      <c r="D945" t="str">
        <f t="shared" si="71"/>
        <v>YGR005C</v>
      </c>
      <c r="E945" t="str">
        <f t="shared" si="72"/>
        <v/>
      </c>
      <c r="F945">
        <f t="shared" si="73"/>
        <v>0</v>
      </c>
      <c r="G945" t="str">
        <f t="shared" si="74"/>
        <v>YMR203W</v>
      </c>
    </row>
    <row r="946" spans="1:7" x14ac:dyDescent="0.25">
      <c r="A946" t="s">
        <v>526</v>
      </c>
      <c r="B946" t="s">
        <v>976</v>
      </c>
      <c r="C946">
        <f t="shared" si="70"/>
        <v>1</v>
      </c>
      <c r="D946" t="str">
        <f t="shared" si="71"/>
        <v>YGR156W</v>
      </c>
      <c r="E946" t="str">
        <f t="shared" si="72"/>
        <v/>
      </c>
      <c r="F946">
        <f t="shared" si="73"/>
        <v>0</v>
      </c>
      <c r="G946" t="str">
        <f t="shared" si="74"/>
        <v>YMR208W</v>
      </c>
    </row>
    <row r="947" spans="1:7" x14ac:dyDescent="0.25">
      <c r="A947" t="s">
        <v>1903</v>
      </c>
      <c r="B947" t="s">
        <v>977</v>
      </c>
      <c r="C947">
        <f t="shared" si="70"/>
        <v>0</v>
      </c>
      <c r="D947" t="str">
        <f t="shared" si="71"/>
        <v/>
      </c>
      <c r="E947" t="str">
        <f t="shared" si="72"/>
        <v>YPR023C</v>
      </c>
      <c r="F947">
        <f t="shared" si="73"/>
        <v>0</v>
      </c>
      <c r="G947" t="str">
        <f t="shared" si="74"/>
        <v>YMR211W</v>
      </c>
    </row>
    <row r="948" spans="1:7" x14ac:dyDescent="0.25">
      <c r="A948" t="s">
        <v>1904</v>
      </c>
      <c r="B948" t="s">
        <v>978</v>
      </c>
      <c r="C948">
        <f t="shared" si="70"/>
        <v>0</v>
      </c>
      <c r="D948" t="str">
        <f t="shared" si="71"/>
        <v/>
      </c>
      <c r="E948" t="str">
        <f t="shared" si="72"/>
        <v>YBL093C</v>
      </c>
      <c r="F948">
        <f t="shared" si="73"/>
        <v>0</v>
      </c>
      <c r="G948" t="str">
        <f t="shared" si="74"/>
        <v>YMR212C</v>
      </c>
    </row>
    <row r="949" spans="1:7" x14ac:dyDescent="0.25">
      <c r="A949" t="s">
        <v>1905</v>
      </c>
      <c r="B949" t="s">
        <v>979</v>
      </c>
      <c r="C949">
        <f t="shared" si="70"/>
        <v>0</v>
      </c>
      <c r="D949" t="str">
        <f t="shared" si="71"/>
        <v/>
      </c>
      <c r="E949" t="str">
        <f t="shared" si="72"/>
        <v>YKL054C</v>
      </c>
      <c r="F949">
        <f t="shared" si="73"/>
        <v>1</v>
      </c>
      <c r="G949" t="str">
        <f t="shared" si="74"/>
        <v/>
      </c>
    </row>
    <row r="950" spans="1:7" x14ac:dyDescent="0.25">
      <c r="A950" t="s">
        <v>1027</v>
      </c>
      <c r="B950" t="s">
        <v>980</v>
      </c>
      <c r="C950">
        <f t="shared" si="70"/>
        <v>1</v>
      </c>
      <c r="D950" t="str">
        <f t="shared" si="71"/>
        <v>YNL124W</v>
      </c>
      <c r="E950" t="str">
        <f t="shared" si="72"/>
        <v/>
      </c>
      <c r="F950">
        <f t="shared" si="73"/>
        <v>0</v>
      </c>
      <c r="G950" t="str">
        <f t="shared" si="74"/>
        <v>YMR218C</v>
      </c>
    </row>
    <row r="951" spans="1:7" x14ac:dyDescent="0.25">
      <c r="A951" t="s">
        <v>523</v>
      </c>
      <c r="B951" t="s">
        <v>981</v>
      </c>
      <c r="C951">
        <f t="shared" si="70"/>
        <v>1</v>
      </c>
      <c r="D951" t="str">
        <f t="shared" si="71"/>
        <v>YGR145W</v>
      </c>
      <c r="E951" t="str">
        <f t="shared" si="72"/>
        <v/>
      </c>
      <c r="F951">
        <f t="shared" si="73"/>
        <v>0</v>
      </c>
      <c r="G951" t="str">
        <f t="shared" si="74"/>
        <v>YMR220W</v>
      </c>
    </row>
    <row r="952" spans="1:7" x14ac:dyDescent="0.25">
      <c r="A952" t="s">
        <v>1906</v>
      </c>
      <c r="B952" t="s">
        <v>982</v>
      </c>
      <c r="C952">
        <f t="shared" si="70"/>
        <v>0</v>
      </c>
      <c r="D952" t="str">
        <f t="shared" si="71"/>
        <v/>
      </c>
      <c r="E952" t="str">
        <f t="shared" si="72"/>
        <v>YBR081C</v>
      </c>
      <c r="F952">
        <f t="shared" si="73"/>
        <v>1</v>
      </c>
      <c r="G952" t="str">
        <f t="shared" si="74"/>
        <v/>
      </c>
    </row>
    <row r="953" spans="1:7" x14ac:dyDescent="0.25">
      <c r="A953" t="s">
        <v>1907</v>
      </c>
      <c r="B953" t="s">
        <v>983</v>
      </c>
      <c r="C953">
        <f t="shared" si="70"/>
        <v>0</v>
      </c>
      <c r="D953" t="str">
        <f t="shared" si="71"/>
        <v/>
      </c>
      <c r="E953" t="str">
        <f t="shared" si="72"/>
        <v>YNL218W</v>
      </c>
      <c r="F953">
        <f t="shared" si="73"/>
        <v>1</v>
      </c>
      <c r="G953" t="str">
        <f t="shared" si="74"/>
        <v/>
      </c>
    </row>
    <row r="954" spans="1:7" x14ac:dyDescent="0.25">
      <c r="A954" t="s">
        <v>528</v>
      </c>
      <c r="B954" t="s">
        <v>984</v>
      </c>
      <c r="C954">
        <f t="shared" si="70"/>
        <v>1</v>
      </c>
      <c r="D954" t="str">
        <f t="shared" si="71"/>
        <v>YGR159C</v>
      </c>
      <c r="E954" t="str">
        <f t="shared" si="72"/>
        <v/>
      </c>
      <c r="F954">
        <f t="shared" si="73"/>
        <v>0</v>
      </c>
      <c r="G954" t="str">
        <f t="shared" si="74"/>
        <v>YMR235C</v>
      </c>
    </row>
    <row r="955" spans="1:7" x14ac:dyDescent="0.25">
      <c r="A955" t="s">
        <v>1908</v>
      </c>
      <c r="B955" t="s">
        <v>985</v>
      </c>
      <c r="C955">
        <f t="shared" si="70"/>
        <v>0</v>
      </c>
      <c r="D955" t="str">
        <f t="shared" si="71"/>
        <v/>
      </c>
      <c r="E955" t="str">
        <f t="shared" si="72"/>
        <v>YDR443C</v>
      </c>
      <c r="F955">
        <f t="shared" si="73"/>
        <v>1</v>
      </c>
      <c r="G955" t="str">
        <f t="shared" si="74"/>
        <v/>
      </c>
    </row>
    <row r="956" spans="1:7" x14ac:dyDescent="0.25">
      <c r="A956" t="s">
        <v>1051</v>
      </c>
      <c r="B956" t="s">
        <v>986</v>
      </c>
      <c r="C956">
        <f t="shared" si="70"/>
        <v>1</v>
      </c>
      <c r="D956" t="str">
        <f t="shared" si="71"/>
        <v>YNL216W</v>
      </c>
      <c r="E956" t="str">
        <f t="shared" si="72"/>
        <v/>
      </c>
      <c r="F956">
        <f t="shared" si="73"/>
        <v>0</v>
      </c>
      <c r="G956" t="str">
        <f t="shared" si="74"/>
        <v>YMR239C</v>
      </c>
    </row>
    <row r="957" spans="1:7" x14ac:dyDescent="0.25">
      <c r="A957" t="s">
        <v>1909</v>
      </c>
      <c r="B957" t="s">
        <v>987</v>
      </c>
      <c r="C957">
        <f t="shared" si="70"/>
        <v>0</v>
      </c>
      <c r="D957" t="str">
        <f t="shared" si="71"/>
        <v/>
      </c>
      <c r="E957" t="str">
        <f t="shared" si="72"/>
        <v>YML041C</v>
      </c>
      <c r="F957">
        <f t="shared" si="73"/>
        <v>1</v>
      </c>
      <c r="G957" t="str">
        <f t="shared" si="74"/>
        <v/>
      </c>
    </row>
    <row r="958" spans="1:7" x14ac:dyDescent="0.25">
      <c r="A958" t="s">
        <v>1910</v>
      </c>
      <c r="B958" t="s">
        <v>988</v>
      </c>
      <c r="C958">
        <f t="shared" si="70"/>
        <v>0</v>
      </c>
      <c r="D958" t="str">
        <f t="shared" si="71"/>
        <v/>
      </c>
      <c r="E958" t="str">
        <f t="shared" si="72"/>
        <v>R0020C</v>
      </c>
      <c r="F958">
        <f t="shared" si="73"/>
        <v>0</v>
      </c>
      <c r="G958" t="str">
        <f t="shared" si="74"/>
        <v>YMR260C</v>
      </c>
    </row>
    <row r="959" spans="1:7" x14ac:dyDescent="0.25">
      <c r="A959" t="s">
        <v>1911</v>
      </c>
      <c r="B959" t="s">
        <v>989</v>
      </c>
      <c r="C959">
        <f t="shared" si="70"/>
        <v>0</v>
      </c>
      <c r="D959" t="str">
        <f t="shared" si="71"/>
        <v/>
      </c>
      <c r="E959" t="str">
        <f t="shared" si="72"/>
        <v>YPL248C</v>
      </c>
      <c r="F959">
        <f t="shared" si="73"/>
        <v>1</v>
      </c>
      <c r="G959" t="str">
        <f t="shared" si="74"/>
        <v/>
      </c>
    </row>
    <row r="960" spans="1:7" x14ac:dyDescent="0.25">
      <c r="A960" t="s">
        <v>1912</v>
      </c>
      <c r="B960" t="s">
        <v>990</v>
      </c>
      <c r="C960">
        <f t="shared" si="70"/>
        <v>0</v>
      </c>
      <c r="D960" t="str">
        <f t="shared" si="71"/>
        <v/>
      </c>
      <c r="E960" t="str">
        <f t="shared" si="72"/>
        <v>YOR315W</v>
      </c>
      <c r="F960">
        <f t="shared" si="73"/>
        <v>1</v>
      </c>
      <c r="G960" t="str">
        <f t="shared" si="74"/>
        <v/>
      </c>
    </row>
    <row r="961" spans="1:7" x14ac:dyDescent="0.25">
      <c r="A961" t="s">
        <v>583</v>
      </c>
      <c r="B961" t="s">
        <v>991</v>
      </c>
      <c r="C961">
        <f t="shared" si="70"/>
        <v>1</v>
      </c>
      <c r="D961" t="str">
        <f t="shared" si="71"/>
        <v>YHR088W</v>
      </c>
      <c r="E961" t="str">
        <f t="shared" si="72"/>
        <v/>
      </c>
      <c r="F961">
        <f t="shared" si="73"/>
        <v>1</v>
      </c>
      <c r="G961" t="str">
        <f t="shared" si="74"/>
        <v/>
      </c>
    </row>
    <row r="962" spans="1:7" x14ac:dyDescent="0.25">
      <c r="A962" t="s">
        <v>324</v>
      </c>
      <c r="B962" t="s">
        <v>992</v>
      </c>
      <c r="C962">
        <f t="shared" si="70"/>
        <v>1</v>
      </c>
      <c r="D962" t="str">
        <f t="shared" si="71"/>
        <v>YDR432W</v>
      </c>
      <c r="E962" t="str">
        <f t="shared" si="72"/>
        <v/>
      </c>
      <c r="F962">
        <f t="shared" si="73"/>
        <v>1</v>
      </c>
      <c r="G962" t="str">
        <f t="shared" si="74"/>
        <v/>
      </c>
    </row>
    <row r="963" spans="1:7" x14ac:dyDescent="0.25">
      <c r="A963" t="s">
        <v>1913</v>
      </c>
      <c r="B963" t="s">
        <v>993</v>
      </c>
      <c r="C963">
        <f t="shared" ref="C963:C1026" si="75">COUNTIF(B$2:B$1286,A963)</f>
        <v>0</v>
      </c>
      <c r="D963" t="str">
        <f t="shared" ref="D963:D1026" si="76">IF(C963=1,A963,"")</f>
        <v/>
      </c>
      <c r="E963" t="str">
        <f t="shared" ref="E963:E1026" si="77">IF(C963=0,A963,"")</f>
        <v>YNL199C</v>
      </c>
      <c r="F963">
        <f t="shared" ref="F963:F1026" si="78">COUNTIF(A$2:A$1544,B963)</f>
        <v>0</v>
      </c>
      <c r="G963" t="str">
        <f t="shared" ref="G963:G1026" si="79">IF(F963=0,B963,"")</f>
        <v>YMR281W</v>
      </c>
    </row>
    <row r="964" spans="1:7" x14ac:dyDescent="0.25">
      <c r="A964" t="s">
        <v>1914</v>
      </c>
      <c r="B964" t="s">
        <v>994</v>
      </c>
      <c r="C964">
        <f t="shared" si="75"/>
        <v>0</v>
      </c>
      <c r="D964" t="str">
        <f t="shared" si="76"/>
        <v/>
      </c>
      <c r="E964" t="str">
        <f t="shared" si="77"/>
        <v>YCR087C-A</v>
      </c>
      <c r="F964">
        <f t="shared" si="78"/>
        <v>1</v>
      </c>
      <c r="G964" t="str">
        <f t="shared" si="79"/>
        <v/>
      </c>
    </row>
    <row r="965" spans="1:7" x14ac:dyDescent="0.25">
      <c r="A965" t="s">
        <v>1915</v>
      </c>
      <c r="B965" t="s">
        <v>995</v>
      </c>
      <c r="C965">
        <f t="shared" si="75"/>
        <v>0</v>
      </c>
      <c r="D965" t="str">
        <f t="shared" si="76"/>
        <v/>
      </c>
      <c r="E965" t="str">
        <f t="shared" si="77"/>
        <v>YFR013W</v>
      </c>
      <c r="F965">
        <f t="shared" si="78"/>
        <v>0</v>
      </c>
      <c r="G965" t="str">
        <f t="shared" si="79"/>
        <v>YMR290C</v>
      </c>
    </row>
    <row r="966" spans="1:7" x14ac:dyDescent="0.25">
      <c r="A966" t="s">
        <v>881</v>
      </c>
      <c r="B966" t="s">
        <v>996</v>
      </c>
      <c r="C966">
        <f t="shared" si="75"/>
        <v>1</v>
      </c>
      <c r="D966" t="str">
        <f t="shared" si="76"/>
        <v>YLR275W</v>
      </c>
      <c r="E966" t="str">
        <f t="shared" si="77"/>
        <v/>
      </c>
      <c r="F966">
        <f t="shared" si="78"/>
        <v>0</v>
      </c>
      <c r="G966" t="str">
        <f t="shared" si="79"/>
        <v>YMR290W-A</v>
      </c>
    </row>
    <row r="967" spans="1:7" x14ac:dyDescent="0.25">
      <c r="A967" t="s">
        <v>53</v>
      </c>
      <c r="B967" t="s">
        <v>997</v>
      </c>
      <c r="C967">
        <f t="shared" si="75"/>
        <v>1</v>
      </c>
      <c r="D967" t="str">
        <f t="shared" si="76"/>
        <v>YBL023C</v>
      </c>
      <c r="E967" t="str">
        <f t="shared" si="77"/>
        <v/>
      </c>
      <c r="F967">
        <f t="shared" si="78"/>
        <v>1</v>
      </c>
      <c r="G967" t="str">
        <f t="shared" si="79"/>
        <v/>
      </c>
    </row>
    <row r="968" spans="1:7" x14ac:dyDescent="0.25">
      <c r="A968" t="s">
        <v>1916</v>
      </c>
      <c r="B968" t="s">
        <v>998</v>
      </c>
      <c r="C968">
        <f t="shared" si="75"/>
        <v>0</v>
      </c>
      <c r="D968" t="str">
        <f t="shared" si="76"/>
        <v/>
      </c>
      <c r="E968" t="str">
        <f t="shared" si="77"/>
        <v>YLR035C</v>
      </c>
      <c r="F968">
        <f t="shared" si="78"/>
        <v>0</v>
      </c>
      <c r="G968" t="str">
        <f t="shared" si="79"/>
        <v>YMR298W</v>
      </c>
    </row>
    <row r="969" spans="1:7" x14ac:dyDescent="0.25">
      <c r="A969" t="s">
        <v>1917</v>
      </c>
      <c r="B969" t="s">
        <v>999</v>
      </c>
      <c r="C969">
        <f t="shared" si="75"/>
        <v>0</v>
      </c>
      <c r="D969" t="str">
        <f t="shared" si="76"/>
        <v/>
      </c>
      <c r="E969" t="str">
        <f t="shared" si="77"/>
        <v>YOR358W</v>
      </c>
      <c r="F969">
        <f t="shared" si="78"/>
        <v>0</v>
      </c>
      <c r="G969" t="str">
        <f t="shared" si="79"/>
        <v>YMR301C</v>
      </c>
    </row>
    <row r="970" spans="1:7" x14ac:dyDescent="0.25">
      <c r="A970" t="s">
        <v>1286</v>
      </c>
      <c r="B970" t="s">
        <v>1000</v>
      </c>
      <c r="C970">
        <f t="shared" si="75"/>
        <v>1</v>
      </c>
      <c r="D970" t="str">
        <f t="shared" si="76"/>
        <v>YPR107C</v>
      </c>
      <c r="E970" t="str">
        <f t="shared" si="77"/>
        <v/>
      </c>
      <c r="F970">
        <f t="shared" si="78"/>
        <v>1</v>
      </c>
      <c r="G970" t="str">
        <f t="shared" si="79"/>
        <v/>
      </c>
    </row>
    <row r="971" spans="1:7" x14ac:dyDescent="0.25">
      <c r="A971" t="s">
        <v>1918</v>
      </c>
      <c r="B971" t="s">
        <v>1001</v>
      </c>
      <c r="C971">
        <f t="shared" si="75"/>
        <v>0</v>
      </c>
      <c r="D971" t="str">
        <f t="shared" si="76"/>
        <v/>
      </c>
      <c r="E971" t="str">
        <f t="shared" si="77"/>
        <v>YHR178W</v>
      </c>
      <c r="F971">
        <f t="shared" si="78"/>
        <v>0</v>
      </c>
      <c r="G971" t="str">
        <f t="shared" si="79"/>
        <v>YMR309C</v>
      </c>
    </row>
    <row r="972" spans="1:7" x14ac:dyDescent="0.25">
      <c r="A972" t="s">
        <v>1919</v>
      </c>
      <c r="B972" t="s">
        <v>1002</v>
      </c>
      <c r="C972">
        <f t="shared" si="75"/>
        <v>0</v>
      </c>
      <c r="D972" t="str">
        <f t="shared" si="76"/>
        <v/>
      </c>
      <c r="E972" t="str">
        <f t="shared" si="77"/>
        <v>YHR041C</v>
      </c>
      <c r="F972">
        <f t="shared" si="78"/>
        <v>1</v>
      </c>
      <c r="G972" t="str">
        <f t="shared" si="79"/>
        <v/>
      </c>
    </row>
    <row r="973" spans="1:7" x14ac:dyDescent="0.25">
      <c r="A973" t="s">
        <v>387</v>
      </c>
      <c r="B973" t="s">
        <v>1003</v>
      </c>
      <c r="C973">
        <f t="shared" si="75"/>
        <v>1</v>
      </c>
      <c r="D973" t="str">
        <f t="shared" si="76"/>
        <v>YER127W</v>
      </c>
      <c r="E973" t="str">
        <f t="shared" si="77"/>
        <v/>
      </c>
      <c r="F973">
        <f t="shared" si="78"/>
        <v>1</v>
      </c>
      <c r="G973" t="str">
        <f t="shared" si="79"/>
        <v/>
      </c>
    </row>
    <row r="974" spans="1:7" x14ac:dyDescent="0.25">
      <c r="A974" t="s">
        <v>817</v>
      </c>
      <c r="B974" t="s">
        <v>1004</v>
      </c>
      <c r="C974">
        <f t="shared" si="75"/>
        <v>1</v>
      </c>
      <c r="D974" t="str">
        <f t="shared" si="76"/>
        <v>YLR005W</v>
      </c>
      <c r="E974" t="str">
        <f t="shared" si="77"/>
        <v/>
      </c>
      <c r="F974">
        <f t="shared" si="78"/>
        <v>1</v>
      </c>
      <c r="G974" t="str">
        <f t="shared" si="79"/>
        <v/>
      </c>
    </row>
    <row r="975" spans="1:7" x14ac:dyDescent="0.25">
      <c r="A975" t="s">
        <v>1920</v>
      </c>
      <c r="B975" t="s">
        <v>1005</v>
      </c>
      <c r="C975">
        <f t="shared" si="75"/>
        <v>0</v>
      </c>
      <c r="D975" t="str">
        <f t="shared" si="76"/>
        <v/>
      </c>
      <c r="E975" t="str">
        <f t="shared" si="77"/>
        <v>YOR185C</v>
      </c>
      <c r="F975">
        <f t="shared" si="78"/>
        <v>1</v>
      </c>
      <c r="G975" t="str">
        <f t="shared" si="79"/>
        <v/>
      </c>
    </row>
    <row r="976" spans="1:7" x14ac:dyDescent="0.25">
      <c r="A976" t="s">
        <v>318</v>
      </c>
      <c r="B976" t="s">
        <v>1006</v>
      </c>
      <c r="C976">
        <f t="shared" si="75"/>
        <v>1</v>
      </c>
      <c r="D976" t="str">
        <f t="shared" si="76"/>
        <v>YDR412W</v>
      </c>
      <c r="E976" t="str">
        <f t="shared" si="77"/>
        <v/>
      </c>
      <c r="F976">
        <f t="shared" si="78"/>
        <v>0</v>
      </c>
      <c r="G976" t="str">
        <f t="shared" si="79"/>
        <v>YNL020C</v>
      </c>
    </row>
    <row r="977" spans="1:7" x14ac:dyDescent="0.25">
      <c r="A977" t="s">
        <v>1219</v>
      </c>
      <c r="B977" t="s">
        <v>1007</v>
      </c>
      <c r="C977">
        <f t="shared" si="75"/>
        <v>1</v>
      </c>
      <c r="D977" t="str">
        <f t="shared" si="76"/>
        <v>YPL082C</v>
      </c>
      <c r="E977" t="str">
        <f t="shared" si="77"/>
        <v/>
      </c>
      <c r="F977">
        <f t="shared" si="78"/>
        <v>0</v>
      </c>
      <c r="G977" t="str">
        <f t="shared" si="79"/>
        <v>YNL024C-A</v>
      </c>
    </row>
    <row r="978" spans="1:7" x14ac:dyDescent="0.25">
      <c r="A978" t="s">
        <v>924</v>
      </c>
      <c r="B978" t="s">
        <v>1008</v>
      </c>
      <c r="C978">
        <f t="shared" si="75"/>
        <v>1</v>
      </c>
      <c r="D978" t="str">
        <f t="shared" si="76"/>
        <v>YML049C</v>
      </c>
      <c r="E978" t="str">
        <f t="shared" si="77"/>
        <v/>
      </c>
      <c r="F978">
        <f t="shared" si="78"/>
        <v>0</v>
      </c>
      <c r="G978" t="str">
        <f t="shared" si="79"/>
        <v>YNL026W</v>
      </c>
    </row>
    <row r="979" spans="1:7" x14ac:dyDescent="0.25">
      <c r="A979" t="s">
        <v>194</v>
      </c>
      <c r="B979" t="s">
        <v>1009</v>
      </c>
      <c r="C979">
        <f t="shared" si="75"/>
        <v>1</v>
      </c>
      <c r="D979" t="str">
        <f t="shared" si="76"/>
        <v>YDL148C</v>
      </c>
      <c r="E979" t="str">
        <f t="shared" si="77"/>
        <v/>
      </c>
      <c r="F979">
        <f t="shared" si="78"/>
        <v>0</v>
      </c>
      <c r="G979" t="str">
        <f t="shared" si="79"/>
        <v>YNL028W</v>
      </c>
    </row>
    <row r="980" spans="1:7" x14ac:dyDescent="0.25">
      <c r="A980" t="s">
        <v>985</v>
      </c>
      <c r="B980" t="s">
        <v>1010</v>
      </c>
      <c r="C980">
        <f t="shared" si="75"/>
        <v>1</v>
      </c>
      <c r="D980" t="str">
        <f t="shared" si="76"/>
        <v>YMR236W</v>
      </c>
      <c r="E980" t="str">
        <f t="shared" si="77"/>
        <v/>
      </c>
      <c r="F980">
        <f t="shared" si="78"/>
        <v>1</v>
      </c>
      <c r="G980" t="str">
        <f t="shared" si="79"/>
        <v/>
      </c>
    </row>
    <row r="981" spans="1:7" x14ac:dyDescent="0.25">
      <c r="A981" t="s">
        <v>1921</v>
      </c>
      <c r="B981" t="s">
        <v>1011</v>
      </c>
      <c r="C981">
        <f t="shared" si="75"/>
        <v>0</v>
      </c>
      <c r="D981" t="str">
        <f t="shared" si="76"/>
        <v/>
      </c>
      <c r="E981" t="str">
        <f t="shared" si="77"/>
        <v>YOR290C</v>
      </c>
      <c r="F981">
        <f t="shared" si="78"/>
        <v>0</v>
      </c>
      <c r="G981" t="str">
        <f t="shared" si="79"/>
        <v>YNL038W</v>
      </c>
    </row>
    <row r="982" spans="1:7" x14ac:dyDescent="0.25">
      <c r="A982" t="s">
        <v>1922</v>
      </c>
      <c r="B982" t="s">
        <v>1012</v>
      </c>
      <c r="C982">
        <f t="shared" si="75"/>
        <v>0</v>
      </c>
      <c r="D982" t="str">
        <f t="shared" si="76"/>
        <v/>
      </c>
      <c r="E982" t="str">
        <f t="shared" si="77"/>
        <v>YDL051W</v>
      </c>
      <c r="F982">
        <f t="shared" si="78"/>
        <v>1</v>
      </c>
      <c r="G982" t="str">
        <f t="shared" si="79"/>
        <v/>
      </c>
    </row>
    <row r="983" spans="1:7" x14ac:dyDescent="0.25">
      <c r="A983" t="s">
        <v>943</v>
      </c>
      <c r="B983" t="s">
        <v>1013</v>
      </c>
      <c r="C983">
        <f t="shared" si="75"/>
        <v>1</v>
      </c>
      <c r="D983" t="str">
        <f t="shared" si="76"/>
        <v>YMR005W</v>
      </c>
      <c r="E983" t="str">
        <f t="shared" si="77"/>
        <v/>
      </c>
      <c r="F983">
        <f t="shared" si="78"/>
        <v>0</v>
      </c>
      <c r="G983" t="str">
        <f t="shared" si="79"/>
        <v>YNL044W</v>
      </c>
    </row>
    <row r="984" spans="1:7" x14ac:dyDescent="0.25">
      <c r="A984" t="s">
        <v>1068</v>
      </c>
      <c r="B984" t="s">
        <v>1014</v>
      </c>
      <c r="C984">
        <f t="shared" si="75"/>
        <v>1</v>
      </c>
      <c r="D984" t="str">
        <f t="shared" si="76"/>
        <v>YNL262W</v>
      </c>
      <c r="E984" t="str">
        <f t="shared" si="77"/>
        <v/>
      </c>
      <c r="F984">
        <f t="shared" si="78"/>
        <v>0</v>
      </c>
      <c r="G984" t="str">
        <f t="shared" si="79"/>
        <v>YNL048W</v>
      </c>
    </row>
    <row r="985" spans="1:7" x14ac:dyDescent="0.25">
      <c r="A985" t="s">
        <v>1093</v>
      </c>
      <c r="B985" t="s">
        <v>1015</v>
      </c>
      <c r="C985">
        <f t="shared" si="75"/>
        <v>1</v>
      </c>
      <c r="D985" t="str">
        <f t="shared" si="76"/>
        <v>YOL005C</v>
      </c>
      <c r="E985" t="str">
        <f t="shared" si="77"/>
        <v/>
      </c>
      <c r="F985">
        <f t="shared" si="78"/>
        <v>0</v>
      </c>
      <c r="G985" t="str">
        <f t="shared" si="79"/>
        <v>YNL059C</v>
      </c>
    </row>
    <row r="986" spans="1:7" x14ac:dyDescent="0.25">
      <c r="A986" t="s">
        <v>653</v>
      </c>
      <c r="B986" t="s">
        <v>1016</v>
      </c>
      <c r="C986">
        <f t="shared" si="75"/>
        <v>1</v>
      </c>
      <c r="D986" t="str">
        <f t="shared" si="76"/>
        <v>YJL011C</v>
      </c>
      <c r="E986" t="str">
        <f t="shared" si="77"/>
        <v/>
      </c>
      <c r="F986">
        <f t="shared" si="78"/>
        <v>0</v>
      </c>
      <c r="G986" t="str">
        <f t="shared" si="79"/>
        <v>YNL061W</v>
      </c>
    </row>
    <row r="987" spans="1:7" x14ac:dyDescent="0.25">
      <c r="A987" t="s">
        <v>1923</v>
      </c>
      <c r="B987" t="s">
        <v>1017</v>
      </c>
      <c r="C987">
        <f t="shared" si="75"/>
        <v>0</v>
      </c>
      <c r="D987" t="str">
        <f t="shared" si="76"/>
        <v/>
      </c>
      <c r="E987" t="str">
        <f t="shared" si="77"/>
        <v>YGR229C</v>
      </c>
      <c r="F987">
        <f t="shared" si="78"/>
        <v>1</v>
      </c>
      <c r="G987" t="str">
        <f t="shared" si="79"/>
        <v/>
      </c>
    </row>
    <row r="988" spans="1:7" x14ac:dyDescent="0.25">
      <c r="A988" t="s">
        <v>1924</v>
      </c>
      <c r="B988" t="s">
        <v>1018</v>
      </c>
      <c r="C988">
        <f t="shared" si="75"/>
        <v>0</v>
      </c>
      <c r="D988" t="str">
        <f t="shared" si="76"/>
        <v/>
      </c>
      <c r="E988" t="str">
        <f t="shared" si="77"/>
        <v>YDR318W</v>
      </c>
      <c r="F988">
        <f t="shared" si="78"/>
        <v>1</v>
      </c>
      <c r="G988" t="str">
        <f t="shared" si="79"/>
        <v/>
      </c>
    </row>
    <row r="989" spans="1:7" x14ac:dyDescent="0.25">
      <c r="A989" t="s">
        <v>1925</v>
      </c>
      <c r="B989" t="s">
        <v>1019</v>
      </c>
      <c r="C989">
        <f t="shared" si="75"/>
        <v>0</v>
      </c>
      <c r="D989" t="str">
        <f t="shared" si="76"/>
        <v/>
      </c>
      <c r="E989" t="str">
        <f t="shared" si="77"/>
        <v>YBL066C</v>
      </c>
      <c r="F989">
        <f t="shared" si="78"/>
        <v>1</v>
      </c>
      <c r="G989" t="str">
        <f t="shared" si="79"/>
        <v/>
      </c>
    </row>
    <row r="990" spans="1:7" x14ac:dyDescent="0.25">
      <c r="A990" t="s">
        <v>274</v>
      </c>
      <c r="B990" t="s">
        <v>1020</v>
      </c>
      <c r="C990">
        <f t="shared" si="75"/>
        <v>1</v>
      </c>
      <c r="D990" t="str">
        <f t="shared" si="76"/>
        <v>YDR240C</v>
      </c>
      <c r="E990" t="str">
        <f t="shared" si="77"/>
        <v/>
      </c>
      <c r="F990">
        <f t="shared" si="78"/>
        <v>1</v>
      </c>
      <c r="G990" t="str">
        <f t="shared" si="79"/>
        <v/>
      </c>
    </row>
    <row r="991" spans="1:7" x14ac:dyDescent="0.25">
      <c r="A991" t="s">
        <v>1926</v>
      </c>
      <c r="B991" t="s">
        <v>1021</v>
      </c>
      <c r="C991">
        <f t="shared" si="75"/>
        <v>0</v>
      </c>
      <c r="D991" t="str">
        <f t="shared" si="76"/>
        <v/>
      </c>
      <c r="E991" t="str">
        <f t="shared" si="77"/>
        <v>YPL181W</v>
      </c>
      <c r="F991">
        <f t="shared" si="78"/>
        <v>1</v>
      </c>
      <c r="G991" t="str">
        <f t="shared" si="79"/>
        <v/>
      </c>
    </row>
    <row r="992" spans="1:7" x14ac:dyDescent="0.25">
      <c r="A992" t="s">
        <v>1139</v>
      </c>
      <c r="B992" t="s">
        <v>1022</v>
      </c>
      <c r="C992">
        <f t="shared" si="75"/>
        <v>1</v>
      </c>
      <c r="D992" t="str">
        <f t="shared" si="76"/>
        <v>YOR110W</v>
      </c>
      <c r="E992" t="str">
        <f t="shared" si="77"/>
        <v/>
      </c>
      <c r="F992">
        <f t="shared" si="78"/>
        <v>1</v>
      </c>
      <c r="G992" t="str">
        <f t="shared" si="79"/>
        <v/>
      </c>
    </row>
    <row r="993" spans="1:7" x14ac:dyDescent="0.25">
      <c r="A993" t="s">
        <v>725</v>
      </c>
      <c r="B993" t="s">
        <v>1023</v>
      </c>
      <c r="C993">
        <f t="shared" si="75"/>
        <v>1</v>
      </c>
      <c r="D993" t="str">
        <f t="shared" si="76"/>
        <v>YJR112W</v>
      </c>
      <c r="E993" t="str">
        <f t="shared" si="77"/>
        <v/>
      </c>
      <c r="F993">
        <f t="shared" si="78"/>
        <v>1</v>
      </c>
      <c r="G993" t="str">
        <f t="shared" si="79"/>
        <v/>
      </c>
    </row>
    <row r="994" spans="1:7" x14ac:dyDescent="0.25">
      <c r="A994" t="s">
        <v>455</v>
      </c>
      <c r="B994" t="s">
        <v>1024</v>
      </c>
      <c r="C994">
        <f t="shared" si="75"/>
        <v>1</v>
      </c>
      <c r="D994" t="str">
        <f t="shared" si="76"/>
        <v>YGL097W</v>
      </c>
      <c r="E994" t="str">
        <f t="shared" si="77"/>
        <v/>
      </c>
      <c r="F994">
        <f t="shared" si="78"/>
        <v>0</v>
      </c>
      <c r="G994" t="str">
        <f t="shared" si="79"/>
        <v>YNL113W</v>
      </c>
    </row>
    <row r="995" spans="1:7" x14ac:dyDescent="0.25">
      <c r="A995" t="s">
        <v>1927</v>
      </c>
      <c r="B995" t="s">
        <v>1025</v>
      </c>
      <c r="C995">
        <f t="shared" si="75"/>
        <v>0</v>
      </c>
      <c r="D995" t="str">
        <f t="shared" si="76"/>
        <v/>
      </c>
      <c r="E995" t="str">
        <f t="shared" si="77"/>
        <v>YEL009C</v>
      </c>
      <c r="F995">
        <f t="shared" si="78"/>
        <v>0</v>
      </c>
      <c r="G995" t="str">
        <f t="shared" si="79"/>
        <v>YNL114C</v>
      </c>
    </row>
    <row r="996" spans="1:7" x14ac:dyDescent="0.25">
      <c r="A996" t="s">
        <v>172</v>
      </c>
      <c r="B996" t="s">
        <v>1026</v>
      </c>
      <c r="C996">
        <f t="shared" si="75"/>
        <v>1</v>
      </c>
      <c r="D996" t="str">
        <f t="shared" si="76"/>
        <v>YDL064W</v>
      </c>
      <c r="E996" t="str">
        <f t="shared" si="77"/>
        <v/>
      </c>
      <c r="F996">
        <f t="shared" si="78"/>
        <v>0</v>
      </c>
      <c r="G996" t="str">
        <f t="shared" si="79"/>
        <v>YNL118C</v>
      </c>
    </row>
    <row r="997" spans="1:7" x14ac:dyDescent="0.25">
      <c r="A997" t="s">
        <v>908</v>
      </c>
      <c r="B997" t="s">
        <v>1027</v>
      </c>
      <c r="C997">
        <f t="shared" si="75"/>
        <v>1</v>
      </c>
      <c r="D997" t="str">
        <f t="shared" si="76"/>
        <v>YLR409C</v>
      </c>
      <c r="E997" t="str">
        <f t="shared" si="77"/>
        <v/>
      </c>
      <c r="F997">
        <f t="shared" si="78"/>
        <v>1</v>
      </c>
      <c r="G997" t="str">
        <f t="shared" si="79"/>
        <v/>
      </c>
    </row>
    <row r="998" spans="1:7" x14ac:dyDescent="0.25">
      <c r="A998" t="s">
        <v>1928</v>
      </c>
      <c r="B998" t="s">
        <v>1028</v>
      </c>
      <c r="C998">
        <f t="shared" si="75"/>
        <v>0</v>
      </c>
      <c r="D998" t="str">
        <f t="shared" si="76"/>
        <v/>
      </c>
      <c r="E998" t="str">
        <f t="shared" si="77"/>
        <v>YOL006C</v>
      </c>
      <c r="F998">
        <f t="shared" si="78"/>
        <v>1</v>
      </c>
      <c r="G998" t="str">
        <f t="shared" si="79"/>
        <v/>
      </c>
    </row>
    <row r="999" spans="1:7" x14ac:dyDescent="0.25">
      <c r="A999" t="s">
        <v>1929</v>
      </c>
      <c r="B999" t="s">
        <v>1029</v>
      </c>
      <c r="C999">
        <f t="shared" si="75"/>
        <v>0</v>
      </c>
      <c r="D999" t="str">
        <f t="shared" si="76"/>
        <v/>
      </c>
      <c r="E999" t="str">
        <f t="shared" si="77"/>
        <v>YMR078C</v>
      </c>
      <c r="F999">
        <f t="shared" si="78"/>
        <v>0</v>
      </c>
      <c r="G999" t="str">
        <f t="shared" si="79"/>
        <v>YNL131W</v>
      </c>
    </row>
    <row r="1000" spans="1:7" x14ac:dyDescent="0.25">
      <c r="A1000" t="s">
        <v>1930</v>
      </c>
      <c r="B1000" t="s">
        <v>1030</v>
      </c>
      <c r="C1000">
        <f t="shared" si="75"/>
        <v>0</v>
      </c>
      <c r="D1000" t="str">
        <f t="shared" si="76"/>
        <v/>
      </c>
      <c r="E1000" t="str">
        <f t="shared" si="77"/>
        <v>YGL151W</v>
      </c>
      <c r="F1000">
        <f t="shared" si="78"/>
        <v>0</v>
      </c>
      <c r="G1000" t="str">
        <f t="shared" si="79"/>
        <v>YNL132W</v>
      </c>
    </row>
    <row r="1001" spans="1:7" x14ac:dyDescent="0.25">
      <c r="A1001" t="s">
        <v>195</v>
      </c>
      <c r="B1001" t="s">
        <v>1031</v>
      </c>
      <c r="C1001">
        <f t="shared" si="75"/>
        <v>1</v>
      </c>
      <c r="D1001" t="str">
        <f t="shared" si="76"/>
        <v>YDL150W</v>
      </c>
      <c r="E1001" t="str">
        <f t="shared" si="77"/>
        <v/>
      </c>
      <c r="F1001">
        <f t="shared" si="78"/>
        <v>0</v>
      </c>
      <c r="G1001" t="str">
        <f t="shared" si="79"/>
        <v>YNL137C</v>
      </c>
    </row>
    <row r="1002" spans="1:7" x14ac:dyDescent="0.25">
      <c r="A1002" t="s">
        <v>1931</v>
      </c>
      <c r="B1002" t="s">
        <v>1032</v>
      </c>
      <c r="C1002">
        <f t="shared" si="75"/>
        <v>0</v>
      </c>
      <c r="D1002" t="str">
        <f t="shared" si="76"/>
        <v/>
      </c>
      <c r="E1002" t="str">
        <f t="shared" si="77"/>
        <v>YER116C</v>
      </c>
      <c r="F1002">
        <f t="shared" si="78"/>
        <v>0</v>
      </c>
      <c r="G1002" t="str">
        <f t="shared" si="79"/>
        <v>YNL138W</v>
      </c>
    </row>
    <row r="1003" spans="1:7" x14ac:dyDescent="0.25">
      <c r="A1003" t="s">
        <v>872</v>
      </c>
      <c r="B1003" t="s">
        <v>1033</v>
      </c>
      <c r="C1003">
        <f t="shared" si="75"/>
        <v>1</v>
      </c>
      <c r="D1003" t="str">
        <f t="shared" si="76"/>
        <v>YLR223C</v>
      </c>
      <c r="E1003" t="str">
        <f t="shared" si="77"/>
        <v/>
      </c>
      <c r="F1003">
        <f t="shared" si="78"/>
        <v>1</v>
      </c>
      <c r="G1003" t="str">
        <f t="shared" si="79"/>
        <v/>
      </c>
    </row>
    <row r="1004" spans="1:7" x14ac:dyDescent="0.25">
      <c r="A1004" t="s">
        <v>1932</v>
      </c>
      <c r="B1004" t="s">
        <v>1034</v>
      </c>
      <c r="C1004">
        <f t="shared" si="75"/>
        <v>0</v>
      </c>
      <c r="D1004" t="str">
        <f t="shared" si="76"/>
        <v/>
      </c>
      <c r="E1004" t="str">
        <f t="shared" si="77"/>
        <v>YER049W</v>
      </c>
      <c r="F1004">
        <f t="shared" si="78"/>
        <v>1</v>
      </c>
      <c r="G1004" t="str">
        <f t="shared" si="79"/>
        <v/>
      </c>
    </row>
    <row r="1005" spans="1:7" x14ac:dyDescent="0.25">
      <c r="A1005" t="s">
        <v>738</v>
      </c>
      <c r="B1005" t="s">
        <v>1035</v>
      </c>
      <c r="C1005">
        <f t="shared" si="75"/>
        <v>1</v>
      </c>
      <c r="D1005" t="str">
        <f t="shared" si="76"/>
        <v>YKL022C</v>
      </c>
      <c r="E1005" t="str">
        <f t="shared" si="77"/>
        <v/>
      </c>
      <c r="F1005">
        <f t="shared" si="78"/>
        <v>0</v>
      </c>
      <c r="G1005" t="str">
        <f t="shared" si="79"/>
        <v>YNL149C</v>
      </c>
    </row>
    <row r="1006" spans="1:7" x14ac:dyDescent="0.25">
      <c r="A1006" t="s">
        <v>518</v>
      </c>
      <c r="B1006" t="s">
        <v>1036</v>
      </c>
      <c r="C1006">
        <f t="shared" si="75"/>
        <v>1</v>
      </c>
      <c r="D1006" t="str">
        <f t="shared" si="76"/>
        <v>YGR116W</v>
      </c>
      <c r="E1006" t="str">
        <f t="shared" si="77"/>
        <v/>
      </c>
      <c r="F1006">
        <f t="shared" si="78"/>
        <v>0</v>
      </c>
      <c r="G1006" t="str">
        <f t="shared" si="79"/>
        <v>YNL150W</v>
      </c>
    </row>
    <row r="1007" spans="1:7" x14ac:dyDescent="0.25">
      <c r="A1007" t="s">
        <v>595</v>
      </c>
      <c r="B1007" t="s">
        <v>1037</v>
      </c>
      <c r="C1007">
        <f t="shared" si="75"/>
        <v>1</v>
      </c>
      <c r="D1007" t="str">
        <f t="shared" si="76"/>
        <v>YHR164C</v>
      </c>
      <c r="E1007" t="str">
        <f t="shared" si="77"/>
        <v/>
      </c>
      <c r="F1007">
        <f t="shared" si="78"/>
        <v>1</v>
      </c>
      <c r="G1007" t="str">
        <f t="shared" si="79"/>
        <v/>
      </c>
    </row>
    <row r="1008" spans="1:7" x14ac:dyDescent="0.25">
      <c r="A1008" t="s">
        <v>1933</v>
      </c>
      <c r="B1008" t="s">
        <v>1038</v>
      </c>
      <c r="C1008">
        <f t="shared" si="75"/>
        <v>0</v>
      </c>
      <c r="D1008" t="str">
        <f t="shared" si="76"/>
        <v/>
      </c>
      <c r="E1008" t="str">
        <f t="shared" si="77"/>
        <v>YOL051W</v>
      </c>
      <c r="F1008">
        <f t="shared" si="78"/>
        <v>0</v>
      </c>
      <c r="G1008" t="str">
        <f t="shared" si="79"/>
        <v>YNL152W</v>
      </c>
    </row>
    <row r="1009" spans="1:7" x14ac:dyDescent="0.25">
      <c r="A1009" t="s">
        <v>1934</v>
      </c>
      <c r="B1009" t="s">
        <v>1039</v>
      </c>
      <c r="C1009">
        <f t="shared" si="75"/>
        <v>0</v>
      </c>
      <c r="D1009" t="str">
        <f t="shared" si="76"/>
        <v/>
      </c>
      <c r="E1009" t="str">
        <f t="shared" si="77"/>
        <v>YER002W</v>
      </c>
      <c r="F1009">
        <f t="shared" si="78"/>
        <v>0</v>
      </c>
      <c r="G1009" t="str">
        <f t="shared" si="79"/>
        <v>YNL158W</v>
      </c>
    </row>
    <row r="1010" spans="1:7" x14ac:dyDescent="0.25">
      <c r="A1010" t="s">
        <v>1066</v>
      </c>
      <c r="B1010" t="s">
        <v>1040</v>
      </c>
      <c r="C1010">
        <f t="shared" si="75"/>
        <v>1</v>
      </c>
      <c r="D1010" t="str">
        <f t="shared" si="76"/>
        <v>YNL260C</v>
      </c>
      <c r="E1010" t="str">
        <f t="shared" si="77"/>
        <v/>
      </c>
      <c r="F1010">
        <f t="shared" si="78"/>
        <v>0</v>
      </c>
      <c r="G1010" t="str">
        <f t="shared" si="79"/>
        <v>YNL161W</v>
      </c>
    </row>
    <row r="1011" spans="1:7" x14ac:dyDescent="0.25">
      <c r="A1011" t="s">
        <v>1935</v>
      </c>
      <c r="B1011" t="s">
        <v>1041</v>
      </c>
      <c r="C1011">
        <f t="shared" si="75"/>
        <v>0</v>
      </c>
      <c r="D1011" t="str">
        <f t="shared" si="76"/>
        <v/>
      </c>
      <c r="E1011" t="str">
        <f t="shared" si="77"/>
        <v>YAL011W</v>
      </c>
      <c r="F1011">
        <f t="shared" si="78"/>
        <v>0</v>
      </c>
      <c r="G1011" t="str">
        <f t="shared" si="79"/>
        <v>YNL162W</v>
      </c>
    </row>
    <row r="1012" spans="1:7" x14ac:dyDescent="0.25">
      <c r="A1012" t="s">
        <v>1936</v>
      </c>
      <c r="B1012" t="s">
        <v>1042</v>
      </c>
      <c r="C1012">
        <f t="shared" si="75"/>
        <v>0</v>
      </c>
      <c r="D1012" t="str">
        <f t="shared" si="76"/>
        <v/>
      </c>
      <c r="E1012" t="str">
        <f t="shared" si="77"/>
        <v>YNL248C</v>
      </c>
      <c r="F1012">
        <f t="shared" si="78"/>
        <v>0</v>
      </c>
      <c r="G1012" t="str">
        <f t="shared" si="79"/>
        <v>YNL163C</v>
      </c>
    </row>
    <row r="1013" spans="1:7" x14ac:dyDescent="0.25">
      <c r="A1013" t="s">
        <v>1937</v>
      </c>
      <c r="B1013" t="s">
        <v>1043</v>
      </c>
      <c r="C1013">
        <f t="shared" si="75"/>
        <v>0</v>
      </c>
      <c r="D1013" t="str">
        <f t="shared" si="76"/>
        <v/>
      </c>
      <c r="E1013" t="str">
        <f t="shared" si="77"/>
        <v>YMR223W</v>
      </c>
      <c r="F1013">
        <f t="shared" si="78"/>
        <v>1</v>
      </c>
      <c r="G1013" t="str">
        <f t="shared" si="79"/>
        <v/>
      </c>
    </row>
    <row r="1014" spans="1:7" x14ac:dyDescent="0.25">
      <c r="A1014" t="s">
        <v>1938</v>
      </c>
      <c r="B1014" t="s">
        <v>1044</v>
      </c>
      <c r="C1014">
        <f t="shared" si="75"/>
        <v>0</v>
      </c>
      <c r="D1014" t="str">
        <f t="shared" si="76"/>
        <v/>
      </c>
      <c r="E1014" t="str">
        <f t="shared" si="77"/>
        <v>YHR191C</v>
      </c>
      <c r="F1014">
        <f t="shared" si="78"/>
        <v>0</v>
      </c>
      <c r="G1014" t="str">
        <f t="shared" si="79"/>
        <v>YNL178W</v>
      </c>
    </row>
    <row r="1015" spans="1:7" x14ac:dyDescent="0.25">
      <c r="A1015" t="s">
        <v>1277</v>
      </c>
      <c r="B1015" t="s">
        <v>1045</v>
      </c>
      <c r="C1015">
        <f t="shared" si="75"/>
        <v>1</v>
      </c>
      <c r="D1015" t="str">
        <f t="shared" si="76"/>
        <v>YPR082C</v>
      </c>
      <c r="E1015" t="str">
        <f t="shared" si="77"/>
        <v/>
      </c>
      <c r="F1015">
        <f t="shared" si="78"/>
        <v>0</v>
      </c>
      <c r="G1015" t="str">
        <f t="shared" si="79"/>
        <v>YNL181W</v>
      </c>
    </row>
    <row r="1016" spans="1:7" x14ac:dyDescent="0.25">
      <c r="A1016" t="s">
        <v>399</v>
      </c>
      <c r="B1016" t="s">
        <v>1046</v>
      </c>
      <c r="C1016">
        <f t="shared" si="75"/>
        <v>1</v>
      </c>
      <c r="D1016" t="str">
        <f t="shared" si="76"/>
        <v>YFL002C</v>
      </c>
      <c r="E1016" t="str">
        <f t="shared" si="77"/>
        <v/>
      </c>
      <c r="F1016">
        <f t="shared" si="78"/>
        <v>0</v>
      </c>
      <c r="G1016" t="str">
        <f t="shared" si="79"/>
        <v>YNL182C</v>
      </c>
    </row>
    <row r="1017" spans="1:7" x14ac:dyDescent="0.25">
      <c r="A1017" t="s">
        <v>327</v>
      </c>
      <c r="B1017" t="s">
        <v>1047</v>
      </c>
      <c r="C1017">
        <f t="shared" si="75"/>
        <v>1</v>
      </c>
      <c r="D1017" t="str">
        <f t="shared" si="76"/>
        <v>YDR449C</v>
      </c>
      <c r="E1017" t="str">
        <f t="shared" si="77"/>
        <v/>
      </c>
      <c r="F1017">
        <f t="shared" si="78"/>
        <v>0</v>
      </c>
      <c r="G1017" t="str">
        <f t="shared" si="79"/>
        <v>YNL188W</v>
      </c>
    </row>
    <row r="1018" spans="1:7" x14ac:dyDescent="0.25">
      <c r="A1018" t="s">
        <v>732</v>
      </c>
      <c r="B1018" t="s">
        <v>1048</v>
      </c>
      <c r="C1018">
        <f t="shared" si="75"/>
        <v>1</v>
      </c>
      <c r="D1018" t="str">
        <f t="shared" si="76"/>
        <v>YKL012W</v>
      </c>
      <c r="E1018" t="str">
        <f t="shared" si="77"/>
        <v/>
      </c>
      <c r="F1018">
        <f t="shared" si="78"/>
        <v>0</v>
      </c>
      <c r="G1018" t="str">
        <f t="shared" si="79"/>
        <v>YNL189W</v>
      </c>
    </row>
    <row r="1019" spans="1:7" x14ac:dyDescent="0.25">
      <c r="A1019" t="s">
        <v>350</v>
      </c>
      <c r="B1019" t="s">
        <v>1049</v>
      </c>
      <c r="C1019">
        <f t="shared" si="75"/>
        <v>1</v>
      </c>
      <c r="D1019" t="str">
        <f t="shared" si="76"/>
        <v>YEL032W</v>
      </c>
      <c r="E1019" t="str">
        <f t="shared" si="77"/>
        <v/>
      </c>
      <c r="F1019">
        <f t="shared" si="78"/>
        <v>0</v>
      </c>
      <c r="G1019" t="str">
        <f t="shared" si="79"/>
        <v>YNL197C</v>
      </c>
    </row>
    <row r="1020" spans="1:7" x14ac:dyDescent="0.25">
      <c r="A1020" t="s">
        <v>848</v>
      </c>
      <c r="B1020" t="s">
        <v>1050</v>
      </c>
      <c r="C1020">
        <f t="shared" si="75"/>
        <v>1</v>
      </c>
      <c r="D1020" t="str">
        <f t="shared" si="76"/>
        <v>YLR117C</v>
      </c>
      <c r="E1020" t="str">
        <f t="shared" si="77"/>
        <v/>
      </c>
      <c r="F1020">
        <f t="shared" si="78"/>
        <v>1</v>
      </c>
      <c r="G1020" t="str">
        <f t="shared" si="79"/>
        <v/>
      </c>
    </row>
    <row r="1021" spans="1:7" x14ac:dyDescent="0.25">
      <c r="A1021" t="s">
        <v>117</v>
      </c>
      <c r="B1021" t="s">
        <v>1051</v>
      </c>
      <c r="C1021">
        <f t="shared" si="75"/>
        <v>1</v>
      </c>
      <c r="D1021" t="str">
        <f t="shared" si="76"/>
        <v>YBR211C</v>
      </c>
      <c r="E1021" t="str">
        <f t="shared" si="77"/>
        <v/>
      </c>
      <c r="F1021">
        <f t="shared" si="78"/>
        <v>1</v>
      </c>
      <c r="G1021" t="str">
        <f t="shared" si="79"/>
        <v/>
      </c>
    </row>
    <row r="1022" spans="1:7" x14ac:dyDescent="0.25">
      <c r="A1022" t="s">
        <v>1037</v>
      </c>
      <c r="B1022" t="s">
        <v>1052</v>
      </c>
      <c r="C1022">
        <f t="shared" si="75"/>
        <v>1</v>
      </c>
      <c r="D1022" t="str">
        <f t="shared" si="76"/>
        <v>YNL151C</v>
      </c>
      <c r="E1022" t="str">
        <f t="shared" si="77"/>
        <v/>
      </c>
      <c r="F1022">
        <f t="shared" si="78"/>
        <v>1</v>
      </c>
      <c r="G1022" t="str">
        <f t="shared" si="79"/>
        <v/>
      </c>
    </row>
    <row r="1023" spans="1:7" x14ac:dyDescent="0.25">
      <c r="A1023" t="s">
        <v>1939</v>
      </c>
      <c r="B1023" t="s">
        <v>1053</v>
      </c>
      <c r="C1023">
        <f t="shared" si="75"/>
        <v>0</v>
      </c>
      <c r="D1023" t="str">
        <f t="shared" si="76"/>
        <v/>
      </c>
      <c r="E1023" t="str">
        <f t="shared" si="77"/>
        <v>YKR101W</v>
      </c>
      <c r="F1023">
        <f t="shared" si="78"/>
        <v>1</v>
      </c>
      <c r="G1023" t="str">
        <f t="shared" si="79"/>
        <v/>
      </c>
    </row>
    <row r="1024" spans="1:7" x14ac:dyDescent="0.25">
      <c r="A1024" t="s">
        <v>1940</v>
      </c>
      <c r="B1024" t="s">
        <v>1054</v>
      </c>
      <c r="C1024">
        <f t="shared" si="75"/>
        <v>0</v>
      </c>
      <c r="D1024" t="str">
        <f t="shared" si="76"/>
        <v/>
      </c>
      <c r="E1024" t="str">
        <f t="shared" si="77"/>
        <v>YDR285W</v>
      </c>
      <c r="F1024">
        <f t="shared" si="78"/>
        <v>0</v>
      </c>
      <c r="G1024" t="str">
        <f t="shared" si="79"/>
        <v>YNL225C</v>
      </c>
    </row>
    <row r="1025" spans="1:7" x14ac:dyDescent="0.25">
      <c r="A1025" t="s">
        <v>1941</v>
      </c>
      <c r="B1025" t="s">
        <v>1055</v>
      </c>
      <c r="C1025">
        <f t="shared" si="75"/>
        <v>0</v>
      </c>
      <c r="D1025" t="str">
        <f t="shared" si="76"/>
        <v/>
      </c>
      <c r="E1025" t="str">
        <f t="shared" si="77"/>
        <v>YLR394W</v>
      </c>
      <c r="F1025">
        <f t="shared" si="78"/>
        <v>1</v>
      </c>
      <c r="G1025" t="str">
        <f t="shared" si="79"/>
        <v/>
      </c>
    </row>
    <row r="1026" spans="1:7" x14ac:dyDescent="0.25">
      <c r="A1026" t="s">
        <v>271</v>
      </c>
      <c r="B1026" t="s">
        <v>1056</v>
      </c>
      <c r="C1026">
        <f t="shared" si="75"/>
        <v>1</v>
      </c>
      <c r="D1026" t="str">
        <f t="shared" si="76"/>
        <v>YDR235W</v>
      </c>
      <c r="E1026" t="str">
        <f t="shared" si="77"/>
        <v/>
      </c>
      <c r="F1026">
        <f t="shared" si="78"/>
        <v>0</v>
      </c>
      <c r="G1026" t="str">
        <f t="shared" si="79"/>
        <v>YNL240C</v>
      </c>
    </row>
    <row r="1027" spans="1:7" x14ac:dyDescent="0.25">
      <c r="A1027" t="s">
        <v>923</v>
      </c>
      <c r="B1027" t="s">
        <v>1057</v>
      </c>
      <c r="C1027">
        <f t="shared" ref="C1027:C1090" si="80">COUNTIF(B$2:B$1286,A1027)</f>
        <v>1</v>
      </c>
      <c r="D1027" t="str">
        <f t="shared" ref="D1027:D1090" si="81">IF(C1027=1,A1027,"")</f>
        <v>YML046W</v>
      </c>
      <c r="E1027" t="str">
        <f t="shared" ref="E1027:E1090" si="82">IF(C1027=0,A1027,"")</f>
        <v/>
      </c>
      <c r="F1027">
        <f t="shared" ref="F1027:F1090" si="83">COUNTIF(A$2:A$1544,B1027)</f>
        <v>0</v>
      </c>
      <c r="G1027" t="str">
        <f t="shared" ref="G1027:G1090" si="84">IF(F1027=0,B1027,"")</f>
        <v>YNL241C</v>
      </c>
    </row>
    <row r="1028" spans="1:7" x14ac:dyDescent="0.25">
      <c r="A1028" t="s">
        <v>1942</v>
      </c>
      <c r="B1028" t="s">
        <v>1058</v>
      </c>
      <c r="C1028">
        <f t="shared" si="80"/>
        <v>0</v>
      </c>
      <c r="D1028" t="str">
        <f t="shared" si="81"/>
        <v/>
      </c>
      <c r="E1028" t="str">
        <f t="shared" si="82"/>
        <v>YHR156C</v>
      </c>
      <c r="F1028">
        <f t="shared" si="83"/>
        <v>0</v>
      </c>
      <c r="G1028" t="str">
        <f t="shared" si="84"/>
        <v>YNL243W</v>
      </c>
    </row>
    <row r="1029" spans="1:7" x14ac:dyDescent="0.25">
      <c r="A1029" t="s">
        <v>1943</v>
      </c>
      <c r="B1029" t="s">
        <v>1059</v>
      </c>
      <c r="C1029">
        <f t="shared" si="80"/>
        <v>0</v>
      </c>
      <c r="D1029" t="str">
        <f t="shared" si="81"/>
        <v/>
      </c>
      <c r="E1029" t="str">
        <f t="shared" si="82"/>
        <v>YOR026W</v>
      </c>
      <c r="F1029">
        <f t="shared" si="83"/>
        <v>0</v>
      </c>
      <c r="G1029" t="str">
        <f t="shared" si="84"/>
        <v>YNL244C</v>
      </c>
    </row>
    <row r="1030" spans="1:7" x14ac:dyDescent="0.25">
      <c r="A1030" t="s">
        <v>1944</v>
      </c>
      <c r="B1030" t="s">
        <v>1060</v>
      </c>
      <c r="C1030">
        <f t="shared" si="80"/>
        <v>0</v>
      </c>
      <c r="D1030" t="str">
        <f t="shared" si="81"/>
        <v/>
      </c>
      <c r="E1030" t="str">
        <f t="shared" si="82"/>
        <v>YMR172W</v>
      </c>
      <c r="F1030">
        <f t="shared" si="83"/>
        <v>1</v>
      </c>
      <c r="G1030" t="str">
        <f t="shared" si="84"/>
        <v/>
      </c>
    </row>
    <row r="1031" spans="1:7" x14ac:dyDescent="0.25">
      <c r="A1031" t="s">
        <v>1945</v>
      </c>
      <c r="B1031" t="s">
        <v>1061</v>
      </c>
      <c r="C1031">
        <f t="shared" si="80"/>
        <v>0</v>
      </c>
      <c r="D1031" t="str">
        <f t="shared" si="81"/>
        <v/>
      </c>
      <c r="E1031" t="str">
        <f t="shared" si="82"/>
        <v>YMR021C</v>
      </c>
      <c r="F1031">
        <f t="shared" si="83"/>
        <v>1</v>
      </c>
      <c r="G1031" t="str">
        <f t="shared" si="84"/>
        <v/>
      </c>
    </row>
    <row r="1032" spans="1:7" x14ac:dyDescent="0.25">
      <c r="A1032" t="s">
        <v>150</v>
      </c>
      <c r="B1032" t="s">
        <v>1062</v>
      </c>
      <c r="C1032">
        <f t="shared" si="80"/>
        <v>1</v>
      </c>
      <c r="D1032" t="str">
        <f t="shared" si="81"/>
        <v>YCR072C</v>
      </c>
      <c r="E1032" t="str">
        <f t="shared" si="82"/>
        <v/>
      </c>
      <c r="F1032">
        <f t="shared" si="83"/>
        <v>0</v>
      </c>
      <c r="G1032" t="str">
        <f t="shared" si="84"/>
        <v>YNL247W</v>
      </c>
    </row>
    <row r="1033" spans="1:7" x14ac:dyDescent="0.25">
      <c r="A1033" t="s">
        <v>763</v>
      </c>
      <c r="B1033" t="s">
        <v>1063</v>
      </c>
      <c r="C1033">
        <f t="shared" si="80"/>
        <v>1</v>
      </c>
      <c r="D1033" t="str">
        <f t="shared" si="81"/>
        <v>YKL112W</v>
      </c>
      <c r="E1033" t="str">
        <f t="shared" si="82"/>
        <v/>
      </c>
      <c r="F1033">
        <f t="shared" si="83"/>
        <v>1</v>
      </c>
      <c r="G1033" t="str">
        <f t="shared" si="84"/>
        <v/>
      </c>
    </row>
    <row r="1034" spans="1:7" x14ac:dyDescent="0.25">
      <c r="A1034" t="s">
        <v>1946</v>
      </c>
      <c r="B1034" t="s">
        <v>1064</v>
      </c>
      <c r="C1034">
        <f t="shared" si="80"/>
        <v>0</v>
      </c>
      <c r="D1034" t="str">
        <f t="shared" si="81"/>
        <v/>
      </c>
      <c r="E1034" t="str">
        <f t="shared" si="82"/>
        <v>YKR024C</v>
      </c>
      <c r="F1034">
        <f t="shared" si="83"/>
        <v>0</v>
      </c>
      <c r="G1034" t="str">
        <f t="shared" si="84"/>
        <v>YNL256W</v>
      </c>
    </row>
    <row r="1035" spans="1:7" x14ac:dyDescent="0.25">
      <c r="A1035" t="s">
        <v>1947</v>
      </c>
      <c r="B1035" t="s">
        <v>1065</v>
      </c>
      <c r="C1035">
        <f t="shared" si="80"/>
        <v>0</v>
      </c>
      <c r="D1035" t="str">
        <f t="shared" si="81"/>
        <v/>
      </c>
      <c r="E1035" t="str">
        <f t="shared" si="82"/>
        <v>YIR023W</v>
      </c>
      <c r="F1035">
        <f t="shared" si="83"/>
        <v>0</v>
      </c>
      <c r="G1035" t="str">
        <f t="shared" si="84"/>
        <v>YNL258C</v>
      </c>
    </row>
    <row r="1036" spans="1:7" x14ac:dyDescent="0.25">
      <c r="A1036" t="s">
        <v>1948</v>
      </c>
      <c r="B1036" t="s">
        <v>1066</v>
      </c>
      <c r="C1036">
        <f t="shared" si="80"/>
        <v>0</v>
      </c>
      <c r="D1036" t="str">
        <f t="shared" si="81"/>
        <v/>
      </c>
      <c r="E1036" t="str">
        <f t="shared" si="82"/>
        <v>YOR144C</v>
      </c>
      <c r="F1036">
        <f t="shared" si="83"/>
        <v>1</v>
      </c>
      <c r="G1036" t="str">
        <f t="shared" si="84"/>
        <v/>
      </c>
    </row>
    <row r="1037" spans="1:7" x14ac:dyDescent="0.25">
      <c r="A1037" t="s">
        <v>1949</v>
      </c>
      <c r="B1037" t="s">
        <v>1067</v>
      </c>
      <c r="C1037">
        <f t="shared" si="80"/>
        <v>0</v>
      </c>
      <c r="D1037" t="str">
        <f t="shared" si="81"/>
        <v/>
      </c>
      <c r="E1037" t="str">
        <f t="shared" si="82"/>
        <v>YLR385C</v>
      </c>
      <c r="F1037">
        <f t="shared" si="83"/>
        <v>1</v>
      </c>
      <c r="G1037" t="str">
        <f t="shared" si="84"/>
        <v/>
      </c>
    </row>
    <row r="1038" spans="1:7" x14ac:dyDescent="0.25">
      <c r="A1038" t="s">
        <v>917</v>
      </c>
      <c r="B1038" t="s">
        <v>1068</v>
      </c>
      <c r="C1038">
        <f t="shared" si="80"/>
        <v>1</v>
      </c>
      <c r="D1038" t="str">
        <f t="shared" si="81"/>
        <v>YML010W</v>
      </c>
      <c r="E1038" t="str">
        <f t="shared" si="82"/>
        <v/>
      </c>
      <c r="F1038">
        <f t="shared" si="83"/>
        <v>1</v>
      </c>
      <c r="G1038" t="str">
        <f t="shared" si="84"/>
        <v/>
      </c>
    </row>
    <row r="1039" spans="1:7" x14ac:dyDescent="0.25">
      <c r="A1039" t="s">
        <v>593</v>
      </c>
      <c r="B1039" t="s">
        <v>1069</v>
      </c>
      <c r="C1039">
        <f t="shared" si="80"/>
        <v>1</v>
      </c>
      <c r="D1039" t="str">
        <f t="shared" si="81"/>
        <v>YHR143W-A</v>
      </c>
      <c r="E1039" t="str">
        <f t="shared" si="82"/>
        <v/>
      </c>
      <c r="F1039">
        <f t="shared" si="83"/>
        <v>1</v>
      </c>
      <c r="G1039" t="str">
        <f t="shared" si="84"/>
        <v/>
      </c>
    </row>
    <row r="1040" spans="1:7" x14ac:dyDescent="0.25">
      <c r="A1040" t="s">
        <v>1950</v>
      </c>
      <c r="B1040" t="s">
        <v>1070</v>
      </c>
      <c r="C1040">
        <f t="shared" si="80"/>
        <v>0</v>
      </c>
      <c r="D1040" t="str">
        <f t="shared" si="81"/>
        <v/>
      </c>
      <c r="E1040" t="str">
        <f t="shared" si="82"/>
        <v>YBR119W</v>
      </c>
      <c r="F1040">
        <f t="shared" si="83"/>
        <v>1</v>
      </c>
      <c r="G1040" t="str">
        <f t="shared" si="84"/>
        <v/>
      </c>
    </row>
    <row r="1041" spans="1:7" x14ac:dyDescent="0.25">
      <c r="A1041" t="s">
        <v>1951</v>
      </c>
      <c r="B1041" t="s">
        <v>1071</v>
      </c>
      <c r="C1041">
        <f t="shared" si="80"/>
        <v>0</v>
      </c>
      <c r="D1041" t="str">
        <f t="shared" si="81"/>
        <v/>
      </c>
      <c r="E1041" t="str">
        <f t="shared" si="82"/>
        <v>YHR124W</v>
      </c>
      <c r="F1041">
        <f t="shared" si="83"/>
        <v>0</v>
      </c>
      <c r="G1041" t="str">
        <f t="shared" si="84"/>
        <v>YNL272C</v>
      </c>
    </row>
    <row r="1042" spans="1:7" x14ac:dyDescent="0.25">
      <c r="A1042" t="s">
        <v>1952</v>
      </c>
      <c r="B1042" t="s">
        <v>1072</v>
      </c>
      <c r="C1042">
        <f t="shared" si="80"/>
        <v>0</v>
      </c>
      <c r="D1042" t="str">
        <f t="shared" si="81"/>
        <v/>
      </c>
      <c r="E1042" t="str">
        <f t="shared" si="82"/>
        <v>YML034W</v>
      </c>
      <c r="F1042">
        <f t="shared" si="83"/>
        <v>1</v>
      </c>
      <c r="G1042" t="str">
        <f t="shared" si="84"/>
        <v/>
      </c>
    </row>
    <row r="1043" spans="1:7" x14ac:dyDescent="0.25">
      <c r="A1043" t="s">
        <v>440</v>
      </c>
      <c r="B1043" t="s">
        <v>1073</v>
      </c>
      <c r="C1043">
        <f t="shared" si="80"/>
        <v>1</v>
      </c>
      <c r="D1043" t="str">
        <f t="shared" si="81"/>
        <v>YGL044C</v>
      </c>
      <c r="E1043" t="str">
        <f t="shared" si="82"/>
        <v/>
      </c>
      <c r="F1043">
        <f t="shared" si="83"/>
        <v>1</v>
      </c>
      <c r="G1043" t="str">
        <f t="shared" si="84"/>
        <v/>
      </c>
    </row>
    <row r="1044" spans="1:7" x14ac:dyDescent="0.25">
      <c r="A1044" t="s">
        <v>1953</v>
      </c>
      <c r="B1044" t="s">
        <v>1074</v>
      </c>
      <c r="C1044">
        <f t="shared" si="80"/>
        <v>0</v>
      </c>
      <c r="D1044" t="str">
        <f t="shared" si="81"/>
        <v/>
      </c>
      <c r="E1044" t="str">
        <f t="shared" si="82"/>
        <v>YGR249W</v>
      </c>
      <c r="F1044">
        <f t="shared" si="83"/>
        <v>0</v>
      </c>
      <c r="G1044" t="str">
        <f t="shared" si="84"/>
        <v>YNL290W</v>
      </c>
    </row>
    <row r="1045" spans="1:7" x14ac:dyDescent="0.25">
      <c r="A1045" t="s">
        <v>1954</v>
      </c>
      <c r="B1045" t="s">
        <v>1075</v>
      </c>
      <c r="C1045">
        <f t="shared" si="80"/>
        <v>0</v>
      </c>
      <c r="D1045" t="str">
        <f t="shared" si="81"/>
        <v/>
      </c>
      <c r="E1045" t="str">
        <f t="shared" si="82"/>
        <v>YGR010W</v>
      </c>
      <c r="F1045">
        <f t="shared" si="83"/>
        <v>0</v>
      </c>
      <c r="G1045" t="str">
        <f t="shared" si="84"/>
        <v>YNL306W</v>
      </c>
    </row>
    <row r="1046" spans="1:7" x14ac:dyDescent="0.25">
      <c r="A1046" t="s">
        <v>1955</v>
      </c>
      <c r="B1046" t="s">
        <v>1076</v>
      </c>
      <c r="C1046">
        <f t="shared" si="80"/>
        <v>0</v>
      </c>
      <c r="D1046" t="str">
        <f t="shared" si="81"/>
        <v/>
      </c>
      <c r="E1046" t="str">
        <f t="shared" si="82"/>
        <v>YLR399C</v>
      </c>
      <c r="F1046">
        <f t="shared" si="83"/>
        <v>1</v>
      </c>
      <c r="G1046" t="str">
        <f t="shared" si="84"/>
        <v/>
      </c>
    </row>
    <row r="1047" spans="1:7" x14ac:dyDescent="0.25">
      <c r="A1047" t="s">
        <v>418</v>
      </c>
      <c r="B1047" t="s">
        <v>1077</v>
      </c>
      <c r="C1047">
        <f t="shared" si="80"/>
        <v>1</v>
      </c>
      <c r="D1047" t="str">
        <f t="shared" si="81"/>
        <v>YFR003C</v>
      </c>
      <c r="E1047" t="str">
        <f t="shared" si="82"/>
        <v/>
      </c>
      <c r="F1047">
        <f t="shared" si="83"/>
        <v>0</v>
      </c>
      <c r="G1047" t="str">
        <f t="shared" si="84"/>
        <v>YNL310C</v>
      </c>
    </row>
    <row r="1048" spans="1:7" x14ac:dyDescent="0.25">
      <c r="A1048" t="s">
        <v>301</v>
      </c>
      <c r="B1048" t="s">
        <v>1078</v>
      </c>
      <c r="C1048">
        <f t="shared" si="80"/>
        <v>1</v>
      </c>
      <c r="D1048" t="str">
        <f t="shared" si="81"/>
        <v>YDR362C</v>
      </c>
      <c r="E1048" t="str">
        <f t="shared" si="82"/>
        <v/>
      </c>
      <c r="F1048">
        <f t="shared" si="83"/>
        <v>1</v>
      </c>
      <c r="G1048" t="str">
        <f t="shared" si="84"/>
        <v/>
      </c>
    </row>
    <row r="1049" spans="1:7" x14ac:dyDescent="0.25">
      <c r="A1049" t="s">
        <v>1956</v>
      </c>
      <c r="B1049" t="s">
        <v>1079</v>
      </c>
      <c r="C1049">
        <f t="shared" si="80"/>
        <v>0</v>
      </c>
      <c r="D1049" t="str">
        <f t="shared" si="81"/>
        <v/>
      </c>
      <c r="E1049" t="str">
        <f t="shared" si="82"/>
        <v>YDR073W</v>
      </c>
      <c r="F1049">
        <f t="shared" si="83"/>
        <v>1</v>
      </c>
      <c r="G1049" t="str">
        <f t="shared" si="84"/>
        <v/>
      </c>
    </row>
    <row r="1050" spans="1:7" x14ac:dyDescent="0.25">
      <c r="A1050" t="s">
        <v>1957</v>
      </c>
      <c r="B1050" t="s">
        <v>1080</v>
      </c>
      <c r="C1050">
        <f t="shared" si="80"/>
        <v>0</v>
      </c>
      <c r="D1050" t="str">
        <f t="shared" si="81"/>
        <v/>
      </c>
      <c r="E1050" t="str">
        <f t="shared" si="82"/>
        <v>YBR228W</v>
      </c>
      <c r="F1050">
        <f t="shared" si="83"/>
        <v>0</v>
      </c>
      <c r="G1050" t="str">
        <f t="shared" si="84"/>
        <v>YNL317W</v>
      </c>
    </row>
    <row r="1051" spans="1:7" x14ac:dyDescent="0.25">
      <c r="A1051" t="s">
        <v>1958</v>
      </c>
      <c r="B1051" t="s">
        <v>1081</v>
      </c>
      <c r="C1051">
        <f t="shared" si="80"/>
        <v>0</v>
      </c>
      <c r="D1051" t="str">
        <f t="shared" si="81"/>
        <v/>
      </c>
      <c r="E1051" t="str">
        <f t="shared" si="82"/>
        <v>YIR002C</v>
      </c>
      <c r="F1051">
        <f t="shared" si="83"/>
        <v>1</v>
      </c>
      <c r="G1051" t="str">
        <f t="shared" si="84"/>
        <v/>
      </c>
    </row>
    <row r="1052" spans="1:7" x14ac:dyDescent="0.25">
      <c r="A1052" t="s">
        <v>1248</v>
      </c>
      <c r="B1052" t="s">
        <v>1082</v>
      </c>
      <c r="C1052">
        <f t="shared" si="80"/>
        <v>1</v>
      </c>
      <c r="D1052" t="str">
        <f t="shared" si="81"/>
        <v>YPL213W</v>
      </c>
      <c r="E1052" t="str">
        <f t="shared" si="82"/>
        <v/>
      </c>
      <c r="F1052">
        <f t="shared" si="83"/>
        <v>1</v>
      </c>
      <c r="G1052" t="str">
        <f t="shared" si="84"/>
        <v/>
      </c>
    </row>
    <row r="1053" spans="1:7" x14ac:dyDescent="0.25">
      <c r="A1053" t="s">
        <v>1959</v>
      </c>
      <c r="B1053" t="s">
        <v>1083</v>
      </c>
      <c r="C1053">
        <f t="shared" si="80"/>
        <v>0</v>
      </c>
      <c r="D1053" t="str">
        <f t="shared" si="81"/>
        <v/>
      </c>
      <c r="E1053" t="str">
        <f t="shared" si="82"/>
        <v>YFR036W</v>
      </c>
      <c r="F1053">
        <f t="shared" si="83"/>
        <v>1</v>
      </c>
      <c r="G1053" t="str">
        <f t="shared" si="84"/>
        <v/>
      </c>
    </row>
    <row r="1054" spans="1:7" x14ac:dyDescent="0.25">
      <c r="A1054" t="s">
        <v>1960</v>
      </c>
      <c r="B1054" t="s">
        <v>1084</v>
      </c>
      <c r="C1054">
        <f t="shared" si="80"/>
        <v>0</v>
      </c>
      <c r="D1054" t="str">
        <f t="shared" si="81"/>
        <v/>
      </c>
      <c r="E1054" t="str">
        <f t="shared" si="82"/>
        <v>YDL080C</v>
      </c>
      <c r="F1054">
        <f t="shared" si="83"/>
        <v>0</v>
      </c>
      <c r="G1054" t="str">
        <f t="shared" si="84"/>
        <v>YNR017W</v>
      </c>
    </row>
    <row r="1055" spans="1:7" x14ac:dyDescent="0.25">
      <c r="A1055" t="s">
        <v>918</v>
      </c>
      <c r="B1055" t="s">
        <v>1085</v>
      </c>
      <c r="C1055">
        <f t="shared" si="80"/>
        <v>1</v>
      </c>
      <c r="D1055" t="str">
        <f t="shared" si="81"/>
        <v>YML015C</v>
      </c>
      <c r="E1055" t="str">
        <f t="shared" si="82"/>
        <v/>
      </c>
      <c r="F1055">
        <f t="shared" si="83"/>
        <v>0</v>
      </c>
      <c r="G1055" t="str">
        <f t="shared" si="84"/>
        <v>YNR026C</v>
      </c>
    </row>
    <row r="1056" spans="1:7" x14ac:dyDescent="0.25">
      <c r="A1056" t="s">
        <v>1961</v>
      </c>
      <c r="B1056" t="s">
        <v>1086</v>
      </c>
      <c r="C1056">
        <f t="shared" si="80"/>
        <v>0</v>
      </c>
      <c r="D1056" t="str">
        <f t="shared" si="81"/>
        <v/>
      </c>
      <c r="E1056" t="str">
        <f t="shared" si="82"/>
        <v>YDR359C</v>
      </c>
      <c r="F1056">
        <f t="shared" si="83"/>
        <v>0</v>
      </c>
      <c r="G1056" t="str">
        <f t="shared" si="84"/>
        <v>YNR035C</v>
      </c>
    </row>
    <row r="1057" spans="1:7" x14ac:dyDescent="0.25">
      <c r="A1057" t="s">
        <v>850</v>
      </c>
      <c r="B1057" t="s">
        <v>1087</v>
      </c>
      <c r="C1057">
        <f t="shared" si="80"/>
        <v>1</v>
      </c>
      <c r="D1057" t="str">
        <f t="shared" si="81"/>
        <v>YLR129W</v>
      </c>
      <c r="E1057" t="str">
        <f t="shared" si="82"/>
        <v/>
      </c>
      <c r="F1057">
        <f t="shared" si="83"/>
        <v>0</v>
      </c>
      <c r="G1057" t="str">
        <f t="shared" si="84"/>
        <v>YNR038W</v>
      </c>
    </row>
    <row r="1058" spans="1:7" x14ac:dyDescent="0.25">
      <c r="A1058" t="s">
        <v>1962</v>
      </c>
      <c r="B1058" t="s">
        <v>1088</v>
      </c>
      <c r="C1058">
        <f t="shared" si="80"/>
        <v>0</v>
      </c>
      <c r="D1058" t="str">
        <f t="shared" si="81"/>
        <v/>
      </c>
      <c r="E1058" t="str">
        <f t="shared" si="82"/>
        <v>YBL088C</v>
      </c>
      <c r="F1058">
        <f t="shared" si="83"/>
        <v>0</v>
      </c>
      <c r="G1058" t="str">
        <f t="shared" si="84"/>
        <v>YNR043W</v>
      </c>
    </row>
    <row r="1059" spans="1:7" x14ac:dyDescent="0.25">
      <c r="A1059" t="s">
        <v>1020</v>
      </c>
      <c r="B1059" t="s">
        <v>1089</v>
      </c>
      <c r="C1059">
        <f t="shared" si="80"/>
        <v>1</v>
      </c>
      <c r="D1059" t="str">
        <f t="shared" si="81"/>
        <v>YNL102W</v>
      </c>
      <c r="E1059" t="str">
        <f t="shared" si="82"/>
        <v/>
      </c>
      <c r="F1059">
        <f t="shared" si="83"/>
        <v>1</v>
      </c>
      <c r="G1059" t="str">
        <f t="shared" si="84"/>
        <v/>
      </c>
    </row>
    <row r="1060" spans="1:7" x14ac:dyDescent="0.25">
      <c r="A1060" t="s">
        <v>1012</v>
      </c>
      <c r="B1060" t="s">
        <v>1090</v>
      </c>
      <c r="C1060">
        <f t="shared" si="80"/>
        <v>1</v>
      </c>
      <c r="D1060" t="str">
        <f t="shared" si="81"/>
        <v>YNL039W</v>
      </c>
      <c r="E1060" t="str">
        <f t="shared" si="82"/>
        <v/>
      </c>
      <c r="F1060">
        <f t="shared" si="83"/>
        <v>1</v>
      </c>
      <c r="G1060" t="str">
        <f t="shared" si="84"/>
        <v/>
      </c>
    </row>
    <row r="1061" spans="1:7" x14ac:dyDescent="0.25">
      <c r="A1061" t="s">
        <v>882</v>
      </c>
      <c r="B1061" t="s">
        <v>1091</v>
      </c>
      <c r="C1061">
        <f t="shared" si="80"/>
        <v>1</v>
      </c>
      <c r="D1061" t="str">
        <f t="shared" si="81"/>
        <v>YLR276C</v>
      </c>
      <c r="E1061" t="str">
        <f t="shared" si="82"/>
        <v/>
      </c>
      <c r="F1061">
        <f t="shared" si="83"/>
        <v>1</v>
      </c>
      <c r="G1061" t="str">
        <f t="shared" si="84"/>
        <v/>
      </c>
    </row>
    <row r="1062" spans="1:7" x14ac:dyDescent="0.25">
      <c r="A1062" t="s">
        <v>93</v>
      </c>
      <c r="B1062" t="s">
        <v>1092</v>
      </c>
      <c r="C1062">
        <f t="shared" si="80"/>
        <v>1</v>
      </c>
      <c r="D1062" t="str">
        <f t="shared" si="81"/>
        <v>YBR112C</v>
      </c>
      <c r="E1062" t="str">
        <f t="shared" si="82"/>
        <v/>
      </c>
      <c r="F1062">
        <f t="shared" si="83"/>
        <v>1</v>
      </c>
      <c r="G1062" t="str">
        <f t="shared" si="84"/>
        <v/>
      </c>
    </row>
    <row r="1063" spans="1:7" x14ac:dyDescent="0.25">
      <c r="A1063" t="s">
        <v>1963</v>
      </c>
      <c r="B1063" t="s">
        <v>1093</v>
      </c>
      <c r="C1063">
        <f t="shared" si="80"/>
        <v>0</v>
      </c>
      <c r="D1063" t="str">
        <f t="shared" si="81"/>
        <v/>
      </c>
      <c r="E1063" t="str">
        <f t="shared" si="82"/>
        <v>YKL113C</v>
      </c>
      <c r="F1063">
        <f t="shared" si="83"/>
        <v>1</v>
      </c>
      <c r="G1063" t="str">
        <f t="shared" si="84"/>
        <v/>
      </c>
    </row>
    <row r="1064" spans="1:7" x14ac:dyDescent="0.25">
      <c r="A1064" t="s">
        <v>1964</v>
      </c>
      <c r="B1064" t="s">
        <v>1094</v>
      </c>
      <c r="C1064">
        <f t="shared" si="80"/>
        <v>0</v>
      </c>
      <c r="D1064" t="str">
        <f t="shared" si="81"/>
        <v/>
      </c>
      <c r="E1064" t="str">
        <f t="shared" si="82"/>
        <v>YDR383C</v>
      </c>
      <c r="F1064">
        <f t="shared" si="83"/>
        <v>1</v>
      </c>
      <c r="G1064" t="str">
        <f t="shared" si="84"/>
        <v/>
      </c>
    </row>
    <row r="1065" spans="1:7" x14ac:dyDescent="0.25">
      <c r="A1065" t="s">
        <v>1965</v>
      </c>
      <c r="B1065" t="s">
        <v>1095</v>
      </c>
      <c r="C1065">
        <f t="shared" si="80"/>
        <v>0</v>
      </c>
      <c r="D1065" t="str">
        <f t="shared" si="81"/>
        <v/>
      </c>
      <c r="E1065" t="str">
        <f t="shared" si="82"/>
        <v>YDR279W</v>
      </c>
      <c r="F1065">
        <f t="shared" si="83"/>
        <v>1</v>
      </c>
      <c r="G1065" t="str">
        <f t="shared" si="84"/>
        <v/>
      </c>
    </row>
    <row r="1066" spans="1:7" x14ac:dyDescent="0.25">
      <c r="A1066" t="s">
        <v>57</v>
      </c>
      <c r="B1066" t="s">
        <v>1096</v>
      </c>
      <c r="C1066">
        <f t="shared" si="80"/>
        <v>1</v>
      </c>
      <c r="D1066" t="str">
        <f t="shared" si="81"/>
        <v>YBL035C</v>
      </c>
      <c r="E1066" t="str">
        <f t="shared" si="82"/>
        <v/>
      </c>
      <c r="F1066">
        <f t="shared" si="83"/>
        <v>0</v>
      </c>
      <c r="G1066" t="str">
        <f t="shared" si="84"/>
        <v>YOL022C</v>
      </c>
    </row>
    <row r="1067" spans="1:7" x14ac:dyDescent="0.25">
      <c r="A1067" t="s">
        <v>1966</v>
      </c>
      <c r="B1067" t="s">
        <v>1097</v>
      </c>
      <c r="C1067">
        <f t="shared" si="80"/>
        <v>0</v>
      </c>
      <c r="D1067" t="str">
        <f t="shared" si="81"/>
        <v/>
      </c>
      <c r="E1067" t="str">
        <f t="shared" si="82"/>
        <v>YGL244W</v>
      </c>
      <c r="F1067">
        <f t="shared" si="83"/>
        <v>0</v>
      </c>
      <c r="G1067" t="str">
        <f t="shared" si="84"/>
        <v>YOL026C</v>
      </c>
    </row>
    <row r="1068" spans="1:7" x14ac:dyDescent="0.25">
      <c r="A1068" t="s">
        <v>1967</v>
      </c>
      <c r="B1068" t="s">
        <v>1098</v>
      </c>
      <c r="C1068">
        <f t="shared" si="80"/>
        <v>0</v>
      </c>
      <c r="D1068" t="str">
        <f t="shared" si="81"/>
        <v/>
      </c>
      <c r="E1068" t="str">
        <f t="shared" si="82"/>
        <v>YHR079C-A</v>
      </c>
      <c r="F1068">
        <f t="shared" si="83"/>
        <v>1</v>
      </c>
      <c r="G1068" t="str">
        <f t="shared" si="84"/>
        <v/>
      </c>
    </row>
    <row r="1069" spans="1:7" x14ac:dyDescent="0.25">
      <c r="A1069" t="s">
        <v>475</v>
      </c>
      <c r="B1069" t="s">
        <v>1099</v>
      </c>
      <c r="C1069">
        <f t="shared" si="80"/>
        <v>1</v>
      </c>
      <c r="D1069" t="str">
        <f t="shared" si="81"/>
        <v>YGL166W</v>
      </c>
      <c r="E1069" t="str">
        <f t="shared" si="82"/>
        <v/>
      </c>
      <c r="F1069">
        <f t="shared" si="83"/>
        <v>1</v>
      </c>
      <c r="G1069" t="str">
        <f t="shared" si="84"/>
        <v/>
      </c>
    </row>
    <row r="1070" spans="1:7" x14ac:dyDescent="0.25">
      <c r="A1070" t="s">
        <v>1968</v>
      </c>
      <c r="B1070" t="s">
        <v>1100</v>
      </c>
      <c r="C1070">
        <f t="shared" si="80"/>
        <v>0</v>
      </c>
      <c r="D1070" t="str">
        <f t="shared" si="81"/>
        <v/>
      </c>
      <c r="E1070" t="str">
        <f t="shared" si="82"/>
        <v>YAL019W</v>
      </c>
      <c r="F1070">
        <f t="shared" si="83"/>
        <v>0</v>
      </c>
      <c r="G1070" t="str">
        <f t="shared" si="84"/>
        <v>YOL040C</v>
      </c>
    </row>
    <row r="1071" spans="1:7" x14ac:dyDescent="0.25">
      <c r="A1071" t="s">
        <v>421</v>
      </c>
      <c r="B1071" t="s">
        <v>1101</v>
      </c>
      <c r="C1071">
        <f t="shared" si="80"/>
        <v>1</v>
      </c>
      <c r="D1071" t="str">
        <f t="shared" si="81"/>
        <v>YFR027W</v>
      </c>
      <c r="E1071" t="str">
        <f t="shared" si="82"/>
        <v/>
      </c>
      <c r="F1071">
        <f t="shared" si="83"/>
        <v>0</v>
      </c>
      <c r="G1071" t="str">
        <f t="shared" si="84"/>
        <v>YOL066C</v>
      </c>
    </row>
    <row r="1072" spans="1:7" x14ac:dyDescent="0.25">
      <c r="A1072" t="s">
        <v>1969</v>
      </c>
      <c r="B1072" t="s">
        <v>1102</v>
      </c>
      <c r="C1072">
        <f t="shared" si="80"/>
        <v>0</v>
      </c>
      <c r="D1072" t="str">
        <f t="shared" si="81"/>
        <v/>
      </c>
      <c r="E1072" t="str">
        <f t="shared" si="82"/>
        <v>YML062C</v>
      </c>
      <c r="F1072">
        <f t="shared" si="83"/>
        <v>1</v>
      </c>
      <c r="G1072" t="str">
        <f t="shared" si="84"/>
        <v/>
      </c>
    </row>
    <row r="1073" spans="1:7" x14ac:dyDescent="0.25">
      <c r="A1073" t="s">
        <v>1121</v>
      </c>
      <c r="B1073" t="s">
        <v>1103</v>
      </c>
      <c r="C1073">
        <f t="shared" si="80"/>
        <v>1</v>
      </c>
      <c r="D1073" t="str">
        <f t="shared" si="81"/>
        <v>YOR004W</v>
      </c>
      <c r="E1073" t="str">
        <f t="shared" si="82"/>
        <v/>
      </c>
      <c r="F1073">
        <f t="shared" si="83"/>
        <v>1</v>
      </c>
      <c r="G1073" t="str">
        <f t="shared" si="84"/>
        <v/>
      </c>
    </row>
    <row r="1074" spans="1:7" x14ac:dyDescent="0.25">
      <c r="A1074" t="s">
        <v>1192</v>
      </c>
      <c r="B1074" t="s">
        <v>1104</v>
      </c>
      <c r="C1074">
        <f t="shared" si="80"/>
        <v>1</v>
      </c>
      <c r="D1074" t="str">
        <f t="shared" si="81"/>
        <v>YOR310C</v>
      </c>
      <c r="E1074" t="str">
        <f t="shared" si="82"/>
        <v/>
      </c>
      <c r="F1074">
        <f t="shared" si="83"/>
        <v>0</v>
      </c>
      <c r="G1074" t="str">
        <f t="shared" si="84"/>
        <v>YOL078W</v>
      </c>
    </row>
    <row r="1075" spans="1:7" x14ac:dyDescent="0.25">
      <c r="A1075" t="s">
        <v>349</v>
      </c>
      <c r="B1075" t="s">
        <v>1105</v>
      </c>
      <c r="C1075">
        <f t="shared" si="80"/>
        <v>1</v>
      </c>
      <c r="D1075" t="str">
        <f t="shared" si="81"/>
        <v>YEL026W</v>
      </c>
      <c r="E1075" t="str">
        <f t="shared" si="82"/>
        <v/>
      </c>
      <c r="F1075">
        <f t="shared" si="83"/>
        <v>0</v>
      </c>
      <c r="G1075" t="str">
        <f t="shared" si="84"/>
        <v>YOL094C</v>
      </c>
    </row>
    <row r="1076" spans="1:7" x14ac:dyDescent="0.25">
      <c r="A1076" t="s">
        <v>244</v>
      </c>
      <c r="B1076" t="s">
        <v>1106</v>
      </c>
      <c r="C1076">
        <f t="shared" si="80"/>
        <v>1</v>
      </c>
      <c r="D1076" t="str">
        <f t="shared" si="81"/>
        <v>YDR145W</v>
      </c>
      <c r="E1076" t="str">
        <f t="shared" si="82"/>
        <v/>
      </c>
      <c r="F1076">
        <f t="shared" si="83"/>
        <v>0</v>
      </c>
      <c r="G1076" t="str">
        <f t="shared" si="84"/>
        <v>YOL097C</v>
      </c>
    </row>
    <row r="1077" spans="1:7" x14ac:dyDescent="0.25">
      <c r="A1077" t="s">
        <v>1970</v>
      </c>
      <c r="B1077" t="s">
        <v>1107</v>
      </c>
      <c r="C1077">
        <f t="shared" si="80"/>
        <v>0</v>
      </c>
      <c r="D1077" t="str">
        <f t="shared" si="81"/>
        <v/>
      </c>
      <c r="E1077" t="str">
        <f t="shared" si="82"/>
        <v>YPR164W</v>
      </c>
      <c r="F1077">
        <f t="shared" si="83"/>
        <v>1</v>
      </c>
      <c r="G1077" t="str">
        <f t="shared" si="84"/>
        <v/>
      </c>
    </row>
    <row r="1078" spans="1:7" x14ac:dyDescent="0.25">
      <c r="A1078" t="s">
        <v>612</v>
      </c>
      <c r="B1078" t="s">
        <v>1108</v>
      </c>
      <c r="C1078">
        <f t="shared" si="80"/>
        <v>1</v>
      </c>
      <c r="D1078" t="str">
        <f t="shared" si="81"/>
        <v>YIL026C</v>
      </c>
      <c r="E1078" t="str">
        <f t="shared" si="82"/>
        <v/>
      </c>
      <c r="F1078">
        <f t="shared" si="83"/>
        <v>0</v>
      </c>
      <c r="G1078" t="str">
        <f t="shared" si="84"/>
        <v>YOL102C</v>
      </c>
    </row>
    <row r="1079" spans="1:7" x14ac:dyDescent="0.25">
      <c r="A1079" t="s">
        <v>1971</v>
      </c>
      <c r="B1079" t="s">
        <v>1109</v>
      </c>
      <c r="C1079">
        <f t="shared" si="80"/>
        <v>0</v>
      </c>
      <c r="D1079" t="str">
        <f t="shared" si="81"/>
        <v/>
      </c>
      <c r="E1079" t="str">
        <f t="shared" si="82"/>
        <v>YNL215W</v>
      </c>
      <c r="F1079">
        <f t="shared" si="83"/>
        <v>0</v>
      </c>
      <c r="G1079" t="str">
        <f t="shared" si="84"/>
        <v>YOL120C</v>
      </c>
    </row>
    <row r="1080" spans="1:7" x14ac:dyDescent="0.25">
      <c r="A1080" t="s">
        <v>1972</v>
      </c>
      <c r="B1080" t="s">
        <v>1110</v>
      </c>
      <c r="C1080">
        <f t="shared" si="80"/>
        <v>0</v>
      </c>
      <c r="D1080" t="str">
        <f t="shared" si="81"/>
        <v/>
      </c>
      <c r="E1080" t="str">
        <f t="shared" si="82"/>
        <v>YBR279W</v>
      </c>
      <c r="F1080">
        <f t="shared" si="83"/>
        <v>1</v>
      </c>
      <c r="G1080" t="str">
        <f t="shared" si="84"/>
        <v/>
      </c>
    </row>
    <row r="1081" spans="1:7" x14ac:dyDescent="0.25">
      <c r="A1081" t="s">
        <v>1152</v>
      </c>
      <c r="B1081" t="s">
        <v>1111</v>
      </c>
      <c r="C1081">
        <f t="shared" si="80"/>
        <v>1</v>
      </c>
      <c r="D1081" t="str">
        <f t="shared" si="81"/>
        <v>YOR160W</v>
      </c>
      <c r="E1081" t="str">
        <f t="shared" si="82"/>
        <v/>
      </c>
      <c r="F1081">
        <f t="shared" si="83"/>
        <v>0</v>
      </c>
      <c r="G1081" t="str">
        <f t="shared" si="84"/>
        <v>YOL127W</v>
      </c>
    </row>
    <row r="1082" spans="1:7" x14ac:dyDescent="0.25">
      <c r="A1082" t="s">
        <v>700</v>
      </c>
      <c r="B1082" t="s">
        <v>1112</v>
      </c>
      <c r="C1082">
        <f t="shared" si="80"/>
        <v>1</v>
      </c>
      <c r="D1082" t="str">
        <f t="shared" si="81"/>
        <v>YJR002W</v>
      </c>
      <c r="E1082" t="str">
        <f t="shared" si="82"/>
        <v/>
      </c>
      <c r="F1082">
        <f t="shared" si="83"/>
        <v>0</v>
      </c>
      <c r="G1082" t="str">
        <f t="shared" si="84"/>
        <v>YOL130W</v>
      </c>
    </row>
    <row r="1083" spans="1:7" x14ac:dyDescent="0.25">
      <c r="A1083" t="s">
        <v>753</v>
      </c>
      <c r="B1083" t="s">
        <v>1113</v>
      </c>
      <c r="C1083">
        <f t="shared" si="80"/>
        <v>1</v>
      </c>
      <c r="D1083" t="str">
        <f t="shared" si="81"/>
        <v>YKL082C</v>
      </c>
      <c r="E1083" t="str">
        <f t="shared" si="82"/>
        <v/>
      </c>
      <c r="F1083">
        <f t="shared" si="83"/>
        <v>0</v>
      </c>
      <c r="G1083" t="str">
        <f t="shared" si="84"/>
        <v>YOL133W</v>
      </c>
    </row>
    <row r="1084" spans="1:7" x14ac:dyDescent="0.25">
      <c r="A1084" t="s">
        <v>1973</v>
      </c>
      <c r="B1084" t="s">
        <v>1114</v>
      </c>
      <c r="C1084">
        <f t="shared" si="80"/>
        <v>0</v>
      </c>
      <c r="D1084" t="str">
        <f t="shared" si="81"/>
        <v/>
      </c>
      <c r="E1084" t="str">
        <f t="shared" si="82"/>
        <v>YIL122W</v>
      </c>
      <c r="F1084">
        <f t="shared" si="83"/>
        <v>0</v>
      </c>
      <c r="G1084" t="str">
        <f t="shared" si="84"/>
        <v>YOL134C</v>
      </c>
    </row>
    <row r="1085" spans="1:7" x14ac:dyDescent="0.25">
      <c r="A1085" t="s">
        <v>1974</v>
      </c>
      <c r="B1085" t="s">
        <v>1115</v>
      </c>
      <c r="C1085">
        <f t="shared" si="80"/>
        <v>0</v>
      </c>
      <c r="D1085" t="str">
        <f t="shared" si="81"/>
        <v/>
      </c>
      <c r="E1085" t="str">
        <f t="shared" si="82"/>
        <v>YOR078W</v>
      </c>
      <c r="F1085">
        <f t="shared" si="83"/>
        <v>1</v>
      </c>
      <c r="G1085" t="str">
        <f t="shared" si="84"/>
        <v/>
      </c>
    </row>
    <row r="1086" spans="1:7" x14ac:dyDescent="0.25">
      <c r="A1086" t="s">
        <v>934</v>
      </c>
      <c r="B1086" t="s">
        <v>1116</v>
      </c>
      <c r="C1086">
        <f t="shared" si="80"/>
        <v>1</v>
      </c>
      <c r="D1086" t="str">
        <f t="shared" si="81"/>
        <v>YML098W</v>
      </c>
      <c r="E1086" t="str">
        <f t="shared" si="82"/>
        <v/>
      </c>
      <c r="F1086">
        <f t="shared" si="83"/>
        <v>0</v>
      </c>
      <c r="G1086" t="str">
        <f t="shared" si="84"/>
        <v>YOL139C</v>
      </c>
    </row>
    <row r="1087" spans="1:7" x14ac:dyDescent="0.25">
      <c r="A1087" t="s">
        <v>1975</v>
      </c>
      <c r="B1087" t="s">
        <v>1117</v>
      </c>
      <c r="C1087">
        <f t="shared" si="80"/>
        <v>0</v>
      </c>
      <c r="D1087" t="str">
        <f t="shared" si="81"/>
        <v/>
      </c>
      <c r="E1087" t="str">
        <f t="shared" si="82"/>
        <v>YFL013C</v>
      </c>
      <c r="F1087">
        <f t="shared" si="83"/>
        <v>1</v>
      </c>
      <c r="G1087" t="str">
        <f t="shared" si="84"/>
        <v/>
      </c>
    </row>
    <row r="1088" spans="1:7" x14ac:dyDescent="0.25">
      <c r="A1088" t="s">
        <v>1976</v>
      </c>
      <c r="B1088" t="s">
        <v>1118</v>
      </c>
      <c r="C1088">
        <f t="shared" si="80"/>
        <v>0</v>
      </c>
      <c r="D1088" t="str">
        <f t="shared" si="81"/>
        <v/>
      </c>
      <c r="E1088" t="str">
        <f t="shared" si="82"/>
        <v>YNL068C</v>
      </c>
      <c r="F1088">
        <f t="shared" si="83"/>
        <v>1</v>
      </c>
      <c r="G1088" t="str">
        <f t="shared" si="84"/>
        <v/>
      </c>
    </row>
    <row r="1089" spans="1:7" x14ac:dyDescent="0.25">
      <c r="A1089" t="s">
        <v>1977</v>
      </c>
      <c r="B1089" t="s">
        <v>1119</v>
      </c>
      <c r="C1089">
        <f t="shared" si="80"/>
        <v>0</v>
      </c>
      <c r="D1089" t="str">
        <f t="shared" si="81"/>
        <v/>
      </c>
      <c r="E1089" t="str">
        <f t="shared" si="82"/>
        <v>YLR055C</v>
      </c>
      <c r="F1089">
        <f t="shared" si="83"/>
        <v>1</v>
      </c>
      <c r="G1089" t="str">
        <f t="shared" si="84"/>
        <v/>
      </c>
    </row>
    <row r="1090" spans="1:7" x14ac:dyDescent="0.25">
      <c r="A1090" t="s">
        <v>989</v>
      </c>
      <c r="B1090" t="s">
        <v>1120</v>
      </c>
      <c r="C1090">
        <f t="shared" si="80"/>
        <v>1</v>
      </c>
      <c r="D1090" t="str">
        <f t="shared" si="81"/>
        <v>YMR268C</v>
      </c>
      <c r="E1090" t="str">
        <f t="shared" si="82"/>
        <v/>
      </c>
      <c r="F1090">
        <f t="shared" si="83"/>
        <v>1</v>
      </c>
      <c r="G1090" t="str">
        <f t="shared" si="84"/>
        <v/>
      </c>
    </row>
    <row r="1091" spans="1:7" x14ac:dyDescent="0.25">
      <c r="A1091" t="s">
        <v>1978</v>
      </c>
      <c r="B1091" t="s">
        <v>1121</v>
      </c>
      <c r="C1091">
        <f t="shared" ref="C1091:C1154" si="85">COUNTIF(B$2:B$1286,A1091)</f>
        <v>0</v>
      </c>
      <c r="D1091" t="str">
        <f t="shared" ref="D1091:D1154" si="86">IF(C1091=1,A1091,"")</f>
        <v/>
      </c>
      <c r="E1091" t="str">
        <f t="shared" ref="E1091:E1154" si="87">IF(C1091=0,A1091,"")</f>
        <v>YOL148C</v>
      </c>
      <c r="F1091">
        <f t="shared" ref="F1091:F1154" si="88">COUNTIF(A$2:A$1544,B1091)</f>
        <v>1</v>
      </c>
      <c r="G1091" t="str">
        <f t="shared" ref="G1091:G1154" si="89">IF(F1091=0,B1091,"")</f>
        <v/>
      </c>
    </row>
    <row r="1092" spans="1:7" x14ac:dyDescent="0.25">
      <c r="A1092" t="s">
        <v>1979</v>
      </c>
      <c r="B1092" t="s">
        <v>1122</v>
      </c>
      <c r="C1092">
        <f t="shared" si="85"/>
        <v>0</v>
      </c>
      <c r="D1092" t="str">
        <f t="shared" si="86"/>
        <v/>
      </c>
      <c r="E1092" t="str">
        <f t="shared" si="87"/>
        <v>YOR156C</v>
      </c>
      <c r="F1092">
        <f t="shared" si="88"/>
        <v>0</v>
      </c>
      <c r="G1092" t="str">
        <f t="shared" si="89"/>
        <v>YOR020C</v>
      </c>
    </row>
    <row r="1093" spans="1:7" x14ac:dyDescent="0.25">
      <c r="A1093" t="s">
        <v>813</v>
      </c>
      <c r="B1093" t="s">
        <v>1123</v>
      </c>
      <c r="C1093">
        <f t="shared" si="85"/>
        <v>1</v>
      </c>
      <c r="D1093" t="str">
        <f t="shared" si="86"/>
        <v>YLL036C</v>
      </c>
      <c r="E1093" t="str">
        <f t="shared" si="87"/>
        <v/>
      </c>
      <c r="F1093">
        <f t="shared" si="88"/>
        <v>0</v>
      </c>
      <c r="G1093" t="str">
        <f t="shared" si="89"/>
        <v>YOR036W</v>
      </c>
    </row>
    <row r="1094" spans="1:7" x14ac:dyDescent="0.25">
      <c r="A1094" t="s">
        <v>1980</v>
      </c>
      <c r="B1094" t="s">
        <v>1124</v>
      </c>
      <c r="C1094">
        <f t="shared" si="85"/>
        <v>0</v>
      </c>
      <c r="D1094" t="str">
        <f t="shared" si="86"/>
        <v/>
      </c>
      <c r="E1094" t="str">
        <f t="shared" si="87"/>
        <v>YOR179C</v>
      </c>
      <c r="F1094">
        <f t="shared" si="88"/>
        <v>1</v>
      </c>
      <c r="G1094" t="str">
        <f t="shared" si="89"/>
        <v/>
      </c>
    </row>
    <row r="1095" spans="1:7" x14ac:dyDescent="0.25">
      <c r="A1095" t="s">
        <v>1981</v>
      </c>
      <c r="B1095" t="s">
        <v>1125</v>
      </c>
      <c r="C1095">
        <f t="shared" si="85"/>
        <v>0</v>
      </c>
      <c r="D1095" t="str">
        <f t="shared" si="86"/>
        <v/>
      </c>
      <c r="E1095" t="str">
        <f t="shared" si="87"/>
        <v>YML102W</v>
      </c>
      <c r="F1095">
        <f t="shared" si="88"/>
        <v>1</v>
      </c>
      <c r="G1095" t="str">
        <f t="shared" si="89"/>
        <v/>
      </c>
    </row>
    <row r="1096" spans="1:7" x14ac:dyDescent="0.25">
      <c r="A1096" t="s">
        <v>847</v>
      </c>
      <c r="B1096" t="s">
        <v>1126</v>
      </c>
      <c r="C1096">
        <f t="shared" si="85"/>
        <v>1</v>
      </c>
      <c r="D1096" t="str">
        <f t="shared" si="86"/>
        <v>YLR116W</v>
      </c>
      <c r="E1096" t="str">
        <f t="shared" si="87"/>
        <v/>
      </c>
      <c r="F1096">
        <f t="shared" si="88"/>
        <v>1</v>
      </c>
      <c r="G1096" t="str">
        <f t="shared" si="89"/>
        <v/>
      </c>
    </row>
    <row r="1097" spans="1:7" x14ac:dyDescent="0.25">
      <c r="A1097" t="s">
        <v>1982</v>
      </c>
      <c r="B1097" t="s">
        <v>1127</v>
      </c>
      <c r="C1097">
        <f t="shared" si="85"/>
        <v>0</v>
      </c>
      <c r="D1097" t="str">
        <f t="shared" si="86"/>
        <v/>
      </c>
      <c r="E1097" t="str">
        <f t="shared" si="87"/>
        <v>YDR295C</v>
      </c>
      <c r="F1097">
        <f t="shared" si="88"/>
        <v>0</v>
      </c>
      <c r="G1097" t="str">
        <f t="shared" si="89"/>
        <v>YOR057W</v>
      </c>
    </row>
    <row r="1098" spans="1:7" x14ac:dyDescent="0.25">
      <c r="A1098" t="s">
        <v>833</v>
      </c>
      <c r="B1098" t="s">
        <v>1128</v>
      </c>
      <c r="C1098">
        <f t="shared" si="85"/>
        <v>1</v>
      </c>
      <c r="D1098" t="str">
        <f t="shared" si="86"/>
        <v>YLR071C</v>
      </c>
      <c r="E1098" t="str">
        <f t="shared" si="87"/>
        <v/>
      </c>
      <c r="F1098">
        <f t="shared" si="88"/>
        <v>1</v>
      </c>
      <c r="G1098" t="str">
        <f t="shared" si="89"/>
        <v/>
      </c>
    </row>
    <row r="1099" spans="1:7" x14ac:dyDescent="0.25">
      <c r="A1099" t="s">
        <v>1299</v>
      </c>
      <c r="B1099" t="s">
        <v>1129</v>
      </c>
      <c r="C1099">
        <f t="shared" si="85"/>
        <v>1</v>
      </c>
      <c r="D1099" t="str">
        <f t="shared" si="86"/>
        <v>YPR143W</v>
      </c>
      <c r="E1099" t="str">
        <f t="shared" si="87"/>
        <v/>
      </c>
      <c r="F1099">
        <f t="shared" si="88"/>
        <v>0</v>
      </c>
      <c r="G1099" t="str">
        <f t="shared" si="89"/>
        <v>YOR063W</v>
      </c>
    </row>
    <row r="1100" spans="1:7" x14ac:dyDescent="0.25">
      <c r="A1100" t="s">
        <v>928</v>
      </c>
      <c r="B1100" t="s">
        <v>1130</v>
      </c>
      <c r="C1100">
        <f t="shared" si="85"/>
        <v>1</v>
      </c>
      <c r="D1100" t="str">
        <f t="shared" si="86"/>
        <v>YML069W</v>
      </c>
      <c r="E1100" t="str">
        <f t="shared" si="87"/>
        <v/>
      </c>
      <c r="F1100">
        <f t="shared" si="88"/>
        <v>1</v>
      </c>
      <c r="G1100" t="str">
        <f t="shared" si="89"/>
        <v/>
      </c>
    </row>
    <row r="1101" spans="1:7" x14ac:dyDescent="0.25">
      <c r="A1101" t="s">
        <v>146</v>
      </c>
      <c r="B1101" t="s">
        <v>1131</v>
      </c>
      <c r="C1101">
        <f t="shared" si="85"/>
        <v>1</v>
      </c>
      <c r="D1101" t="str">
        <f t="shared" si="86"/>
        <v>YCR042C</v>
      </c>
      <c r="E1101" t="str">
        <f t="shared" si="87"/>
        <v/>
      </c>
      <c r="F1101">
        <f t="shared" si="88"/>
        <v>0</v>
      </c>
      <c r="G1101" t="str">
        <f t="shared" si="89"/>
        <v>YOR075W</v>
      </c>
    </row>
    <row r="1102" spans="1:7" x14ac:dyDescent="0.25">
      <c r="A1102" t="s">
        <v>1983</v>
      </c>
      <c r="B1102" t="s">
        <v>1132</v>
      </c>
      <c r="C1102">
        <f t="shared" si="85"/>
        <v>0</v>
      </c>
      <c r="D1102" t="str">
        <f t="shared" si="86"/>
        <v/>
      </c>
      <c r="E1102" t="str">
        <f t="shared" si="87"/>
        <v>YLR418C</v>
      </c>
      <c r="F1102">
        <f t="shared" si="88"/>
        <v>0</v>
      </c>
      <c r="G1102" t="str">
        <f t="shared" si="89"/>
        <v>YOR076C</v>
      </c>
    </row>
    <row r="1103" spans="1:7" x14ac:dyDescent="0.25">
      <c r="A1103" t="s">
        <v>1984</v>
      </c>
      <c r="B1103" t="s">
        <v>1133</v>
      </c>
      <c r="C1103">
        <f t="shared" si="85"/>
        <v>0</v>
      </c>
      <c r="D1103" t="str">
        <f t="shared" si="86"/>
        <v/>
      </c>
      <c r="E1103" t="str">
        <f t="shared" si="87"/>
        <v>YOR368W</v>
      </c>
      <c r="F1103">
        <f t="shared" si="88"/>
        <v>0</v>
      </c>
      <c r="G1103" t="str">
        <f t="shared" si="89"/>
        <v>YOR077W</v>
      </c>
    </row>
    <row r="1104" spans="1:7" x14ac:dyDescent="0.25">
      <c r="A1104" t="s">
        <v>1985</v>
      </c>
      <c r="B1104" t="s">
        <v>1134</v>
      </c>
      <c r="C1104">
        <f t="shared" si="85"/>
        <v>0</v>
      </c>
      <c r="D1104" t="str">
        <f t="shared" si="86"/>
        <v/>
      </c>
      <c r="E1104" t="str">
        <f t="shared" si="87"/>
        <v>YBR289W</v>
      </c>
      <c r="F1104">
        <f t="shared" si="88"/>
        <v>0</v>
      </c>
      <c r="G1104" t="str">
        <f t="shared" si="89"/>
        <v>YOR095C</v>
      </c>
    </row>
    <row r="1105" spans="1:7" x14ac:dyDescent="0.25">
      <c r="A1105" t="s">
        <v>963</v>
      </c>
      <c r="B1105" t="s">
        <v>1135</v>
      </c>
      <c r="C1105">
        <f t="shared" si="85"/>
        <v>1</v>
      </c>
      <c r="D1105" t="str">
        <f t="shared" si="86"/>
        <v>YMR128W</v>
      </c>
      <c r="E1105" t="str">
        <f t="shared" si="87"/>
        <v/>
      </c>
      <c r="F1105">
        <f t="shared" si="88"/>
        <v>1</v>
      </c>
      <c r="G1105" t="str">
        <f t="shared" si="89"/>
        <v/>
      </c>
    </row>
    <row r="1106" spans="1:7" x14ac:dyDescent="0.25">
      <c r="A1106" t="s">
        <v>477</v>
      </c>
      <c r="B1106" t="s">
        <v>1136</v>
      </c>
      <c r="C1106">
        <f t="shared" si="85"/>
        <v>1</v>
      </c>
      <c r="D1106" t="str">
        <f t="shared" si="86"/>
        <v>YGL171W</v>
      </c>
      <c r="E1106" t="str">
        <f t="shared" si="87"/>
        <v/>
      </c>
      <c r="F1106">
        <f t="shared" si="88"/>
        <v>0</v>
      </c>
      <c r="G1106" t="str">
        <f t="shared" si="89"/>
        <v>YOR102W</v>
      </c>
    </row>
    <row r="1107" spans="1:7" x14ac:dyDescent="0.25">
      <c r="A1107" t="s">
        <v>886</v>
      </c>
      <c r="B1107" t="s">
        <v>1137</v>
      </c>
      <c r="C1107">
        <f t="shared" si="85"/>
        <v>1</v>
      </c>
      <c r="D1107" t="str">
        <f t="shared" si="86"/>
        <v>YLR298C</v>
      </c>
      <c r="E1107" t="str">
        <f t="shared" si="87"/>
        <v/>
      </c>
      <c r="F1107">
        <f t="shared" si="88"/>
        <v>0</v>
      </c>
      <c r="G1107" t="str">
        <f t="shared" si="89"/>
        <v>YOR103C</v>
      </c>
    </row>
    <row r="1108" spans="1:7" x14ac:dyDescent="0.25">
      <c r="A1108" t="s">
        <v>286</v>
      </c>
      <c r="B1108" t="s">
        <v>1138</v>
      </c>
      <c r="C1108">
        <f t="shared" si="85"/>
        <v>1</v>
      </c>
      <c r="D1108" t="str">
        <f t="shared" si="86"/>
        <v>YDR308C</v>
      </c>
      <c r="E1108" t="str">
        <f t="shared" si="87"/>
        <v/>
      </c>
      <c r="F1108">
        <f t="shared" si="88"/>
        <v>0</v>
      </c>
      <c r="G1108" t="str">
        <f t="shared" si="89"/>
        <v>YOR106W</v>
      </c>
    </row>
    <row r="1109" spans="1:7" x14ac:dyDescent="0.25">
      <c r="A1109" t="s">
        <v>1986</v>
      </c>
      <c r="B1109" t="s">
        <v>1139</v>
      </c>
      <c r="C1109">
        <f t="shared" si="85"/>
        <v>0</v>
      </c>
      <c r="D1109" t="str">
        <f t="shared" si="86"/>
        <v/>
      </c>
      <c r="E1109" t="str">
        <f t="shared" si="87"/>
        <v>YMR190C</v>
      </c>
      <c r="F1109">
        <f t="shared" si="88"/>
        <v>1</v>
      </c>
      <c r="G1109" t="str">
        <f t="shared" si="89"/>
        <v/>
      </c>
    </row>
    <row r="1110" spans="1:7" x14ac:dyDescent="0.25">
      <c r="A1110" t="s">
        <v>1987</v>
      </c>
      <c r="B1110" t="s">
        <v>1140</v>
      </c>
      <c r="C1110">
        <f t="shared" si="85"/>
        <v>0</v>
      </c>
      <c r="D1110" t="str">
        <f t="shared" si="86"/>
        <v/>
      </c>
      <c r="E1110" t="str">
        <f t="shared" si="87"/>
        <v>YDR207C</v>
      </c>
      <c r="F1110">
        <f t="shared" si="88"/>
        <v>1</v>
      </c>
      <c r="G1110" t="str">
        <f t="shared" si="89"/>
        <v/>
      </c>
    </row>
    <row r="1111" spans="1:7" x14ac:dyDescent="0.25">
      <c r="A1111" t="s">
        <v>1270</v>
      </c>
      <c r="B1111" t="s">
        <v>1141</v>
      </c>
      <c r="C1111">
        <f t="shared" si="85"/>
        <v>1</v>
      </c>
      <c r="D1111" t="str">
        <f t="shared" si="86"/>
        <v>YPR034W</v>
      </c>
      <c r="E1111" t="str">
        <f t="shared" si="87"/>
        <v/>
      </c>
      <c r="F1111">
        <f t="shared" si="88"/>
        <v>1</v>
      </c>
      <c r="G1111" t="str">
        <f t="shared" si="89"/>
        <v/>
      </c>
    </row>
    <row r="1112" spans="1:7" x14ac:dyDescent="0.25">
      <c r="A1112" t="s">
        <v>80</v>
      </c>
      <c r="B1112" t="s">
        <v>1142</v>
      </c>
      <c r="C1112">
        <f t="shared" si="85"/>
        <v>1</v>
      </c>
      <c r="D1112" t="str">
        <f t="shared" si="86"/>
        <v>YBR060C</v>
      </c>
      <c r="E1112" t="str">
        <f t="shared" si="87"/>
        <v/>
      </c>
      <c r="F1112">
        <f t="shared" si="88"/>
        <v>0</v>
      </c>
      <c r="G1112" t="str">
        <f t="shared" si="89"/>
        <v>YOR119C</v>
      </c>
    </row>
    <row r="1113" spans="1:7" x14ac:dyDescent="0.25">
      <c r="A1113" t="s">
        <v>1988</v>
      </c>
      <c r="B1113" t="s">
        <v>1143</v>
      </c>
      <c r="C1113">
        <f t="shared" si="85"/>
        <v>0</v>
      </c>
      <c r="D1113" t="str">
        <f t="shared" si="86"/>
        <v/>
      </c>
      <c r="E1113" t="str">
        <f t="shared" si="87"/>
        <v>YLR052W</v>
      </c>
      <c r="F1113">
        <f t="shared" si="88"/>
        <v>0</v>
      </c>
      <c r="G1113" t="str">
        <f t="shared" si="89"/>
        <v>YOR122C</v>
      </c>
    </row>
    <row r="1114" spans="1:7" x14ac:dyDescent="0.25">
      <c r="A1114" t="s">
        <v>1989</v>
      </c>
      <c r="B1114" t="s">
        <v>1144</v>
      </c>
      <c r="C1114">
        <f t="shared" si="85"/>
        <v>0</v>
      </c>
      <c r="D1114" t="str">
        <f t="shared" si="86"/>
        <v/>
      </c>
      <c r="E1114" t="str">
        <f t="shared" si="87"/>
        <v>YCR040W</v>
      </c>
      <c r="F1114">
        <f t="shared" si="88"/>
        <v>0</v>
      </c>
      <c r="G1114" t="str">
        <f t="shared" si="89"/>
        <v>YOR143C</v>
      </c>
    </row>
    <row r="1115" spans="1:7" x14ac:dyDescent="0.25">
      <c r="A1115" t="s">
        <v>176</v>
      </c>
      <c r="B1115" t="s">
        <v>1145</v>
      </c>
      <c r="C1115">
        <f t="shared" si="85"/>
        <v>1</v>
      </c>
      <c r="D1115" t="str">
        <f t="shared" si="86"/>
        <v>YDL089W</v>
      </c>
      <c r="E1115" t="str">
        <f t="shared" si="87"/>
        <v/>
      </c>
      <c r="F1115">
        <f t="shared" si="88"/>
        <v>1</v>
      </c>
      <c r="G1115" t="str">
        <f t="shared" si="89"/>
        <v/>
      </c>
    </row>
    <row r="1116" spans="1:7" x14ac:dyDescent="0.25">
      <c r="A1116" t="s">
        <v>1990</v>
      </c>
      <c r="B1116" t="s">
        <v>1146</v>
      </c>
      <c r="C1116">
        <f t="shared" si="85"/>
        <v>0</v>
      </c>
      <c r="D1116" t="str">
        <f t="shared" si="86"/>
        <v/>
      </c>
      <c r="E1116" t="str">
        <f t="shared" si="87"/>
        <v>YGL096W</v>
      </c>
      <c r="F1116">
        <f t="shared" si="88"/>
        <v>0</v>
      </c>
      <c r="G1116" t="str">
        <f t="shared" si="89"/>
        <v>YOR146W</v>
      </c>
    </row>
    <row r="1117" spans="1:7" x14ac:dyDescent="0.25">
      <c r="A1117" t="s">
        <v>1991</v>
      </c>
      <c r="B1117" t="s">
        <v>1147</v>
      </c>
      <c r="C1117">
        <f t="shared" si="85"/>
        <v>0</v>
      </c>
      <c r="D1117" t="str">
        <f t="shared" si="86"/>
        <v/>
      </c>
      <c r="E1117" t="str">
        <f t="shared" si="87"/>
        <v>YFR046C</v>
      </c>
      <c r="F1117">
        <f t="shared" si="88"/>
        <v>1</v>
      </c>
      <c r="G1117" t="str">
        <f t="shared" si="89"/>
        <v/>
      </c>
    </row>
    <row r="1118" spans="1:7" x14ac:dyDescent="0.25">
      <c r="A1118" t="s">
        <v>1992</v>
      </c>
      <c r="B1118" t="s">
        <v>1148</v>
      </c>
      <c r="C1118">
        <f t="shared" si="85"/>
        <v>0</v>
      </c>
      <c r="D1118" t="str">
        <f t="shared" si="86"/>
        <v/>
      </c>
      <c r="E1118" t="str">
        <f t="shared" si="87"/>
        <v>YDR289C</v>
      </c>
      <c r="F1118">
        <f t="shared" si="88"/>
        <v>0</v>
      </c>
      <c r="G1118" t="str">
        <f t="shared" si="89"/>
        <v>YOR149C</v>
      </c>
    </row>
    <row r="1119" spans="1:7" x14ac:dyDescent="0.25">
      <c r="A1119" t="s">
        <v>1993</v>
      </c>
      <c r="B1119" t="s">
        <v>1149</v>
      </c>
      <c r="C1119">
        <f t="shared" si="85"/>
        <v>0</v>
      </c>
      <c r="D1119" t="str">
        <f t="shared" si="86"/>
        <v/>
      </c>
      <c r="E1119" t="str">
        <f t="shared" si="87"/>
        <v>YBR034C</v>
      </c>
      <c r="F1119">
        <f t="shared" si="88"/>
        <v>0</v>
      </c>
      <c r="G1119" t="str">
        <f t="shared" si="89"/>
        <v>YOR151C</v>
      </c>
    </row>
    <row r="1120" spans="1:7" x14ac:dyDescent="0.25">
      <c r="A1120" t="s">
        <v>1994</v>
      </c>
      <c r="B1120" t="s">
        <v>1150</v>
      </c>
      <c r="C1120">
        <f t="shared" si="85"/>
        <v>0</v>
      </c>
      <c r="D1120" t="str">
        <f t="shared" si="86"/>
        <v/>
      </c>
      <c r="E1120" t="str">
        <f t="shared" si="87"/>
        <v>YNL187W</v>
      </c>
      <c r="F1120">
        <f t="shared" si="88"/>
        <v>1</v>
      </c>
      <c r="G1120" t="str">
        <f t="shared" si="89"/>
        <v/>
      </c>
    </row>
    <row r="1121" spans="1:7" x14ac:dyDescent="0.25">
      <c r="A1121" t="s">
        <v>1995</v>
      </c>
      <c r="B1121" t="s">
        <v>1151</v>
      </c>
      <c r="C1121">
        <f t="shared" si="85"/>
        <v>0</v>
      </c>
      <c r="D1121" t="str">
        <f t="shared" si="86"/>
        <v/>
      </c>
      <c r="E1121" t="str">
        <f t="shared" si="87"/>
        <v>YGL254W</v>
      </c>
      <c r="F1121">
        <f t="shared" si="88"/>
        <v>1</v>
      </c>
      <c r="G1121" t="str">
        <f t="shared" si="89"/>
        <v/>
      </c>
    </row>
    <row r="1122" spans="1:7" x14ac:dyDescent="0.25">
      <c r="A1122" t="s">
        <v>1094</v>
      </c>
      <c r="B1122" t="s">
        <v>1152</v>
      </c>
      <c r="C1122">
        <f t="shared" si="85"/>
        <v>1</v>
      </c>
      <c r="D1122" t="str">
        <f t="shared" si="86"/>
        <v>YOL010W</v>
      </c>
      <c r="E1122" t="str">
        <f t="shared" si="87"/>
        <v/>
      </c>
      <c r="F1122">
        <f t="shared" si="88"/>
        <v>1</v>
      </c>
      <c r="G1122" t="str">
        <f t="shared" si="89"/>
        <v/>
      </c>
    </row>
    <row r="1123" spans="1:7" x14ac:dyDescent="0.25">
      <c r="A1123" t="s">
        <v>1996</v>
      </c>
      <c r="B1123" t="s">
        <v>1153</v>
      </c>
      <c r="C1123">
        <f t="shared" si="85"/>
        <v>0</v>
      </c>
      <c r="D1123" t="str">
        <f t="shared" si="86"/>
        <v/>
      </c>
      <c r="E1123" t="str">
        <f t="shared" si="87"/>
        <v>YNL004W</v>
      </c>
      <c r="F1123">
        <f t="shared" si="88"/>
        <v>0</v>
      </c>
      <c r="G1123" t="str">
        <f t="shared" si="89"/>
        <v>YOR166C</v>
      </c>
    </row>
    <row r="1124" spans="1:7" x14ac:dyDescent="0.25">
      <c r="A1124" t="s">
        <v>590</v>
      </c>
      <c r="B1124" t="s">
        <v>1154</v>
      </c>
      <c r="C1124">
        <f t="shared" si="85"/>
        <v>1</v>
      </c>
      <c r="D1124" t="str">
        <f t="shared" si="86"/>
        <v>YHR118C</v>
      </c>
      <c r="E1124" t="str">
        <f t="shared" si="87"/>
        <v/>
      </c>
      <c r="F1124">
        <f t="shared" si="88"/>
        <v>0</v>
      </c>
      <c r="G1124" t="str">
        <f t="shared" si="89"/>
        <v>YOR168W</v>
      </c>
    </row>
    <row r="1125" spans="1:7" x14ac:dyDescent="0.25">
      <c r="A1125" t="s">
        <v>285</v>
      </c>
      <c r="B1125" t="s">
        <v>1155</v>
      </c>
      <c r="C1125">
        <f t="shared" si="85"/>
        <v>1</v>
      </c>
      <c r="D1125" t="str">
        <f t="shared" si="86"/>
        <v>YDR303C</v>
      </c>
      <c r="E1125" t="str">
        <f t="shared" si="87"/>
        <v/>
      </c>
      <c r="F1125">
        <f t="shared" si="88"/>
        <v>0</v>
      </c>
      <c r="G1125" t="str">
        <f t="shared" si="89"/>
        <v>YOR169C</v>
      </c>
    </row>
    <row r="1126" spans="1:7" x14ac:dyDescent="0.25">
      <c r="A1126" t="s">
        <v>569</v>
      </c>
      <c r="B1126" t="s">
        <v>1156</v>
      </c>
      <c r="C1126">
        <f t="shared" si="85"/>
        <v>1</v>
      </c>
      <c r="D1126" t="str">
        <f t="shared" si="86"/>
        <v>YHR058C</v>
      </c>
      <c r="E1126" t="str">
        <f t="shared" si="87"/>
        <v/>
      </c>
      <c r="F1126">
        <f t="shared" si="88"/>
        <v>0</v>
      </c>
      <c r="G1126" t="str">
        <f t="shared" si="89"/>
        <v>YOR174W</v>
      </c>
    </row>
    <row r="1127" spans="1:7" x14ac:dyDescent="0.25">
      <c r="A1127" t="s">
        <v>1021</v>
      </c>
      <c r="B1127" t="s">
        <v>1157</v>
      </c>
      <c r="C1127">
        <f t="shared" si="85"/>
        <v>1</v>
      </c>
      <c r="D1127" t="str">
        <f t="shared" si="86"/>
        <v>YNL103W</v>
      </c>
      <c r="E1127" t="str">
        <f t="shared" si="87"/>
        <v/>
      </c>
      <c r="F1127">
        <f t="shared" si="88"/>
        <v>0</v>
      </c>
      <c r="G1127" t="str">
        <f t="shared" si="89"/>
        <v>YOR176W</v>
      </c>
    </row>
    <row r="1128" spans="1:7" x14ac:dyDescent="0.25">
      <c r="A1128" t="s">
        <v>1174</v>
      </c>
      <c r="B1128" t="s">
        <v>1158</v>
      </c>
      <c r="C1128">
        <f t="shared" si="85"/>
        <v>1</v>
      </c>
      <c r="D1128" t="str">
        <f t="shared" si="86"/>
        <v>YOR250C</v>
      </c>
      <c r="E1128" t="str">
        <f t="shared" si="87"/>
        <v/>
      </c>
      <c r="F1128">
        <f t="shared" si="88"/>
        <v>0</v>
      </c>
      <c r="G1128" t="str">
        <f t="shared" si="89"/>
        <v>YOR181W</v>
      </c>
    </row>
    <row r="1129" spans="1:7" x14ac:dyDescent="0.25">
      <c r="A1129" t="s">
        <v>1300</v>
      </c>
      <c r="B1129" t="s">
        <v>1159</v>
      </c>
      <c r="C1129">
        <f t="shared" si="85"/>
        <v>1</v>
      </c>
      <c r="D1129" t="str">
        <f t="shared" si="86"/>
        <v>YPR144C</v>
      </c>
      <c r="E1129" t="str">
        <f t="shared" si="87"/>
        <v/>
      </c>
      <c r="F1129">
        <f t="shared" si="88"/>
        <v>1</v>
      </c>
      <c r="G1129" t="str">
        <f t="shared" si="89"/>
        <v/>
      </c>
    </row>
    <row r="1130" spans="1:7" x14ac:dyDescent="0.25">
      <c r="A1130" t="s">
        <v>1997</v>
      </c>
      <c r="B1130" t="s">
        <v>1160</v>
      </c>
      <c r="C1130">
        <f t="shared" si="85"/>
        <v>0</v>
      </c>
      <c r="D1130" t="str">
        <f t="shared" si="86"/>
        <v/>
      </c>
      <c r="E1130" t="str">
        <f t="shared" si="87"/>
        <v>YLR018C</v>
      </c>
      <c r="F1130">
        <f t="shared" si="88"/>
        <v>0</v>
      </c>
      <c r="G1130" t="str">
        <f t="shared" si="89"/>
        <v>YOR203W</v>
      </c>
    </row>
    <row r="1131" spans="1:7" x14ac:dyDescent="0.25">
      <c r="A1131" t="s">
        <v>1998</v>
      </c>
      <c r="B1131" t="s">
        <v>1161</v>
      </c>
      <c r="C1131">
        <f t="shared" si="85"/>
        <v>0</v>
      </c>
      <c r="D1131" t="str">
        <f t="shared" si="86"/>
        <v/>
      </c>
      <c r="E1131" t="str">
        <f t="shared" si="87"/>
        <v>YMR129W</v>
      </c>
      <c r="F1131">
        <f t="shared" si="88"/>
        <v>0</v>
      </c>
      <c r="G1131" t="str">
        <f t="shared" si="89"/>
        <v>YOR204W</v>
      </c>
    </row>
    <row r="1132" spans="1:7" x14ac:dyDescent="0.25">
      <c r="A1132" t="s">
        <v>1999</v>
      </c>
      <c r="B1132" t="s">
        <v>1162</v>
      </c>
      <c r="C1132">
        <f t="shared" si="85"/>
        <v>0</v>
      </c>
      <c r="D1132" t="str">
        <f t="shared" si="86"/>
        <v/>
      </c>
      <c r="E1132" t="str">
        <f t="shared" si="87"/>
        <v>YDL106C</v>
      </c>
      <c r="F1132">
        <f t="shared" si="88"/>
        <v>1</v>
      </c>
      <c r="G1132" t="str">
        <f t="shared" si="89"/>
        <v/>
      </c>
    </row>
    <row r="1133" spans="1:7" x14ac:dyDescent="0.25">
      <c r="A1133" t="s">
        <v>2000</v>
      </c>
      <c r="B1133" t="s">
        <v>1163</v>
      </c>
      <c r="C1133">
        <f t="shared" si="85"/>
        <v>0</v>
      </c>
      <c r="D1133" t="str">
        <f t="shared" si="86"/>
        <v/>
      </c>
      <c r="E1133" t="str">
        <f t="shared" si="87"/>
        <v>YGL078C</v>
      </c>
      <c r="F1133">
        <f t="shared" si="88"/>
        <v>1</v>
      </c>
      <c r="G1133" t="str">
        <f t="shared" si="89"/>
        <v/>
      </c>
    </row>
    <row r="1134" spans="1:7" x14ac:dyDescent="0.25">
      <c r="A1134" t="s">
        <v>2001</v>
      </c>
      <c r="B1134" t="s">
        <v>1164</v>
      </c>
      <c r="C1134">
        <f t="shared" si="85"/>
        <v>0</v>
      </c>
      <c r="D1134" t="str">
        <f t="shared" si="86"/>
        <v/>
      </c>
      <c r="E1134" t="str">
        <f t="shared" si="87"/>
        <v>YML027W</v>
      </c>
      <c r="F1134">
        <f t="shared" si="88"/>
        <v>1</v>
      </c>
      <c r="G1134" t="str">
        <f t="shared" si="89"/>
        <v/>
      </c>
    </row>
    <row r="1135" spans="1:7" x14ac:dyDescent="0.25">
      <c r="A1135" t="s">
        <v>241</v>
      </c>
      <c r="B1135" t="s">
        <v>1165</v>
      </c>
      <c r="C1135">
        <f t="shared" si="85"/>
        <v>1</v>
      </c>
      <c r="D1135" t="str">
        <f t="shared" si="86"/>
        <v>YDR123C</v>
      </c>
      <c r="E1135" t="str">
        <f t="shared" si="87"/>
        <v/>
      </c>
      <c r="F1135">
        <f t="shared" si="88"/>
        <v>1</v>
      </c>
      <c r="G1135" t="str">
        <f t="shared" si="89"/>
        <v/>
      </c>
    </row>
    <row r="1136" spans="1:7" x14ac:dyDescent="0.25">
      <c r="A1136" t="s">
        <v>2002</v>
      </c>
      <c r="B1136" t="s">
        <v>1166</v>
      </c>
      <c r="C1136">
        <f t="shared" si="85"/>
        <v>0</v>
      </c>
      <c r="D1136" t="str">
        <f t="shared" si="86"/>
        <v/>
      </c>
      <c r="E1136" t="str">
        <f t="shared" si="87"/>
        <v>YML036W</v>
      </c>
      <c r="F1136">
        <f t="shared" si="88"/>
        <v>0</v>
      </c>
      <c r="G1136" t="str">
        <f t="shared" si="89"/>
        <v>YOR218C</v>
      </c>
    </row>
    <row r="1137" spans="1:7" x14ac:dyDescent="0.25">
      <c r="A1137" t="s">
        <v>994</v>
      </c>
      <c r="B1137" t="s">
        <v>1167</v>
      </c>
      <c r="C1137">
        <f t="shared" si="85"/>
        <v>1</v>
      </c>
      <c r="D1137" t="str">
        <f t="shared" si="86"/>
        <v>YMR288W</v>
      </c>
      <c r="E1137" t="str">
        <f t="shared" si="87"/>
        <v/>
      </c>
      <c r="F1137">
        <f t="shared" si="88"/>
        <v>1</v>
      </c>
      <c r="G1137" t="str">
        <f t="shared" si="89"/>
        <v/>
      </c>
    </row>
    <row r="1138" spans="1:7" x14ac:dyDescent="0.25">
      <c r="A1138" t="s">
        <v>2003</v>
      </c>
      <c r="B1138" t="s">
        <v>1168</v>
      </c>
      <c r="C1138">
        <f t="shared" si="85"/>
        <v>0</v>
      </c>
      <c r="D1138" t="str">
        <f t="shared" si="86"/>
        <v/>
      </c>
      <c r="E1138" t="str">
        <f t="shared" si="87"/>
        <v>YBR278W</v>
      </c>
      <c r="F1138">
        <f t="shared" si="88"/>
        <v>0</v>
      </c>
      <c r="G1138" t="str">
        <f t="shared" si="89"/>
        <v>YOR229W</v>
      </c>
    </row>
    <row r="1139" spans="1:7" x14ac:dyDescent="0.25">
      <c r="A1139" t="s">
        <v>2004</v>
      </c>
      <c r="B1139" t="s">
        <v>1169</v>
      </c>
      <c r="C1139">
        <f t="shared" si="85"/>
        <v>0</v>
      </c>
      <c r="D1139" t="str">
        <f t="shared" si="86"/>
        <v/>
      </c>
      <c r="E1139" t="str">
        <f t="shared" si="87"/>
        <v>YJL110C</v>
      </c>
      <c r="F1139">
        <f t="shared" si="88"/>
        <v>0</v>
      </c>
      <c r="G1139" t="str">
        <f t="shared" si="89"/>
        <v>YOR232W</v>
      </c>
    </row>
    <row r="1140" spans="1:7" x14ac:dyDescent="0.25">
      <c r="A1140" t="s">
        <v>2005</v>
      </c>
      <c r="B1140" t="s">
        <v>1170</v>
      </c>
      <c r="C1140">
        <f t="shared" si="85"/>
        <v>0</v>
      </c>
      <c r="D1140" t="str">
        <f t="shared" si="86"/>
        <v/>
      </c>
      <c r="E1140" t="str">
        <f t="shared" si="87"/>
        <v>YGL066W</v>
      </c>
      <c r="F1140">
        <f t="shared" si="88"/>
        <v>0</v>
      </c>
      <c r="G1140" t="str">
        <f t="shared" si="89"/>
        <v>YOR233W</v>
      </c>
    </row>
    <row r="1141" spans="1:7" x14ac:dyDescent="0.25">
      <c r="A1141" t="s">
        <v>2006</v>
      </c>
      <c r="B1141" t="s">
        <v>1171</v>
      </c>
      <c r="C1141">
        <f t="shared" si="85"/>
        <v>0</v>
      </c>
      <c r="D1141" t="str">
        <f t="shared" si="86"/>
        <v/>
      </c>
      <c r="E1141" t="str">
        <f t="shared" si="87"/>
        <v>YDR006C</v>
      </c>
      <c r="F1141">
        <f t="shared" si="88"/>
        <v>0</v>
      </c>
      <c r="G1141" t="str">
        <f t="shared" si="89"/>
        <v>YOR236W</v>
      </c>
    </row>
    <row r="1142" spans="1:7" x14ac:dyDescent="0.25">
      <c r="A1142" t="s">
        <v>1053</v>
      </c>
      <c r="B1142" t="s">
        <v>1172</v>
      </c>
      <c r="C1142">
        <f t="shared" si="85"/>
        <v>1</v>
      </c>
      <c r="D1142" t="str">
        <f t="shared" si="86"/>
        <v>YNL222W</v>
      </c>
      <c r="E1142" t="str">
        <f t="shared" si="87"/>
        <v/>
      </c>
      <c r="F1142">
        <f t="shared" si="88"/>
        <v>0</v>
      </c>
      <c r="G1142" t="str">
        <f t="shared" si="89"/>
        <v>YOR244W</v>
      </c>
    </row>
    <row r="1143" spans="1:7" x14ac:dyDescent="0.25">
      <c r="A1143" t="s">
        <v>594</v>
      </c>
      <c r="B1143" t="s">
        <v>1173</v>
      </c>
      <c r="C1143">
        <f t="shared" si="85"/>
        <v>1</v>
      </c>
      <c r="D1143" t="str">
        <f t="shared" si="86"/>
        <v>YHR148W</v>
      </c>
      <c r="E1143" t="str">
        <f t="shared" si="87"/>
        <v/>
      </c>
      <c r="F1143">
        <f t="shared" si="88"/>
        <v>1</v>
      </c>
      <c r="G1143" t="str">
        <f t="shared" si="89"/>
        <v/>
      </c>
    </row>
    <row r="1144" spans="1:7" x14ac:dyDescent="0.25">
      <c r="A1144" t="s">
        <v>1208</v>
      </c>
      <c r="B1144" t="s">
        <v>1174</v>
      </c>
      <c r="C1144">
        <f t="shared" si="85"/>
        <v>1</v>
      </c>
      <c r="D1144" t="str">
        <f t="shared" si="86"/>
        <v>YPL011C</v>
      </c>
      <c r="E1144" t="str">
        <f t="shared" si="87"/>
        <v/>
      </c>
      <c r="F1144">
        <f t="shared" si="88"/>
        <v>1</v>
      </c>
      <c r="G1144" t="str">
        <f t="shared" si="89"/>
        <v/>
      </c>
    </row>
    <row r="1145" spans="1:7" x14ac:dyDescent="0.25">
      <c r="A1145" t="s">
        <v>473</v>
      </c>
      <c r="B1145" t="s">
        <v>1175</v>
      </c>
      <c r="C1145">
        <f t="shared" si="85"/>
        <v>1</v>
      </c>
      <c r="D1145" t="str">
        <f t="shared" si="86"/>
        <v>YGL150C</v>
      </c>
      <c r="E1145" t="str">
        <f t="shared" si="87"/>
        <v/>
      </c>
      <c r="F1145">
        <f t="shared" si="88"/>
        <v>1</v>
      </c>
      <c r="G1145" t="str">
        <f t="shared" si="89"/>
        <v/>
      </c>
    </row>
    <row r="1146" spans="1:7" x14ac:dyDescent="0.25">
      <c r="A1146" t="s">
        <v>2007</v>
      </c>
      <c r="B1146" t="s">
        <v>1176</v>
      </c>
      <c r="C1146">
        <f t="shared" si="85"/>
        <v>0</v>
      </c>
      <c r="D1146" t="str">
        <f t="shared" si="86"/>
        <v/>
      </c>
      <c r="E1146" t="str">
        <f t="shared" si="87"/>
        <v>YMR014W</v>
      </c>
      <c r="F1146">
        <f t="shared" si="88"/>
        <v>0</v>
      </c>
      <c r="G1146" t="str">
        <f t="shared" si="89"/>
        <v>YOR256C</v>
      </c>
    </row>
    <row r="1147" spans="1:7" x14ac:dyDescent="0.25">
      <c r="A1147" t="s">
        <v>2008</v>
      </c>
      <c r="B1147" t="s">
        <v>1177</v>
      </c>
      <c r="C1147">
        <f t="shared" si="85"/>
        <v>0</v>
      </c>
      <c r="D1147" t="str">
        <f t="shared" si="86"/>
        <v/>
      </c>
      <c r="E1147" t="str">
        <f t="shared" si="87"/>
        <v>YJL030W</v>
      </c>
      <c r="F1147">
        <f t="shared" si="88"/>
        <v>1</v>
      </c>
      <c r="G1147" t="str">
        <f t="shared" si="89"/>
        <v/>
      </c>
    </row>
    <row r="1148" spans="1:7" x14ac:dyDescent="0.25">
      <c r="A1148" t="s">
        <v>2009</v>
      </c>
      <c r="B1148" t="s">
        <v>1178</v>
      </c>
      <c r="C1148">
        <f t="shared" si="85"/>
        <v>0</v>
      </c>
      <c r="D1148" t="str">
        <f t="shared" si="86"/>
        <v/>
      </c>
      <c r="E1148" t="str">
        <f t="shared" si="87"/>
        <v>YJR021C</v>
      </c>
      <c r="F1148">
        <f t="shared" si="88"/>
        <v>0</v>
      </c>
      <c r="G1148" t="str">
        <f t="shared" si="89"/>
        <v>YOR259C</v>
      </c>
    </row>
    <row r="1149" spans="1:7" x14ac:dyDescent="0.25">
      <c r="A1149" t="s">
        <v>2010</v>
      </c>
      <c r="B1149" t="s">
        <v>1179</v>
      </c>
      <c r="C1149">
        <f t="shared" si="85"/>
        <v>0</v>
      </c>
      <c r="D1149" t="str">
        <f t="shared" si="86"/>
        <v/>
      </c>
      <c r="E1149" t="str">
        <f t="shared" si="87"/>
        <v>YKL043W</v>
      </c>
      <c r="F1149">
        <f t="shared" si="88"/>
        <v>0</v>
      </c>
      <c r="G1149" t="str">
        <f t="shared" si="89"/>
        <v>YOR260W</v>
      </c>
    </row>
    <row r="1150" spans="1:7" x14ac:dyDescent="0.25">
      <c r="A1150" t="s">
        <v>383</v>
      </c>
      <c r="B1150" t="s">
        <v>1180</v>
      </c>
      <c r="C1150">
        <f t="shared" si="85"/>
        <v>1</v>
      </c>
      <c r="D1150" t="str">
        <f t="shared" si="86"/>
        <v>YER106W</v>
      </c>
      <c r="E1150" t="str">
        <f t="shared" si="87"/>
        <v/>
      </c>
      <c r="F1150">
        <f t="shared" si="88"/>
        <v>0</v>
      </c>
      <c r="G1150" t="str">
        <f t="shared" si="89"/>
        <v>YOR261C</v>
      </c>
    </row>
    <row r="1151" spans="1:7" x14ac:dyDescent="0.25">
      <c r="A1151" t="s">
        <v>2011</v>
      </c>
      <c r="B1151" t="s">
        <v>1181</v>
      </c>
      <c r="C1151">
        <f t="shared" si="85"/>
        <v>0</v>
      </c>
      <c r="D1151" t="str">
        <f t="shared" si="86"/>
        <v/>
      </c>
      <c r="E1151" t="str">
        <f t="shared" si="87"/>
        <v>YPL127C</v>
      </c>
      <c r="F1151">
        <f t="shared" si="88"/>
        <v>0</v>
      </c>
      <c r="G1151" t="str">
        <f t="shared" si="89"/>
        <v>YOR262W</v>
      </c>
    </row>
    <row r="1152" spans="1:7" x14ac:dyDescent="0.25">
      <c r="A1152" t="s">
        <v>425</v>
      </c>
      <c r="B1152" t="s">
        <v>1182</v>
      </c>
      <c r="C1152">
        <f t="shared" si="85"/>
        <v>1</v>
      </c>
      <c r="D1152" t="str">
        <f t="shared" si="86"/>
        <v>YFR037C</v>
      </c>
      <c r="E1152" t="str">
        <f t="shared" si="87"/>
        <v/>
      </c>
      <c r="F1152">
        <f t="shared" si="88"/>
        <v>0</v>
      </c>
      <c r="G1152" t="str">
        <f t="shared" si="89"/>
        <v>YOR271C</v>
      </c>
    </row>
    <row r="1153" spans="1:7" x14ac:dyDescent="0.25">
      <c r="A1153" t="s">
        <v>804</v>
      </c>
      <c r="B1153" t="s">
        <v>1183</v>
      </c>
      <c r="C1153">
        <f t="shared" si="85"/>
        <v>1</v>
      </c>
      <c r="D1153" t="str">
        <f t="shared" si="86"/>
        <v>YKR086W</v>
      </c>
      <c r="E1153" t="str">
        <f t="shared" si="87"/>
        <v/>
      </c>
      <c r="F1153">
        <f t="shared" si="88"/>
        <v>0</v>
      </c>
      <c r="G1153" t="str">
        <f t="shared" si="89"/>
        <v>YOR272W</v>
      </c>
    </row>
    <row r="1154" spans="1:7" x14ac:dyDescent="0.25">
      <c r="A1154" t="s">
        <v>179</v>
      </c>
      <c r="B1154" t="s">
        <v>1184</v>
      </c>
      <c r="C1154">
        <f t="shared" si="85"/>
        <v>1</v>
      </c>
      <c r="D1154" t="str">
        <f t="shared" si="86"/>
        <v>YDL098C</v>
      </c>
      <c r="E1154" t="str">
        <f t="shared" si="87"/>
        <v/>
      </c>
      <c r="F1154">
        <f t="shared" si="88"/>
        <v>0</v>
      </c>
      <c r="G1154" t="str">
        <f t="shared" si="89"/>
        <v>YOR278W</v>
      </c>
    </row>
    <row r="1155" spans="1:7" x14ac:dyDescent="0.25">
      <c r="A1155" t="s">
        <v>2012</v>
      </c>
      <c r="B1155" t="s">
        <v>1185</v>
      </c>
      <c r="C1155">
        <f t="shared" ref="C1155:C1218" si="90">COUNTIF(B$2:B$1286,A1155)</f>
        <v>0</v>
      </c>
      <c r="D1155" t="str">
        <f t="shared" ref="D1155:D1218" si="91">IF(C1155=1,A1155,"")</f>
        <v/>
      </c>
      <c r="E1155" t="str">
        <f t="shared" ref="E1155:E1218" si="92">IF(C1155=0,A1155,"")</f>
        <v>YHL022C</v>
      </c>
      <c r="F1155">
        <f t="shared" ref="F1155:F1218" si="93">COUNTIF(A$2:A$1544,B1155)</f>
        <v>0</v>
      </c>
      <c r="G1155" t="str">
        <f t="shared" ref="G1155:G1218" si="94">IF(F1155=0,B1155,"")</f>
        <v>YOR281C</v>
      </c>
    </row>
    <row r="1156" spans="1:7" x14ac:dyDescent="0.25">
      <c r="A1156" t="s">
        <v>2013</v>
      </c>
      <c r="B1156" t="s">
        <v>1186</v>
      </c>
      <c r="C1156">
        <f t="shared" si="90"/>
        <v>0</v>
      </c>
      <c r="D1156" t="str">
        <f t="shared" si="91"/>
        <v/>
      </c>
      <c r="E1156" t="str">
        <f t="shared" si="92"/>
        <v>YLR183C</v>
      </c>
      <c r="F1156">
        <f t="shared" si="93"/>
        <v>0</v>
      </c>
      <c r="G1156" t="str">
        <f t="shared" si="94"/>
        <v>YOR282W</v>
      </c>
    </row>
    <row r="1157" spans="1:7" x14ac:dyDescent="0.25">
      <c r="A1157" t="s">
        <v>2014</v>
      </c>
      <c r="B1157" t="s">
        <v>1187</v>
      </c>
      <c r="C1157">
        <f t="shared" si="90"/>
        <v>0</v>
      </c>
      <c r="D1157" t="str">
        <f t="shared" si="91"/>
        <v/>
      </c>
      <c r="E1157" t="str">
        <f t="shared" si="92"/>
        <v>YJR094C</v>
      </c>
      <c r="F1157">
        <f t="shared" si="93"/>
        <v>0</v>
      </c>
      <c r="G1157" t="str">
        <f t="shared" si="94"/>
        <v>YOR287C</v>
      </c>
    </row>
    <row r="1158" spans="1:7" x14ac:dyDescent="0.25">
      <c r="A1158" t="s">
        <v>2015</v>
      </c>
      <c r="B1158" t="s">
        <v>1188</v>
      </c>
      <c r="C1158">
        <f t="shared" si="90"/>
        <v>0</v>
      </c>
      <c r="D1158" t="str">
        <f t="shared" si="91"/>
        <v/>
      </c>
      <c r="E1158" t="str">
        <f t="shared" si="92"/>
        <v>YMR156C</v>
      </c>
      <c r="F1158">
        <f t="shared" si="93"/>
        <v>0</v>
      </c>
      <c r="G1158" t="str">
        <f t="shared" si="94"/>
        <v>YOR293W</v>
      </c>
    </row>
    <row r="1159" spans="1:7" x14ac:dyDescent="0.25">
      <c r="A1159" t="s">
        <v>2016</v>
      </c>
      <c r="B1159" t="s">
        <v>1189</v>
      </c>
      <c r="C1159">
        <f t="shared" si="90"/>
        <v>0</v>
      </c>
      <c r="D1159" t="str">
        <f t="shared" si="91"/>
        <v/>
      </c>
      <c r="E1159" t="str">
        <f t="shared" si="92"/>
        <v>YOR032C</v>
      </c>
      <c r="F1159">
        <f t="shared" si="93"/>
        <v>1</v>
      </c>
      <c r="G1159" t="str">
        <f t="shared" si="94"/>
        <v/>
      </c>
    </row>
    <row r="1160" spans="1:7" x14ac:dyDescent="0.25">
      <c r="A1160" t="s">
        <v>960</v>
      </c>
      <c r="B1160" t="s">
        <v>1190</v>
      </c>
      <c r="C1160">
        <f t="shared" si="90"/>
        <v>1</v>
      </c>
      <c r="D1160" t="str">
        <f t="shared" si="91"/>
        <v>YMR112C</v>
      </c>
      <c r="E1160" t="str">
        <f t="shared" si="92"/>
        <v/>
      </c>
      <c r="F1160">
        <f t="shared" si="93"/>
        <v>1</v>
      </c>
      <c r="G1160" t="str">
        <f t="shared" si="94"/>
        <v/>
      </c>
    </row>
    <row r="1161" spans="1:7" x14ac:dyDescent="0.25">
      <c r="A1161" t="s">
        <v>576</v>
      </c>
      <c r="B1161" t="s">
        <v>1191</v>
      </c>
      <c r="C1161">
        <f t="shared" si="90"/>
        <v>1</v>
      </c>
      <c r="D1161" t="str">
        <f t="shared" si="91"/>
        <v>YHR072W-A</v>
      </c>
      <c r="E1161" t="str">
        <f t="shared" si="92"/>
        <v/>
      </c>
      <c r="F1161">
        <f t="shared" si="93"/>
        <v>0</v>
      </c>
      <c r="G1161" t="str">
        <f t="shared" si="94"/>
        <v>YOR297C</v>
      </c>
    </row>
    <row r="1162" spans="1:7" x14ac:dyDescent="0.25">
      <c r="A1162" t="s">
        <v>2017</v>
      </c>
      <c r="B1162" t="s">
        <v>1192</v>
      </c>
      <c r="C1162">
        <f t="shared" si="90"/>
        <v>0</v>
      </c>
      <c r="D1162" t="str">
        <f t="shared" si="91"/>
        <v/>
      </c>
      <c r="E1162" t="str">
        <f t="shared" si="92"/>
        <v>YDR173C</v>
      </c>
      <c r="F1162">
        <f t="shared" si="93"/>
        <v>1</v>
      </c>
      <c r="G1162" t="str">
        <f t="shared" si="94"/>
        <v/>
      </c>
    </row>
    <row r="1163" spans="1:7" x14ac:dyDescent="0.25">
      <c r="A1163" t="s">
        <v>2018</v>
      </c>
      <c r="B1163" t="s">
        <v>1193</v>
      </c>
      <c r="C1163">
        <f t="shared" si="90"/>
        <v>0</v>
      </c>
      <c r="D1163" t="str">
        <f t="shared" si="91"/>
        <v/>
      </c>
      <c r="E1163" t="str">
        <f t="shared" si="92"/>
        <v>YKR060W</v>
      </c>
      <c r="F1163">
        <f t="shared" si="93"/>
        <v>0</v>
      </c>
      <c r="G1163" t="str">
        <f t="shared" si="94"/>
        <v>YOR319W</v>
      </c>
    </row>
    <row r="1164" spans="1:7" x14ac:dyDescent="0.25">
      <c r="A1164" t="s">
        <v>2019</v>
      </c>
      <c r="B1164" t="s">
        <v>1194</v>
      </c>
      <c r="C1164">
        <f t="shared" si="90"/>
        <v>0</v>
      </c>
      <c r="D1164" t="str">
        <f t="shared" si="91"/>
        <v/>
      </c>
      <c r="E1164" t="str">
        <f t="shared" si="92"/>
        <v>YBR066C</v>
      </c>
      <c r="F1164">
        <f t="shared" si="93"/>
        <v>0</v>
      </c>
      <c r="G1164" t="str">
        <f t="shared" si="94"/>
        <v>YOR326W</v>
      </c>
    </row>
    <row r="1165" spans="1:7" x14ac:dyDescent="0.25">
      <c r="A1165" t="s">
        <v>2020</v>
      </c>
      <c r="B1165" t="s">
        <v>1195</v>
      </c>
      <c r="C1165">
        <f t="shared" si="90"/>
        <v>0</v>
      </c>
      <c r="D1165" t="str">
        <f t="shared" si="91"/>
        <v/>
      </c>
      <c r="E1165" t="str">
        <f t="shared" si="92"/>
        <v>YJL115W</v>
      </c>
      <c r="F1165">
        <f t="shared" si="93"/>
        <v>0</v>
      </c>
      <c r="G1165" t="str">
        <f t="shared" si="94"/>
        <v>YOR329C</v>
      </c>
    </row>
    <row r="1166" spans="1:7" x14ac:dyDescent="0.25">
      <c r="A1166" t="s">
        <v>1301</v>
      </c>
      <c r="B1166" t="s">
        <v>1196</v>
      </c>
      <c r="C1166">
        <f t="shared" si="90"/>
        <v>1</v>
      </c>
      <c r="D1166" t="str">
        <f t="shared" si="91"/>
        <v>YPR161C</v>
      </c>
      <c r="E1166" t="str">
        <f t="shared" si="92"/>
        <v/>
      </c>
      <c r="F1166">
        <f t="shared" si="93"/>
        <v>0</v>
      </c>
      <c r="G1166" t="str">
        <f t="shared" si="94"/>
        <v>YOR335C</v>
      </c>
    </row>
    <row r="1167" spans="1:7" x14ac:dyDescent="0.25">
      <c r="A1167" t="s">
        <v>652</v>
      </c>
      <c r="B1167" t="s">
        <v>1197</v>
      </c>
      <c r="C1167">
        <f t="shared" si="90"/>
        <v>1</v>
      </c>
      <c r="D1167" t="str">
        <f t="shared" si="91"/>
        <v>YJL010C</v>
      </c>
      <c r="E1167" t="str">
        <f t="shared" si="92"/>
        <v/>
      </c>
      <c r="F1167">
        <f t="shared" si="93"/>
        <v>0</v>
      </c>
      <c r="G1167" t="str">
        <f t="shared" si="94"/>
        <v>YOR336W</v>
      </c>
    </row>
    <row r="1168" spans="1:7" x14ac:dyDescent="0.25">
      <c r="A1168" t="s">
        <v>829</v>
      </c>
      <c r="B1168" t="s">
        <v>1198</v>
      </c>
      <c r="C1168">
        <f t="shared" si="90"/>
        <v>1</v>
      </c>
      <c r="D1168" t="str">
        <f t="shared" si="91"/>
        <v>YLR051C</v>
      </c>
      <c r="E1168" t="str">
        <f t="shared" si="92"/>
        <v/>
      </c>
      <c r="F1168">
        <f t="shared" si="93"/>
        <v>1</v>
      </c>
      <c r="G1168" t="str">
        <f t="shared" si="94"/>
        <v/>
      </c>
    </row>
    <row r="1169" spans="1:7" x14ac:dyDescent="0.25">
      <c r="A1169" t="s">
        <v>2021</v>
      </c>
      <c r="B1169" t="s">
        <v>1199</v>
      </c>
      <c r="C1169">
        <f t="shared" si="90"/>
        <v>0</v>
      </c>
      <c r="D1169" t="str">
        <f t="shared" si="91"/>
        <v/>
      </c>
      <c r="E1169" t="str">
        <f t="shared" si="92"/>
        <v>YPL018W</v>
      </c>
      <c r="F1169">
        <f t="shared" si="93"/>
        <v>0</v>
      </c>
      <c r="G1169" t="str">
        <f t="shared" si="94"/>
        <v>YOR341W</v>
      </c>
    </row>
    <row r="1170" spans="1:7" x14ac:dyDescent="0.25">
      <c r="A1170" t="s">
        <v>2022</v>
      </c>
      <c r="B1170" t="s">
        <v>1200</v>
      </c>
      <c r="C1170">
        <f t="shared" si="90"/>
        <v>0</v>
      </c>
      <c r="D1170" t="str">
        <f t="shared" si="91"/>
        <v/>
      </c>
      <c r="E1170" t="str">
        <f t="shared" si="92"/>
        <v>YMR269W</v>
      </c>
      <c r="F1170">
        <f t="shared" si="93"/>
        <v>0</v>
      </c>
      <c r="G1170" t="str">
        <f t="shared" si="94"/>
        <v>YOR353C</v>
      </c>
    </row>
    <row r="1171" spans="1:7" x14ac:dyDescent="0.25">
      <c r="A1171" t="s">
        <v>2023</v>
      </c>
      <c r="B1171" t="s">
        <v>1201</v>
      </c>
      <c r="C1171">
        <f t="shared" si="90"/>
        <v>0</v>
      </c>
      <c r="D1171" t="str">
        <f t="shared" si="91"/>
        <v/>
      </c>
      <c r="E1171" t="str">
        <f t="shared" si="92"/>
        <v>YLR278C</v>
      </c>
      <c r="F1171">
        <f t="shared" si="93"/>
        <v>0</v>
      </c>
      <c r="G1171" t="str">
        <f t="shared" si="94"/>
        <v>YOR361C</v>
      </c>
    </row>
    <row r="1172" spans="1:7" x14ac:dyDescent="0.25">
      <c r="A1172" t="s">
        <v>2024</v>
      </c>
      <c r="B1172" t="s">
        <v>1202</v>
      </c>
      <c r="C1172">
        <f t="shared" si="90"/>
        <v>0</v>
      </c>
      <c r="D1172" t="str">
        <f t="shared" si="91"/>
        <v/>
      </c>
      <c r="E1172" t="str">
        <f t="shared" si="92"/>
        <v>YKL185W</v>
      </c>
      <c r="F1172">
        <f t="shared" si="93"/>
        <v>1</v>
      </c>
      <c r="G1172" t="str">
        <f t="shared" si="94"/>
        <v/>
      </c>
    </row>
    <row r="1173" spans="1:7" x14ac:dyDescent="0.25">
      <c r="A1173" t="s">
        <v>2025</v>
      </c>
      <c r="B1173" t="s">
        <v>1203</v>
      </c>
      <c r="C1173">
        <f t="shared" si="90"/>
        <v>0</v>
      </c>
      <c r="D1173" t="str">
        <f t="shared" si="91"/>
        <v/>
      </c>
      <c r="E1173" t="str">
        <f t="shared" si="92"/>
        <v>YIL101C</v>
      </c>
      <c r="F1173">
        <f t="shared" si="93"/>
        <v>0</v>
      </c>
      <c r="G1173" t="str">
        <f t="shared" si="94"/>
        <v>YOR370C</v>
      </c>
    </row>
    <row r="1174" spans="1:7" x14ac:dyDescent="0.25">
      <c r="A1174" t="s">
        <v>2026</v>
      </c>
      <c r="B1174" t="s">
        <v>1204</v>
      </c>
      <c r="C1174">
        <f t="shared" si="90"/>
        <v>0</v>
      </c>
      <c r="D1174" t="str">
        <f t="shared" si="91"/>
        <v/>
      </c>
      <c r="E1174" t="str">
        <f t="shared" si="92"/>
        <v>YDR501W</v>
      </c>
      <c r="F1174">
        <f t="shared" si="93"/>
        <v>1</v>
      </c>
      <c r="G1174" t="str">
        <f t="shared" si="94"/>
        <v/>
      </c>
    </row>
    <row r="1175" spans="1:7" x14ac:dyDescent="0.25">
      <c r="A1175" t="s">
        <v>1165</v>
      </c>
      <c r="B1175" t="s">
        <v>1205</v>
      </c>
      <c r="C1175">
        <f t="shared" si="90"/>
        <v>1</v>
      </c>
      <c r="D1175" t="str">
        <f t="shared" si="91"/>
        <v>YOR217W</v>
      </c>
      <c r="E1175" t="str">
        <f t="shared" si="92"/>
        <v/>
      </c>
      <c r="F1175">
        <f t="shared" si="93"/>
        <v>1</v>
      </c>
      <c r="G1175" t="str">
        <f t="shared" si="94"/>
        <v/>
      </c>
    </row>
    <row r="1176" spans="1:7" x14ac:dyDescent="0.25">
      <c r="A1176" t="s">
        <v>2027</v>
      </c>
      <c r="B1176" t="s">
        <v>1206</v>
      </c>
      <c r="C1176">
        <f t="shared" si="90"/>
        <v>0</v>
      </c>
      <c r="D1176" t="str">
        <f t="shared" si="91"/>
        <v/>
      </c>
      <c r="E1176" t="str">
        <f t="shared" si="92"/>
        <v>YCR081W</v>
      </c>
      <c r="F1176">
        <f t="shared" si="93"/>
        <v>1</v>
      </c>
      <c r="G1176" t="str">
        <f t="shared" si="94"/>
        <v/>
      </c>
    </row>
    <row r="1177" spans="1:7" x14ac:dyDescent="0.25">
      <c r="A1177" t="s">
        <v>2028</v>
      </c>
      <c r="B1177" t="s">
        <v>1207</v>
      </c>
      <c r="C1177">
        <f t="shared" si="90"/>
        <v>0</v>
      </c>
      <c r="D1177" t="str">
        <f t="shared" si="91"/>
        <v/>
      </c>
      <c r="E1177" t="str">
        <f t="shared" si="92"/>
        <v>YJL176C</v>
      </c>
      <c r="F1177">
        <f t="shared" si="93"/>
        <v>0</v>
      </c>
      <c r="G1177" t="str">
        <f t="shared" si="94"/>
        <v>YPL010W</v>
      </c>
    </row>
    <row r="1178" spans="1:7" x14ac:dyDescent="0.25">
      <c r="A1178" t="s">
        <v>668</v>
      </c>
      <c r="B1178" t="s">
        <v>1208</v>
      </c>
      <c r="C1178">
        <f t="shared" si="90"/>
        <v>1</v>
      </c>
      <c r="D1178" t="str">
        <f t="shared" si="91"/>
        <v>YJL050W</v>
      </c>
      <c r="E1178" t="str">
        <f t="shared" si="92"/>
        <v/>
      </c>
      <c r="F1178">
        <f t="shared" si="93"/>
        <v>1</v>
      </c>
      <c r="G1178" t="str">
        <f t="shared" si="94"/>
        <v/>
      </c>
    </row>
    <row r="1179" spans="1:7" x14ac:dyDescent="0.25">
      <c r="A1179" t="s">
        <v>2029</v>
      </c>
      <c r="B1179" t="s">
        <v>1209</v>
      </c>
      <c r="C1179">
        <f t="shared" si="90"/>
        <v>0</v>
      </c>
      <c r="D1179" t="str">
        <f t="shared" si="91"/>
        <v/>
      </c>
      <c r="E1179" t="str">
        <f t="shared" si="92"/>
        <v>YOL028C</v>
      </c>
      <c r="F1179">
        <f t="shared" si="93"/>
        <v>1</v>
      </c>
      <c r="G1179" t="str">
        <f t="shared" si="94"/>
        <v/>
      </c>
    </row>
    <row r="1180" spans="1:7" x14ac:dyDescent="0.25">
      <c r="A1180" t="s">
        <v>2030</v>
      </c>
      <c r="B1180" t="s">
        <v>1210</v>
      </c>
      <c r="C1180">
        <f t="shared" si="90"/>
        <v>0</v>
      </c>
      <c r="D1180" t="str">
        <f t="shared" si="91"/>
        <v/>
      </c>
      <c r="E1180" t="str">
        <f t="shared" si="92"/>
        <v>YLR015W</v>
      </c>
      <c r="F1180">
        <f t="shared" si="93"/>
        <v>1</v>
      </c>
      <c r="G1180" t="str">
        <f t="shared" si="94"/>
        <v/>
      </c>
    </row>
    <row r="1181" spans="1:7" x14ac:dyDescent="0.25">
      <c r="A1181" t="s">
        <v>2031</v>
      </c>
      <c r="B1181" t="s">
        <v>1211</v>
      </c>
      <c r="C1181">
        <f t="shared" si="90"/>
        <v>0</v>
      </c>
      <c r="D1181" t="str">
        <f t="shared" si="91"/>
        <v/>
      </c>
      <c r="E1181" t="str">
        <f t="shared" si="92"/>
        <v>YNL227C</v>
      </c>
      <c r="F1181">
        <f t="shared" si="93"/>
        <v>0</v>
      </c>
      <c r="G1181" t="str">
        <f t="shared" si="94"/>
        <v>YPL020C</v>
      </c>
    </row>
    <row r="1182" spans="1:7" x14ac:dyDescent="0.25">
      <c r="A1182" t="s">
        <v>521</v>
      </c>
      <c r="B1182" t="s">
        <v>1212</v>
      </c>
      <c r="C1182">
        <f t="shared" si="90"/>
        <v>1</v>
      </c>
      <c r="D1182" t="str">
        <f t="shared" si="91"/>
        <v>YGR128C</v>
      </c>
      <c r="E1182" t="str">
        <f t="shared" si="92"/>
        <v/>
      </c>
      <c r="F1182">
        <f t="shared" si="93"/>
        <v>0</v>
      </c>
      <c r="G1182" t="str">
        <f t="shared" si="94"/>
        <v>YPL028W</v>
      </c>
    </row>
    <row r="1183" spans="1:7" x14ac:dyDescent="0.25">
      <c r="A1183" t="s">
        <v>2032</v>
      </c>
      <c r="B1183" t="s">
        <v>1213</v>
      </c>
      <c r="C1183">
        <f t="shared" si="90"/>
        <v>0</v>
      </c>
      <c r="D1183" t="str">
        <f t="shared" si="91"/>
        <v/>
      </c>
      <c r="E1183" t="str">
        <f t="shared" si="92"/>
        <v>YBR231C</v>
      </c>
      <c r="F1183">
        <f t="shared" si="93"/>
        <v>0</v>
      </c>
      <c r="G1183" t="str">
        <f t="shared" si="94"/>
        <v>YPL043W</v>
      </c>
    </row>
    <row r="1184" spans="1:7" x14ac:dyDescent="0.25">
      <c r="A1184" t="s">
        <v>2033</v>
      </c>
      <c r="B1184" t="s">
        <v>1214</v>
      </c>
      <c r="C1184">
        <f t="shared" si="90"/>
        <v>0</v>
      </c>
      <c r="D1184" t="str">
        <f t="shared" si="91"/>
        <v/>
      </c>
      <c r="E1184" t="str">
        <f t="shared" si="92"/>
        <v>YGL194C</v>
      </c>
      <c r="F1184">
        <f t="shared" si="93"/>
        <v>0</v>
      </c>
      <c r="G1184" t="str">
        <f t="shared" si="94"/>
        <v>YPL044C</v>
      </c>
    </row>
    <row r="1185" spans="1:7" x14ac:dyDescent="0.25">
      <c r="A1185" t="s">
        <v>2034</v>
      </c>
      <c r="B1185" t="s">
        <v>1215</v>
      </c>
      <c r="C1185">
        <f t="shared" si="90"/>
        <v>0</v>
      </c>
      <c r="D1185" t="str">
        <f t="shared" si="91"/>
        <v/>
      </c>
      <c r="E1185" t="str">
        <f t="shared" si="92"/>
        <v>YMR263W</v>
      </c>
      <c r="F1185">
        <f t="shared" si="93"/>
        <v>0</v>
      </c>
      <c r="G1185" t="str">
        <f t="shared" si="94"/>
        <v>YPL045W</v>
      </c>
    </row>
    <row r="1186" spans="1:7" x14ac:dyDescent="0.25">
      <c r="A1186" t="s">
        <v>1070</v>
      </c>
      <c r="B1186" t="s">
        <v>1216</v>
      </c>
      <c r="C1186">
        <f t="shared" si="90"/>
        <v>1</v>
      </c>
      <c r="D1186" t="str">
        <f t="shared" si="91"/>
        <v>YNL267W</v>
      </c>
      <c r="E1186" t="str">
        <f t="shared" si="92"/>
        <v/>
      </c>
      <c r="F1186">
        <f t="shared" si="93"/>
        <v>0</v>
      </c>
      <c r="G1186" t="str">
        <f t="shared" si="94"/>
        <v>YPL063W</v>
      </c>
    </row>
    <row r="1187" spans="1:7" x14ac:dyDescent="0.25">
      <c r="A1187" t="s">
        <v>2035</v>
      </c>
      <c r="B1187" t="s">
        <v>1217</v>
      </c>
      <c r="C1187">
        <f t="shared" si="90"/>
        <v>0</v>
      </c>
      <c r="D1187" t="str">
        <f t="shared" si="91"/>
        <v/>
      </c>
      <c r="E1187" t="str">
        <f t="shared" si="92"/>
        <v>YLR315W</v>
      </c>
      <c r="F1187">
        <f t="shared" si="93"/>
        <v>1</v>
      </c>
      <c r="G1187" t="str">
        <f t="shared" si="94"/>
        <v/>
      </c>
    </row>
    <row r="1188" spans="1:7" x14ac:dyDescent="0.25">
      <c r="A1188" t="s">
        <v>1230</v>
      </c>
      <c r="B1188" t="s">
        <v>1218</v>
      </c>
      <c r="C1188">
        <f t="shared" si="90"/>
        <v>1</v>
      </c>
      <c r="D1188" t="str">
        <f t="shared" si="91"/>
        <v>YPL128C</v>
      </c>
      <c r="E1188" t="str">
        <f t="shared" si="92"/>
        <v/>
      </c>
      <c r="F1188">
        <f t="shared" si="93"/>
        <v>0</v>
      </c>
      <c r="G1188" t="str">
        <f t="shared" si="94"/>
        <v>YPL076W</v>
      </c>
    </row>
    <row r="1189" spans="1:7" x14ac:dyDescent="0.25">
      <c r="A1189" t="s">
        <v>2036</v>
      </c>
      <c r="B1189" t="s">
        <v>1219</v>
      </c>
      <c r="C1189">
        <f t="shared" si="90"/>
        <v>0</v>
      </c>
      <c r="D1189" t="str">
        <f t="shared" si="91"/>
        <v/>
      </c>
      <c r="E1189" t="str">
        <f t="shared" si="92"/>
        <v>YDR485C</v>
      </c>
      <c r="F1189">
        <f t="shared" si="93"/>
        <v>1</v>
      </c>
      <c r="G1189" t="str">
        <f t="shared" si="94"/>
        <v/>
      </c>
    </row>
    <row r="1190" spans="1:7" x14ac:dyDescent="0.25">
      <c r="A1190" t="s">
        <v>2037</v>
      </c>
      <c r="B1190" t="s">
        <v>1220</v>
      </c>
      <c r="C1190">
        <f t="shared" si="90"/>
        <v>0</v>
      </c>
      <c r="D1190" t="str">
        <f t="shared" si="91"/>
        <v/>
      </c>
      <c r="E1190" t="str">
        <f t="shared" si="92"/>
        <v>YPL202C</v>
      </c>
      <c r="F1190">
        <f t="shared" si="93"/>
        <v>1</v>
      </c>
      <c r="G1190" t="str">
        <f t="shared" si="94"/>
        <v/>
      </c>
    </row>
    <row r="1191" spans="1:7" x14ac:dyDescent="0.25">
      <c r="A1191" t="s">
        <v>1173</v>
      </c>
      <c r="B1191" t="s">
        <v>1221</v>
      </c>
      <c r="C1191">
        <f t="shared" si="90"/>
        <v>1</v>
      </c>
      <c r="D1191" t="str">
        <f t="shared" si="91"/>
        <v>YOR249C</v>
      </c>
      <c r="E1191" t="str">
        <f t="shared" si="92"/>
        <v/>
      </c>
      <c r="F1191">
        <f t="shared" si="93"/>
        <v>1</v>
      </c>
      <c r="G1191" t="str">
        <f t="shared" si="94"/>
        <v/>
      </c>
    </row>
    <row r="1192" spans="1:7" x14ac:dyDescent="0.25">
      <c r="A1192" t="s">
        <v>2038</v>
      </c>
      <c r="B1192" t="s">
        <v>1222</v>
      </c>
      <c r="C1192">
        <f t="shared" si="90"/>
        <v>0</v>
      </c>
      <c r="D1192" t="str">
        <f t="shared" si="91"/>
        <v/>
      </c>
      <c r="E1192" t="str">
        <f t="shared" si="92"/>
        <v>YGR081C</v>
      </c>
      <c r="F1192">
        <f t="shared" si="93"/>
        <v>0</v>
      </c>
      <c r="G1192" t="str">
        <f t="shared" si="94"/>
        <v>YPL093W</v>
      </c>
    </row>
    <row r="1193" spans="1:7" x14ac:dyDescent="0.25">
      <c r="A1193" t="s">
        <v>154</v>
      </c>
      <c r="B1193" t="s">
        <v>1223</v>
      </c>
      <c r="C1193">
        <f t="shared" si="90"/>
        <v>1</v>
      </c>
      <c r="D1193" t="str">
        <f t="shared" si="91"/>
        <v>YDL003W</v>
      </c>
      <c r="E1193" t="str">
        <f t="shared" si="92"/>
        <v/>
      </c>
      <c r="F1193">
        <f t="shared" si="93"/>
        <v>0</v>
      </c>
      <c r="G1193" t="str">
        <f t="shared" si="94"/>
        <v>YPL094C</v>
      </c>
    </row>
    <row r="1194" spans="1:7" x14ac:dyDescent="0.25">
      <c r="A1194" t="s">
        <v>2039</v>
      </c>
      <c r="B1194" t="s">
        <v>1224</v>
      </c>
      <c r="C1194">
        <f t="shared" si="90"/>
        <v>0</v>
      </c>
      <c r="D1194" t="str">
        <f t="shared" si="91"/>
        <v/>
      </c>
      <c r="E1194" t="str">
        <f t="shared" si="92"/>
        <v>YJR082C</v>
      </c>
      <c r="F1194">
        <f t="shared" si="93"/>
        <v>0</v>
      </c>
      <c r="G1194" t="str">
        <f t="shared" si="94"/>
        <v>YPL115C</v>
      </c>
    </row>
    <row r="1195" spans="1:7" x14ac:dyDescent="0.25">
      <c r="A1195" t="s">
        <v>2040</v>
      </c>
      <c r="B1195" t="s">
        <v>1225</v>
      </c>
      <c r="C1195">
        <f t="shared" si="90"/>
        <v>0</v>
      </c>
      <c r="D1195" t="str">
        <f t="shared" si="91"/>
        <v/>
      </c>
      <c r="E1195" t="str">
        <f t="shared" si="92"/>
        <v>YHL025W</v>
      </c>
      <c r="F1195">
        <f t="shared" si="93"/>
        <v>0</v>
      </c>
      <c r="G1195" t="str">
        <f t="shared" si="94"/>
        <v>YPL117C</v>
      </c>
    </row>
    <row r="1196" spans="1:7" x14ac:dyDescent="0.25">
      <c r="A1196" t="s">
        <v>2041</v>
      </c>
      <c r="B1196" t="s">
        <v>1226</v>
      </c>
      <c r="C1196">
        <f t="shared" si="90"/>
        <v>0</v>
      </c>
      <c r="D1196" t="str">
        <f t="shared" si="91"/>
        <v/>
      </c>
      <c r="E1196" t="str">
        <f t="shared" si="92"/>
        <v>YMR224C</v>
      </c>
      <c r="F1196">
        <f t="shared" si="93"/>
        <v>1</v>
      </c>
      <c r="G1196" t="str">
        <f t="shared" si="94"/>
        <v/>
      </c>
    </row>
    <row r="1197" spans="1:7" x14ac:dyDescent="0.25">
      <c r="A1197" t="s">
        <v>2042</v>
      </c>
      <c r="B1197" t="s">
        <v>1227</v>
      </c>
      <c r="C1197">
        <f t="shared" si="90"/>
        <v>0</v>
      </c>
      <c r="D1197" t="str">
        <f t="shared" si="91"/>
        <v/>
      </c>
      <c r="E1197" t="str">
        <f t="shared" si="92"/>
        <v>YPL254W</v>
      </c>
      <c r="F1197">
        <f t="shared" si="93"/>
        <v>1</v>
      </c>
      <c r="G1197" t="str">
        <f t="shared" si="94"/>
        <v/>
      </c>
    </row>
    <row r="1198" spans="1:7" x14ac:dyDescent="0.25">
      <c r="A1198" t="s">
        <v>1018</v>
      </c>
      <c r="B1198" t="s">
        <v>1228</v>
      </c>
      <c r="C1198">
        <f t="shared" si="90"/>
        <v>1</v>
      </c>
      <c r="D1198" t="str">
        <f t="shared" si="91"/>
        <v>YNL075W</v>
      </c>
      <c r="E1198" t="str">
        <f t="shared" si="92"/>
        <v/>
      </c>
      <c r="F1198">
        <f t="shared" si="93"/>
        <v>1</v>
      </c>
      <c r="G1198" t="str">
        <f t="shared" si="94"/>
        <v/>
      </c>
    </row>
    <row r="1199" spans="1:7" x14ac:dyDescent="0.25">
      <c r="A1199" t="s">
        <v>2043</v>
      </c>
      <c r="B1199" t="s">
        <v>1229</v>
      </c>
      <c r="C1199">
        <f t="shared" si="90"/>
        <v>0</v>
      </c>
      <c r="D1199" t="str">
        <f t="shared" si="91"/>
        <v/>
      </c>
      <c r="E1199" t="str">
        <f t="shared" si="92"/>
        <v>YLR108C</v>
      </c>
      <c r="F1199">
        <f t="shared" si="93"/>
        <v>1</v>
      </c>
      <c r="G1199" t="str">
        <f t="shared" si="94"/>
        <v/>
      </c>
    </row>
    <row r="1200" spans="1:7" x14ac:dyDescent="0.25">
      <c r="A1200" t="s">
        <v>2044</v>
      </c>
      <c r="B1200" t="s">
        <v>1230</v>
      </c>
      <c r="C1200">
        <f t="shared" si="90"/>
        <v>0</v>
      </c>
      <c r="D1200" t="str">
        <f t="shared" si="91"/>
        <v/>
      </c>
      <c r="E1200" t="str">
        <f t="shared" si="92"/>
        <v>YGL043W</v>
      </c>
      <c r="F1200">
        <f t="shared" si="93"/>
        <v>1</v>
      </c>
      <c r="G1200" t="str">
        <f t="shared" si="94"/>
        <v/>
      </c>
    </row>
    <row r="1201" spans="1:7" x14ac:dyDescent="0.25">
      <c r="A1201" t="s">
        <v>209</v>
      </c>
      <c r="B1201" t="s">
        <v>1231</v>
      </c>
      <c r="C1201">
        <f t="shared" si="90"/>
        <v>1</v>
      </c>
      <c r="D1201" t="str">
        <f t="shared" si="91"/>
        <v>YDL209C</v>
      </c>
      <c r="E1201" t="str">
        <f t="shared" si="92"/>
        <v/>
      </c>
      <c r="F1201">
        <f t="shared" si="93"/>
        <v>1</v>
      </c>
      <c r="G1201" t="str">
        <f t="shared" si="94"/>
        <v/>
      </c>
    </row>
    <row r="1202" spans="1:7" x14ac:dyDescent="0.25">
      <c r="A1202" t="s">
        <v>625</v>
      </c>
      <c r="B1202" t="s">
        <v>1232</v>
      </c>
      <c r="C1202">
        <f t="shared" si="90"/>
        <v>1</v>
      </c>
      <c r="D1202" t="str">
        <f t="shared" si="91"/>
        <v>YIL104C</v>
      </c>
      <c r="E1202" t="str">
        <f t="shared" si="92"/>
        <v/>
      </c>
      <c r="F1202">
        <f t="shared" si="93"/>
        <v>1</v>
      </c>
      <c r="G1202" t="str">
        <f t="shared" si="94"/>
        <v/>
      </c>
    </row>
    <row r="1203" spans="1:7" x14ac:dyDescent="0.25">
      <c r="A1203" t="s">
        <v>686</v>
      </c>
      <c r="B1203" t="s">
        <v>1233</v>
      </c>
      <c r="C1203">
        <f t="shared" si="90"/>
        <v>1</v>
      </c>
      <c r="D1203" t="str">
        <f t="shared" si="91"/>
        <v>YJL125C</v>
      </c>
      <c r="E1203" t="str">
        <f t="shared" si="92"/>
        <v/>
      </c>
      <c r="F1203">
        <f t="shared" si="93"/>
        <v>0</v>
      </c>
      <c r="G1203" t="str">
        <f t="shared" si="94"/>
        <v>YPL142C</v>
      </c>
    </row>
    <row r="1204" spans="1:7" x14ac:dyDescent="0.25">
      <c r="A1204" t="s">
        <v>2045</v>
      </c>
      <c r="B1204" t="s">
        <v>1234</v>
      </c>
      <c r="C1204">
        <f t="shared" si="90"/>
        <v>0</v>
      </c>
      <c r="D1204" t="str">
        <f t="shared" si="91"/>
        <v/>
      </c>
      <c r="E1204" t="str">
        <f t="shared" si="92"/>
        <v>YJR140C</v>
      </c>
      <c r="F1204">
        <f t="shared" si="93"/>
        <v>0</v>
      </c>
      <c r="G1204" t="str">
        <f t="shared" si="94"/>
        <v>YPL143W</v>
      </c>
    </row>
    <row r="1205" spans="1:7" x14ac:dyDescent="0.25">
      <c r="A1205" t="s">
        <v>637</v>
      </c>
      <c r="B1205" t="s">
        <v>1235</v>
      </c>
      <c r="C1205">
        <f t="shared" si="90"/>
        <v>1</v>
      </c>
      <c r="D1205" t="str">
        <f t="shared" si="91"/>
        <v>YIL150C</v>
      </c>
      <c r="E1205" t="str">
        <f t="shared" si="92"/>
        <v/>
      </c>
      <c r="F1205">
        <f t="shared" si="93"/>
        <v>1</v>
      </c>
      <c r="G1205" t="str">
        <f t="shared" si="94"/>
        <v/>
      </c>
    </row>
    <row r="1206" spans="1:7" x14ac:dyDescent="0.25">
      <c r="A1206" t="s">
        <v>2046</v>
      </c>
      <c r="B1206" t="s">
        <v>1236</v>
      </c>
      <c r="C1206">
        <f t="shared" si="90"/>
        <v>0</v>
      </c>
      <c r="D1206" t="str">
        <f t="shared" si="91"/>
        <v/>
      </c>
      <c r="E1206" t="str">
        <f t="shared" si="92"/>
        <v>YHR195W</v>
      </c>
      <c r="F1206">
        <f t="shared" si="93"/>
        <v>1</v>
      </c>
      <c r="G1206" t="str">
        <f t="shared" si="94"/>
        <v/>
      </c>
    </row>
    <row r="1207" spans="1:7" x14ac:dyDescent="0.25">
      <c r="A1207" t="s">
        <v>2047</v>
      </c>
      <c r="B1207" t="s">
        <v>1237</v>
      </c>
      <c r="C1207">
        <f t="shared" si="90"/>
        <v>0</v>
      </c>
      <c r="D1207" t="str">
        <f t="shared" si="91"/>
        <v/>
      </c>
      <c r="E1207" t="str">
        <f t="shared" si="92"/>
        <v>YLR003C</v>
      </c>
      <c r="F1207">
        <f t="shared" si="93"/>
        <v>0</v>
      </c>
      <c r="G1207" t="str">
        <f t="shared" si="94"/>
        <v>YPL153C</v>
      </c>
    </row>
    <row r="1208" spans="1:7" x14ac:dyDescent="0.25">
      <c r="A1208" t="s">
        <v>2048</v>
      </c>
      <c r="B1208" t="s">
        <v>1238</v>
      </c>
      <c r="C1208">
        <f t="shared" si="90"/>
        <v>0</v>
      </c>
      <c r="D1208" t="str">
        <f t="shared" si="91"/>
        <v/>
      </c>
      <c r="E1208" t="str">
        <f t="shared" si="92"/>
        <v>YCR033W</v>
      </c>
      <c r="F1208">
        <f t="shared" si="93"/>
        <v>0</v>
      </c>
      <c r="G1208" t="str">
        <f t="shared" si="94"/>
        <v>YPL160W</v>
      </c>
    </row>
    <row r="1209" spans="1:7" x14ac:dyDescent="0.25">
      <c r="A1209" t="s">
        <v>2049</v>
      </c>
      <c r="B1209" t="s">
        <v>1239</v>
      </c>
      <c r="C1209">
        <f t="shared" si="90"/>
        <v>0</v>
      </c>
      <c r="D1209" t="str">
        <f t="shared" si="91"/>
        <v/>
      </c>
      <c r="E1209" t="str">
        <f t="shared" si="92"/>
        <v>YBR065C</v>
      </c>
      <c r="F1209">
        <f t="shared" si="93"/>
        <v>1</v>
      </c>
      <c r="G1209" t="str">
        <f t="shared" si="94"/>
        <v/>
      </c>
    </row>
    <row r="1210" spans="1:7" x14ac:dyDescent="0.25">
      <c r="A1210" t="s">
        <v>254</v>
      </c>
      <c r="B1210" t="s">
        <v>1240</v>
      </c>
      <c r="C1210">
        <f t="shared" si="90"/>
        <v>1</v>
      </c>
      <c r="D1210" t="str">
        <f t="shared" si="91"/>
        <v>YDR180W</v>
      </c>
      <c r="E1210" t="str">
        <f t="shared" si="92"/>
        <v/>
      </c>
      <c r="F1210">
        <f t="shared" si="93"/>
        <v>0</v>
      </c>
      <c r="G1210" t="str">
        <f t="shared" si="94"/>
        <v>YPL175W</v>
      </c>
    </row>
    <row r="1211" spans="1:7" x14ac:dyDescent="0.25">
      <c r="A1211" t="s">
        <v>153</v>
      </c>
      <c r="B1211" t="s">
        <v>1241</v>
      </c>
      <c r="C1211">
        <f t="shared" si="90"/>
        <v>1</v>
      </c>
      <c r="D1211" t="str">
        <f t="shared" si="91"/>
        <v>YCR096C</v>
      </c>
      <c r="E1211" t="str">
        <f t="shared" si="92"/>
        <v/>
      </c>
      <c r="F1211">
        <f t="shared" si="93"/>
        <v>1</v>
      </c>
      <c r="G1211" t="str">
        <f t="shared" si="94"/>
        <v/>
      </c>
    </row>
    <row r="1212" spans="1:7" x14ac:dyDescent="0.25">
      <c r="A1212" t="s">
        <v>2050</v>
      </c>
      <c r="B1212" t="s">
        <v>1242</v>
      </c>
      <c r="C1212">
        <f t="shared" si="90"/>
        <v>0</v>
      </c>
      <c r="D1212" t="str">
        <f t="shared" si="91"/>
        <v/>
      </c>
      <c r="E1212" t="str">
        <f t="shared" si="92"/>
        <v>YJL013C</v>
      </c>
      <c r="F1212">
        <f t="shared" si="93"/>
        <v>0</v>
      </c>
      <c r="G1212" t="str">
        <f t="shared" si="94"/>
        <v>YPL203W</v>
      </c>
    </row>
    <row r="1213" spans="1:7" x14ac:dyDescent="0.25">
      <c r="A1213" t="s">
        <v>2051</v>
      </c>
      <c r="B1213" t="s">
        <v>1243</v>
      </c>
      <c r="C1213">
        <f t="shared" si="90"/>
        <v>0</v>
      </c>
      <c r="D1213" t="str">
        <f t="shared" si="91"/>
        <v/>
      </c>
      <c r="E1213" t="str">
        <f t="shared" si="92"/>
        <v>YKL109W</v>
      </c>
      <c r="F1213">
        <f t="shared" si="93"/>
        <v>0</v>
      </c>
      <c r="G1213" t="str">
        <f t="shared" si="94"/>
        <v>YPL204W</v>
      </c>
    </row>
    <row r="1214" spans="1:7" x14ac:dyDescent="0.25">
      <c r="A1214" t="s">
        <v>174</v>
      </c>
      <c r="B1214" t="s">
        <v>1244</v>
      </c>
      <c r="C1214">
        <f t="shared" si="90"/>
        <v>1</v>
      </c>
      <c r="D1214" t="str">
        <f t="shared" si="91"/>
        <v>YDL084W</v>
      </c>
      <c r="E1214" t="str">
        <f t="shared" si="92"/>
        <v/>
      </c>
      <c r="F1214">
        <f t="shared" si="93"/>
        <v>0</v>
      </c>
      <c r="G1214" t="str">
        <f t="shared" si="94"/>
        <v>YPL207W</v>
      </c>
    </row>
    <row r="1215" spans="1:7" x14ac:dyDescent="0.25">
      <c r="A1215" t="s">
        <v>2052</v>
      </c>
      <c r="B1215" t="s">
        <v>1245</v>
      </c>
      <c r="C1215">
        <f t="shared" si="90"/>
        <v>0</v>
      </c>
      <c r="D1215" t="str">
        <f t="shared" si="91"/>
        <v/>
      </c>
      <c r="E1215" t="str">
        <f t="shared" si="92"/>
        <v>YDR469W</v>
      </c>
      <c r="F1215">
        <f t="shared" si="93"/>
        <v>1</v>
      </c>
      <c r="G1215" t="str">
        <f t="shared" si="94"/>
        <v/>
      </c>
    </row>
    <row r="1216" spans="1:7" x14ac:dyDescent="0.25">
      <c r="A1216" t="s">
        <v>2053</v>
      </c>
      <c r="B1216" t="s">
        <v>1246</v>
      </c>
      <c r="C1216">
        <f t="shared" si="90"/>
        <v>0</v>
      </c>
      <c r="D1216" t="str">
        <f t="shared" si="91"/>
        <v/>
      </c>
      <c r="E1216" t="str">
        <f t="shared" si="92"/>
        <v>YNL253W</v>
      </c>
      <c r="F1216">
        <f t="shared" si="93"/>
        <v>1</v>
      </c>
      <c r="G1216" t="str">
        <f t="shared" si="94"/>
        <v/>
      </c>
    </row>
    <row r="1217" spans="1:7" x14ac:dyDescent="0.25">
      <c r="A1217" t="s">
        <v>1198</v>
      </c>
      <c r="B1217" t="s">
        <v>1247</v>
      </c>
      <c r="C1217">
        <f t="shared" si="90"/>
        <v>1</v>
      </c>
      <c r="D1217" t="str">
        <f t="shared" si="91"/>
        <v>YOR340C</v>
      </c>
      <c r="E1217" t="str">
        <f t="shared" si="92"/>
        <v/>
      </c>
      <c r="F1217">
        <f t="shared" si="93"/>
        <v>1</v>
      </c>
      <c r="G1217" t="str">
        <f t="shared" si="94"/>
        <v/>
      </c>
    </row>
    <row r="1218" spans="1:7" x14ac:dyDescent="0.25">
      <c r="A1218" t="s">
        <v>2054</v>
      </c>
      <c r="B1218" t="s">
        <v>1248</v>
      </c>
      <c r="C1218">
        <f t="shared" si="90"/>
        <v>0</v>
      </c>
      <c r="D1218" t="str">
        <f t="shared" si="91"/>
        <v/>
      </c>
      <c r="E1218" t="str">
        <f t="shared" si="92"/>
        <v>YDR457W</v>
      </c>
      <c r="F1218">
        <f t="shared" si="93"/>
        <v>1</v>
      </c>
      <c r="G1218" t="str">
        <f t="shared" si="94"/>
        <v/>
      </c>
    </row>
    <row r="1219" spans="1:7" x14ac:dyDescent="0.25">
      <c r="A1219" t="s">
        <v>2055</v>
      </c>
      <c r="B1219" t="s">
        <v>1249</v>
      </c>
      <c r="C1219">
        <f t="shared" ref="C1219:C1282" si="95">COUNTIF(B$2:B$1286,A1219)</f>
        <v>0</v>
      </c>
      <c r="D1219" t="str">
        <f t="shared" ref="D1219:D1282" si="96">IF(C1219=1,A1219,"")</f>
        <v/>
      </c>
      <c r="E1219" t="str">
        <f t="shared" ref="E1219:E1282" si="97">IF(C1219=0,A1219,"")</f>
        <v>YOR123C</v>
      </c>
      <c r="F1219">
        <f t="shared" ref="F1219:F1282" si="98">COUNTIF(A$2:A$1544,B1219)</f>
        <v>1</v>
      </c>
      <c r="G1219" t="str">
        <f t="shared" ref="G1219:G1282" si="99">IF(F1219=0,B1219,"")</f>
        <v/>
      </c>
    </row>
    <row r="1220" spans="1:7" x14ac:dyDescent="0.25">
      <c r="A1220" t="s">
        <v>2056</v>
      </c>
      <c r="B1220" t="s">
        <v>1250</v>
      </c>
      <c r="C1220">
        <f t="shared" si="95"/>
        <v>0</v>
      </c>
      <c r="D1220" t="str">
        <f t="shared" si="96"/>
        <v/>
      </c>
      <c r="E1220" t="str">
        <f t="shared" si="97"/>
        <v>YJL089W</v>
      </c>
      <c r="F1220">
        <f t="shared" si="98"/>
        <v>1</v>
      </c>
      <c r="G1220" t="str">
        <f t="shared" si="99"/>
        <v/>
      </c>
    </row>
    <row r="1221" spans="1:7" x14ac:dyDescent="0.25">
      <c r="A1221" t="s">
        <v>2057</v>
      </c>
      <c r="B1221" t="s">
        <v>1251</v>
      </c>
      <c r="C1221">
        <f t="shared" si="95"/>
        <v>0</v>
      </c>
      <c r="D1221" t="str">
        <f t="shared" si="96"/>
        <v/>
      </c>
      <c r="E1221" t="str">
        <f t="shared" si="97"/>
        <v>YOR189W</v>
      </c>
      <c r="F1221">
        <f t="shared" si="98"/>
        <v>1</v>
      </c>
      <c r="G1221" t="str">
        <f t="shared" si="99"/>
        <v/>
      </c>
    </row>
    <row r="1222" spans="1:7" x14ac:dyDescent="0.25">
      <c r="A1222" t="s">
        <v>2058</v>
      </c>
      <c r="B1222" t="s">
        <v>1252</v>
      </c>
      <c r="C1222">
        <f t="shared" si="95"/>
        <v>0</v>
      </c>
      <c r="D1222" t="str">
        <f t="shared" si="96"/>
        <v/>
      </c>
      <c r="E1222" t="str">
        <f t="shared" si="97"/>
        <v>YPL138C</v>
      </c>
      <c r="F1222">
        <f t="shared" si="98"/>
        <v>0</v>
      </c>
      <c r="G1222" t="str">
        <f t="shared" si="99"/>
        <v>YPL231W</v>
      </c>
    </row>
    <row r="1223" spans="1:7" x14ac:dyDescent="0.25">
      <c r="A1223" t="s">
        <v>1278</v>
      </c>
      <c r="B1223" t="s">
        <v>1253</v>
      </c>
      <c r="C1223">
        <f t="shared" si="95"/>
        <v>1</v>
      </c>
      <c r="D1223" t="str">
        <f t="shared" si="96"/>
        <v>YPR085C</v>
      </c>
      <c r="E1223" t="str">
        <f t="shared" si="97"/>
        <v/>
      </c>
      <c r="F1223">
        <f t="shared" si="98"/>
        <v>1</v>
      </c>
      <c r="G1223" t="str">
        <f t="shared" si="99"/>
        <v/>
      </c>
    </row>
    <row r="1224" spans="1:7" x14ac:dyDescent="0.25">
      <c r="A1224" t="s">
        <v>1282</v>
      </c>
      <c r="B1224" t="s">
        <v>1254</v>
      </c>
      <c r="C1224">
        <f t="shared" si="95"/>
        <v>1</v>
      </c>
      <c r="D1224" t="str">
        <f t="shared" si="96"/>
        <v>YPR101W</v>
      </c>
      <c r="E1224" t="str">
        <f t="shared" si="97"/>
        <v/>
      </c>
      <c r="F1224">
        <f t="shared" si="98"/>
        <v>0</v>
      </c>
      <c r="G1224" t="str">
        <f t="shared" si="99"/>
        <v>YPL235W</v>
      </c>
    </row>
    <row r="1225" spans="1:7" x14ac:dyDescent="0.25">
      <c r="A1225" t="s">
        <v>2059</v>
      </c>
      <c r="B1225" t="s">
        <v>1255</v>
      </c>
      <c r="C1225">
        <f t="shared" si="95"/>
        <v>0</v>
      </c>
      <c r="D1225" t="str">
        <f t="shared" si="96"/>
        <v/>
      </c>
      <c r="E1225" t="str">
        <f t="shared" si="97"/>
        <v>YPR052C</v>
      </c>
      <c r="F1225">
        <f t="shared" si="98"/>
        <v>0</v>
      </c>
      <c r="G1225" t="str">
        <f t="shared" si="99"/>
        <v>YPL237W</v>
      </c>
    </row>
    <row r="1226" spans="1:7" x14ac:dyDescent="0.25">
      <c r="A1226" t="s">
        <v>2060</v>
      </c>
      <c r="B1226" t="s">
        <v>1256</v>
      </c>
      <c r="C1226">
        <f t="shared" si="95"/>
        <v>0</v>
      </c>
      <c r="D1226" t="str">
        <f t="shared" si="96"/>
        <v/>
      </c>
      <c r="E1226" t="str">
        <f t="shared" si="97"/>
        <v>YDL074C</v>
      </c>
      <c r="F1226">
        <f t="shared" si="98"/>
        <v>0</v>
      </c>
      <c r="G1226" t="str">
        <f t="shared" si="99"/>
        <v>YPL238C</v>
      </c>
    </row>
    <row r="1227" spans="1:7" x14ac:dyDescent="0.25">
      <c r="A1227" t="s">
        <v>2061</v>
      </c>
      <c r="B1227" t="s">
        <v>1257</v>
      </c>
      <c r="C1227">
        <f t="shared" si="95"/>
        <v>0</v>
      </c>
      <c r="D1227" t="str">
        <f t="shared" si="96"/>
        <v/>
      </c>
      <c r="E1227" t="str">
        <f t="shared" si="97"/>
        <v>YOR033C</v>
      </c>
      <c r="F1227">
        <f t="shared" si="98"/>
        <v>0</v>
      </c>
      <c r="G1227" t="str">
        <f t="shared" si="99"/>
        <v>YPL242C</v>
      </c>
    </row>
    <row r="1228" spans="1:7" x14ac:dyDescent="0.25">
      <c r="A1228" t="s">
        <v>2062</v>
      </c>
      <c r="B1228" t="s">
        <v>1258</v>
      </c>
      <c r="C1228">
        <f t="shared" si="95"/>
        <v>0</v>
      </c>
      <c r="D1228" t="str">
        <f t="shared" si="96"/>
        <v/>
      </c>
      <c r="E1228" t="str">
        <f t="shared" si="97"/>
        <v>YNL021W</v>
      </c>
      <c r="F1228">
        <f t="shared" si="98"/>
        <v>1</v>
      </c>
      <c r="G1228" t="str">
        <f t="shared" si="99"/>
        <v/>
      </c>
    </row>
    <row r="1229" spans="1:7" x14ac:dyDescent="0.25">
      <c r="A1229" t="s">
        <v>120</v>
      </c>
      <c r="B1229" t="s">
        <v>1259</v>
      </c>
      <c r="C1229">
        <f t="shared" si="95"/>
        <v>1</v>
      </c>
      <c r="D1229" t="str">
        <f t="shared" si="96"/>
        <v>YBR236C</v>
      </c>
      <c r="E1229" t="str">
        <f t="shared" si="97"/>
        <v/>
      </c>
      <c r="F1229">
        <f t="shared" si="98"/>
        <v>0</v>
      </c>
      <c r="G1229" t="str">
        <f t="shared" si="99"/>
        <v>YPL251W</v>
      </c>
    </row>
    <row r="1230" spans="1:7" x14ac:dyDescent="0.25">
      <c r="A1230" t="s">
        <v>2063</v>
      </c>
      <c r="B1230" t="s">
        <v>1260</v>
      </c>
      <c r="C1230">
        <f t="shared" si="95"/>
        <v>0</v>
      </c>
      <c r="D1230" t="str">
        <f t="shared" si="96"/>
        <v/>
      </c>
      <c r="E1230" t="str">
        <f t="shared" si="97"/>
        <v>YCL010C</v>
      </c>
      <c r="F1230">
        <f t="shared" si="98"/>
        <v>0</v>
      </c>
      <c r="G1230" t="str">
        <f t="shared" si="99"/>
        <v>YPL252C</v>
      </c>
    </row>
    <row r="1231" spans="1:7" x14ac:dyDescent="0.25">
      <c r="A1231" t="s">
        <v>2064</v>
      </c>
      <c r="B1231" t="s">
        <v>1261</v>
      </c>
      <c r="C1231">
        <f t="shared" si="95"/>
        <v>0</v>
      </c>
      <c r="D1231" t="str">
        <f t="shared" si="96"/>
        <v/>
      </c>
      <c r="E1231" t="str">
        <f t="shared" si="97"/>
        <v>YPR070W</v>
      </c>
      <c r="F1231">
        <f t="shared" si="98"/>
        <v>0</v>
      </c>
      <c r="G1231" t="str">
        <f t="shared" si="99"/>
        <v>YPL255W</v>
      </c>
    </row>
    <row r="1232" spans="1:7" x14ac:dyDescent="0.25">
      <c r="A1232" t="s">
        <v>2065</v>
      </c>
      <c r="B1232" t="s">
        <v>1262</v>
      </c>
      <c r="C1232">
        <f t="shared" si="95"/>
        <v>0</v>
      </c>
      <c r="D1232" t="str">
        <f t="shared" si="96"/>
        <v/>
      </c>
      <c r="E1232" t="str">
        <f t="shared" si="97"/>
        <v>YLL022C</v>
      </c>
      <c r="F1232">
        <f t="shared" si="98"/>
        <v>1</v>
      </c>
      <c r="G1232" t="str">
        <f t="shared" si="99"/>
        <v/>
      </c>
    </row>
    <row r="1233" spans="1:7" x14ac:dyDescent="0.25">
      <c r="A1233" t="s">
        <v>2066</v>
      </c>
      <c r="B1233" t="s">
        <v>1263</v>
      </c>
      <c r="C1233">
        <f t="shared" si="95"/>
        <v>0</v>
      </c>
      <c r="D1233" t="str">
        <f t="shared" si="96"/>
        <v/>
      </c>
      <c r="E1233" t="str">
        <f t="shared" si="97"/>
        <v>YGR056W</v>
      </c>
      <c r="F1233">
        <f t="shared" si="98"/>
        <v>0</v>
      </c>
      <c r="G1233" t="str">
        <f t="shared" si="99"/>
        <v>YPL268W</v>
      </c>
    </row>
    <row r="1234" spans="1:7" x14ac:dyDescent="0.25">
      <c r="A1234" t="s">
        <v>2067</v>
      </c>
      <c r="B1234" t="s">
        <v>1264</v>
      </c>
      <c r="C1234">
        <f t="shared" si="95"/>
        <v>0</v>
      </c>
      <c r="D1234" t="str">
        <f t="shared" si="96"/>
        <v/>
      </c>
      <c r="E1234" t="str">
        <f t="shared" si="97"/>
        <v>YDR392W</v>
      </c>
      <c r="F1234">
        <f t="shared" si="98"/>
        <v>1</v>
      </c>
      <c r="G1234" t="str">
        <f t="shared" si="99"/>
        <v/>
      </c>
    </row>
    <row r="1235" spans="1:7" x14ac:dyDescent="0.25">
      <c r="A1235" t="s">
        <v>2068</v>
      </c>
      <c r="B1235" t="s">
        <v>1265</v>
      </c>
      <c r="C1235">
        <f t="shared" si="95"/>
        <v>0</v>
      </c>
      <c r="D1235" t="str">
        <f t="shared" si="96"/>
        <v/>
      </c>
      <c r="E1235" t="str">
        <f t="shared" si="97"/>
        <v>YOR140W</v>
      </c>
      <c r="F1235">
        <f t="shared" si="98"/>
        <v>0</v>
      </c>
      <c r="G1235" t="str">
        <f t="shared" si="99"/>
        <v>YPR015C</v>
      </c>
    </row>
    <row r="1236" spans="1:7" x14ac:dyDescent="0.25">
      <c r="A1236" t="s">
        <v>1304</v>
      </c>
      <c r="B1236" t="s">
        <v>1266</v>
      </c>
      <c r="C1236">
        <f t="shared" si="95"/>
        <v>1</v>
      </c>
      <c r="D1236" t="str">
        <f t="shared" si="96"/>
        <v>YPR168W</v>
      </c>
      <c r="E1236" t="str">
        <f t="shared" si="97"/>
        <v/>
      </c>
      <c r="F1236">
        <f t="shared" si="98"/>
        <v>1</v>
      </c>
      <c r="G1236" t="str">
        <f t="shared" si="99"/>
        <v/>
      </c>
    </row>
    <row r="1237" spans="1:7" x14ac:dyDescent="0.25">
      <c r="A1237" t="s">
        <v>2069</v>
      </c>
      <c r="B1237" t="s">
        <v>1267</v>
      </c>
      <c r="C1237">
        <f t="shared" si="95"/>
        <v>0</v>
      </c>
      <c r="D1237" t="str">
        <f t="shared" si="96"/>
        <v/>
      </c>
      <c r="E1237" t="str">
        <f t="shared" si="97"/>
        <v>YDL076C</v>
      </c>
      <c r="F1237">
        <f t="shared" si="98"/>
        <v>1</v>
      </c>
      <c r="G1237" t="str">
        <f t="shared" si="99"/>
        <v/>
      </c>
    </row>
    <row r="1238" spans="1:7" x14ac:dyDescent="0.25">
      <c r="A1238" t="s">
        <v>1098</v>
      </c>
      <c r="B1238" t="s">
        <v>1268</v>
      </c>
      <c r="C1238">
        <f t="shared" si="95"/>
        <v>1</v>
      </c>
      <c r="D1238" t="str">
        <f t="shared" si="96"/>
        <v>YOL034W</v>
      </c>
      <c r="E1238" t="str">
        <f t="shared" si="97"/>
        <v/>
      </c>
      <c r="F1238">
        <f t="shared" si="98"/>
        <v>0</v>
      </c>
      <c r="G1238" t="str">
        <f t="shared" si="99"/>
        <v>YPR025C</v>
      </c>
    </row>
    <row r="1239" spans="1:7" x14ac:dyDescent="0.25">
      <c r="A1239" t="s">
        <v>330</v>
      </c>
      <c r="B1239" t="s">
        <v>1269</v>
      </c>
      <c r="C1239">
        <f t="shared" si="95"/>
        <v>1</v>
      </c>
      <c r="D1239" t="str">
        <f t="shared" si="96"/>
        <v>YDR464W</v>
      </c>
      <c r="E1239" t="str">
        <f t="shared" si="97"/>
        <v/>
      </c>
      <c r="F1239">
        <f t="shared" si="98"/>
        <v>0</v>
      </c>
      <c r="G1239" t="str">
        <f t="shared" si="99"/>
        <v>YPR033C</v>
      </c>
    </row>
    <row r="1240" spans="1:7" x14ac:dyDescent="0.25">
      <c r="A1240" t="s">
        <v>2070</v>
      </c>
      <c r="B1240" t="s">
        <v>1270</v>
      </c>
      <c r="C1240">
        <f t="shared" si="95"/>
        <v>0</v>
      </c>
      <c r="D1240" t="str">
        <f t="shared" si="96"/>
        <v/>
      </c>
      <c r="E1240" t="str">
        <f t="shared" si="97"/>
        <v>YDR440W</v>
      </c>
      <c r="F1240">
        <f t="shared" si="98"/>
        <v>1</v>
      </c>
      <c r="G1240" t="str">
        <f t="shared" si="99"/>
        <v/>
      </c>
    </row>
    <row r="1241" spans="1:7" x14ac:dyDescent="0.25">
      <c r="A1241" t="s">
        <v>2071</v>
      </c>
      <c r="B1241" t="s">
        <v>1271</v>
      </c>
      <c r="C1241">
        <f t="shared" si="95"/>
        <v>0</v>
      </c>
      <c r="D1241" t="str">
        <f t="shared" si="96"/>
        <v/>
      </c>
      <c r="E1241" t="str">
        <f t="shared" si="97"/>
        <v>YER045C</v>
      </c>
      <c r="F1241">
        <f t="shared" si="98"/>
        <v>0</v>
      </c>
      <c r="G1241" t="str">
        <f t="shared" si="99"/>
        <v>YPR035W</v>
      </c>
    </row>
    <row r="1242" spans="1:7" x14ac:dyDescent="0.25">
      <c r="A1242" t="s">
        <v>2072</v>
      </c>
      <c r="B1242" t="s">
        <v>1272</v>
      </c>
      <c r="C1242">
        <f t="shared" si="95"/>
        <v>0</v>
      </c>
      <c r="D1242" t="str">
        <f t="shared" si="96"/>
        <v/>
      </c>
      <c r="E1242" t="str">
        <f t="shared" si="97"/>
        <v>YBL046W</v>
      </c>
      <c r="F1242">
        <f t="shared" si="98"/>
        <v>1</v>
      </c>
      <c r="G1242" t="str">
        <f t="shared" si="99"/>
        <v/>
      </c>
    </row>
    <row r="1243" spans="1:7" x14ac:dyDescent="0.25">
      <c r="A1243" t="s">
        <v>2073</v>
      </c>
      <c r="B1243" t="s">
        <v>1273</v>
      </c>
      <c r="C1243">
        <f t="shared" si="95"/>
        <v>0</v>
      </c>
      <c r="D1243" t="str">
        <f t="shared" si="96"/>
        <v/>
      </c>
      <c r="E1243" t="str">
        <f t="shared" si="97"/>
        <v>YNR023W</v>
      </c>
      <c r="F1243">
        <f t="shared" si="98"/>
        <v>0</v>
      </c>
      <c r="G1243" t="str">
        <f t="shared" si="99"/>
        <v>YPR041W</v>
      </c>
    </row>
    <row r="1244" spans="1:7" x14ac:dyDescent="0.25">
      <c r="A1244" t="s">
        <v>2074</v>
      </c>
      <c r="B1244" t="s">
        <v>1274</v>
      </c>
      <c r="C1244">
        <f t="shared" si="95"/>
        <v>0</v>
      </c>
      <c r="D1244" t="str">
        <f t="shared" si="96"/>
        <v/>
      </c>
      <c r="E1244" t="str">
        <f t="shared" si="97"/>
        <v>YMR280C</v>
      </c>
      <c r="F1244">
        <f t="shared" si="98"/>
        <v>0</v>
      </c>
      <c r="G1244" t="str">
        <f t="shared" si="99"/>
        <v>YPR048W</v>
      </c>
    </row>
    <row r="1245" spans="1:7" x14ac:dyDescent="0.25">
      <c r="A1245" t="s">
        <v>2075</v>
      </c>
      <c r="B1245" t="s">
        <v>1275</v>
      </c>
      <c r="C1245">
        <f t="shared" si="95"/>
        <v>0</v>
      </c>
      <c r="D1245" t="str">
        <f t="shared" si="96"/>
        <v/>
      </c>
      <c r="E1245" t="str">
        <f t="shared" si="97"/>
        <v>YNL082W</v>
      </c>
      <c r="F1245">
        <f t="shared" si="98"/>
        <v>0</v>
      </c>
      <c r="G1245" t="str">
        <f t="shared" si="99"/>
        <v>YPR055W</v>
      </c>
    </row>
    <row r="1246" spans="1:7" x14ac:dyDescent="0.25">
      <c r="A1246" t="s">
        <v>2076</v>
      </c>
      <c r="B1246" t="s">
        <v>1276</v>
      </c>
      <c r="C1246">
        <f t="shared" si="95"/>
        <v>0</v>
      </c>
      <c r="D1246" t="str">
        <f t="shared" si="96"/>
        <v/>
      </c>
      <c r="E1246" t="str">
        <f t="shared" si="97"/>
        <v>YDL233W</v>
      </c>
      <c r="F1246">
        <f t="shared" si="98"/>
        <v>1</v>
      </c>
      <c r="G1246" t="str">
        <f t="shared" si="99"/>
        <v/>
      </c>
    </row>
    <row r="1247" spans="1:7" x14ac:dyDescent="0.25">
      <c r="A1247" t="s">
        <v>2077</v>
      </c>
      <c r="B1247" t="s">
        <v>1277</v>
      </c>
      <c r="C1247">
        <f t="shared" si="95"/>
        <v>0</v>
      </c>
      <c r="D1247" t="str">
        <f t="shared" si="96"/>
        <v/>
      </c>
      <c r="E1247" t="str">
        <f t="shared" si="97"/>
        <v>YPR135W</v>
      </c>
      <c r="F1247">
        <f t="shared" si="98"/>
        <v>1</v>
      </c>
      <c r="G1247" t="str">
        <f t="shared" si="99"/>
        <v/>
      </c>
    </row>
    <row r="1248" spans="1:7" x14ac:dyDescent="0.25">
      <c r="A1248" t="s">
        <v>2078</v>
      </c>
      <c r="B1248" t="s">
        <v>1278</v>
      </c>
      <c r="C1248">
        <f t="shared" si="95"/>
        <v>0</v>
      </c>
      <c r="D1248" t="str">
        <f t="shared" si="96"/>
        <v/>
      </c>
      <c r="E1248" t="str">
        <f t="shared" si="97"/>
        <v>YGL249W</v>
      </c>
      <c r="F1248">
        <f t="shared" si="98"/>
        <v>1</v>
      </c>
      <c r="G1248" t="str">
        <f t="shared" si="99"/>
        <v/>
      </c>
    </row>
    <row r="1249" spans="1:7" x14ac:dyDescent="0.25">
      <c r="A1249" t="s">
        <v>2079</v>
      </c>
      <c r="B1249" t="s">
        <v>1279</v>
      </c>
      <c r="C1249">
        <f t="shared" si="95"/>
        <v>0</v>
      </c>
      <c r="D1249" t="str">
        <f t="shared" si="96"/>
        <v/>
      </c>
      <c r="E1249" t="str">
        <f t="shared" si="97"/>
        <v>YPL157W</v>
      </c>
      <c r="F1249">
        <f t="shared" si="98"/>
        <v>1</v>
      </c>
      <c r="G1249" t="str">
        <f t="shared" si="99"/>
        <v/>
      </c>
    </row>
    <row r="1250" spans="1:7" x14ac:dyDescent="0.25">
      <c r="A1250" t="s">
        <v>2080</v>
      </c>
      <c r="B1250" t="s">
        <v>1280</v>
      </c>
      <c r="C1250">
        <f t="shared" si="95"/>
        <v>0</v>
      </c>
      <c r="D1250" t="str">
        <f t="shared" si="96"/>
        <v/>
      </c>
      <c r="E1250" t="str">
        <f t="shared" si="97"/>
        <v>YLR200W</v>
      </c>
      <c r="F1250">
        <f t="shared" si="98"/>
        <v>0</v>
      </c>
      <c r="G1250" t="str">
        <f t="shared" si="99"/>
        <v>YPR088C</v>
      </c>
    </row>
    <row r="1251" spans="1:7" x14ac:dyDescent="0.25">
      <c r="A1251" t="s">
        <v>2081</v>
      </c>
      <c r="B1251" t="s">
        <v>1281</v>
      </c>
      <c r="C1251">
        <f t="shared" si="95"/>
        <v>0</v>
      </c>
      <c r="D1251" t="str">
        <f t="shared" si="96"/>
        <v/>
      </c>
      <c r="E1251" t="str">
        <f t="shared" si="97"/>
        <v>YMR048W</v>
      </c>
      <c r="F1251">
        <f t="shared" si="98"/>
        <v>1</v>
      </c>
      <c r="G1251" t="str">
        <f t="shared" si="99"/>
        <v/>
      </c>
    </row>
    <row r="1252" spans="1:7" x14ac:dyDescent="0.25">
      <c r="A1252" t="s">
        <v>364</v>
      </c>
      <c r="B1252" t="s">
        <v>1282</v>
      </c>
      <c r="C1252">
        <f t="shared" si="95"/>
        <v>1</v>
      </c>
      <c r="D1252" t="str">
        <f t="shared" si="96"/>
        <v>YER018C</v>
      </c>
      <c r="E1252" t="str">
        <f t="shared" si="97"/>
        <v/>
      </c>
      <c r="F1252">
        <f t="shared" si="98"/>
        <v>1</v>
      </c>
      <c r="G1252" t="str">
        <f t="shared" si="99"/>
        <v/>
      </c>
    </row>
    <row r="1253" spans="1:7" x14ac:dyDescent="0.25">
      <c r="A1253" t="s">
        <v>2082</v>
      </c>
      <c r="B1253" t="s">
        <v>1283</v>
      </c>
      <c r="C1253">
        <f t="shared" si="95"/>
        <v>0</v>
      </c>
      <c r="D1253" t="str">
        <f t="shared" si="96"/>
        <v/>
      </c>
      <c r="E1253" t="str">
        <f t="shared" si="97"/>
        <v>YJR060W</v>
      </c>
      <c r="F1253">
        <f t="shared" si="98"/>
        <v>1</v>
      </c>
      <c r="G1253" t="str">
        <f t="shared" si="99"/>
        <v/>
      </c>
    </row>
    <row r="1254" spans="1:7" x14ac:dyDescent="0.25">
      <c r="A1254" t="s">
        <v>2083</v>
      </c>
      <c r="B1254" t="s">
        <v>1284</v>
      </c>
      <c r="C1254">
        <f t="shared" si="95"/>
        <v>0</v>
      </c>
      <c r="D1254" t="str">
        <f t="shared" si="96"/>
        <v/>
      </c>
      <c r="E1254" t="str">
        <f t="shared" si="97"/>
        <v>YMR219W</v>
      </c>
      <c r="F1254">
        <f t="shared" si="98"/>
        <v>1</v>
      </c>
      <c r="G1254" t="str">
        <f t="shared" si="99"/>
        <v/>
      </c>
    </row>
    <row r="1255" spans="1:7" x14ac:dyDescent="0.25">
      <c r="A1255" t="s">
        <v>2084</v>
      </c>
      <c r="B1255" t="s">
        <v>1285</v>
      </c>
      <c r="C1255">
        <f t="shared" si="95"/>
        <v>0</v>
      </c>
      <c r="D1255" t="str">
        <f t="shared" si="96"/>
        <v/>
      </c>
      <c r="E1255" t="str">
        <f t="shared" si="97"/>
        <v>YIL084C</v>
      </c>
      <c r="F1255">
        <f t="shared" si="98"/>
        <v>0</v>
      </c>
      <c r="G1255" t="str">
        <f t="shared" si="99"/>
        <v>YPR105C</v>
      </c>
    </row>
    <row r="1256" spans="1:7" x14ac:dyDescent="0.25">
      <c r="A1256" t="s">
        <v>2085</v>
      </c>
      <c r="B1256" t="s">
        <v>1286</v>
      </c>
      <c r="C1256">
        <f t="shared" si="95"/>
        <v>0</v>
      </c>
      <c r="D1256" t="str">
        <f t="shared" si="96"/>
        <v/>
      </c>
      <c r="E1256" t="str">
        <f t="shared" si="97"/>
        <v>YLR095C</v>
      </c>
      <c r="F1256">
        <f t="shared" si="98"/>
        <v>1</v>
      </c>
      <c r="G1256" t="str">
        <f t="shared" si="99"/>
        <v/>
      </c>
    </row>
    <row r="1257" spans="1:7" x14ac:dyDescent="0.25">
      <c r="A1257" t="s">
        <v>499</v>
      </c>
      <c r="B1257" t="s">
        <v>1287</v>
      </c>
      <c r="C1257">
        <f t="shared" si="95"/>
        <v>1</v>
      </c>
      <c r="D1257" t="str">
        <f t="shared" si="96"/>
        <v>YGR047C</v>
      </c>
      <c r="E1257" t="str">
        <f t="shared" si="97"/>
        <v/>
      </c>
      <c r="F1257">
        <f t="shared" si="98"/>
        <v>0</v>
      </c>
      <c r="G1257" t="str">
        <f t="shared" si="99"/>
        <v>YPR108W</v>
      </c>
    </row>
    <row r="1258" spans="1:7" x14ac:dyDescent="0.25">
      <c r="A1258" t="s">
        <v>758</v>
      </c>
      <c r="B1258" t="s">
        <v>1288</v>
      </c>
      <c r="C1258">
        <f t="shared" si="95"/>
        <v>1</v>
      </c>
      <c r="D1258" t="str">
        <f t="shared" si="96"/>
        <v>YKL099C</v>
      </c>
      <c r="E1258" t="str">
        <f t="shared" si="97"/>
        <v/>
      </c>
      <c r="F1258">
        <f t="shared" si="98"/>
        <v>1</v>
      </c>
      <c r="G1258" t="str">
        <f t="shared" si="99"/>
        <v/>
      </c>
    </row>
    <row r="1259" spans="1:7" x14ac:dyDescent="0.25">
      <c r="A1259" t="s">
        <v>1190</v>
      </c>
      <c r="B1259" t="s">
        <v>1289</v>
      </c>
      <c r="C1259">
        <f t="shared" si="95"/>
        <v>1</v>
      </c>
      <c r="D1259" t="str">
        <f t="shared" si="96"/>
        <v>YOR295W</v>
      </c>
      <c r="E1259" t="str">
        <f t="shared" si="97"/>
        <v/>
      </c>
      <c r="F1259">
        <f t="shared" si="98"/>
        <v>0</v>
      </c>
      <c r="G1259" t="str">
        <f t="shared" si="99"/>
        <v>YPR111W</v>
      </c>
    </row>
    <row r="1260" spans="1:7" x14ac:dyDescent="0.25">
      <c r="A1260" t="s">
        <v>2086</v>
      </c>
      <c r="B1260" t="s">
        <v>1290</v>
      </c>
      <c r="C1260">
        <f t="shared" si="95"/>
        <v>0</v>
      </c>
      <c r="D1260" t="str">
        <f t="shared" si="96"/>
        <v/>
      </c>
      <c r="E1260" t="str">
        <f t="shared" si="97"/>
        <v>YDR156W</v>
      </c>
      <c r="F1260">
        <f t="shared" si="98"/>
        <v>1</v>
      </c>
      <c r="G1260" t="str">
        <f t="shared" si="99"/>
        <v/>
      </c>
    </row>
    <row r="1261" spans="1:7" x14ac:dyDescent="0.25">
      <c r="A1261" t="s">
        <v>2087</v>
      </c>
      <c r="B1261" t="s">
        <v>1291</v>
      </c>
      <c r="C1261">
        <f t="shared" si="95"/>
        <v>0</v>
      </c>
      <c r="D1261" t="str">
        <f t="shared" si="96"/>
        <v/>
      </c>
      <c r="E1261" t="str">
        <f t="shared" si="97"/>
        <v>YIL010W</v>
      </c>
      <c r="F1261">
        <f t="shared" si="98"/>
        <v>0</v>
      </c>
      <c r="G1261" t="str">
        <f t="shared" si="99"/>
        <v>YPR113W</v>
      </c>
    </row>
    <row r="1262" spans="1:7" x14ac:dyDescent="0.25">
      <c r="A1262" t="s">
        <v>969</v>
      </c>
      <c r="B1262" t="s">
        <v>1292</v>
      </c>
      <c r="C1262">
        <f t="shared" si="95"/>
        <v>1</v>
      </c>
      <c r="D1262" t="str">
        <f t="shared" si="96"/>
        <v>YMR168C</v>
      </c>
      <c r="E1262" t="str">
        <f t="shared" si="97"/>
        <v/>
      </c>
      <c r="F1262">
        <f t="shared" si="98"/>
        <v>0</v>
      </c>
      <c r="G1262" t="str">
        <f t="shared" si="99"/>
        <v>YPR120C</v>
      </c>
    </row>
    <row r="1263" spans="1:7" x14ac:dyDescent="0.25">
      <c r="A1263" t="s">
        <v>2088</v>
      </c>
      <c r="B1263" t="s">
        <v>1293</v>
      </c>
      <c r="C1263">
        <f t="shared" si="95"/>
        <v>0</v>
      </c>
      <c r="D1263" t="str">
        <f t="shared" si="96"/>
        <v/>
      </c>
      <c r="E1263" t="str">
        <f t="shared" si="97"/>
        <v>YLR329W</v>
      </c>
      <c r="F1263">
        <f t="shared" si="98"/>
        <v>0</v>
      </c>
      <c r="G1263" t="str">
        <f t="shared" si="99"/>
        <v>YPR124W</v>
      </c>
    </row>
    <row r="1264" spans="1:7" x14ac:dyDescent="0.25">
      <c r="A1264" t="s">
        <v>1253</v>
      </c>
      <c r="B1264" t="s">
        <v>1294</v>
      </c>
      <c r="C1264">
        <f t="shared" si="95"/>
        <v>1</v>
      </c>
      <c r="D1264" t="str">
        <f t="shared" si="96"/>
        <v>YPL233W</v>
      </c>
      <c r="E1264" t="str">
        <f t="shared" si="97"/>
        <v/>
      </c>
      <c r="F1264">
        <f t="shared" si="98"/>
        <v>0</v>
      </c>
      <c r="G1264" t="str">
        <f t="shared" si="99"/>
        <v>YPR125W</v>
      </c>
    </row>
    <row r="1265" spans="1:7" x14ac:dyDescent="0.25">
      <c r="A1265" t="s">
        <v>2089</v>
      </c>
      <c r="B1265" t="s">
        <v>1295</v>
      </c>
      <c r="C1265">
        <f t="shared" si="95"/>
        <v>0</v>
      </c>
      <c r="D1265" t="str">
        <f t="shared" si="96"/>
        <v/>
      </c>
      <c r="E1265" t="str">
        <f t="shared" si="97"/>
        <v>YPL212C</v>
      </c>
      <c r="F1265">
        <f t="shared" si="98"/>
        <v>1</v>
      </c>
      <c r="G1265" t="str">
        <f t="shared" si="99"/>
        <v/>
      </c>
    </row>
    <row r="1266" spans="1:7" x14ac:dyDescent="0.25">
      <c r="A1266" t="s">
        <v>2090</v>
      </c>
      <c r="B1266" t="s">
        <v>1296</v>
      </c>
      <c r="C1266">
        <f t="shared" si="95"/>
        <v>0</v>
      </c>
      <c r="D1266" t="str">
        <f t="shared" si="96"/>
        <v/>
      </c>
      <c r="E1266" t="str">
        <f t="shared" si="97"/>
        <v>YCL061C</v>
      </c>
      <c r="F1266">
        <f t="shared" si="98"/>
        <v>0</v>
      </c>
      <c r="G1266" t="str">
        <f t="shared" si="99"/>
        <v>YPR136C</v>
      </c>
    </row>
    <row r="1267" spans="1:7" x14ac:dyDescent="0.25">
      <c r="A1267" t="s">
        <v>581</v>
      </c>
      <c r="B1267" t="s">
        <v>1297</v>
      </c>
      <c r="C1267">
        <f t="shared" si="95"/>
        <v>1</v>
      </c>
      <c r="D1267" t="str">
        <f t="shared" si="96"/>
        <v>YHR085W</v>
      </c>
      <c r="E1267" t="str">
        <f t="shared" si="97"/>
        <v/>
      </c>
      <c r="F1267">
        <f t="shared" si="98"/>
        <v>1</v>
      </c>
      <c r="G1267" t="str">
        <f t="shared" si="99"/>
        <v/>
      </c>
    </row>
    <row r="1268" spans="1:7" x14ac:dyDescent="0.25">
      <c r="A1268" t="s">
        <v>894</v>
      </c>
      <c r="B1268" t="s">
        <v>1298</v>
      </c>
      <c r="C1268">
        <f t="shared" si="95"/>
        <v>1</v>
      </c>
      <c r="D1268" t="str">
        <f t="shared" si="96"/>
        <v>YLR323C</v>
      </c>
      <c r="E1268" t="str">
        <f t="shared" si="97"/>
        <v/>
      </c>
      <c r="F1268">
        <f t="shared" si="98"/>
        <v>0</v>
      </c>
      <c r="G1268" t="str">
        <f t="shared" si="99"/>
        <v>YPR142C</v>
      </c>
    </row>
    <row r="1269" spans="1:7" x14ac:dyDescent="0.25">
      <c r="A1269" t="s">
        <v>948</v>
      </c>
      <c r="B1269" t="s">
        <v>1299</v>
      </c>
      <c r="C1269">
        <f t="shared" si="95"/>
        <v>1</v>
      </c>
      <c r="D1269" t="str">
        <f t="shared" si="96"/>
        <v>YMR043W</v>
      </c>
      <c r="E1269" t="str">
        <f t="shared" si="97"/>
        <v/>
      </c>
      <c r="F1269">
        <f t="shared" si="98"/>
        <v>1</v>
      </c>
      <c r="G1269" t="str">
        <f t="shared" si="99"/>
        <v/>
      </c>
    </row>
    <row r="1270" spans="1:7" x14ac:dyDescent="0.25">
      <c r="A1270" t="s">
        <v>2091</v>
      </c>
      <c r="B1270" t="s">
        <v>1300</v>
      </c>
      <c r="C1270">
        <f t="shared" si="95"/>
        <v>0</v>
      </c>
      <c r="D1270" t="str">
        <f t="shared" si="96"/>
        <v/>
      </c>
      <c r="E1270" t="str">
        <f t="shared" si="97"/>
        <v>YOR344C</v>
      </c>
      <c r="F1270">
        <f t="shared" si="98"/>
        <v>1</v>
      </c>
      <c r="G1270" t="str">
        <f t="shared" si="99"/>
        <v/>
      </c>
    </row>
    <row r="1271" spans="1:7" x14ac:dyDescent="0.25">
      <c r="A1271" t="s">
        <v>2092</v>
      </c>
      <c r="B1271" t="s">
        <v>1301</v>
      </c>
      <c r="C1271">
        <f t="shared" si="95"/>
        <v>0</v>
      </c>
      <c r="D1271" t="str">
        <f t="shared" si="96"/>
        <v/>
      </c>
      <c r="E1271" t="str">
        <f t="shared" si="97"/>
        <v>YFL021W</v>
      </c>
      <c r="F1271">
        <f t="shared" si="98"/>
        <v>1</v>
      </c>
      <c r="G1271" t="str">
        <f t="shared" si="99"/>
        <v/>
      </c>
    </row>
    <row r="1272" spans="1:7" x14ac:dyDescent="0.25">
      <c r="A1272" t="s">
        <v>2093</v>
      </c>
      <c r="B1272" t="s">
        <v>1302</v>
      </c>
      <c r="C1272">
        <f t="shared" si="95"/>
        <v>0</v>
      </c>
      <c r="D1272" t="str">
        <f t="shared" si="96"/>
        <v/>
      </c>
      <c r="E1272" t="str">
        <f t="shared" si="97"/>
        <v>YDR043C</v>
      </c>
      <c r="F1272">
        <f t="shared" si="98"/>
        <v>1</v>
      </c>
      <c r="G1272" t="str">
        <f t="shared" si="99"/>
        <v/>
      </c>
    </row>
    <row r="1273" spans="1:7" x14ac:dyDescent="0.25">
      <c r="A1273" t="s">
        <v>1092</v>
      </c>
      <c r="B1273" t="s">
        <v>1303</v>
      </c>
      <c r="C1273">
        <f t="shared" si="95"/>
        <v>1</v>
      </c>
      <c r="D1273" t="str">
        <f t="shared" si="96"/>
        <v>YNR054C</v>
      </c>
      <c r="E1273" t="str">
        <f t="shared" si="97"/>
        <v/>
      </c>
      <c r="F1273">
        <f t="shared" si="98"/>
        <v>0</v>
      </c>
      <c r="G1273" t="str">
        <f t="shared" si="99"/>
        <v>YPR165W</v>
      </c>
    </row>
    <row r="1274" spans="1:7" x14ac:dyDescent="0.25">
      <c r="A1274" t="s">
        <v>630</v>
      </c>
      <c r="B1274" t="s">
        <v>1304</v>
      </c>
      <c r="C1274">
        <f t="shared" si="95"/>
        <v>1</v>
      </c>
      <c r="D1274" t="str">
        <f t="shared" si="96"/>
        <v>YIL126W</v>
      </c>
      <c r="E1274" t="str">
        <f t="shared" si="97"/>
        <v/>
      </c>
      <c r="F1274">
        <f t="shared" si="98"/>
        <v>1</v>
      </c>
      <c r="G1274" t="str">
        <f t="shared" si="99"/>
        <v/>
      </c>
    </row>
    <row r="1275" spans="1:7" x14ac:dyDescent="0.25">
      <c r="A1275" t="s">
        <v>2094</v>
      </c>
      <c r="B1275" t="s">
        <v>1305</v>
      </c>
      <c r="C1275">
        <f t="shared" si="95"/>
        <v>0</v>
      </c>
      <c r="D1275" t="str">
        <f t="shared" si="96"/>
        <v/>
      </c>
      <c r="E1275" t="str">
        <f t="shared" si="97"/>
        <v>YNL008C</v>
      </c>
      <c r="F1275">
        <f t="shared" si="98"/>
        <v>1</v>
      </c>
      <c r="G1275" t="str">
        <f t="shared" si="99"/>
        <v/>
      </c>
    </row>
    <row r="1276" spans="1:7" x14ac:dyDescent="0.25">
      <c r="A1276" t="s">
        <v>2095</v>
      </c>
      <c r="B1276" t="s">
        <v>1306</v>
      </c>
      <c r="C1276">
        <f t="shared" si="95"/>
        <v>0</v>
      </c>
      <c r="D1276" t="str">
        <f t="shared" si="96"/>
        <v/>
      </c>
      <c r="E1276" t="str">
        <f t="shared" si="97"/>
        <v>YGR275W</v>
      </c>
      <c r="F1276">
        <f t="shared" si="98"/>
        <v>1</v>
      </c>
      <c r="G1276" t="str">
        <f t="shared" si="99"/>
        <v/>
      </c>
    </row>
    <row r="1277" spans="1:7" x14ac:dyDescent="0.25">
      <c r="A1277" t="s">
        <v>2096</v>
      </c>
      <c r="B1277" t="s">
        <v>1307</v>
      </c>
      <c r="C1277">
        <f t="shared" si="95"/>
        <v>0</v>
      </c>
      <c r="D1277" t="str">
        <f t="shared" si="96"/>
        <v/>
      </c>
      <c r="E1277" t="str">
        <f t="shared" si="97"/>
        <v>YPL008W</v>
      </c>
      <c r="F1277">
        <f t="shared" si="98"/>
        <v>0</v>
      </c>
      <c r="G1277" t="str">
        <f t="shared" si="99"/>
        <v>YPR176C</v>
      </c>
    </row>
    <row r="1278" spans="1:7" x14ac:dyDescent="0.25">
      <c r="A1278" t="s">
        <v>2097</v>
      </c>
      <c r="B1278" t="s">
        <v>1308</v>
      </c>
      <c r="C1278">
        <f t="shared" si="95"/>
        <v>0</v>
      </c>
      <c r="D1278" t="str">
        <f t="shared" si="96"/>
        <v/>
      </c>
      <c r="E1278" t="str">
        <f t="shared" si="97"/>
        <v>YDR312W</v>
      </c>
      <c r="F1278">
        <f t="shared" si="98"/>
        <v>0</v>
      </c>
      <c r="G1278" t="str">
        <f t="shared" si="99"/>
        <v>YPR177C</v>
      </c>
    </row>
    <row r="1279" spans="1:7" x14ac:dyDescent="0.25">
      <c r="A1279" t="s">
        <v>1290</v>
      </c>
      <c r="B1279" t="s">
        <v>1309</v>
      </c>
      <c r="C1279">
        <f t="shared" si="95"/>
        <v>1</v>
      </c>
      <c r="D1279" t="str">
        <f t="shared" si="96"/>
        <v>YPR112C</v>
      </c>
      <c r="E1279" t="str">
        <f t="shared" si="97"/>
        <v/>
      </c>
      <c r="F1279">
        <f t="shared" si="98"/>
        <v>0</v>
      </c>
      <c r="G1279" t="str">
        <f t="shared" si="99"/>
        <v>YPR178W</v>
      </c>
    </row>
    <row r="1280" spans="1:7" x14ac:dyDescent="0.25">
      <c r="A1280" t="s">
        <v>955</v>
      </c>
      <c r="B1280" t="s">
        <v>1310</v>
      </c>
      <c r="C1280">
        <f t="shared" si="95"/>
        <v>1</v>
      </c>
      <c r="D1280" t="str">
        <f t="shared" si="96"/>
        <v>YMR076C</v>
      </c>
      <c r="E1280" t="str">
        <f t="shared" si="97"/>
        <v/>
      </c>
      <c r="F1280">
        <f t="shared" si="98"/>
        <v>0</v>
      </c>
      <c r="G1280" t="str">
        <f t="shared" si="99"/>
        <v>YPR180W</v>
      </c>
    </row>
    <row r="1281" spans="1:7" x14ac:dyDescent="0.25">
      <c r="A1281" t="s">
        <v>2098</v>
      </c>
      <c r="B1281" t="s">
        <v>1311</v>
      </c>
      <c r="C1281">
        <f t="shared" si="95"/>
        <v>0</v>
      </c>
      <c r="D1281" t="str">
        <f t="shared" si="96"/>
        <v/>
      </c>
      <c r="E1281" t="str">
        <f t="shared" si="97"/>
        <v>YGR071C</v>
      </c>
      <c r="F1281">
        <f t="shared" si="98"/>
        <v>1</v>
      </c>
      <c r="G1281" t="str">
        <f t="shared" si="99"/>
        <v/>
      </c>
    </row>
    <row r="1282" spans="1:7" x14ac:dyDescent="0.25">
      <c r="A1282" t="s">
        <v>2099</v>
      </c>
      <c r="B1282" t="s">
        <v>1312</v>
      </c>
      <c r="C1282">
        <f t="shared" si="95"/>
        <v>0</v>
      </c>
      <c r="D1282" t="str">
        <f t="shared" si="96"/>
        <v/>
      </c>
      <c r="E1282" t="str">
        <f t="shared" si="97"/>
        <v>YPR046W</v>
      </c>
      <c r="F1282">
        <f t="shared" si="98"/>
        <v>1</v>
      </c>
      <c r="G1282" t="str">
        <f t="shared" si="99"/>
        <v/>
      </c>
    </row>
    <row r="1283" spans="1:7" x14ac:dyDescent="0.25">
      <c r="A1283" t="s">
        <v>2100</v>
      </c>
      <c r="B1283" t="s">
        <v>1313</v>
      </c>
      <c r="C1283">
        <f t="shared" ref="C1283:C1346" si="100">COUNTIF(B$2:B$1286,A1283)</f>
        <v>0</v>
      </c>
      <c r="D1283" t="str">
        <f t="shared" ref="D1283:D1346" si="101">IF(C1283=1,A1283,"")</f>
        <v/>
      </c>
      <c r="E1283" t="str">
        <f t="shared" ref="E1283:E1346" si="102">IF(C1283=0,A1283,"")</f>
        <v>YOR213C</v>
      </c>
      <c r="F1283">
        <f t="shared" ref="F1283:F1346" si="103">COUNTIF(A$2:A$1544,B1283)</f>
        <v>0</v>
      </c>
      <c r="G1283" t="str">
        <f t="shared" ref="G1283:G1346" si="104">IF(F1283=0,B1283,"")</f>
        <v>YPR183W</v>
      </c>
    </row>
    <row r="1284" spans="1:7" x14ac:dyDescent="0.25">
      <c r="A1284" t="s">
        <v>2101</v>
      </c>
      <c r="B1284" t="s">
        <v>1314</v>
      </c>
      <c r="C1284">
        <f t="shared" si="100"/>
        <v>0</v>
      </c>
      <c r="D1284" t="str">
        <f t="shared" si="101"/>
        <v/>
      </c>
      <c r="E1284" t="str">
        <f t="shared" si="102"/>
        <v>YGL071W</v>
      </c>
      <c r="F1284">
        <f t="shared" si="103"/>
        <v>0</v>
      </c>
      <c r="G1284" t="str">
        <f t="shared" si="104"/>
        <v>YPR186C</v>
      </c>
    </row>
    <row r="1285" spans="1:7" x14ac:dyDescent="0.25">
      <c r="A1285" t="s">
        <v>2102</v>
      </c>
      <c r="B1285" t="s">
        <v>1315</v>
      </c>
      <c r="C1285">
        <f t="shared" si="100"/>
        <v>0</v>
      </c>
      <c r="D1285" t="str">
        <f t="shared" si="101"/>
        <v/>
      </c>
      <c r="E1285" t="str">
        <f t="shared" si="102"/>
        <v>YBR107C</v>
      </c>
      <c r="F1285">
        <f t="shared" si="103"/>
        <v>1</v>
      </c>
      <c r="G1285" t="str">
        <f t="shared" si="104"/>
        <v/>
      </c>
    </row>
    <row r="1286" spans="1:7" x14ac:dyDescent="0.25">
      <c r="A1286" t="s">
        <v>2103</v>
      </c>
      <c r="B1286" t="s">
        <v>1316</v>
      </c>
      <c r="C1286">
        <f t="shared" si="100"/>
        <v>0</v>
      </c>
      <c r="D1286" t="str">
        <f t="shared" si="101"/>
        <v/>
      </c>
      <c r="E1286" t="str">
        <f t="shared" si="102"/>
        <v>YBL052C</v>
      </c>
      <c r="F1286">
        <f t="shared" si="103"/>
        <v>1</v>
      </c>
      <c r="G1286" t="str">
        <f t="shared" si="104"/>
        <v/>
      </c>
    </row>
    <row r="1287" spans="1:7" x14ac:dyDescent="0.25">
      <c r="A1287" t="s">
        <v>2104</v>
      </c>
      <c r="C1287">
        <f t="shared" si="100"/>
        <v>0</v>
      </c>
      <c r="D1287" t="str">
        <f t="shared" si="101"/>
        <v/>
      </c>
      <c r="E1287" t="str">
        <f t="shared" si="102"/>
        <v>YEL017W</v>
      </c>
      <c r="F1287">
        <f t="shared" si="103"/>
        <v>0</v>
      </c>
      <c r="G1287">
        <f t="shared" si="104"/>
        <v>0</v>
      </c>
    </row>
    <row r="1288" spans="1:7" x14ac:dyDescent="0.25">
      <c r="A1288" t="s">
        <v>219</v>
      </c>
      <c r="C1288">
        <f t="shared" si="100"/>
        <v>1</v>
      </c>
      <c r="D1288" t="str">
        <f t="shared" si="101"/>
        <v>YDR021W</v>
      </c>
      <c r="E1288" t="str">
        <f t="shared" si="102"/>
        <v/>
      </c>
      <c r="F1288">
        <f t="shared" si="103"/>
        <v>0</v>
      </c>
      <c r="G1288">
        <f t="shared" si="104"/>
        <v>0</v>
      </c>
    </row>
    <row r="1289" spans="1:7" x14ac:dyDescent="0.25">
      <c r="A1289" t="s">
        <v>2105</v>
      </c>
      <c r="C1289">
        <f t="shared" si="100"/>
        <v>0</v>
      </c>
      <c r="D1289" t="str">
        <f t="shared" si="101"/>
        <v/>
      </c>
      <c r="E1289" t="str">
        <f t="shared" si="102"/>
        <v>YDR121W</v>
      </c>
      <c r="F1289">
        <f t="shared" si="103"/>
        <v>0</v>
      </c>
      <c r="G1289">
        <f t="shared" si="104"/>
        <v>0</v>
      </c>
    </row>
    <row r="1290" spans="1:7" x14ac:dyDescent="0.25">
      <c r="A1290" t="s">
        <v>2106</v>
      </c>
      <c r="C1290">
        <f t="shared" si="100"/>
        <v>0</v>
      </c>
      <c r="D1290" t="str">
        <f t="shared" si="101"/>
        <v/>
      </c>
      <c r="E1290" t="str">
        <f t="shared" si="102"/>
        <v>YLR098C</v>
      </c>
      <c r="F1290">
        <f t="shared" si="103"/>
        <v>0</v>
      </c>
      <c r="G1290">
        <f t="shared" si="104"/>
        <v>0</v>
      </c>
    </row>
    <row r="1291" spans="1:7" x14ac:dyDescent="0.25">
      <c r="A1291" t="s">
        <v>2107</v>
      </c>
      <c r="C1291">
        <f t="shared" si="100"/>
        <v>0</v>
      </c>
      <c r="D1291" t="str">
        <f t="shared" si="101"/>
        <v/>
      </c>
      <c r="E1291" t="str">
        <f t="shared" si="102"/>
        <v>YCL055W</v>
      </c>
      <c r="F1291">
        <f t="shared" si="103"/>
        <v>0</v>
      </c>
      <c r="G1291">
        <f t="shared" si="104"/>
        <v>0</v>
      </c>
    </row>
    <row r="1292" spans="1:7" x14ac:dyDescent="0.25">
      <c r="A1292" t="s">
        <v>2108</v>
      </c>
      <c r="C1292">
        <f t="shared" si="100"/>
        <v>0</v>
      </c>
      <c r="D1292" t="str">
        <f t="shared" si="101"/>
        <v/>
      </c>
      <c r="E1292" t="str">
        <f t="shared" si="102"/>
        <v>YGL133W</v>
      </c>
      <c r="F1292">
        <f t="shared" si="103"/>
        <v>0</v>
      </c>
      <c r="G1292">
        <f t="shared" si="104"/>
        <v>0</v>
      </c>
    </row>
    <row r="1293" spans="1:7" x14ac:dyDescent="0.25">
      <c r="A1293" t="s">
        <v>1226</v>
      </c>
      <c r="C1293">
        <f t="shared" si="100"/>
        <v>1</v>
      </c>
      <c r="D1293" t="str">
        <f t="shared" si="101"/>
        <v>YPL122C</v>
      </c>
      <c r="E1293" t="str">
        <f t="shared" si="102"/>
        <v/>
      </c>
      <c r="F1293">
        <f t="shared" si="103"/>
        <v>0</v>
      </c>
      <c r="G1293">
        <f t="shared" si="104"/>
        <v>0</v>
      </c>
    </row>
    <row r="1294" spans="1:7" x14ac:dyDescent="0.25">
      <c r="A1294" t="s">
        <v>2109</v>
      </c>
      <c r="C1294">
        <f t="shared" si="100"/>
        <v>0</v>
      </c>
      <c r="D1294" t="str">
        <f t="shared" si="101"/>
        <v/>
      </c>
      <c r="E1294" t="str">
        <f t="shared" si="102"/>
        <v>YLR318W</v>
      </c>
      <c r="F1294">
        <f t="shared" si="103"/>
        <v>0</v>
      </c>
      <c r="G1294">
        <f t="shared" si="104"/>
        <v>0</v>
      </c>
    </row>
    <row r="1295" spans="1:7" x14ac:dyDescent="0.25">
      <c r="A1295" t="s">
        <v>2110</v>
      </c>
      <c r="C1295">
        <f t="shared" si="100"/>
        <v>0</v>
      </c>
      <c r="D1295" t="str">
        <f t="shared" si="101"/>
        <v/>
      </c>
      <c r="E1295" t="str">
        <f t="shared" si="102"/>
        <v>YPR007C</v>
      </c>
      <c r="F1295">
        <f t="shared" si="103"/>
        <v>0</v>
      </c>
      <c r="G1295">
        <f t="shared" si="104"/>
        <v>0</v>
      </c>
    </row>
    <row r="1296" spans="1:7" x14ac:dyDescent="0.25">
      <c r="A1296" t="s">
        <v>1060</v>
      </c>
      <c r="C1296">
        <f t="shared" si="100"/>
        <v>1</v>
      </c>
      <c r="D1296" t="str">
        <f t="shared" si="101"/>
        <v>YNL245C</v>
      </c>
      <c r="E1296" t="str">
        <f t="shared" si="102"/>
        <v/>
      </c>
      <c r="F1296">
        <f t="shared" si="103"/>
        <v>0</v>
      </c>
      <c r="G1296">
        <f t="shared" si="104"/>
        <v>0</v>
      </c>
    </row>
    <row r="1297" spans="1:7" x14ac:dyDescent="0.25">
      <c r="A1297" t="s">
        <v>2111</v>
      </c>
      <c r="C1297">
        <f t="shared" si="100"/>
        <v>0</v>
      </c>
      <c r="D1297" t="str">
        <f t="shared" si="101"/>
        <v/>
      </c>
      <c r="E1297" t="str">
        <f t="shared" si="102"/>
        <v>YBR258C</v>
      </c>
      <c r="F1297">
        <f t="shared" si="103"/>
        <v>0</v>
      </c>
      <c r="G1297">
        <f t="shared" si="104"/>
        <v>0</v>
      </c>
    </row>
    <row r="1298" spans="1:7" x14ac:dyDescent="0.25">
      <c r="A1298" t="s">
        <v>1063</v>
      </c>
      <c r="C1298">
        <f t="shared" si="100"/>
        <v>1</v>
      </c>
      <c r="D1298" t="str">
        <f t="shared" si="101"/>
        <v>YNL251C</v>
      </c>
      <c r="E1298" t="str">
        <f t="shared" si="102"/>
        <v/>
      </c>
      <c r="F1298">
        <f t="shared" si="103"/>
        <v>0</v>
      </c>
      <c r="G1298">
        <f t="shared" si="104"/>
        <v>0</v>
      </c>
    </row>
    <row r="1299" spans="1:7" x14ac:dyDescent="0.25">
      <c r="A1299" t="s">
        <v>2112</v>
      </c>
      <c r="C1299">
        <f t="shared" si="100"/>
        <v>0</v>
      </c>
      <c r="D1299" t="str">
        <f t="shared" si="101"/>
        <v/>
      </c>
      <c r="E1299" t="str">
        <f t="shared" si="102"/>
        <v>YLR068W</v>
      </c>
      <c r="F1299">
        <f t="shared" si="103"/>
        <v>0</v>
      </c>
      <c r="G1299">
        <f t="shared" si="104"/>
        <v>0</v>
      </c>
    </row>
    <row r="1300" spans="1:7" x14ac:dyDescent="0.25">
      <c r="A1300" t="s">
        <v>2113</v>
      </c>
      <c r="C1300">
        <f t="shared" si="100"/>
        <v>0</v>
      </c>
      <c r="D1300" t="str">
        <f t="shared" si="101"/>
        <v/>
      </c>
      <c r="E1300" t="str">
        <f t="shared" si="102"/>
        <v>YGL086W</v>
      </c>
      <c r="F1300">
        <f t="shared" si="103"/>
        <v>0</v>
      </c>
      <c r="G1300">
        <f t="shared" si="104"/>
        <v>0</v>
      </c>
    </row>
    <row r="1301" spans="1:7" x14ac:dyDescent="0.25">
      <c r="A1301" t="s">
        <v>2114</v>
      </c>
      <c r="C1301">
        <f t="shared" si="100"/>
        <v>0</v>
      </c>
      <c r="D1301" t="str">
        <f t="shared" si="101"/>
        <v/>
      </c>
      <c r="E1301" t="str">
        <f t="shared" si="102"/>
        <v>YOR064C</v>
      </c>
      <c r="F1301">
        <f t="shared" si="103"/>
        <v>0</v>
      </c>
      <c r="G1301">
        <f t="shared" si="104"/>
        <v>0</v>
      </c>
    </row>
    <row r="1302" spans="1:7" x14ac:dyDescent="0.25">
      <c r="A1302" t="s">
        <v>2115</v>
      </c>
      <c r="C1302">
        <f t="shared" si="100"/>
        <v>0</v>
      </c>
      <c r="D1302" t="str">
        <f t="shared" si="101"/>
        <v/>
      </c>
      <c r="E1302" t="str">
        <f t="shared" si="102"/>
        <v>YMR310C</v>
      </c>
      <c r="F1302">
        <f t="shared" si="103"/>
        <v>0</v>
      </c>
      <c r="G1302">
        <f t="shared" si="104"/>
        <v>0</v>
      </c>
    </row>
    <row r="1303" spans="1:7" x14ac:dyDescent="0.25">
      <c r="A1303" t="s">
        <v>2116</v>
      </c>
      <c r="C1303">
        <f t="shared" si="100"/>
        <v>0</v>
      </c>
      <c r="D1303" t="str">
        <f t="shared" si="101"/>
        <v/>
      </c>
      <c r="E1303" t="str">
        <f t="shared" si="102"/>
        <v>YHR031C</v>
      </c>
      <c r="F1303">
        <f t="shared" si="103"/>
        <v>0</v>
      </c>
      <c r="G1303">
        <f t="shared" si="104"/>
        <v>0</v>
      </c>
    </row>
    <row r="1304" spans="1:7" x14ac:dyDescent="0.25">
      <c r="A1304" t="s">
        <v>2117</v>
      </c>
      <c r="C1304">
        <f t="shared" si="100"/>
        <v>0</v>
      </c>
      <c r="D1304" t="str">
        <f t="shared" si="101"/>
        <v/>
      </c>
      <c r="E1304" t="str">
        <f t="shared" si="102"/>
        <v>YKL160W</v>
      </c>
      <c r="F1304">
        <f t="shared" si="103"/>
        <v>0</v>
      </c>
      <c r="G1304">
        <f t="shared" si="104"/>
        <v>0</v>
      </c>
    </row>
    <row r="1305" spans="1:7" x14ac:dyDescent="0.25">
      <c r="A1305" t="s">
        <v>2118</v>
      </c>
      <c r="C1305">
        <f t="shared" si="100"/>
        <v>0</v>
      </c>
      <c r="D1305" t="str">
        <f t="shared" si="101"/>
        <v/>
      </c>
      <c r="E1305" t="str">
        <f t="shared" si="102"/>
        <v>YLR363W-A</v>
      </c>
      <c r="F1305">
        <f t="shared" si="103"/>
        <v>0</v>
      </c>
      <c r="G1305">
        <f t="shared" si="104"/>
        <v>0</v>
      </c>
    </row>
    <row r="1306" spans="1:7" x14ac:dyDescent="0.25">
      <c r="A1306" t="s">
        <v>2119</v>
      </c>
      <c r="C1306">
        <f t="shared" si="100"/>
        <v>0</v>
      </c>
      <c r="D1306" t="str">
        <f t="shared" si="101"/>
        <v/>
      </c>
      <c r="E1306" t="str">
        <f t="shared" si="102"/>
        <v>YJR119C</v>
      </c>
      <c r="F1306">
        <f t="shared" si="103"/>
        <v>0</v>
      </c>
      <c r="G1306">
        <f t="shared" si="104"/>
        <v>0</v>
      </c>
    </row>
    <row r="1307" spans="1:7" x14ac:dyDescent="0.25">
      <c r="A1307" t="s">
        <v>2120</v>
      </c>
      <c r="C1307">
        <f t="shared" si="100"/>
        <v>0</v>
      </c>
      <c r="D1307" t="str">
        <f t="shared" si="101"/>
        <v/>
      </c>
      <c r="E1307" t="str">
        <f t="shared" si="102"/>
        <v>YOL072W</v>
      </c>
      <c r="F1307">
        <f t="shared" si="103"/>
        <v>0</v>
      </c>
      <c r="G1307">
        <f t="shared" si="104"/>
        <v>0</v>
      </c>
    </row>
    <row r="1308" spans="1:7" x14ac:dyDescent="0.25">
      <c r="A1308" t="s">
        <v>2121</v>
      </c>
      <c r="C1308">
        <f t="shared" si="100"/>
        <v>0</v>
      </c>
      <c r="D1308" t="str">
        <f t="shared" si="101"/>
        <v/>
      </c>
      <c r="E1308" t="str">
        <f t="shared" si="102"/>
        <v>YIL096C</v>
      </c>
      <c r="F1308">
        <f t="shared" si="103"/>
        <v>0</v>
      </c>
      <c r="G1308">
        <f t="shared" si="104"/>
        <v>0</v>
      </c>
    </row>
    <row r="1309" spans="1:7" x14ac:dyDescent="0.25">
      <c r="A1309" t="s">
        <v>2122</v>
      </c>
      <c r="C1309">
        <f t="shared" si="100"/>
        <v>0</v>
      </c>
      <c r="D1309" t="str">
        <f t="shared" si="101"/>
        <v/>
      </c>
      <c r="E1309" t="str">
        <f t="shared" si="102"/>
        <v>YHL006C</v>
      </c>
      <c r="F1309">
        <f t="shared" si="103"/>
        <v>0</v>
      </c>
      <c r="G1309">
        <f t="shared" si="104"/>
        <v>0</v>
      </c>
    </row>
    <row r="1310" spans="1:7" x14ac:dyDescent="0.25">
      <c r="A1310" t="s">
        <v>2123</v>
      </c>
      <c r="C1310">
        <f t="shared" si="100"/>
        <v>0</v>
      </c>
      <c r="D1310" t="str">
        <f t="shared" si="101"/>
        <v/>
      </c>
      <c r="E1310" t="str">
        <f t="shared" si="102"/>
        <v>YJL168C</v>
      </c>
      <c r="F1310">
        <f t="shared" si="103"/>
        <v>0</v>
      </c>
      <c r="G1310">
        <f t="shared" si="104"/>
        <v>0</v>
      </c>
    </row>
    <row r="1311" spans="1:7" x14ac:dyDescent="0.25">
      <c r="A1311" t="s">
        <v>2124</v>
      </c>
      <c r="C1311">
        <f t="shared" si="100"/>
        <v>0</v>
      </c>
      <c r="D1311" t="str">
        <f t="shared" si="101"/>
        <v/>
      </c>
      <c r="E1311" t="str">
        <f t="shared" si="102"/>
        <v>YER064C</v>
      </c>
      <c r="F1311">
        <f t="shared" si="103"/>
        <v>0</v>
      </c>
      <c r="G1311">
        <f t="shared" si="104"/>
        <v>0</v>
      </c>
    </row>
    <row r="1312" spans="1:7" x14ac:dyDescent="0.25">
      <c r="A1312" t="s">
        <v>302</v>
      </c>
      <c r="C1312">
        <f t="shared" si="100"/>
        <v>1</v>
      </c>
      <c r="D1312" t="str">
        <f t="shared" si="101"/>
        <v>YDR364C</v>
      </c>
      <c r="E1312" t="str">
        <f t="shared" si="102"/>
        <v/>
      </c>
      <c r="F1312">
        <f t="shared" si="103"/>
        <v>0</v>
      </c>
      <c r="G1312">
        <f t="shared" si="104"/>
        <v>0</v>
      </c>
    </row>
    <row r="1313" spans="1:7" x14ac:dyDescent="0.25">
      <c r="A1313" t="s">
        <v>2125</v>
      </c>
      <c r="C1313">
        <f t="shared" si="100"/>
        <v>0</v>
      </c>
      <c r="D1313" t="str">
        <f t="shared" si="101"/>
        <v/>
      </c>
      <c r="E1313" t="str">
        <f t="shared" si="102"/>
        <v>YJL056C</v>
      </c>
      <c r="F1313">
        <f t="shared" si="103"/>
        <v>0</v>
      </c>
      <c r="G1313">
        <f t="shared" si="104"/>
        <v>0</v>
      </c>
    </row>
    <row r="1314" spans="1:7" x14ac:dyDescent="0.25">
      <c r="A1314" t="s">
        <v>2126</v>
      </c>
      <c r="C1314">
        <f t="shared" si="100"/>
        <v>0</v>
      </c>
      <c r="D1314" t="str">
        <f t="shared" si="101"/>
        <v/>
      </c>
      <c r="E1314" t="str">
        <f t="shared" si="102"/>
        <v>YJL006C</v>
      </c>
      <c r="F1314">
        <f t="shared" si="103"/>
        <v>0</v>
      </c>
      <c r="G1314">
        <f t="shared" si="104"/>
        <v>0</v>
      </c>
    </row>
    <row r="1315" spans="1:7" x14ac:dyDescent="0.25">
      <c r="A1315" t="s">
        <v>2127</v>
      </c>
      <c r="C1315">
        <f t="shared" si="100"/>
        <v>0</v>
      </c>
      <c r="D1315" t="str">
        <f t="shared" si="101"/>
        <v/>
      </c>
      <c r="E1315" t="str">
        <f t="shared" si="102"/>
        <v>YLR221C</v>
      </c>
      <c r="F1315">
        <f t="shared" si="103"/>
        <v>0</v>
      </c>
      <c r="G1315">
        <f t="shared" si="104"/>
        <v>0</v>
      </c>
    </row>
    <row r="1316" spans="1:7" x14ac:dyDescent="0.25">
      <c r="A1316" t="s">
        <v>818</v>
      </c>
      <c r="C1316">
        <f t="shared" si="100"/>
        <v>1</v>
      </c>
      <c r="D1316" t="str">
        <f t="shared" si="101"/>
        <v>YLR007W</v>
      </c>
      <c r="E1316" t="str">
        <f t="shared" si="102"/>
        <v/>
      </c>
      <c r="F1316">
        <f t="shared" si="103"/>
        <v>0</v>
      </c>
      <c r="G1316">
        <f t="shared" si="104"/>
        <v>0</v>
      </c>
    </row>
    <row r="1317" spans="1:7" x14ac:dyDescent="0.25">
      <c r="A1317" t="s">
        <v>2128</v>
      </c>
      <c r="C1317">
        <f t="shared" si="100"/>
        <v>0</v>
      </c>
      <c r="D1317" t="str">
        <f t="shared" si="101"/>
        <v/>
      </c>
      <c r="E1317" t="str">
        <f t="shared" si="102"/>
        <v>YJL065C</v>
      </c>
      <c r="F1317">
        <f t="shared" si="103"/>
        <v>0</v>
      </c>
      <c r="G1317">
        <f t="shared" si="104"/>
        <v>0</v>
      </c>
    </row>
    <row r="1318" spans="1:7" x14ac:dyDescent="0.25">
      <c r="A1318" t="s">
        <v>1281</v>
      </c>
      <c r="C1318">
        <f t="shared" si="100"/>
        <v>1</v>
      </c>
      <c r="D1318" t="str">
        <f t="shared" si="101"/>
        <v>YPR094W</v>
      </c>
      <c r="E1318" t="str">
        <f t="shared" si="102"/>
        <v/>
      </c>
      <c r="F1318">
        <f t="shared" si="103"/>
        <v>0</v>
      </c>
      <c r="G1318">
        <f t="shared" si="104"/>
        <v>0</v>
      </c>
    </row>
    <row r="1319" spans="1:7" x14ac:dyDescent="0.25">
      <c r="A1319" t="s">
        <v>2129</v>
      </c>
      <c r="C1319">
        <f t="shared" si="100"/>
        <v>0</v>
      </c>
      <c r="D1319" t="str">
        <f t="shared" si="101"/>
        <v/>
      </c>
      <c r="E1319" t="str">
        <f t="shared" si="102"/>
        <v>YHR090C</v>
      </c>
      <c r="F1319">
        <f t="shared" si="103"/>
        <v>0</v>
      </c>
      <c r="G1319">
        <f t="shared" si="104"/>
        <v>0</v>
      </c>
    </row>
    <row r="1320" spans="1:7" x14ac:dyDescent="0.25">
      <c r="A1320" t="s">
        <v>992</v>
      </c>
      <c r="C1320">
        <f t="shared" si="100"/>
        <v>1</v>
      </c>
      <c r="D1320" t="str">
        <f t="shared" si="101"/>
        <v>YMR277W</v>
      </c>
      <c r="E1320" t="str">
        <f t="shared" si="102"/>
        <v/>
      </c>
      <c r="F1320">
        <f t="shared" si="103"/>
        <v>0</v>
      </c>
      <c r="G1320">
        <f t="shared" si="104"/>
        <v>0</v>
      </c>
    </row>
    <row r="1321" spans="1:7" x14ac:dyDescent="0.25">
      <c r="A1321" t="s">
        <v>2130</v>
      </c>
      <c r="C1321">
        <f t="shared" si="100"/>
        <v>0</v>
      </c>
      <c r="D1321" t="str">
        <f t="shared" si="101"/>
        <v/>
      </c>
      <c r="E1321" t="str">
        <f t="shared" si="102"/>
        <v>YDR291W</v>
      </c>
      <c r="F1321">
        <f t="shared" si="103"/>
        <v>0</v>
      </c>
      <c r="G1321">
        <f t="shared" si="104"/>
        <v>0</v>
      </c>
    </row>
    <row r="1322" spans="1:7" x14ac:dyDescent="0.25">
      <c r="A1322" t="s">
        <v>35</v>
      </c>
      <c r="C1322">
        <f t="shared" si="100"/>
        <v>1</v>
      </c>
      <c r="D1322" t="str">
        <f t="shared" si="101"/>
        <v>YAL025C</v>
      </c>
      <c r="E1322" t="str">
        <f t="shared" si="102"/>
        <v/>
      </c>
      <c r="F1322">
        <f t="shared" si="103"/>
        <v>0</v>
      </c>
      <c r="G1322">
        <f t="shared" si="104"/>
        <v>0</v>
      </c>
    </row>
    <row r="1323" spans="1:7" x14ac:dyDescent="0.25">
      <c r="A1323" t="s">
        <v>394</v>
      </c>
      <c r="C1323">
        <f t="shared" si="100"/>
        <v>1</v>
      </c>
      <c r="D1323" t="str">
        <f t="shared" si="101"/>
        <v>YER159C</v>
      </c>
      <c r="E1323" t="str">
        <f t="shared" si="102"/>
        <v/>
      </c>
      <c r="F1323">
        <f t="shared" si="103"/>
        <v>0</v>
      </c>
      <c r="G1323">
        <f t="shared" si="104"/>
        <v>0</v>
      </c>
    </row>
    <row r="1324" spans="1:7" x14ac:dyDescent="0.25">
      <c r="A1324" t="s">
        <v>2131</v>
      </c>
      <c r="C1324">
        <f t="shared" si="100"/>
        <v>0</v>
      </c>
      <c r="D1324" t="str">
        <f t="shared" si="101"/>
        <v/>
      </c>
      <c r="E1324" t="str">
        <f t="shared" si="102"/>
        <v>YMR176W</v>
      </c>
      <c r="F1324">
        <f t="shared" si="103"/>
        <v>0</v>
      </c>
      <c r="G1324">
        <f t="shared" si="104"/>
        <v>0</v>
      </c>
    </row>
    <row r="1325" spans="1:7" x14ac:dyDescent="0.25">
      <c r="A1325" t="s">
        <v>2132</v>
      </c>
      <c r="C1325">
        <f t="shared" si="100"/>
        <v>0</v>
      </c>
      <c r="D1325" t="str">
        <f t="shared" si="101"/>
        <v/>
      </c>
      <c r="E1325" t="str">
        <f t="shared" si="102"/>
        <v>YLL054C</v>
      </c>
      <c r="F1325">
        <f t="shared" si="103"/>
        <v>0</v>
      </c>
      <c r="G1325">
        <f t="shared" si="104"/>
        <v>0</v>
      </c>
    </row>
    <row r="1326" spans="1:7" x14ac:dyDescent="0.25">
      <c r="A1326" t="s">
        <v>2133</v>
      </c>
      <c r="C1326">
        <f t="shared" si="100"/>
        <v>0</v>
      </c>
      <c r="D1326" t="str">
        <f t="shared" si="101"/>
        <v/>
      </c>
      <c r="E1326" t="str">
        <f t="shared" si="102"/>
        <v>YKR099W</v>
      </c>
      <c r="F1326">
        <f t="shared" si="103"/>
        <v>0</v>
      </c>
      <c r="G1326">
        <f t="shared" si="104"/>
        <v>0</v>
      </c>
    </row>
    <row r="1327" spans="1:7" x14ac:dyDescent="0.25">
      <c r="A1327" t="s">
        <v>2134</v>
      </c>
      <c r="C1327">
        <f t="shared" si="100"/>
        <v>0</v>
      </c>
      <c r="D1327" t="str">
        <f t="shared" si="101"/>
        <v/>
      </c>
      <c r="E1327" t="str">
        <f t="shared" si="102"/>
        <v>YLR357W</v>
      </c>
      <c r="F1327">
        <f t="shared" si="103"/>
        <v>0</v>
      </c>
      <c r="G1327">
        <f t="shared" si="104"/>
        <v>0</v>
      </c>
    </row>
    <row r="1328" spans="1:7" x14ac:dyDescent="0.25">
      <c r="A1328" t="s">
        <v>2135</v>
      </c>
      <c r="C1328">
        <f t="shared" si="100"/>
        <v>0</v>
      </c>
      <c r="D1328" t="str">
        <f t="shared" si="101"/>
        <v/>
      </c>
      <c r="E1328" t="str">
        <f t="shared" si="102"/>
        <v>YER092W</v>
      </c>
      <c r="F1328">
        <f t="shared" si="103"/>
        <v>0</v>
      </c>
      <c r="G1328">
        <f t="shared" si="104"/>
        <v>0</v>
      </c>
    </row>
    <row r="1329" spans="1:7" x14ac:dyDescent="0.25">
      <c r="A1329" t="s">
        <v>694</v>
      </c>
      <c r="C1329">
        <f t="shared" si="100"/>
        <v>1</v>
      </c>
      <c r="D1329" t="str">
        <f t="shared" si="101"/>
        <v>YJL184W</v>
      </c>
      <c r="E1329" t="str">
        <f t="shared" si="102"/>
        <v/>
      </c>
      <c r="F1329">
        <f t="shared" si="103"/>
        <v>0</v>
      </c>
      <c r="G1329">
        <f t="shared" si="104"/>
        <v>0</v>
      </c>
    </row>
    <row r="1330" spans="1:7" x14ac:dyDescent="0.25">
      <c r="A1330" t="s">
        <v>2136</v>
      </c>
      <c r="C1330">
        <f t="shared" si="100"/>
        <v>0</v>
      </c>
      <c r="D1330" t="str">
        <f t="shared" si="101"/>
        <v/>
      </c>
      <c r="E1330" t="str">
        <f t="shared" si="102"/>
        <v>YOR051C</v>
      </c>
      <c r="F1330">
        <f t="shared" si="103"/>
        <v>0</v>
      </c>
      <c r="G1330">
        <f t="shared" si="104"/>
        <v>0</v>
      </c>
    </row>
    <row r="1331" spans="1:7" x14ac:dyDescent="0.25">
      <c r="A1331" t="s">
        <v>2137</v>
      </c>
      <c r="C1331">
        <f t="shared" si="100"/>
        <v>0</v>
      </c>
      <c r="D1331" t="str">
        <f t="shared" si="101"/>
        <v/>
      </c>
      <c r="E1331" t="str">
        <f t="shared" si="102"/>
        <v>YDR078C</v>
      </c>
      <c r="F1331">
        <f t="shared" si="103"/>
        <v>0</v>
      </c>
      <c r="G1331">
        <f t="shared" si="104"/>
        <v>0</v>
      </c>
    </row>
    <row r="1332" spans="1:7" x14ac:dyDescent="0.25">
      <c r="A1332" t="s">
        <v>2138</v>
      </c>
      <c r="C1332">
        <f t="shared" si="100"/>
        <v>0</v>
      </c>
      <c r="D1332" t="str">
        <f t="shared" si="101"/>
        <v/>
      </c>
      <c r="E1332" t="str">
        <f t="shared" si="102"/>
        <v>YNL167C</v>
      </c>
      <c r="F1332">
        <f t="shared" si="103"/>
        <v>0</v>
      </c>
      <c r="G1332">
        <f t="shared" si="104"/>
        <v>0</v>
      </c>
    </row>
    <row r="1333" spans="1:7" x14ac:dyDescent="0.25">
      <c r="A1333" t="s">
        <v>2139</v>
      </c>
      <c r="C1333">
        <f t="shared" si="100"/>
        <v>0</v>
      </c>
      <c r="D1333" t="str">
        <f t="shared" si="101"/>
        <v/>
      </c>
      <c r="E1333" t="str">
        <f t="shared" si="102"/>
        <v>YBR186W</v>
      </c>
      <c r="F1333">
        <f t="shared" si="103"/>
        <v>0</v>
      </c>
      <c r="G1333">
        <f t="shared" si="104"/>
        <v>0</v>
      </c>
    </row>
    <row r="1334" spans="1:7" x14ac:dyDescent="0.25">
      <c r="A1334" t="s">
        <v>505</v>
      </c>
      <c r="C1334">
        <f t="shared" si="100"/>
        <v>1</v>
      </c>
      <c r="D1334" t="str">
        <f t="shared" si="101"/>
        <v>YGR075C</v>
      </c>
      <c r="E1334" t="str">
        <f t="shared" si="102"/>
        <v/>
      </c>
      <c r="F1334">
        <f t="shared" si="103"/>
        <v>0</v>
      </c>
      <c r="G1334">
        <f t="shared" si="104"/>
        <v>0</v>
      </c>
    </row>
    <row r="1335" spans="1:7" x14ac:dyDescent="0.25">
      <c r="A1335" t="s">
        <v>2140</v>
      </c>
      <c r="C1335">
        <f t="shared" si="100"/>
        <v>0</v>
      </c>
      <c r="D1335" t="str">
        <f t="shared" si="101"/>
        <v/>
      </c>
      <c r="E1335" t="str">
        <f t="shared" si="102"/>
        <v>YGL025C</v>
      </c>
      <c r="F1335">
        <f t="shared" si="103"/>
        <v>0</v>
      </c>
      <c r="G1335">
        <f t="shared" si="104"/>
        <v>0</v>
      </c>
    </row>
    <row r="1336" spans="1:7" x14ac:dyDescent="0.25">
      <c r="A1336" t="s">
        <v>2141</v>
      </c>
      <c r="C1336">
        <f t="shared" si="100"/>
        <v>0</v>
      </c>
      <c r="D1336" t="str">
        <f t="shared" si="101"/>
        <v/>
      </c>
      <c r="E1336" t="str">
        <f t="shared" si="102"/>
        <v>YMR039C</v>
      </c>
      <c r="F1336">
        <f t="shared" si="103"/>
        <v>0</v>
      </c>
      <c r="G1336">
        <f t="shared" si="104"/>
        <v>0</v>
      </c>
    </row>
    <row r="1337" spans="1:7" x14ac:dyDescent="0.25">
      <c r="A1337" t="s">
        <v>2142</v>
      </c>
      <c r="C1337">
        <f t="shared" si="100"/>
        <v>0</v>
      </c>
      <c r="D1337" t="str">
        <f t="shared" si="101"/>
        <v/>
      </c>
      <c r="E1337" t="str">
        <f t="shared" si="102"/>
        <v>YOR346W</v>
      </c>
      <c r="F1337">
        <f t="shared" si="103"/>
        <v>0</v>
      </c>
      <c r="G1337">
        <f t="shared" si="104"/>
        <v>0</v>
      </c>
    </row>
    <row r="1338" spans="1:7" x14ac:dyDescent="0.25">
      <c r="A1338" t="s">
        <v>2143</v>
      </c>
      <c r="C1338">
        <f t="shared" si="100"/>
        <v>0</v>
      </c>
      <c r="D1338" t="str">
        <f t="shared" si="101"/>
        <v/>
      </c>
      <c r="E1338" t="str">
        <f t="shared" si="102"/>
        <v>YMR044W</v>
      </c>
      <c r="F1338">
        <f t="shared" si="103"/>
        <v>0</v>
      </c>
      <c r="G1338">
        <f t="shared" si="104"/>
        <v>0</v>
      </c>
    </row>
    <row r="1339" spans="1:7" x14ac:dyDescent="0.25">
      <c r="A1339" t="s">
        <v>237</v>
      </c>
      <c r="C1339">
        <f t="shared" si="100"/>
        <v>1</v>
      </c>
      <c r="D1339" t="str">
        <f t="shared" si="101"/>
        <v>YDR088C</v>
      </c>
      <c r="E1339" t="str">
        <f t="shared" si="102"/>
        <v/>
      </c>
      <c r="F1339">
        <f t="shared" si="103"/>
        <v>0</v>
      </c>
      <c r="G1339">
        <f t="shared" si="104"/>
        <v>0</v>
      </c>
    </row>
    <row r="1340" spans="1:7" x14ac:dyDescent="0.25">
      <c r="A1340" t="s">
        <v>2144</v>
      </c>
      <c r="C1340">
        <f t="shared" si="100"/>
        <v>0</v>
      </c>
      <c r="D1340" t="str">
        <f t="shared" si="101"/>
        <v/>
      </c>
      <c r="E1340" t="str">
        <f t="shared" si="102"/>
        <v>YDR310C</v>
      </c>
      <c r="F1340">
        <f t="shared" si="103"/>
        <v>0</v>
      </c>
      <c r="G1340">
        <f t="shared" si="104"/>
        <v>0</v>
      </c>
    </row>
    <row r="1341" spans="1:7" x14ac:dyDescent="0.25">
      <c r="A1341" t="s">
        <v>2145</v>
      </c>
      <c r="C1341">
        <f t="shared" si="100"/>
        <v>0</v>
      </c>
      <c r="D1341" t="str">
        <f t="shared" si="101"/>
        <v/>
      </c>
      <c r="E1341" t="str">
        <f t="shared" si="102"/>
        <v>YGR063C</v>
      </c>
      <c r="F1341">
        <f t="shared" si="103"/>
        <v>0</v>
      </c>
      <c r="G1341">
        <f t="shared" si="104"/>
        <v>0</v>
      </c>
    </row>
    <row r="1342" spans="1:7" x14ac:dyDescent="0.25">
      <c r="A1342" t="s">
        <v>1295</v>
      </c>
      <c r="C1342">
        <f t="shared" si="100"/>
        <v>1</v>
      </c>
      <c r="D1342" t="str">
        <f t="shared" si="101"/>
        <v>YPR133C</v>
      </c>
      <c r="E1342" t="str">
        <f t="shared" si="102"/>
        <v/>
      </c>
      <c r="F1342">
        <f t="shared" si="103"/>
        <v>0</v>
      </c>
      <c r="G1342">
        <f t="shared" si="104"/>
        <v>0</v>
      </c>
    </row>
    <row r="1343" spans="1:7" x14ac:dyDescent="0.25">
      <c r="A1343" t="s">
        <v>1130</v>
      </c>
      <c r="C1343">
        <f t="shared" si="100"/>
        <v>1</v>
      </c>
      <c r="D1343" t="str">
        <f t="shared" si="101"/>
        <v>YOR074C</v>
      </c>
      <c r="E1343" t="str">
        <f t="shared" si="102"/>
        <v/>
      </c>
      <c r="F1343">
        <f t="shared" si="103"/>
        <v>0</v>
      </c>
      <c r="G1343">
        <f t="shared" si="104"/>
        <v>0</v>
      </c>
    </row>
    <row r="1344" spans="1:7" x14ac:dyDescent="0.25">
      <c r="A1344" t="s">
        <v>2146</v>
      </c>
      <c r="C1344">
        <f t="shared" si="100"/>
        <v>0</v>
      </c>
      <c r="D1344" t="str">
        <f t="shared" si="101"/>
        <v/>
      </c>
      <c r="E1344" t="str">
        <f t="shared" si="102"/>
        <v>YLR451W</v>
      </c>
      <c r="F1344">
        <f t="shared" si="103"/>
        <v>0</v>
      </c>
      <c r="G1344">
        <f t="shared" si="104"/>
        <v>0</v>
      </c>
    </row>
    <row r="1345" spans="1:7" x14ac:dyDescent="0.25">
      <c r="A1345" t="s">
        <v>2147</v>
      </c>
      <c r="C1345">
        <f t="shared" si="100"/>
        <v>0</v>
      </c>
      <c r="D1345" t="str">
        <f t="shared" si="101"/>
        <v/>
      </c>
      <c r="E1345" t="str">
        <f t="shared" si="102"/>
        <v>YFL049W</v>
      </c>
      <c r="F1345">
        <f t="shared" si="103"/>
        <v>0</v>
      </c>
      <c r="G1345">
        <f t="shared" si="104"/>
        <v>0</v>
      </c>
    </row>
    <row r="1346" spans="1:7" x14ac:dyDescent="0.25">
      <c r="A1346" t="s">
        <v>2148</v>
      </c>
      <c r="C1346">
        <f t="shared" si="100"/>
        <v>0</v>
      </c>
      <c r="D1346" t="str">
        <f t="shared" si="101"/>
        <v/>
      </c>
      <c r="E1346" t="str">
        <f t="shared" si="102"/>
        <v>YPR179C</v>
      </c>
      <c r="F1346">
        <f t="shared" si="103"/>
        <v>0</v>
      </c>
      <c r="G1346">
        <f t="shared" si="104"/>
        <v>0</v>
      </c>
    </row>
    <row r="1347" spans="1:7" x14ac:dyDescent="0.25">
      <c r="A1347" t="s">
        <v>2149</v>
      </c>
      <c r="C1347">
        <f t="shared" ref="C1347:C1410" si="105">COUNTIF(B$2:B$1286,A1347)</f>
        <v>0</v>
      </c>
      <c r="D1347" t="str">
        <f t="shared" ref="D1347:D1410" si="106">IF(C1347=1,A1347,"")</f>
        <v/>
      </c>
      <c r="E1347" t="str">
        <f t="shared" ref="E1347:E1410" si="107">IF(C1347=0,A1347,"")</f>
        <v>YLR455W</v>
      </c>
      <c r="F1347">
        <f t="shared" ref="F1347:F1410" si="108">COUNTIF(A$2:A$1544,B1347)</f>
        <v>0</v>
      </c>
      <c r="G1347">
        <f t="shared" ref="G1347:G1410" si="109">IF(F1347=0,B1347,"")</f>
        <v>0</v>
      </c>
    </row>
    <row r="1348" spans="1:7" x14ac:dyDescent="0.25">
      <c r="A1348" t="s">
        <v>710</v>
      </c>
      <c r="C1348">
        <f t="shared" si="105"/>
        <v>1</v>
      </c>
      <c r="D1348" t="str">
        <f t="shared" si="106"/>
        <v>YJR041C</v>
      </c>
      <c r="E1348" t="str">
        <f t="shared" si="107"/>
        <v/>
      </c>
      <c r="F1348">
        <f t="shared" si="108"/>
        <v>0</v>
      </c>
      <c r="G1348">
        <f t="shared" si="109"/>
        <v>0</v>
      </c>
    </row>
    <row r="1349" spans="1:7" x14ac:dyDescent="0.25">
      <c r="A1349" t="s">
        <v>1118</v>
      </c>
      <c r="C1349">
        <f t="shared" si="105"/>
        <v>1</v>
      </c>
      <c r="D1349" t="str">
        <f t="shared" si="106"/>
        <v>YOL144W</v>
      </c>
      <c r="E1349" t="str">
        <f t="shared" si="107"/>
        <v/>
      </c>
      <c r="F1349">
        <f t="shared" si="108"/>
        <v>0</v>
      </c>
      <c r="G1349">
        <f t="shared" si="109"/>
        <v>0</v>
      </c>
    </row>
    <row r="1350" spans="1:7" x14ac:dyDescent="0.25">
      <c r="A1350" t="s">
        <v>765</v>
      </c>
      <c r="C1350">
        <f t="shared" si="105"/>
        <v>1</v>
      </c>
      <c r="D1350" t="str">
        <f t="shared" si="106"/>
        <v>YKL125W</v>
      </c>
      <c r="E1350" t="str">
        <f t="shared" si="107"/>
        <v/>
      </c>
      <c r="F1350">
        <f t="shared" si="108"/>
        <v>0</v>
      </c>
      <c r="G1350">
        <f t="shared" si="109"/>
        <v>0</v>
      </c>
    </row>
    <row r="1351" spans="1:7" x14ac:dyDescent="0.25">
      <c r="A1351" t="s">
        <v>2150</v>
      </c>
      <c r="C1351">
        <f t="shared" si="105"/>
        <v>0</v>
      </c>
      <c r="D1351" t="str">
        <f t="shared" si="106"/>
        <v/>
      </c>
      <c r="E1351" t="str">
        <f t="shared" si="107"/>
        <v>YML011C</v>
      </c>
      <c r="F1351">
        <f t="shared" si="108"/>
        <v>0</v>
      </c>
      <c r="G1351">
        <f t="shared" si="109"/>
        <v>0</v>
      </c>
    </row>
    <row r="1352" spans="1:7" x14ac:dyDescent="0.25">
      <c r="A1352" t="s">
        <v>1276</v>
      </c>
      <c r="C1352">
        <f t="shared" si="105"/>
        <v>1</v>
      </c>
      <c r="D1352" t="str">
        <f t="shared" si="106"/>
        <v>YPR056W</v>
      </c>
      <c r="E1352" t="str">
        <f t="shared" si="107"/>
        <v/>
      </c>
      <c r="F1352">
        <f t="shared" si="108"/>
        <v>0</v>
      </c>
      <c r="G1352">
        <f t="shared" si="109"/>
        <v>0</v>
      </c>
    </row>
    <row r="1353" spans="1:7" x14ac:dyDescent="0.25">
      <c r="A1353" t="s">
        <v>2151</v>
      </c>
      <c r="C1353">
        <f t="shared" si="105"/>
        <v>0</v>
      </c>
      <c r="D1353" t="str">
        <f t="shared" si="106"/>
        <v/>
      </c>
      <c r="E1353" t="str">
        <f t="shared" si="107"/>
        <v>YDL056W</v>
      </c>
      <c r="F1353">
        <f t="shared" si="108"/>
        <v>0</v>
      </c>
      <c r="G1353">
        <f t="shared" si="109"/>
        <v>0</v>
      </c>
    </row>
    <row r="1354" spans="1:7" x14ac:dyDescent="0.25">
      <c r="A1354" t="s">
        <v>2152</v>
      </c>
      <c r="C1354">
        <f t="shared" si="105"/>
        <v>0</v>
      </c>
      <c r="D1354" t="str">
        <f t="shared" si="106"/>
        <v/>
      </c>
      <c r="E1354" t="str">
        <f t="shared" si="107"/>
        <v>YNR074C</v>
      </c>
      <c r="F1354">
        <f t="shared" si="108"/>
        <v>0</v>
      </c>
      <c r="G1354">
        <f t="shared" si="109"/>
        <v>0</v>
      </c>
    </row>
    <row r="1355" spans="1:7" x14ac:dyDescent="0.25">
      <c r="A1355" t="s">
        <v>2153</v>
      </c>
      <c r="C1355">
        <f t="shared" si="105"/>
        <v>0</v>
      </c>
      <c r="D1355" t="str">
        <f t="shared" si="106"/>
        <v/>
      </c>
      <c r="E1355" t="str">
        <f t="shared" si="107"/>
        <v>YPL216W</v>
      </c>
      <c r="F1355">
        <f t="shared" si="108"/>
        <v>0</v>
      </c>
      <c r="G1355">
        <f t="shared" si="109"/>
        <v>0</v>
      </c>
    </row>
    <row r="1356" spans="1:7" x14ac:dyDescent="0.25">
      <c r="A1356" t="s">
        <v>895</v>
      </c>
      <c r="C1356">
        <f t="shared" si="105"/>
        <v>1</v>
      </c>
      <c r="D1356" t="str">
        <f t="shared" si="106"/>
        <v>YLR336C</v>
      </c>
      <c r="E1356" t="str">
        <f t="shared" si="107"/>
        <v/>
      </c>
      <c r="F1356">
        <f t="shared" si="108"/>
        <v>0</v>
      </c>
      <c r="G1356">
        <f t="shared" si="109"/>
        <v>0</v>
      </c>
    </row>
    <row r="1357" spans="1:7" x14ac:dyDescent="0.25">
      <c r="A1357" t="s">
        <v>2154</v>
      </c>
      <c r="C1357">
        <f t="shared" si="105"/>
        <v>0</v>
      </c>
      <c r="D1357" t="str">
        <f t="shared" si="106"/>
        <v/>
      </c>
      <c r="E1357" t="str">
        <f t="shared" si="107"/>
        <v>YOR038C</v>
      </c>
      <c r="F1357">
        <f t="shared" si="108"/>
        <v>0</v>
      </c>
      <c r="G1357">
        <f t="shared" si="109"/>
        <v>0</v>
      </c>
    </row>
    <row r="1358" spans="1:7" x14ac:dyDescent="0.25">
      <c r="A1358" t="s">
        <v>1241</v>
      </c>
      <c r="C1358">
        <f t="shared" si="105"/>
        <v>1</v>
      </c>
      <c r="D1358" t="str">
        <f t="shared" si="106"/>
        <v>YPL190C</v>
      </c>
      <c r="E1358" t="str">
        <f t="shared" si="107"/>
        <v/>
      </c>
      <c r="F1358">
        <f t="shared" si="108"/>
        <v>0</v>
      </c>
      <c r="G1358">
        <f t="shared" si="109"/>
        <v>0</v>
      </c>
    </row>
    <row r="1359" spans="1:7" x14ac:dyDescent="0.25">
      <c r="A1359" t="s">
        <v>224</v>
      </c>
      <c r="C1359">
        <f t="shared" si="105"/>
        <v>1</v>
      </c>
      <c r="D1359" t="str">
        <f t="shared" si="106"/>
        <v>YDR045C</v>
      </c>
      <c r="E1359" t="str">
        <f t="shared" si="107"/>
        <v/>
      </c>
      <c r="F1359">
        <f t="shared" si="108"/>
        <v>0</v>
      </c>
      <c r="G1359">
        <f t="shared" si="109"/>
        <v>0</v>
      </c>
    </row>
    <row r="1360" spans="1:7" x14ac:dyDescent="0.25">
      <c r="A1360" t="s">
        <v>2155</v>
      </c>
      <c r="C1360">
        <f t="shared" si="105"/>
        <v>0</v>
      </c>
      <c r="D1360" t="str">
        <f t="shared" si="106"/>
        <v/>
      </c>
      <c r="E1360" t="str">
        <f t="shared" si="107"/>
        <v>YDR159W</v>
      </c>
      <c r="F1360">
        <f t="shared" si="108"/>
        <v>0</v>
      </c>
      <c r="G1360">
        <f t="shared" si="109"/>
        <v>0</v>
      </c>
    </row>
    <row r="1361" spans="1:7" x14ac:dyDescent="0.25">
      <c r="A1361" t="s">
        <v>2156</v>
      </c>
      <c r="C1361">
        <f t="shared" si="105"/>
        <v>0</v>
      </c>
      <c r="D1361" t="str">
        <f t="shared" si="106"/>
        <v/>
      </c>
      <c r="E1361" t="str">
        <f t="shared" si="107"/>
        <v>YBR233W</v>
      </c>
      <c r="F1361">
        <f t="shared" si="108"/>
        <v>0</v>
      </c>
      <c r="G1361">
        <f t="shared" si="109"/>
        <v>0</v>
      </c>
    </row>
    <row r="1362" spans="1:7" x14ac:dyDescent="0.25">
      <c r="A1362" t="s">
        <v>2157</v>
      </c>
      <c r="C1362">
        <f t="shared" si="105"/>
        <v>0</v>
      </c>
      <c r="D1362" t="str">
        <f t="shared" si="106"/>
        <v/>
      </c>
      <c r="E1362" t="str">
        <f t="shared" si="107"/>
        <v>YER030W</v>
      </c>
      <c r="F1362">
        <f t="shared" si="108"/>
        <v>0</v>
      </c>
      <c r="G1362">
        <f t="shared" si="109"/>
        <v>0</v>
      </c>
    </row>
    <row r="1363" spans="1:7" x14ac:dyDescent="0.25">
      <c r="A1363" t="s">
        <v>531</v>
      </c>
      <c r="C1363">
        <f t="shared" si="105"/>
        <v>1</v>
      </c>
      <c r="D1363" t="str">
        <f t="shared" si="106"/>
        <v>YGR179C</v>
      </c>
      <c r="E1363" t="str">
        <f t="shared" si="107"/>
        <v/>
      </c>
      <c r="F1363">
        <f t="shared" si="108"/>
        <v>0</v>
      </c>
      <c r="G1363">
        <f t="shared" si="109"/>
        <v>0</v>
      </c>
    </row>
    <row r="1364" spans="1:7" x14ac:dyDescent="0.25">
      <c r="A1364" t="s">
        <v>2158</v>
      </c>
      <c r="C1364">
        <f t="shared" si="105"/>
        <v>0</v>
      </c>
      <c r="D1364" t="str">
        <f t="shared" si="106"/>
        <v/>
      </c>
      <c r="E1364" t="str">
        <f t="shared" si="107"/>
        <v>YBR182C</v>
      </c>
      <c r="F1364">
        <f t="shared" si="108"/>
        <v>0</v>
      </c>
      <c r="G1364">
        <f t="shared" si="109"/>
        <v>0</v>
      </c>
    </row>
    <row r="1365" spans="1:7" x14ac:dyDescent="0.25">
      <c r="A1365" t="s">
        <v>806</v>
      </c>
      <c r="C1365">
        <f t="shared" si="105"/>
        <v>1</v>
      </c>
      <c r="D1365" t="str">
        <f t="shared" si="106"/>
        <v>YLL004W</v>
      </c>
      <c r="E1365" t="str">
        <f t="shared" si="107"/>
        <v/>
      </c>
      <c r="F1365">
        <f t="shared" si="108"/>
        <v>0</v>
      </c>
      <c r="G1365">
        <f t="shared" si="109"/>
        <v>0</v>
      </c>
    </row>
    <row r="1366" spans="1:7" x14ac:dyDescent="0.25">
      <c r="A1366" t="s">
        <v>1119</v>
      </c>
      <c r="C1366">
        <f t="shared" si="105"/>
        <v>1</v>
      </c>
      <c r="D1366" t="str">
        <f t="shared" si="106"/>
        <v>YOL146W</v>
      </c>
      <c r="E1366" t="str">
        <f t="shared" si="107"/>
        <v/>
      </c>
      <c r="F1366">
        <f t="shared" si="108"/>
        <v>0</v>
      </c>
      <c r="G1366">
        <f t="shared" si="109"/>
        <v>0</v>
      </c>
    </row>
    <row r="1367" spans="1:7" x14ac:dyDescent="0.25">
      <c r="A1367" t="s">
        <v>1302</v>
      </c>
      <c r="C1367">
        <f t="shared" si="105"/>
        <v>1</v>
      </c>
      <c r="D1367" t="str">
        <f t="shared" si="106"/>
        <v>YPR162C</v>
      </c>
      <c r="E1367" t="str">
        <f t="shared" si="107"/>
        <v/>
      </c>
      <c r="F1367">
        <f t="shared" si="108"/>
        <v>0</v>
      </c>
      <c r="G1367">
        <f t="shared" si="109"/>
        <v>0</v>
      </c>
    </row>
    <row r="1368" spans="1:7" x14ac:dyDescent="0.25">
      <c r="A1368" t="s">
        <v>147</v>
      </c>
      <c r="C1368">
        <f t="shared" si="105"/>
        <v>1</v>
      </c>
      <c r="D1368" t="str">
        <f t="shared" si="106"/>
        <v>YCR052W</v>
      </c>
      <c r="E1368" t="str">
        <f t="shared" si="107"/>
        <v/>
      </c>
      <c r="F1368">
        <f t="shared" si="108"/>
        <v>0</v>
      </c>
      <c r="G1368">
        <f t="shared" si="109"/>
        <v>0</v>
      </c>
    </row>
    <row r="1369" spans="1:7" x14ac:dyDescent="0.25">
      <c r="A1369" t="s">
        <v>796</v>
      </c>
      <c r="C1369">
        <f t="shared" si="105"/>
        <v>1</v>
      </c>
      <c r="D1369" t="str">
        <f t="shared" si="106"/>
        <v>YKR062W</v>
      </c>
      <c r="E1369" t="str">
        <f t="shared" si="107"/>
        <v/>
      </c>
      <c r="F1369">
        <f t="shared" si="108"/>
        <v>0</v>
      </c>
      <c r="G1369">
        <f t="shared" si="109"/>
        <v>0</v>
      </c>
    </row>
    <row r="1370" spans="1:7" x14ac:dyDescent="0.25">
      <c r="A1370" t="s">
        <v>2159</v>
      </c>
      <c r="C1370">
        <f t="shared" si="105"/>
        <v>0</v>
      </c>
      <c r="D1370" t="str">
        <f t="shared" si="106"/>
        <v/>
      </c>
      <c r="E1370" t="str">
        <f t="shared" si="107"/>
        <v>YEL018W</v>
      </c>
      <c r="F1370">
        <f t="shared" si="108"/>
        <v>0</v>
      </c>
      <c r="G1370">
        <f t="shared" si="109"/>
        <v>0</v>
      </c>
    </row>
    <row r="1371" spans="1:7" x14ac:dyDescent="0.25">
      <c r="A1371" t="s">
        <v>2160</v>
      </c>
      <c r="C1371">
        <f t="shared" si="105"/>
        <v>0</v>
      </c>
      <c r="D1371" t="str">
        <f t="shared" si="106"/>
        <v/>
      </c>
      <c r="E1371" t="str">
        <f t="shared" si="107"/>
        <v>YKR034W</v>
      </c>
      <c r="F1371">
        <f t="shared" si="108"/>
        <v>0</v>
      </c>
      <c r="G1371">
        <f t="shared" si="109"/>
        <v>0</v>
      </c>
    </row>
    <row r="1372" spans="1:7" x14ac:dyDescent="0.25">
      <c r="A1372" t="s">
        <v>2161</v>
      </c>
      <c r="C1372">
        <f t="shared" si="105"/>
        <v>0</v>
      </c>
      <c r="D1372" t="str">
        <f t="shared" si="106"/>
        <v/>
      </c>
      <c r="E1372" t="str">
        <f t="shared" si="107"/>
        <v>YBR240C</v>
      </c>
      <c r="F1372">
        <f t="shared" si="108"/>
        <v>0</v>
      </c>
      <c r="G1372">
        <f t="shared" si="109"/>
        <v>0</v>
      </c>
    </row>
    <row r="1373" spans="1:7" x14ac:dyDescent="0.25">
      <c r="A1373" t="s">
        <v>2162</v>
      </c>
      <c r="C1373">
        <f t="shared" si="105"/>
        <v>0</v>
      </c>
      <c r="D1373" t="str">
        <f t="shared" si="106"/>
        <v/>
      </c>
      <c r="E1373" t="str">
        <f t="shared" si="107"/>
        <v>YJR043C</v>
      </c>
      <c r="F1373">
        <f t="shared" si="108"/>
        <v>0</v>
      </c>
      <c r="G1373">
        <f t="shared" si="109"/>
        <v>0</v>
      </c>
    </row>
    <row r="1374" spans="1:7" x14ac:dyDescent="0.25">
      <c r="A1374" t="s">
        <v>2163</v>
      </c>
      <c r="C1374">
        <f t="shared" si="105"/>
        <v>0</v>
      </c>
      <c r="D1374" t="str">
        <f t="shared" si="106"/>
        <v/>
      </c>
      <c r="E1374" t="str">
        <f t="shared" si="107"/>
        <v>YMR042W</v>
      </c>
      <c r="F1374">
        <f t="shared" si="108"/>
        <v>0</v>
      </c>
      <c r="G1374">
        <f t="shared" si="109"/>
        <v>0</v>
      </c>
    </row>
    <row r="1375" spans="1:7" x14ac:dyDescent="0.25">
      <c r="A1375" t="s">
        <v>2164</v>
      </c>
      <c r="C1375">
        <f t="shared" si="105"/>
        <v>0</v>
      </c>
      <c r="D1375" t="str">
        <f t="shared" si="106"/>
        <v/>
      </c>
      <c r="E1375" t="str">
        <f t="shared" si="107"/>
        <v>YER051W</v>
      </c>
      <c r="F1375">
        <f t="shared" si="108"/>
        <v>0</v>
      </c>
      <c r="G1375">
        <f t="shared" si="109"/>
        <v>0</v>
      </c>
    </row>
    <row r="1376" spans="1:7" x14ac:dyDescent="0.25">
      <c r="A1376" t="s">
        <v>2165</v>
      </c>
      <c r="C1376">
        <f t="shared" si="105"/>
        <v>0</v>
      </c>
      <c r="D1376" t="str">
        <f t="shared" si="106"/>
        <v/>
      </c>
      <c r="E1376" t="str">
        <f t="shared" si="107"/>
        <v>YMR091C</v>
      </c>
      <c r="F1376">
        <f t="shared" si="108"/>
        <v>0</v>
      </c>
      <c r="G1376">
        <f t="shared" si="109"/>
        <v>0</v>
      </c>
    </row>
    <row r="1377" spans="1:7" x14ac:dyDescent="0.25">
      <c r="A1377" t="s">
        <v>2166</v>
      </c>
      <c r="C1377">
        <f t="shared" si="105"/>
        <v>0</v>
      </c>
      <c r="D1377" t="str">
        <f t="shared" si="106"/>
        <v/>
      </c>
      <c r="E1377" t="str">
        <f t="shared" si="107"/>
        <v>YHR081W</v>
      </c>
      <c r="F1377">
        <f t="shared" si="108"/>
        <v>0</v>
      </c>
      <c r="G1377">
        <f t="shared" si="109"/>
        <v>0</v>
      </c>
    </row>
    <row r="1378" spans="1:7" x14ac:dyDescent="0.25">
      <c r="A1378" t="s">
        <v>2167</v>
      </c>
      <c r="C1378">
        <f t="shared" si="105"/>
        <v>0</v>
      </c>
      <c r="D1378" t="str">
        <f t="shared" si="106"/>
        <v/>
      </c>
      <c r="E1378" t="str">
        <f t="shared" si="107"/>
        <v>YBR141C</v>
      </c>
      <c r="F1378">
        <f t="shared" si="108"/>
        <v>0</v>
      </c>
      <c r="G1378">
        <f t="shared" si="109"/>
        <v>0</v>
      </c>
    </row>
    <row r="1379" spans="1:7" x14ac:dyDescent="0.25">
      <c r="A1379" t="s">
        <v>95</v>
      </c>
      <c r="C1379">
        <f t="shared" si="105"/>
        <v>1</v>
      </c>
      <c r="D1379" t="str">
        <f t="shared" si="106"/>
        <v>YBR123C</v>
      </c>
      <c r="E1379" t="str">
        <f t="shared" si="107"/>
        <v/>
      </c>
      <c r="F1379">
        <f t="shared" si="108"/>
        <v>0</v>
      </c>
      <c r="G1379">
        <f t="shared" si="109"/>
        <v>0</v>
      </c>
    </row>
    <row r="1380" spans="1:7" x14ac:dyDescent="0.25">
      <c r="A1380" t="s">
        <v>2168</v>
      </c>
      <c r="C1380">
        <f t="shared" si="105"/>
        <v>0</v>
      </c>
      <c r="D1380" t="str">
        <f t="shared" si="106"/>
        <v/>
      </c>
      <c r="E1380" t="str">
        <f t="shared" si="107"/>
        <v>YNL159C</v>
      </c>
      <c r="F1380">
        <f t="shared" si="108"/>
        <v>0</v>
      </c>
      <c r="G1380">
        <f t="shared" si="109"/>
        <v>0</v>
      </c>
    </row>
    <row r="1381" spans="1:7" x14ac:dyDescent="0.25">
      <c r="A1381" t="s">
        <v>310</v>
      </c>
      <c r="C1381">
        <f t="shared" si="105"/>
        <v>1</v>
      </c>
      <c r="D1381" t="str">
        <f t="shared" si="106"/>
        <v>YDR390C</v>
      </c>
      <c r="E1381" t="str">
        <f t="shared" si="107"/>
        <v/>
      </c>
      <c r="F1381">
        <f t="shared" si="108"/>
        <v>0</v>
      </c>
      <c r="G1381">
        <f t="shared" si="109"/>
        <v>0</v>
      </c>
    </row>
    <row r="1382" spans="1:7" x14ac:dyDescent="0.25">
      <c r="A1382" t="s">
        <v>2169</v>
      </c>
      <c r="C1382">
        <f t="shared" si="105"/>
        <v>0</v>
      </c>
      <c r="D1382" t="str">
        <f t="shared" si="106"/>
        <v/>
      </c>
      <c r="E1382" t="str">
        <f t="shared" si="107"/>
        <v>YML021C</v>
      </c>
      <c r="F1382">
        <f t="shared" si="108"/>
        <v>0</v>
      </c>
      <c r="G1382">
        <f t="shared" si="109"/>
        <v>0</v>
      </c>
    </row>
    <row r="1383" spans="1:7" x14ac:dyDescent="0.25">
      <c r="A1383" t="s">
        <v>2170</v>
      </c>
      <c r="C1383">
        <f t="shared" si="105"/>
        <v>0</v>
      </c>
      <c r="D1383" t="str">
        <f t="shared" si="106"/>
        <v/>
      </c>
      <c r="E1383" t="str">
        <f t="shared" si="107"/>
        <v>YBR188C</v>
      </c>
      <c r="F1383">
        <f t="shared" si="108"/>
        <v>0</v>
      </c>
      <c r="G1383">
        <f t="shared" si="109"/>
        <v>0</v>
      </c>
    </row>
    <row r="1384" spans="1:7" x14ac:dyDescent="0.25">
      <c r="A1384" t="s">
        <v>2171</v>
      </c>
      <c r="C1384">
        <f t="shared" si="105"/>
        <v>0</v>
      </c>
      <c r="D1384" t="str">
        <f t="shared" si="106"/>
        <v/>
      </c>
      <c r="E1384" t="str">
        <f t="shared" si="107"/>
        <v>YDL020C</v>
      </c>
      <c r="F1384">
        <f t="shared" si="108"/>
        <v>0</v>
      </c>
      <c r="G1384">
        <f t="shared" si="109"/>
        <v>0</v>
      </c>
    </row>
    <row r="1385" spans="1:7" x14ac:dyDescent="0.25">
      <c r="A1385" t="s">
        <v>2172</v>
      </c>
      <c r="C1385">
        <f t="shared" si="105"/>
        <v>0</v>
      </c>
      <c r="D1385" t="str">
        <f t="shared" si="106"/>
        <v/>
      </c>
      <c r="E1385" t="str">
        <f t="shared" si="107"/>
        <v>YOL067C</v>
      </c>
      <c r="F1385">
        <f t="shared" si="108"/>
        <v>0</v>
      </c>
      <c r="G1385">
        <f t="shared" si="109"/>
        <v>0</v>
      </c>
    </row>
    <row r="1386" spans="1:7" x14ac:dyDescent="0.25">
      <c r="A1386" t="s">
        <v>821</v>
      </c>
      <c r="C1386">
        <f t="shared" si="105"/>
        <v>1</v>
      </c>
      <c r="D1386" t="str">
        <f t="shared" si="106"/>
        <v>YLR010C</v>
      </c>
      <c r="E1386" t="str">
        <f t="shared" si="107"/>
        <v/>
      </c>
      <c r="F1386">
        <f t="shared" si="108"/>
        <v>0</v>
      </c>
      <c r="G1386">
        <f t="shared" si="109"/>
        <v>0</v>
      </c>
    </row>
    <row r="1387" spans="1:7" x14ac:dyDescent="0.25">
      <c r="A1387" t="s">
        <v>2173</v>
      </c>
      <c r="C1387">
        <f t="shared" si="105"/>
        <v>0</v>
      </c>
      <c r="D1387" t="str">
        <f t="shared" si="106"/>
        <v/>
      </c>
      <c r="E1387" t="str">
        <f t="shared" si="107"/>
        <v>YMR247C</v>
      </c>
      <c r="F1387">
        <f t="shared" si="108"/>
        <v>0</v>
      </c>
      <c r="G1387">
        <f t="shared" si="109"/>
        <v>0</v>
      </c>
    </row>
    <row r="1388" spans="1:7" x14ac:dyDescent="0.25">
      <c r="A1388" t="s">
        <v>2174</v>
      </c>
      <c r="C1388">
        <f t="shared" si="105"/>
        <v>0</v>
      </c>
      <c r="D1388" t="str">
        <f t="shared" si="106"/>
        <v/>
      </c>
      <c r="E1388" t="str">
        <f t="shared" si="107"/>
        <v>YLR226W</v>
      </c>
      <c r="F1388">
        <f t="shared" si="108"/>
        <v>0</v>
      </c>
      <c r="G1388">
        <f t="shared" si="109"/>
        <v>0</v>
      </c>
    </row>
    <row r="1389" spans="1:7" x14ac:dyDescent="0.25">
      <c r="A1389" t="s">
        <v>2175</v>
      </c>
      <c r="C1389">
        <f t="shared" si="105"/>
        <v>0</v>
      </c>
      <c r="D1389" t="str">
        <f t="shared" si="106"/>
        <v/>
      </c>
      <c r="E1389" t="str">
        <f t="shared" si="107"/>
        <v>YJR074W</v>
      </c>
      <c r="F1389">
        <f t="shared" si="108"/>
        <v>0</v>
      </c>
      <c r="G1389">
        <f t="shared" si="109"/>
        <v>0</v>
      </c>
    </row>
    <row r="1390" spans="1:7" x14ac:dyDescent="0.25">
      <c r="A1390" t="s">
        <v>2176</v>
      </c>
      <c r="C1390">
        <f t="shared" si="105"/>
        <v>0</v>
      </c>
      <c r="D1390" t="str">
        <f t="shared" si="106"/>
        <v/>
      </c>
      <c r="E1390" t="str">
        <f t="shared" si="107"/>
        <v>YLL002W</v>
      </c>
      <c r="F1390">
        <f t="shared" si="108"/>
        <v>0</v>
      </c>
      <c r="G1390">
        <f t="shared" si="109"/>
        <v>0</v>
      </c>
    </row>
    <row r="1391" spans="1:7" x14ac:dyDescent="0.25">
      <c r="A1391" t="s">
        <v>2177</v>
      </c>
      <c r="C1391">
        <f t="shared" si="105"/>
        <v>0</v>
      </c>
      <c r="D1391" t="str">
        <f t="shared" si="106"/>
        <v/>
      </c>
      <c r="E1391" t="str">
        <f t="shared" si="107"/>
        <v>YOL043C</v>
      </c>
      <c r="F1391">
        <f t="shared" si="108"/>
        <v>0</v>
      </c>
      <c r="G1391">
        <f t="shared" si="109"/>
        <v>0</v>
      </c>
    </row>
    <row r="1392" spans="1:7" x14ac:dyDescent="0.25">
      <c r="A1392" t="s">
        <v>543</v>
      </c>
      <c r="C1392">
        <f t="shared" si="105"/>
        <v>1</v>
      </c>
      <c r="D1392" t="str">
        <f t="shared" si="106"/>
        <v>YGR246C</v>
      </c>
      <c r="E1392" t="str">
        <f t="shared" si="107"/>
        <v/>
      </c>
      <c r="F1392">
        <f t="shared" si="108"/>
        <v>0</v>
      </c>
      <c r="G1392">
        <f t="shared" si="109"/>
        <v>0</v>
      </c>
    </row>
    <row r="1393" spans="1:7" x14ac:dyDescent="0.25">
      <c r="A1393" t="s">
        <v>1067</v>
      </c>
      <c r="C1393">
        <f t="shared" si="105"/>
        <v>1</v>
      </c>
      <c r="D1393" t="str">
        <f t="shared" si="106"/>
        <v>YNL261W</v>
      </c>
      <c r="E1393" t="str">
        <f t="shared" si="107"/>
        <v/>
      </c>
      <c r="F1393">
        <f t="shared" si="108"/>
        <v>0</v>
      </c>
      <c r="G1393">
        <f t="shared" si="109"/>
        <v>0</v>
      </c>
    </row>
    <row r="1394" spans="1:7" x14ac:dyDescent="0.25">
      <c r="A1394" t="s">
        <v>2178</v>
      </c>
      <c r="C1394">
        <f t="shared" si="105"/>
        <v>0</v>
      </c>
      <c r="D1394" t="str">
        <f t="shared" si="106"/>
        <v/>
      </c>
      <c r="E1394" t="str">
        <f t="shared" si="107"/>
        <v>YPR057W</v>
      </c>
      <c r="F1394">
        <f t="shared" si="108"/>
        <v>0</v>
      </c>
      <c r="G1394">
        <f t="shared" si="109"/>
        <v>0</v>
      </c>
    </row>
    <row r="1395" spans="1:7" x14ac:dyDescent="0.25">
      <c r="A1395" t="s">
        <v>2179</v>
      </c>
      <c r="C1395">
        <f t="shared" si="105"/>
        <v>0</v>
      </c>
      <c r="D1395" t="str">
        <f t="shared" si="106"/>
        <v/>
      </c>
      <c r="E1395" t="str">
        <f t="shared" si="107"/>
        <v>YHR206W</v>
      </c>
      <c r="F1395">
        <f t="shared" si="108"/>
        <v>0</v>
      </c>
      <c r="G1395">
        <f t="shared" si="109"/>
        <v>0</v>
      </c>
    </row>
    <row r="1396" spans="1:7" x14ac:dyDescent="0.25">
      <c r="A1396" t="s">
        <v>933</v>
      </c>
      <c r="C1396">
        <f t="shared" si="105"/>
        <v>1</v>
      </c>
      <c r="D1396" t="str">
        <f t="shared" si="106"/>
        <v>YML093W</v>
      </c>
      <c r="E1396" t="str">
        <f t="shared" si="107"/>
        <v/>
      </c>
      <c r="F1396">
        <f t="shared" si="108"/>
        <v>0</v>
      </c>
      <c r="G1396">
        <f t="shared" si="109"/>
        <v>0</v>
      </c>
    </row>
    <row r="1397" spans="1:7" x14ac:dyDescent="0.25">
      <c r="A1397" t="s">
        <v>702</v>
      </c>
      <c r="C1397">
        <f t="shared" si="105"/>
        <v>1</v>
      </c>
      <c r="D1397" t="str">
        <f t="shared" si="106"/>
        <v>YJR006W</v>
      </c>
      <c r="E1397" t="str">
        <f t="shared" si="107"/>
        <v/>
      </c>
      <c r="F1397">
        <f t="shared" si="108"/>
        <v>0</v>
      </c>
      <c r="G1397">
        <f t="shared" si="109"/>
        <v>0</v>
      </c>
    </row>
    <row r="1398" spans="1:7" x14ac:dyDescent="0.25">
      <c r="A1398" t="s">
        <v>2180</v>
      </c>
      <c r="C1398">
        <f t="shared" si="105"/>
        <v>0</v>
      </c>
      <c r="D1398" t="str">
        <f t="shared" si="106"/>
        <v/>
      </c>
      <c r="E1398" t="str">
        <f t="shared" si="107"/>
        <v>YNL292W</v>
      </c>
      <c r="F1398">
        <f t="shared" si="108"/>
        <v>0</v>
      </c>
      <c r="G1398">
        <f t="shared" si="109"/>
        <v>0</v>
      </c>
    </row>
    <row r="1399" spans="1:7" x14ac:dyDescent="0.25">
      <c r="A1399" t="s">
        <v>337</v>
      </c>
      <c r="C1399">
        <f t="shared" si="105"/>
        <v>1</v>
      </c>
      <c r="D1399" t="str">
        <f t="shared" si="106"/>
        <v>YDR489W</v>
      </c>
      <c r="E1399" t="str">
        <f t="shared" si="107"/>
        <v/>
      </c>
      <c r="F1399">
        <f t="shared" si="108"/>
        <v>0</v>
      </c>
      <c r="G1399">
        <f t="shared" si="109"/>
        <v>0</v>
      </c>
    </row>
    <row r="1400" spans="1:7" x14ac:dyDescent="0.25">
      <c r="A1400" t="s">
        <v>448</v>
      </c>
      <c r="C1400">
        <f t="shared" si="105"/>
        <v>1</v>
      </c>
      <c r="D1400" t="str">
        <f t="shared" si="106"/>
        <v>YGL073W</v>
      </c>
      <c r="E1400" t="str">
        <f t="shared" si="107"/>
        <v/>
      </c>
      <c r="F1400">
        <f t="shared" si="108"/>
        <v>0</v>
      </c>
      <c r="G1400">
        <f t="shared" si="109"/>
        <v>0</v>
      </c>
    </row>
    <row r="1401" spans="1:7" x14ac:dyDescent="0.25">
      <c r="A1401" t="s">
        <v>919</v>
      </c>
      <c r="C1401">
        <f t="shared" si="105"/>
        <v>1</v>
      </c>
      <c r="D1401" t="str">
        <f t="shared" si="106"/>
        <v>YML023C</v>
      </c>
      <c r="E1401" t="str">
        <f t="shared" si="107"/>
        <v/>
      </c>
      <c r="F1401">
        <f t="shared" si="108"/>
        <v>0</v>
      </c>
      <c r="G1401">
        <f t="shared" si="109"/>
        <v>0</v>
      </c>
    </row>
    <row r="1402" spans="1:7" x14ac:dyDescent="0.25">
      <c r="A1402" t="s">
        <v>2181</v>
      </c>
      <c r="C1402">
        <f t="shared" si="105"/>
        <v>0</v>
      </c>
      <c r="D1402" t="str">
        <f t="shared" si="106"/>
        <v/>
      </c>
      <c r="E1402" t="str">
        <f t="shared" si="107"/>
        <v>YNL273W</v>
      </c>
      <c r="F1402">
        <f t="shared" si="108"/>
        <v>0</v>
      </c>
      <c r="G1402">
        <f t="shared" si="109"/>
        <v>0</v>
      </c>
    </row>
    <row r="1403" spans="1:7" x14ac:dyDescent="0.25">
      <c r="A1403" t="s">
        <v>853</v>
      </c>
      <c r="C1403">
        <f t="shared" si="105"/>
        <v>1</v>
      </c>
      <c r="D1403" t="str">
        <f t="shared" si="106"/>
        <v>YLR141W</v>
      </c>
      <c r="E1403" t="str">
        <f t="shared" si="107"/>
        <v/>
      </c>
      <c r="F1403">
        <f t="shared" si="108"/>
        <v>0</v>
      </c>
      <c r="G1403">
        <f t="shared" si="109"/>
        <v>0</v>
      </c>
    </row>
    <row r="1404" spans="1:7" x14ac:dyDescent="0.25">
      <c r="A1404" t="s">
        <v>947</v>
      </c>
      <c r="C1404">
        <f t="shared" si="105"/>
        <v>1</v>
      </c>
      <c r="D1404" t="str">
        <f t="shared" si="106"/>
        <v>YMR033W</v>
      </c>
      <c r="E1404" t="str">
        <f t="shared" si="107"/>
        <v/>
      </c>
      <c r="F1404">
        <f t="shared" si="108"/>
        <v>0</v>
      </c>
      <c r="G1404">
        <f t="shared" si="109"/>
        <v>0</v>
      </c>
    </row>
    <row r="1405" spans="1:7" x14ac:dyDescent="0.25">
      <c r="A1405" t="s">
        <v>2182</v>
      </c>
      <c r="C1405">
        <f t="shared" si="105"/>
        <v>0</v>
      </c>
      <c r="D1405" t="str">
        <f t="shared" si="106"/>
        <v/>
      </c>
      <c r="E1405" t="str">
        <f t="shared" si="107"/>
        <v>YDR096W</v>
      </c>
      <c r="F1405">
        <f t="shared" si="108"/>
        <v>0</v>
      </c>
      <c r="G1405">
        <f t="shared" si="109"/>
        <v>0</v>
      </c>
    </row>
    <row r="1406" spans="1:7" x14ac:dyDescent="0.25">
      <c r="A1406" t="s">
        <v>1251</v>
      </c>
      <c r="C1406">
        <f t="shared" si="105"/>
        <v>1</v>
      </c>
      <c r="D1406" t="str">
        <f t="shared" si="106"/>
        <v>YPL228W</v>
      </c>
      <c r="E1406" t="str">
        <f t="shared" si="107"/>
        <v/>
      </c>
      <c r="F1406">
        <f t="shared" si="108"/>
        <v>0</v>
      </c>
      <c r="G1406">
        <f t="shared" si="109"/>
        <v>0</v>
      </c>
    </row>
    <row r="1407" spans="1:7" x14ac:dyDescent="0.25">
      <c r="A1407" t="s">
        <v>362</v>
      </c>
      <c r="C1407">
        <f t="shared" si="105"/>
        <v>1</v>
      </c>
      <c r="D1407" t="str">
        <f t="shared" si="106"/>
        <v>YER013W</v>
      </c>
      <c r="E1407" t="str">
        <f t="shared" si="107"/>
        <v/>
      </c>
      <c r="F1407">
        <f t="shared" si="108"/>
        <v>0</v>
      </c>
      <c r="G1407">
        <f t="shared" si="109"/>
        <v>0</v>
      </c>
    </row>
    <row r="1408" spans="1:7" x14ac:dyDescent="0.25">
      <c r="A1408" t="s">
        <v>2183</v>
      </c>
      <c r="C1408">
        <f t="shared" si="105"/>
        <v>0</v>
      </c>
      <c r="D1408" t="str">
        <f t="shared" si="106"/>
        <v/>
      </c>
      <c r="E1408" t="str">
        <f t="shared" si="107"/>
        <v>YNL097C</v>
      </c>
      <c r="F1408">
        <f t="shared" si="108"/>
        <v>0</v>
      </c>
      <c r="G1408">
        <f t="shared" si="109"/>
        <v>0</v>
      </c>
    </row>
    <row r="1409" spans="1:7" x14ac:dyDescent="0.25">
      <c r="A1409" t="s">
        <v>2184</v>
      </c>
      <c r="C1409">
        <f t="shared" si="105"/>
        <v>0</v>
      </c>
      <c r="D1409" t="str">
        <f t="shared" si="106"/>
        <v/>
      </c>
      <c r="E1409" t="str">
        <f t="shared" si="107"/>
        <v>YBL024W</v>
      </c>
      <c r="F1409">
        <f t="shared" si="108"/>
        <v>0</v>
      </c>
      <c r="G1409">
        <f t="shared" si="109"/>
        <v>0</v>
      </c>
    </row>
    <row r="1410" spans="1:7" x14ac:dyDescent="0.25">
      <c r="A1410" t="s">
        <v>2185</v>
      </c>
      <c r="C1410">
        <f t="shared" si="105"/>
        <v>0</v>
      </c>
      <c r="D1410" t="str">
        <f t="shared" si="106"/>
        <v/>
      </c>
      <c r="E1410" t="str">
        <f t="shared" si="107"/>
        <v>YCR063W</v>
      </c>
      <c r="F1410">
        <f t="shared" si="108"/>
        <v>0</v>
      </c>
      <c r="G1410">
        <f t="shared" si="109"/>
        <v>0</v>
      </c>
    </row>
    <row r="1411" spans="1:7" x14ac:dyDescent="0.25">
      <c r="A1411" t="s">
        <v>566</v>
      </c>
      <c r="C1411">
        <f t="shared" ref="C1411:C1474" si="110">COUNTIF(B$2:B$1286,A1411)</f>
        <v>1</v>
      </c>
      <c r="D1411" t="str">
        <f t="shared" ref="D1411:D1474" si="111">IF(C1411=1,A1411,"")</f>
        <v>YHR040W</v>
      </c>
      <c r="E1411" t="str">
        <f t="shared" ref="E1411:E1474" si="112">IF(C1411=0,A1411,"")</f>
        <v/>
      </c>
      <c r="F1411">
        <f t="shared" ref="F1411:F1474" si="113">COUNTIF(A$2:A$1544,B1411)</f>
        <v>0</v>
      </c>
      <c r="G1411">
        <f t="shared" ref="G1411:G1474" si="114">IF(F1411=0,B1411,"")</f>
        <v>0</v>
      </c>
    </row>
    <row r="1412" spans="1:7" x14ac:dyDescent="0.25">
      <c r="A1412" t="s">
        <v>2186</v>
      </c>
      <c r="C1412">
        <f t="shared" si="110"/>
        <v>0</v>
      </c>
      <c r="D1412" t="str">
        <f t="shared" si="111"/>
        <v/>
      </c>
      <c r="E1412" t="str">
        <f t="shared" si="112"/>
        <v>YMR072W</v>
      </c>
      <c r="F1412">
        <f t="shared" si="113"/>
        <v>0</v>
      </c>
      <c r="G1412">
        <f t="shared" si="114"/>
        <v>0</v>
      </c>
    </row>
    <row r="1413" spans="1:7" x14ac:dyDescent="0.25">
      <c r="A1413" t="s">
        <v>2187</v>
      </c>
      <c r="C1413">
        <f t="shared" si="110"/>
        <v>0</v>
      </c>
      <c r="D1413" t="str">
        <f t="shared" si="111"/>
        <v/>
      </c>
      <c r="E1413" t="str">
        <f t="shared" si="112"/>
        <v>YMR019W</v>
      </c>
      <c r="F1413">
        <f t="shared" si="113"/>
        <v>0</v>
      </c>
      <c r="G1413">
        <f t="shared" si="114"/>
        <v>0</v>
      </c>
    </row>
    <row r="1414" spans="1:7" x14ac:dyDescent="0.25">
      <c r="A1414" t="s">
        <v>1017</v>
      </c>
      <c r="C1414">
        <f t="shared" si="110"/>
        <v>1</v>
      </c>
      <c r="D1414" t="str">
        <f t="shared" si="111"/>
        <v>YNL062C</v>
      </c>
      <c r="E1414" t="str">
        <f t="shared" si="112"/>
        <v/>
      </c>
      <c r="F1414">
        <f t="shared" si="113"/>
        <v>0</v>
      </c>
      <c r="G1414">
        <f t="shared" si="114"/>
        <v>0</v>
      </c>
    </row>
    <row r="1415" spans="1:7" x14ac:dyDescent="0.25">
      <c r="A1415" t="s">
        <v>2188</v>
      </c>
      <c r="C1415">
        <f t="shared" si="110"/>
        <v>0</v>
      </c>
      <c r="D1415" t="str">
        <f t="shared" si="111"/>
        <v/>
      </c>
      <c r="E1415" t="str">
        <f t="shared" si="112"/>
        <v>YIL130W</v>
      </c>
      <c r="F1415">
        <f t="shared" si="113"/>
        <v>0</v>
      </c>
      <c r="G1415">
        <f t="shared" si="114"/>
        <v>0</v>
      </c>
    </row>
    <row r="1416" spans="1:7" x14ac:dyDescent="0.25">
      <c r="A1416" t="s">
        <v>982</v>
      </c>
      <c r="C1416">
        <f t="shared" si="110"/>
        <v>1</v>
      </c>
      <c r="D1416" t="str">
        <f t="shared" si="111"/>
        <v>YMR227C</v>
      </c>
      <c r="E1416" t="str">
        <f t="shared" si="112"/>
        <v/>
      </c>
      <c r="F1416">
        <f t="shared" si="113"/>
        <v>0</v>
      </c>
      <c r="G1416">
        <f t="shared" si="114"/>
        <v>0</v>
      </c>
    </row>
    <row r="1417" spans="1:7" x14ac:dyDescent="0.25">
      <c r="A1417" t="s">
        <v>2189</v>
      </c>
      <c r="C1417">
        <f t="shared" si="110"/>
        <v>0</v>
      </c>
      <c r="D1417" t="str">
        <f t="shared" si="111"/>
        <v/>
      </c>
      <c r="E1417" t="str">
        <f t="shared" si="112"/>
        <v>YPL047W</v>
      </c>
      <c r="F1417">
        <f t="shared" si="113"/>
        <v>0</v>
      </c>
      <c r="G1417">
        <f t="shared" si="114"/>
        <v>0</v>
      </c>
    </row>
    <row r="1418" spans="1:7" x14ac:dyDescent="0.25">
      <c r="A1418" t="s">
        <v>2190</v>
      </c>
      <c r="C1418">
        <f t="shared" si="110"/>
        <v>0</v>
      </c>
      <c r="D1418" t="str">
        <f t="shared" si="111"/>
        <v/>
      </c>
      <c r="E1418" t="str">
        <f t="shared" si="112"/>
        <v>YER154W</v>
      </c>
      <c r="F1418">
        <f t="shared" si="113"/>
        <v>0</v>
      </c>
      <c r="G1418">
        <f t="shared" si="114"/>
        <v>0</v>
      </c>
    </row>
    <row r="1419" spans="1:7" x14ac:dyDescent="0.25">
      <c r="A1419" t="s">
        <v>2191</v>
      </c>
      <c r="C1419">
        <f t="shared" si="110"/>
        <v>0</v>
      </c>
      <c r="D1419" t="str">
        <f t="shared" si="111"/>
        <v/>
      </c>
      <c r="E1419" t="str">
        <f t="shared" si="112"/>
        <v>YDR314C</v>
      </c>
      <c r="F1419">
        <f t="shared" si="113"/>
        <v>0</v>
      </c>
      <c r="G1419">
        <f t="shared" si="114"/>
        <v>0</v>
      </c>
    </row>
    <row r="1420" spans="1:7" x14ac:dyDescent="0.25">
      <c r="A1420" t="s">
        <v>2192</v>
      </c>
      <c r="C1420">
        <f t="shared" si="110"/>
        <v>0</v>
      </c>
      <c r="D1420" t="str">
        <f t="shared" si="111"/>
        <v/>
      </c>
      <c r="E1420" t="str">
        <f t="shared" si="112"/>
        <v>YOL116W</v>
      </c>
      <c r="F1420">
        <f t="shared" si="113"/>
        <v>0</v>
      </c>
      <c r="G1420">
        <f t="shared" si="114"/>
        <v>0</v>
      </c>
    </row>
    <row r="1421" spans="1:7" x14ac:dyDescent="0.25">
      <c r="A1421" t="s">
        <v>2193</v>
      </c>
      <c r="C1421">
        <f t="shared" si="110"/>
        <v>0</v>
      </c>
      <c r="D1421" t="str">
        <f t="shared" si="111"/>
        <v/>
      </c>
      <c r="E1421" t="str">
        <f t="shared" si="112"/>
        <v>YHR154W</v>
      </c>
      <c r="F1421">
        <f t="shared" si="113"/>
        <v>0</v>
      </c>
      <c r="G1421">
        <f t="shared" si="114"/>
        <v>0</v>
      </c>
    </row>
    <row r="1422" spans="1:7" x14ac:dyDescent="0.25">
      <c r="A1422" t="s">
        <v>2194</v>
      </c>
      <c r="C1422">
        <f t="shared" si="110"/>
        <v>0</v>
      </c>
      <c r="D1422" t="str">
        <f t="shared" si="111"/>
        <v/>
      </c>
      <c r="E1422" t="str">
        <f t="shared" si="112"/>
        <v>YDR181C</v>
      </c>
      <c r="F1422">
        <f t="shared" si="113"/>
        <v>0</v>
      </c>
      <c r="G1422">
        <f t="shared" si="114"/>
        <v>0</v>
      </c>
    </row>
    <row r="1423" spans="1:7" x14ac:dyDescent="0.25">
      <c r="A1423" t="s">
        <v>2195</v>
      </c>
      <c r="C1423">
        <f t="shared" si="110"/>
        <v>0</v>
      </c>
      <c r="D1423" t="str">
        <f t="shared" si="111"/>
        <v/>
      </c>
      <c r="E1423" t="str">
        <f t="shared" si="112"/>
        <v>YDR296W</v>
      </c>
      <c r="F1423">
        <f t="shared" si="113"/>
        <v>0</v>
      </c>
      <c r="G1423">
        <f t="shared" si="114"/>
        <v>0</v>
      </c>
    </row>
    <row r="1424" spans="1:7" x14ac:dyDescent="0.25">
      <c r="A1424" t="s">
        <v>2196</v>
      </c>
      <c r="C1424">
        <f t="shared" si="110"/>
        <v>0</v>
      </c>
      <c r="D1424" t="str">
        <f t="shared" si="111"/>
        <v/>
      </c>
      <c r="E1424" t="str">
        <f t="shared" si="112"/>
        <v>YGR129W</v>
      </c>
      <c r="F1424">
        <f t="shared" si="113"/>
        <v>0</v>
      </c>
      <c r="G1424">
        <f t="shared" si="114"/>
        <v>0</v>
      </c>
    </row>
    <row r="1425" spans="1:7" x14ac:dyDescent="0.25">
      <c r="A1425" t="s">
        <v>756</v>
      </c>
      <c r="C1425">
        <f t="shared" si="110"/>
        <v>1</v>
      </c>
      <c r="D1425" t="str">
        <f t="shared" si="111"/>
        <v>YKL089W</v>
      </c>
      <c r="E1425" t="str">
        <f t="shared" si="112"/>
        <v/>
      </c>
      <c r="F1425">
        <f t="shared" si="113"/>
        <v>0</v>
      </c>
      <c r="G1425">
        <f t="shared" si="114"/>
        <v>0</v>
      </c>
    </row>
    <row r="1426" spans="1:7" x14ac:dyDescent="0.25">
      <c r="A1426" t="s">
        <v>964</v>
      </c>
      <c r="C1426">
        <f t="shared" si="110"/>
        <v>1</v>
      </c>
      <c r="D1426" t="str">
        <f t="shared" si="111"/>
        <v>YMR131C</v>
      </c>
      <c r="E1426" t="str">
        <f t="shared" si="112"/>
        <v/>
      </c>
      <c r="F1426">
        <f t="shared" si="113"/>
        <v>0</v>
      </c>
      <c r="G1426">
        <f t="shared" si="114"/>
        <v>0</v>
      </c>
    </row>
    <row r="1427" spans="1:7" x14ac:dyDescent="0.25">
      <c r="A1427" t="s">
        <v>2197</v>
      </c>
      <c r="C1427">
        <f t="shared" si="110"/>
        <v>0</v>
      </c>
      <c r="D1427" t="str">
        <f t="shared" si="111"/>
        <v/>
      </c>
      <c r="E1427" t="str">
        <f t="shared" si="112"/>
        <v>YGL251C</v>
      </c>
      <c r="F1427">
        <f t="shared" si="113"/>
        <v>0</v>
      </c>
      <c r="G1427">
        <f t="shared" si="114"/>
        <v>0</v>
      </c>
    </row>
    <row r="1428" spans="1:7" x14ac:dyDescent="0.25">
      <c r="A1428" t="s">
        <v>2198</v>
      </c>
      <c r="C1428">
        <f t="shared" si="110"/>
        <v>0</v>
      </c>
      <c r="D1428" t="str">
        <f t="shared" si="111"/>
        <v/>
      </c>
      <c r="E1428" t="str">
        <f t="shared" si="112"/>
        <v>YNL133C</v>
      </c>
      <c r="F1428">
        <f t="shared" si="113"/>
        <v>0</v>
      </c>
      <c r="G1428">
        <f t="shared" si="114"/>
        <v>0</v>
      </c>
    </row>
    <row r="1429" spans="1:7" x14ac:dyDescent="0.25">
      <c r="A1429" t="s">
        <v>2199</v>
      </c>
      <c r="C1429">
        <f t="shared" si="110"/>
        <v>0</v>
      </c>
      <c r="D1429" t="str">
        <f t="shared" si="111"/>
        <v/>
      </c>
      <c r="E1429" t="str">
        <f t="shared" si="112"/>
        <v>YBR215W</v>
      </c>
      <c r="F1429">
        <f t="shared" si="113"/>
        <v>0</v>
      </c>
      <c r="G1429">
        <f t="shared" si="114"/>
        <v>0</v>
      </c>
    </row>
    <row r="1430" spans="1:7" x14ac:dyDescent="0.25">
      <c r="A1430" t="s">
        <v>1072</v>
      </c>
      <c r="C1430">
        <f t="shared" si="110"/>
        <v>1</v>
      </c>
      <c r="D1430" t="str">
        <f t="shared" si="111"/>
        <v>YNL282W</v>
      </c>
      <c r="E1430" t="str">
        <f t="shared" si="112"/>
        <v/>
      </c>
      <c r="F1430">
        <f t="shared" si="113"/>
        <v>0</v>
      </c>
      <c r="G1430">
        <f t="shared" si="114"/>
        <v>0</v>
      </c>
    </row>
    <row r="1431" spans="1:7" x14ac:dyDescent="0.25">
      <c r="A1431" t="s">
        <v>2200</v>
      </c>
      <c r="C1431">
        <f t="shared" si="110"/>
        <v>0</v>
      </c>
      <c r="D1431" t="str">
        <f t="shared" si="111"/>
        <v/>
      </c>
      <c r="E1431" t="str">
        <f t="shared" si="112"/>
        <v>YOR113W</v>
      </c>
      <c r="F1431">
        <f t="shared" si="113"/>
        <v>0</v>
      </c>
      <c r="G1431">
        <f t="shared" si="114"/>
        <v>0</v>
      </c>
    </row>
    <row r="1432" spans="1:7" x14ac:dyDescent="0.25">
      <c r="A1432" t="s">
        <v>2201</v>
      </c>
      <c r="C1432">
        <f t="shared" si="110"/>
        <v>0</v>
      </c>
      <c r="D1432" t="str">
        <f t="shared" si="111"/>
        <v/>
      </c>
      <c r="E1432" t="str">
        <f t="shared" si="112"/>
        <v>YDR213W</v>
      </c>
      <c r="F1432">
        <f t="shared" si="113"/>
        <v>0</v>
      </c>
      <c r="G1432">
        <f t="shared" si="114"/>
        <v>0</v>
      </c>
    </row>
    <row r="1433" spans="1:7" x14ac:dyDescent="0.25">
      <c r="A1433" t="s">
        <v>2202</v>
      </c>
      <c r="C1433">
        <f t="shared" si="110"/>
        <v>0</v>
      </c>
      <c r="D1433" t="str">
        <f t="shared" si="111"/>
        <v/>
      </c>
      <c r="E1433" t="str">
        <f t="shared" si="112"/>
        <v>YNR024W</v>
      </c>
      <c r="F1433">
        <f t="shared" si="113"/>
        <v>0</v>
      </c>
      <c r="G1433">
        <f t="shared" si="114"/>
        <v>0</v>
      </c>
    </row>
    <row r="1434" spans="1:7" x14ac:dyDescent="0.25">
      <c r="A1434" t="s">
        <v>2203</v>
      </c>
      <c r="C1434">
        <f t="shared" si="110"/>
        <v>0</v>
      </c>
      <c r="D1434" t="str">
        <f t="shared" si="111"/>
        <v/>
      </c>
      <c r="E1434" t="str">
        <f t="shared" si="112"/>
        <v>YFR038W</v>
      </c>
      <c r="F1434">
        <f t="shared" si="113"/>
        <v>0</v>
      </c>
      <c r="G1434">
        <f t="shared" si="114"/>
        <v>0</v>
      </c>
    </row>
    <row r="1435" spans="1:7" x14ac:dyDescent="0.25">
      <c r="A1435" t="s">
        <v>2204</v>
      </c>
      <c r="C1435">
        <f t="shared" si="110"/>
        <v>0</v>
      </c>
      <c r="D1435" t="str">
        <f t="shared" si="111"/>
        <v/>
      </c>
      <c r="E1435" t="str">
        <f t="shared" si="112"/>
        <v>YDR026C</v>
      </c>
      <c r="F1435">
        <f t="shared" si="113"/>
        <v>0</v>
      </c>
      <c r="G1435">
        <f t="shared" si="114"/>
        <v>0</v>
      </c>
    </row>
    <row r="1436" spans="1:7" x14ac:dyDescent="0.25">
      <c r="A1436" t="s">
        <v>2205</v>
      </c>
      <c r="C1436">
        <f t="shared" si="110"/>
        <v>0</v>
      </c>
      <c r="D1436" t="str">
        <f t="shared" si="111"/>
        <v/>
      </c>
      <c r="E1436" t="str">
        <f t="shared" si="112"/>
        <v>YPL177C</v>
      </c>
      <c r="F1436">
        <f t="shared" si="113"/>
        <v>0</v>
      </c>
      <c r="G1436">
        <f t="shared" si="114"/>
        <v>0</v>
      </c>
    </row>
    <row r="1437" spans="1:7" x14ac:dyDescent="0.25">
      <c r="A1437" t="s">
        <v>145</v>
      </c>
      <c r="C1437">
        <f t="shared" si="110"/>
        <v>1</v>
      </c>
      <c r="D1437" t="str">
        <f t="shared" si="111"/>
        <v>YCR039C</v>
      </c>
      <c r="E1437" t="str">
        <f t="shared" si="112"/>
        <v/>
      </c>
      <c r="F1437">
        <f t="shared" si="113"/>
        <v>0</v>
      </c>
      <c r="G1437">
        <f t="shared" si="114"/>
        <v>0</v>
      </c>
    </row>
    <row r="1438" spans="1:7" x14ac:dyDescent="0.25">
      <c r="A1438" t="s">
        <v>437</v>
      </c>
      <c r="C1438">
        <f t="shared" si="110"/>
        <v>1</v>
      </c>
      <c r="D1438" t="str">
        <f t="shared" si="111"/>
        <v>YGL029W</v>
      </c>
      <c r="E1438" t="str">
        <f t="shared" si="112"/>
        <v/>
      </c>
      <c r="F1438">
        <f t="shared" si="113"/>
        <v>0</v>
      </c>
      <c r="G1438">
        <f t="shared" si="114"/>
        <v>0</v>
      </c>
    </row>
    <row r="1439" spans="1:7" x14ac:dyDescent="0.25">
      <c r="A1439" t="s">
        <v>740</v>
      </c>
      <c r="C1439">
        <f t="shared" si="110"/>
        <v>1</v>
      </c>
      <c r="D1439" t="str">
        <f t="shared" si="111"/>
        <v>YKL028W</v>
      </c>
      <c r="E1439" t="str">
        <f t="shared" si="112"/>
        <v/>
      </c>
      <c r="F1439">
        <f t="shared" si="113"/>
        <v>0</v>
      </c>
      <c r="G1439">
        <f t="shared" si="114"/>
        <v>0</v>
      </c>
    </row>
    <row r="1440" spans="1:7" x14ac:dyDescent="0.25">
      <c r="A1440" t="s">
        <v>2206</v>
      </c>
      <c r="C1440">
        <f t="shared" si="110"/>
        <v>0</v>
      </c>
      <c r="D1440" t="str">
        <f t="shared" si="111"/>
        <v/>
      </c>
      <c r="E1440" t="str">
        <f t="shared" si="112"/>
        <v>YDR315C</v>
      </c>
      <c r="F1440">
        <f t="shared" si="113"/>
        <v>0</v>
      </c>
      <c r="G1440">
        <f t="shared" si="114"/>
        <v>0</v>
      </c>
    </row>
    <row r="1441" spans="1:7" x14ac:dyDescent="0.25">
      <c r="A1441" t="s">
        <v>2207</v>
      </c>
      <c r="C1441">
        <f t="shared" si="110"/>
        <v>0</v>
      </c>
      <c r="D1441" t="str">
        <f t="shared" si="111"/>
        <v/>
      </c>
      <c r="E1441" t="str">
        <f t="shared" si="112"/>
        <v>YMR075W</v>
      </c>
      <c r="F1441">
        <f t="shared" si="113"/>
        <v>0</v>
      </c>
      <c r="G1441">
        <f t="shared" si="114"/>
        <v>0</v>
      </c>
    </row>
    <row r="1442" spans="1:7" x14ac:dyDescent="0.25">
      <c r="A1442" t="s">
        <v>2208</v>
      </c>
      <c r="C1442">
        <f t="shared" si="110"/>
        <v>0</v>
      </c>
      <c r="D1442" t="str">
        <f t="shared" si="111"/>
        <v/>
      </c>
      <c r="E1442" t="str">
        <f t="shared" si="112"/>
        <v>YLR381W</v>
      </c>
      <c r="F1442">
        <f t="shared" si="113"/>
        <v>0</v>
      </c>
      <c r="G1442">
        <f t="shared" si="114"/>
        <v>0</v>
      </c>
    </row>
    <row r="1443" spans="1:7" x14ac:dyDescent="0.25">
      <c r="A1443" t="s">
        <v>2209</v>
      </c>
      <c r="C1443">
        <f t="shared" si="110"/>
        <v>0</v>
      </c>
      <c r="D1443" t="str">
        <f t="shared" si="111"/>
        <v/>
      </c>
      <c r="E1443" t="str">
        <f t="shared" si="112"/>
        <v>YHR167W</v>
      </c>
      <c r="F1443">
        <f t="shared" si="113"/>
        <v>0</v>
      </c>
      <c r="G1443">
        <f t="shared" si="114"/>
        <v>0</v>
      </c>
    </row>
    <row r="1444" spans="1:7" x14ac:dyDescent="0.25">
      <c r="A1444" t="s">
        <v>672</v>
      </c>
      <c r="C1444">
        <f t="shared" si="110"/>
        <v>1</v>
      </c>
      <c r="D1444" t="str">
        <f t="shared" si="111"/>
        <v>YJL072C</v>
      </c>
      <c r="E1444" t="str">
        <f t="shared" si="112"/>
        <v/>
      </c>
      <c r="F1444">
        <f t="shared" si="113"/>
        <v>0</v>
      </c>
      <c r="G1444">
        <f t="shared" si="114"/>
        <v>0</v>
      </c>
    </row>
    <row r="1445" spans="1:7" x14ac:dyDescent="0.25">
      <c r="A1445" t="s">
        <v>797</v>
      </c>
      <c r="C1445">
        <f t="shared" si="110"/>
        <v>1</v>
      </c>
      <c r="D1445" t="str">
        <f t="shared" si="111"/>
        <v>YKR063C</v>
      </c>
      <c r="E1445" t="str">
        <f t="shared" si="112"/>
        <v/>
      </c>
      <c r="F1445">
        <f t="shared" si="113"/>
        <v>0</v>
      </c>
      <c r="G1445">
        <f t="shared" si="114"/>
        <v>0</v>
      </c>
    </row>
    <row r="1446" spans="1:7" x14ac:dyDescent="0.25">
      <c r="A1446" t="s">
        <v>939</v>
      </c>
      <c r="C1446">
        <f t="shared" si="110"/>
        <v>1</v>
      </c>
      <c r="D1446" t="str">
        <f t="shared" si="111"/>
        <v>YML127W</v>
      </c>
      <c r="E1446" t="str">
        <f t="shared" si="112"/>
        <v/>
      </c>
      <c r="F1446">
        <f t="shared" si="113"/>
        <v>0</v>
      </c>
      <c r="G1446">
        <f t="shared" si="114"/>
        <v>0</v>
      </c>
    </row>
    <row r="1447" spans="1:7" x14ac:dyDescent="0.25">
      <c r="A1447" t="s">
        <v>2210</v>
      </c>
      <c r="C1447">
        <f t="shared" si="110"/>
        <v>0</v>
      </c>
      <c r="D1447" t="str">
        <f t="shared" si="111"/>
        <v/>
      </c>
      <c r="E1447" t="str">
        <f t="shared" si="112"/>
        <v>YGR276C</v>
      </c>
      <c r="F1447">
        <f t="shared" si="113"/>
        <v>0</v>
      </c>
      <c r="G1447">
        <f t="shared" si="114"/>
        <v>0</v>
      </c>
    </row>
    <row r="1448" spans="1:7" x14ac:dyDescent="0.25">
      <c r="A1448" t="s">
        <v>936</v>
      </c>
      <c r="C1448">
        <f t="shared" si="110"/>
        <v>1</v>
      </c>
      <c r="D1448" t="str">
        <f t="shared" si="111"/>
        <v>YML114C</v>
      </c>
      <c r="E1448" t="str">
        <f t="shared" si="112"/>
        <v/>
      </c>
      <c r="F1448">
        <f t="shared" si="113"/>
        <v>0</v>
      </c>
      <c r="G1448">
        <f t="shared" si="114"/>
        <v>0</v>
      </c>
    </row>
    <row r="1449" spans="1:7" x14ac:dyDescent="0.25">
      <c r="A1449" t="s">
        <v>2211</v>
      </c>
      <c r="C1449">
        <f t="shared" si="110"/>
        <v>0</v>
      </c>
      <c r="D1449" t="str">
        <f t="shared" si="111"/>
        <v/>
      </c>
      <c r="E1449" t="str">
        <f t="shared" si="112"/>
        <v>YNL136W</v>
      </c>
      <c r="F1449">
        <f t="shared" si="113"/>
        <v>0</v>
      </c>
      <c r="G1449">
        <f t="shared" si="114"/>
        <v>0</v>
      </c>
    </row>
    <row r="1450" spans="1:7" x14ac:dyDescent="0.25">
      <c r="A1450" t="s">
        <v>2212</v>
      </c>
      <c r="C1450">
        <f t="shared" si="110"/>
        <v>0</v>
      </c>
      <c r="D1450" t="str">
        <f t="shared" si="111"/>
        <v/>
      </c>
      <c r="E1450" t="str">
        <f t="shared" si="112"/>
        <v>YPR045C</v>
      </c>
      <c r="F1450">
        <f t="shared" si="113"/>
        <v>0</v>
      </c>
      <c r="G1450">
        <f t="shared" si="114"/>
        <v>0</v>
      </c>
    </row>
    <row r="1451" spans="1:7" x14ac:dyDescent="0.25">
      <c r="A1451" t="s">
        <v>2213</v>
      </c>
      <c r="C1451">
        <f t="shared" si="110"/>
        <v>0</v>
      </c>
      <c r="D1451" t="str">
        <f t="shared" si="111"/>
        <v/>
      </c>
      <c r="E1451" t="str">
        <f t="shared" si="112"/>
        <v>YGR072W</v>
      </c>
      <c r="F1451">
        <f t="shared" si="113"/>
        <v>0</v>
      </c>
      <c r="G1451">
        <f t="shared" si="114"/>
        <v>0</v>
      </c>
    </row>
    <row r="1452" spans="1:7" x14ac:dyDescent="0.25">
      <c r="A1452" t="s">
        <v>642</v>
      </c>
      <c r="C1452">
        <f t="shared" si="110"/>
        <v>1</v>
      </c>
      <c r="D1452" t="str">
        <f t="shared" si="111"/>
        <v>YIR010W</v>
      </c>
      <c r="E1452" t="str">
        <f t="shared" si="112"/>
        <v/>
      </c>
      <c r="F1452">
        <f t="shared" si="113"/>
        <v>0</v>
      </c>
      <c r="G1452">
        <f t="shared" si="114"/>
        <v>0</v>
      </c>
    </row>
    <row r="1453" spans="1:7" x14ac:dyDescent="0.25">
      <c r="A1453" t="s">
        <v>2214</v>
      </c>
      <c r="C1453">
        <f t="shared" si="110"/>
        <v>0</v>
      </c>
      <c r="D1453" t="str">
        <f t="shared" si="111"/>
        <v/>
      </c>
      <c r="E1453" t="str">
        <f t="shared" si="112"/>
        <v>YDR446W</v>
      </c>
      <c r="F1453">
        <f t="shared" si="113"/>
        <v>0</v>
      </c>
      <c r="G1453">
        <f t="shared" si="114"/>
        <v>0</v>
      </c>
    </row>
    <row r="1454" spans="1:7" x14ac:dyDescent="0.25">
      <c r="A1454" t="s">
        <v>827</v>
      </c>
      <c r="C1454">
        <f t="shared" si="110"/>
        <v>1</v>
      </c>
      <c r="D1454" t="str">
        <f t="shared" si="111"/>
        <v>YLR033W</v>
      </c>
      <c r="E1454" t="str">
        <f t="shared" si="112"/>
        <v/>
      </c>
      <c r="F1454">
        <f t="shared" si="113"/>
        <v>0</v>
      </c>
      <c r="G1454">
        <f t="shared" si="114"/>
        <v>0</v>
      </c>
    </row>
    <row r="1455" spans="1:7" x14ac:dyDescent="0.25">
      <c r="A1455" t="s">
        <v>2215</v>
      </c>
      <c r="C1455">
        <f t="shared" si="110"/>
        <v>0</v>
      </c>
      <c r="D1455" t="str">
        <f t="shared" si="111"/>
        <v/>
      </c>
      <c r="E1455" t="str">
        <f t="shared" si="112"/>
        <v>YHR056C</v>
      </c>
      <c r="F1455">
        <f t="shared" si="113"/>
        <v>0</v>
      </c>
      <c r="G1455">
        <f t="shared" si="114"/>
        <v>0</v>
      </c>
    </row>
    <row r="1456" spans="1:7" x14ac:dyDescent="0.25">
      <c r="A1456" t="s">
        <v>2216</v>
      </c>
      <c r="C1456">
        <f t="shared" si="110"/>
        <v>0</v>
      </c>
      <c r="D1456" t="str">
        <f t="shared" si="111"/>
        <v/>
      </c>
      <c r="E1456" t="str">
        <f t="shared" si="112"/>
        <v>YER184C</v>
      </c>
      <c r="F1456">
        <f t="shared" si="113"/>
        <v>0</v>
      </c>
      <c r="G1456">
        <f t="shared" si="114"/>
        <v>0</v>
      </c>
    </row>
    <row r="1457" spans="1:7" x14ac:dyDescent="0.25">
      <c r="A1457" t="s">
        <v>2217</v>
      </c>
      <c r="C1457">
        <f t="shared" si="110"/>
        <v>0</v>
      </c>
      <c r="D1457" t="str">
        <f t="shared" si="111"/>
        <v/>
      </c>
      <c r="E1457" t="str">
        <f t="shared" si="112"/>
        <v>YPL121C</v>
      </c>
      <c r="F1457">
        <f t="shared" si="113"/>
        <v>0</v>
      </c>
      <c r="G1457">
        <f t="shared" si="114"/>
        <v>0</v>
      </c>
    </row>
    <row r="1458" spans="1:7" x14ac:dyDescent="0.25">
      <c r="A1458" t="s">
        <v>2218</v>
      </c>
      <c r="C1458">
        <f t="shared" si="110"/>
        <v>0</v>
      </c>
      <c r="D1458" t="str">
        <f t="shared" si="111"/>
        <v/>
      </c>
      <c r="E1458" t="str">
        <f t="shared" si="112"/>
        <v>YIL009C-A</v>
      </c>
      <c r="F1458">
        <f t="shared" si="113"/>
        <v>0</v>
      </c>
      <c r="G1458">
        <f t="shared" si="114"/>
        <v>0</v>
      </c>
    </row>
    <row r="1459" spans="1:7" x14ac:dyDescent="0.25">
      <c r="A1459" t="s">
        <v>1217</v>
      </c>
      <c r="C1459">
        <f t="shared" si="110"/>
        <v>1</v>
      </c>
      <c r="D1459" t="str">
        <f t="shared" si="111"/>
        <v>YPL075W</v>
      </c>
      <c r="E1459" t="str">
        <f t="shared" si="112"/>
        <v/>
      </c>
      <c r="F1459">
        <f t="shared" si="113"/>
        <v>0</v>
      </c>
      <c r="G1459">
        <f t="shared" si="114"/>
        <v>0</v>
      </c>
    </row>
    <row r="1460" spans="1:7" x14ac:dyDescent="0.25">
      <c r="A1460" t="s">
        <v>2219</v>
      </c>
      <c r="C1460">
        <f t="shared" si="110"/>
        <v>0</v>
      </c>
      <c r="D1460" t="str">
        <f t="shared" si="111"/>
        <v/>
      </c>
      <c r="E1460" t="str">
        <f t="shared" si="112"/>
        <v>YPR152C</v>
      </c>
      <c r="F1460">
        <f t="shared" si="113"/>
        <v>0</v>
      </c>
      <c r="G1460">
        <f t="shared" si="114"/>
        <v>0</v>
      </c>
    </row>
    <row r="1461" spans="1:7" x14ac:dyDescent="0.25">
      <c r="A1461" t="s">
        <v>851</v>
      </c>
      <c r="C1461">
        <f t="shared" si="110"/>
        <v>1</v>
      </c>
      <c r="D1461" t="str">
        <f t="shared" si="111"/>
        <v>YLR132C</v>
      </c>
      <c r="E1461" t="str">
        <f t="shared" si="112"/>
        <v/>
      </c>
      <c r="F1461">
        <f t="shared" si="113"/>
        <v>0</v>
      </c>
      <c r="G1461">
        <f t="shared" si="114"/>
        <v>0</v>
      </c>
    </row>
    <row r="1462" spans="1:7" x14ac:dyDescent="0.25">
      <c r="A1462" t="s">
        <v>2220</v>
      </c>
      <c r="C1462">
        <f t="shared" si="110"/>
        <v>0</v>
      </c>
      <c r="D1462" t="str">
        <f t="shared" si="111"/>
        <v/>
      </c>
      <c r="E1462" t="str">
        <f t="shared" si="112"/>
        <v>YFL031W</v>
      </c>
      <c r="F1462">
        <f t="shared" si="113"/>
        <v>0</v>
      </c>
      <c r="G1462">
        <f t="shared" si="114"/>
        <v>0</v>
      </c>
    </row>
    <row r="1463" spans="1:7" x14ac:dyDescent="0.25">
      <c r="A1463" t="s">
        <v>108</v>
      </c>
      <c r="C1463">
        <f t="shared" si="110"/>
        <v>1</v>
      </c>
      <c r="D1463" t="str">
        <f t="shared" si="111"/>
        <v>YBR167C</v>
      </c>
      <c r="E1463" t="str">
        <f t="shared" si="112"/>
        <v/>
      </c>
      <c r="F1463">
        <f t="shared" si="113"/>
        <v>0</v>
      </c>
      <c r="G1463">
        <f t="shared" si="114"/>
        <v>0</v>
      </c>
    </row>
    <row r="1464" spans="1:7" x14ac:dyDescent="0.25">
      <c r="A1464" t="s">
        <v>2221</v>
      </c>
      <c r="C1464">
        <f t="shared" si="110"/>
        <v>0</v>
      </c>
      <c r="D1464" t="str">
        <f t="shared" si="111"/>
        <v/>
      </c>
      <c r="E1464" t="str">
        <f t="shared" si="112"/>
        <v>YHR134W</v>
      </c>
      <c r="F1464">
        <f t="shared" si="113"/>
        <v>0</v>
      </c>
      <c r="G1464">
        <f t="shared" si="114"/>
        <v>0</v>
      </c>
    </row>
    <row r="1465" spans="1:7" x14ac:dyDescent="0.25">
      <c r="A1465" t="s">
        <v>463</v>
      </c>
      <c r="C1465">
        <f t="shared" si="110"/>
        <v>1</v>
      </c>
      <c r="D1465" t="str">
        <f t="shared" si="111"/>
        <v>YGL113W</v>
      </c>
      <c r="E1465" t="str">
        <f t="shared" si="112"/>
        <v/>
      </c>
      <c r="F1465">
        <f t="shared" si="113"/>
        <v>0</v>
      </c>
      <c r="G1465">
        <f t="shared" si="114"/>
        <v>0</v>
      </c>
    </row>
    <row r="1466" spans="1:7" x14ac:dyDescent="0.25">
      <c r="A1466" t="s">
        <v>2222</v>
      </c>
      <c r="C1466">
        <f t="shared" si="110"/>
        <v>0</v>
      </c>
      <c r="D1466" t="str">
        <f t="shared" si="111"/>
        <v/>
      </c>
      <c r="E1466" t="str">
        <f t="shared" si="112"/>
        <v>YER109C</v>
      </c>
      <c r="F1466">
        <f t="shared" si="113"/>
        <v>0</v>
      </c>
      <c r="G1466">
        <f t="shared" si="114"/>
        <v>0</v>
      </c>
    </row>
    <row r="1467" spans="1:7" x14ac:dyDescent="0.25">
      <c r="A1467" t="s">
        <v>2223</v>
      </c>
      <c r="C1467">
        <f t="shared" si="110"/>
        <v>0</v>
      </c>
      <c r="D1467" t="str">
        <f t="shared" si="111"/>
        <v/>
      </c>
      <c r="E1467" t="str">
        <f t="shared" si="112"/>
        <v>YLR376C</v>
      </c>
      <c r="F1467">
        <f t="shared" si="113"/>
        <v>0</v>
      </c>
      <c r="G1467">
        <f t="shared" si="114"/>
        <v>0</v>
      </c>
    </row>
    <row r="1468" spans="1:7" x14ac:dyDescent="0.25">
      <c r="A1468" t="s">
        <v>1125</v>
      </c>
      <c r="C1468">
        <f t="shared" si="110"/>
        <v>1</v>
      </c>
      <c r="D1468" t="str">
        <f t="shared" si="111"/>
        <v>YOR048C</v>
      </c>
      <c r="E1468" t="str">
        <f t="shared" si="112"/>
        <v/>
      </c>
      <c r="F1468">
        <f t="shared" si="113"/>
        <v>0</v>
      </c>
      <c r="G1468">
        <f t="shared" si="114"/>
        <v>0</v>
      </c>
    </row>
    <row r="1469" spans="1:7" x14ac:dyDescent="0.25">
      <c r="A1469" t="s">
        <v>2224</v>
      </c>
      <c r="C1469">
        <f t="shared" si="110"/>
        <v>0</v>
      </c>
      <c r="D1469" t="str">
        <f t="shared" si="111"/>
        <v/>
      </c>
      <c r="E1469" t="str">
        <f t="shared" si="112"/>
        <v>YER088C</v>
      </c>
      <c r="F1469">
        <f t="shared" si="113"/>
        <v>0</v>
      </c>
      <c r="G1469">
        <f t="shared" si="114"/>
        <v>0</v>
      </c>
    </row>
    <row r="1470" spans="1:7" x14ac:dyDescent="0.25">
      <c r="A1470" t="s">
        <v>565</v>
      </c>
      <c r="C1470">
        <f t="shared" si="110"/>
        <v>1</v>
      </c>
      <c r="D1470" t="str">
        <f t="shared" si="111"/>
        <v>YHR036W</v>
      </c>
      <c r="E1470" t="str">
        <f t="shared" si="112"/>
        <v/>
      </c>
      <c r="F1470">
        <f t="shared" si="113"/>
        <v>0</v>
      </c>
      <c r="G1470">
        <f t="shared" si="114"/>
        <v>0</v>
      </c>
    </row>
    <row r="1471" spans="1:7" x14ac:dyDescent="0.25">
      <c r="A1471" t="s">
        <v>2225</v>
      </c>
      <c r="C1471">
        <f t="shared" si="110"/>
        <v>0</v>
      </c>
      <c r="D1471" t="str">
        <f t="shared" si="111"/>
        <v/>
      </c>
      <c r="E1471" t="str">
        <f t="shared" si="112"/>
        <v>YIL072W</v>
      </c>
      <c r="F1471">
        <f t="shared" si="113"/>
        <v>0</v>
      </c>
      <c r="G1471">
        <f t="shared" si="114"/>
        <v>0</v>
      </c>
    </row>
    <row r="1472" spans="1:7" x14ac:dyDescent="0.25">
      <c r="A1472" t="s">
        <v>2226</v>
      </c>
      <c r="C1472">
        <f t="shared" si="110"/>
        <v>0</v>
      </c>
      <c r="D1472" t="str">
        <f t="shared" si="111"/>
        <v/>
      </c>
      <c r="E1472" t="str">
        <f t="shared" si="112"/>
        <v>YLR014C</v>
      </c>
      <c r="F1472">
        <f t="shared" si="113"/>
        <v>0</v>
      </c>
      <c r="G1472">
        <f t="shared" si="114"/>
        <v>0</v>
      </c>
    </row>
    <row r="1473" spans="1:7" x14ac:dyDescent="0.25">
      <c r="A1473" t="s">
        <v>2227</v>
      </c>
      <c r="C1473">
        <f t="shared" si="110"/>
        <v>0</v>
      </c>
      <c r="D1473" t="str">
        <f t="shared" si="111"/>
        <v/>
      </c>
      <c r="E1473" t="str">
        <f t="shared" si="112"/>
        <v>YDL201W</v>
      </c>
      <c r="F1473">
        <f t="shared" si="113"/>
        <v>0</v>
      </c>
      <c r="G1473">
        <f t="shared" si="114"/>
        <v>0</v>
      </c>
    </row>
    <row r="1474" spans="1:7" x14ac:dyDescent="0.25">
      <c r="A1474" t="s">
        <v>2228</v>
      </c>
      <c r="C1474">
        <f t="shared" si="110"/>
        <v>0</v>
      </c>
      <c r="D1474" t="str">
        <f t="shared" si="111"/>
        <v/>
      </c>
      <c r="E1474" t="str">
        <f t="shared" si="112"/>
        <v>YPR065W</v>
      </c>
      <c r="F1474">
        <f t="shared" si="113"/>
        <v>0</v>
      </c>
      <c r="G1474">
        <f t="shared" si="114"/>
        <v>0</v>
      </c>
    </row>
    <row r="1475" spans="1:7" x14ac:dyDescent="0.25">
      <c r="A1475" t="s">
        <v>2229</v>
      </c>
      <c r="C1475">
        <f t="shared" ref="C1475:C1538" si="115">COUNTIF(B$2:B$1286,A1475)</f>
        <v>0</v>
      </c>
      <c r="D1475" t="str">
        <f t="shared" ref="D1475:D1538" si="116">IF(C1475=1,A1475,"")</f>
        <v/>
      </c>
      <c r="E1475" t="str">
        <f t="shared" ref="E1475:E1538" si="117">IF(C1475=0,A1475,"")</f>
        <v>YMR182C</v>
      </c>
      <c r="F1475">
        <f t="shared" ref="F1475:F1538" si="118">COUNTIF(A$2:A$1544,B1475)</f>
        <v>0</v>
      </c>
      <c r="G1475">
        <f t="shared" ref="G1475:G1538" si="119">IF(F1475=0,B1475,"")</f>
        <v>0</v>
      </c>
    </row>
    <row r="1476" spans="1:7" x14ac:dyDescent="0.25">
      <c r="A1476" t="s">
        <v>659</v>
      </c>
      <c r="C1476">
        <f t="shared" si="115"/>
        <v>1</v>
      </c>
      <c r="D1476" t="str">
        <f t="shared" si="116"/>
        <v>YJL025W</v>
      </c>
      <c r="E1476" t="str">
        <f t="shared" si="117"/>
        <v/>
      </c>
      <c r="F1476">
        <f t="shared" si="118"/>
        <v>0</v>
      </c>
      <c r="G1476">
        <f t="shared" si="119"/>
        <v>0</v>
      </c>
    </row>
    <row r="1477" spans="1:7" x14ac:dyDescent="0.25">
      <c r="A1477" t="s">
        <v>2230</v>
      </c>
      <c r="C1477">
        <f t="shared" si="115"/>
        <v>0</v>
      </c>
      <c r="D1477" t="str">
        <f t="shared" si="116"/>
        <v/>
      </c>
      <c r="E1477" t="str">
        <f t="shared" si="117"/>
        <v>YGL013C</v>
      </c>
      <c r="F1477">
        <f t="shared" si="118"/>
        <v>0</v>
      </c>
      <c r="G1477">
        <f t="shared" si="119"/>
        <v>0</v>
      </c>
    </row>
    <row r="1478" spans="1:7" x14ac:dyDescent="0.25">
      <c r="A1478" t="s">
        <v>570</v>
      </c>
      <c r="C1478">
        <f t="shared" si="115"/>
        <v>1</v>
      </c>
      <c r="D1478" t="str">
        <f t="shared" si="116"/>
        <v>YHR062C</v>
      </c>
      <c r="E1478" t="str">
        <f t="shared" si="117"/>
        <v/>
      </c>
      <c r="F1478">
        <f t="shared" si="118"/>
        <v>0</v>
      </c>
      <c r="G1478">
        <f t="shared" si="119"/>
        <v>0</v>
      </c>
    </row>
    <row r="1479" spans="1:7" x14ac:dyDescent="0.25">
      <c r="A1479" t="s">
        <v>2231</v>
      </c>
      <c r="C1479">
        <f t="shared" si="115"/>
        <v>0</v>
      </c>
      <c r="D1479" t="str">
        <f t="shared" si="116"/>
        <v/>
      </c>
      <c r="E1479" t="str">
        <f t="shared" si="117"/>
        <v>YDR421W</v>
      </c>
      <c r="F1479">
        <f t="shared" si="118"/>
        <v>0</v>
      </c>
      <c r="G1479">
        <f t="shared" si="119"/>
        <v>0</v>
      </c>
    </row>
    <row r="1480" spans="1:7" x14ac:dyDescent="0.25">
      <c r="A1480" t="s">
        <v>2232</v>
      </c>
      <c r="C1480">
        <f t="shared" si="115"/>
        <v>0</v>
      </c>
      <c r="D1480" t="str">
        <f t="shared" si="116"/>
        <v/>
      </c>
      <c r="E1480" t="str">
        <f t="shared" si="117"/>
        <v>YOR252W</v>
      </c>
      <c r="F1480">
        <f t="shared" si="118"/>
        <v>0</v>
      </c>
      <c r="G1480">
        <f t="shared" si="119"/>
        <v>0</v>
      </c>
    </row>
    <row r="1481" spans="1:7" x14ac:dyDescent="0.25">
      <c r="A1481" t="s">
        <v>2233</v>
      </c>
      <c r="C1481">
        <f t="shared" si="115"/>
        <v>0</v>
      </c>
      <c r="D1481" t="str">
        <f t="shared" si="116"/>
        <v/>
      </c>
      <c r="E1481" t="str">
        <f t="shared" si="117"/>
        <v>YOR279C</v>
      </c>
      <c r="F1481">
        <f t="shared" si="118"/>
        <v>0</v>
      </c>
      <c r="G1481">
        <f t="shared" si="119"/>
        <v>0</v>
      </c>
    </row>
    <row r="1482" spans="1:7" x14ac:dyDescent="0.25">
      <c r="A1482" t="s">
        <v>2234</v>
      </c>
      <c r="C1482">
        <f t="shared" si="115"/>
        <v>0</v>
      </c>
      <c r="D1482" t="str">
        <f t="shared" si="116"/>
        <v/>
      </c>
      <c r="E1482" t="str">
        <f t="shared" si="117"/>
        <v>YOR363C</v>
      </c>
      <c r="F1482">
        <f t="shared" si="118"/>
        <v>0</v>
      </c>
      <c r="G1482">
        <f t="shared" si="119"/>
        <v>0</v>
      </c>
    </row>
    <row r="1483" spans="1:7" x14ac:dyDescent="0.25">
      <c r="A1483" t="s">
        <v>2235</v>
      </c>
      <c r="C1483">
        <f t="shared" si="115"/>
        <v>0</v>
      </c>
      <c r="D1483" t="str">
        <f t="shared" si="116"/>
        <v/>
      </c>
      <c r="E1483" t="str">
        <f t="shared" si="117"/>
        <v>YOL104C</v>
      </c>
      <c r="F1483">
        <f t="shared" si="118"/>
        <v>0</v>
      </c>
      <c r="G1483">
        <f t="shared" si="119"/>
        <v>0</v>
      </c>
    </row>
    <row r="1484" spans="1:7" x14ac:dyDescent="0.25">
      <c r="A1484" t="s">
        <v>2236</v>
      </c>
      <c r="C1484">
        <f t="shared" si="115"/>
        <v>0</v>
      </c>
      <c r="D1484" t="str">
        <f t="shared" si="116"/>
        <v/>
      </c>
      <c r="E1484" t="str">
        <f t="shared" si="117"/>
        <v>YFL001W</v>
      </c>
      <c r="F1484">
        <f t="shared" si="118"/>
        <v>0</v>
      </c>
      <c r="G1484">
        <f t="shared" si="119"/>
        <v>0</v>
      </c>
    </row>
    <row r="1485" spans="1:7" x14ac:dyDescent="0.25">
      <c r="A1485" t="s">
        <v>791</v>
      </c>
      <c r="C1485">
        <f t="shared" si="115"/>
        <v>1</v>
      </c>
      <c r="D1485" t="str">
        <f t="shared" si="116"/>
        <v>YKR008W</v>
      </c>
      <c r="E1485" t="str">
        <f t="shared" si="117"/>
        <v/>
      </c>
      <c r="F1485">
        <f t="shared" si="118"/>
        <v>0</v>
      </c>
      <c r="G1485">
        <f t="shared" si="119"/>
        <v>0</v>
      </c>
    </row>
    <row r="1486" spans="1:7" x14ac:dyDescent="0.25">
      <c r="A1486" t="s">
        <v>2237</v>
      </c>
      <c r="C1486">
        <f t="shared" si="115"/>
        <v>0</v>
      </c>
      <c r="D1486" t="str">
        <f t="shared" si="116"/>
        <v/>
      </c>
      <c r="E1486" t="str">
        <f t="shared" si="117"/>
        <v>YNL186W</v>
      </c>
      <c r="F1486">
        <f t="shared" si="118"/>
        <v>0</v>
      </c>
      <c r="G1486">
        <f t="shared" si="119"/>
        <v>0</v>
      </c>
    </row>
    <row r="1487" spans="1:7" x14ac:dyDescent="0.25">
      <c r="A1487" t="s">
        <v>51</v>
      </c>
      <c r="C1487">
        <f t="shared" si="115"/>
        <v>1</v>
      </c>
      <c r="D1487" t="str">
        <f t="shared" si="116"/>
        <v>YBL018C</v>
      </c>
      <c r="E1487" t="str">
        <f t="shared" si="117"/>
        <v/>
      </c>
      <c r="F1487">
        <f t="shared" si="118"/>
        <v>0</v>
      </c>
      <c r="G1487">
        <f t="shared" si="119"/>
        <v>0</v>
      </c>
    </row>
    <row r="1488" spans="1:7" x14ac:dyDescent="0.25">
      <c r="A1488" t="s">
        <v>1033</v>
      </c>
      <c r="C1488">
        <f t="shared" si="115"/>
        <v>1</v>
      </c>
      <c r="D1488" t="str">
        <f t="shared" si="116"/>
        <v>YNL138W-A</v>
      </c>
      <c r="E1488" t="str">
        <f t="shared" si="117"/>
        <v/>
      </c>
      <c r="F1488">
        <f t="shared" si="118"/>
        <v>0</v>
      </c>
      <c r="G1488">
        <f t="shared" si="119"/>
        <v>0</v>
      </c>
    </row>
    <row r="1489" spans="1:7" x14ac:dyDescent="0.25">
      <c r="A1489" t="s">
        <v>1082</v>
      </c>
      <c r="C1489">
        <f t="shared" si="115"/>
        <v>1</v>
      </c>
      <c r="D1489" t="str">
        <f t="shared" si="116"/>
        <v>YNR011C</v>
      </c>
      <c r="E1489" t="str">
        <f t="shared" si="117"/>
        <v/>
      </c>
      <c r="F1489">
        <f t="shared" si="118"/>
        <v>0</v>
      </c>
      <c r="G1489">
        <f t="shared" si="119"/>
        <v>0</v>
      </c>
    </row>
    <row r="1490" spans="1:7" x14ac:dyDescent="0.25">
      <c r="A1490" t="s">
        <v>335</v>
      </c>
      <c r="C1490">
        <f t="shared" si="115"/>
        <v>1</v>
      </c>
      <c r="D1490" t="str">
        <f t="shared" si="116"/>
        <v>YDR478W</v>
      </c>
      <c r="E1490" t="str">
        <f t="shared" si="117"/>
        <v/>
      </c>
      <c r="F1490">
        <f t="shared" si="118"/>
        <v>0</v>
      </c>
      <c r="G1490">
        <f t="shared" si="119"/>
        <v>0</v>
      </c>
    </row>
    <row r="1491" spans="1:7" x14ac:dyDescent="0.25">
      <c r="A1491" t="s">
        <v>2238</v>
      </c>
      <c r="C1491">
        <f t="shared" si="115"/>
        <v>0</v>
      </c>
      <c r="D1491" t="str">
        <f t="shared" si="116"/>
        <v/>
      </c>
      <c r="E1491" t="str">
        <f t="shared" si="117"/>
        <v>YDR254W</v>
      </c>
      <c r="F1491">
        <f t="shared" si="118"/>
        <v>0</v>
      </c>
      <c r="G1491">
        <f t="shared" si="119"/>
        <v>0</v>
      </c>
    </row>
    <row r="1492" spans="1:7" x14ac:dyDescent="0.25">
      <c r="A1492" t="s">
        <v>2239</v>
      </c>
      <c r="C1492">
        <f t="shared" si="115"/>
        <v>0</v>
      </c>
      <c r="D1492" t="str">
        <f t="shared" si="116"/>
        <v/>
      </c>
      <c r="E1492" t="str">
        <f t="shared" si="117"/>
        <v>YBL019W</v>
      </c>
      <c r="F1492">
        <f t="shared" si="118"/>
        <v>0</v>
      </c>
      <c r="G1492">
        <f t="shared" si="119"/>
        <v>0</v>
      </c>
    </row>
    <row r="1493" spans="1:7" x14ac:dyDescent="0.25">
      <c r="A1493" t="s">
        <v>391</v>
      </c>
      <c r="C1493">
        <f t="shared" si="115"/>
        <v>1</v>
      </c>
      <c r="D1493" t="str">
        <f t="shared" si="116"/>
        <v>YER147C</v>
      </c>
      <c r="E1493" t="str">
        <f t="shared" si="117"/>
        <v/>
      </c>
      <c r="F1493">
        <f t="shared" si="118"/>
        <v>0</v>
      </c>
      <c r="G1493">
        <f t="shared" si="119"/>
        <v>0</v>
      </c>
    </row>
    <row r="1494" spans="1:7" x14ac:dyDescent="0.25">
      <c r="A1494" t="s">
        <v>1061</v>
      </c>
      <c r="C1494">
        <f t="shared" si="115"/>
        <v>1</v>
      </c>
      <c r="D1494" t="str">
        <f t="shared" si="116"/>
        <v>YNL246W</v>
      </c>
      <c r="E1494" t="str">
        <f t="shared" si="117"/>
        <v/>
      </c>
      <c r="F1494">
        <f t="shared" si="118"/>
        <v>0</v>
      </c>
      <c r="G1494">
        <f t="shared" si="119"/>
        <v>0</v>
      </c>
    </row>
    <row r="1495" spans="1:7" x14ac:dyDescent="0.25">
      <c r="A1495" t="s">
        <v>121</v>
      </c>
      <c r="C1495">
        <f t="shared" si="115"/>
        <v>1</v>
      </c>
      <c r="D1495" t="str">
        <f t="shared" si="116"/>
        <v>YBR237W</v>
      </c>
      <c r="E1495" t="str">
        <f t="shared" si="117"/>
        <v/>
      </c>
      <c r="F1495">
        <f t="shared" si="118"/>
        <v>0</v>
      </c>
      <c r="G1495">
        <f t="shared" si="119"/>
        <v>0</v>
      </c>
    </row>
    <row r="1496" spans="1:7" x14ac:dyDescent="0.25">
      <c r="A1496" t="s">
        <v>2240</v>
      </c>
      <c r="C1496">
        <f t="shared" si="115"/>
        <v>0</v>
      </c>
      <c r="D1496" t="str">
        <f t="shared" si="116"/>
        <v/>
      </c>
      <c r="E1496" t="str">
        <f t="shared" si="117"/>
        <v>YMR119W</v>
      </c>
      <c r="F1496">
        <f t="shared" si="118"/>
        <v>0</v>
      </c>
      <c r="G1496">
        <f t="shared" si="119"/>
        <v>0</v>
      </c>
    </row>
    <row r="1497" spans="1:7" x14ac:dyDescent="0.25">
      <c r="A1497" t="s">
        <v>2241</v>
      </c>
      <c r="C1497">
        <f t="shared" si="115"/>
        <v>0</v>
      </c>
      <c r="D1497" t="str">
        <f t="shared" si="116"/>
        <v/>
      </c>
      <c r="E1497" t="str">
        <f t="shared" si="117"/>
        <v>YJR127C</v>
      </c>
      <c r="F1497">
        <f t="shared" si="118"/>
        <v>0</v>
      </c>
      <c r="G1497">
        <f t="shared" si="119"/>
        <v>0</v>
      </c>
    </row>
    <row r="1498" spans="1:7" x14ac:dyDescent="0.25">
      <c r="A1498" t="s">
        <v>2242</v>
      </c>
      <c r="C1498">
        <f t="shared" si="115"/>
        <v>0</v>
      </c>
      <c r="D1498" t="str">
        <f t="shared" si="116"/>
        <v/>
      </c>
      <c r="E1498" t="str">
        <f t="shared" si="117"/>
        <v>YPR068C</v>
      </c>
      <c r="F1498">
        <f t="shared" si="118"/>
        <v>0</v>
      </c>
      <c r="G1498">
        <f t="shared" si="119"/>
        <v>0</v>
      </c>
    </row>
    <row r="1499" spans="1:7" x14ac:dyDescent="0.25">
      <c r="A1499" t="s">
        <v>2243</v>
      </c>
      <c r="C1499">
        <f t="shared" si="115"/>
        <v>0</v>
      </c>
      <c r="D1499" t="str">
        <f t="shared" si="116"/>
        <v/>
      </c>
      <c r="E1499" t="str">
        <f t="shared" si="117"/>
        <v>YPL116W</v>
      </c>
      <c r="F1499">
        <f t="shared" si="118"/>
        <v>0</v>
      </c>
      <c r="G1499">
        <f t="shared" si="119"/>
        <v>0</v>
      </c>
    </row>
    <row r="1500" spans="1:7" x14ac:dyDescent="0.25">
      <c r="A1500" t="s">
        <v>2244</v>
      </c>
      <c r="C1500">
        <f t="shared" si="115"/>
        <v>0</v>
      </c>
      <c r="D1500" t="str">
        <f t="shared" si="116"/>
        <v/>
      </c>
      <c r="E1500" t="str">
        <f t="shared" si="117"/>
        <v>YKL114C</v>
      </c>
      <c r="F1500">
        <f t="shared" si="118"/>
        <v>0</v>
      </c>
      <c r="G1500">
        <f t="shared" si="119"/>
        <v>0</v>
      </c>
    </row>
    <row r="1501" spans="1:7" x14ac:dyDescent="0.25">
      <c r="A1501" t="s">
        <v>2245</v>
      </c>
      <c r="C1501">
        <f t="shared" si="115"/>
        <v>0</v>
      </c>
      <c r="D1501" t="str">
        <f t="shared" si="116"/>
        <v/>
      </c>
      <c r="E1501" t="str">
        <f t="shared" si="117"/>
        <v>YNR063W</v>
      </c>
      <c r="F1501">
        <f t="shared" si="118"/>
        <v>0</v>
      </c>
      <c r="G1501">
        <f t="shared" si="119"/>
        <v>0</v>
      </c>
    </row>
    <row r="1502" spans="1:7" x14ac:dyDescent="0.25">
      <c r="A1502" t="s">
        <v>2246</v>
      </c>
      <c r="C1502">
        <f t="shared" si="115"/>
        <v>0</v>
      </c>
      <c r="D1502" t="str">
        <f t="shared" si="116"/>
        <v/>
      </c>
      <c r="E1502" t="str">
        <f t="shared" si="117"/>
        <v>YIL119C</v>
      </c>
      <c r="F1502">
        <f t="shared" si="118"/>
        <v>0</v>
      </c>
      <c r="G1502">
        <f t="shared" si="119"/>
        <v>0</v>
      </c>
    </row>
    <row r="1503" spans="1:7" x14ac:dyDescent="0.25">
      <c r="A1503" t="s">
        <v>2247</v>
      </c>
      <c r="C1503">
        <f t="shared" si="115"/>
        <v>0</v>
      </c>
      <c r="D1503" t="str">
        <f t="shared" si="116"/>
        <v/>
      </c>
      <c r="E1503" t="str">
        <f t="shared" si="117"/>
        <v>YML060W</v>
      </c>
      <c r="F1503">
        <f t="shared" si="118"/>
        <v>0</v>
      </c>
      <c r="G1503">
        <f t="shared" si="119"/>
        <v>0</v>
      </c>
    </row>
    <row r="1504" spans="1:7" x14ac:dyDescent="0.25">
      <c r="A1504" t="s">
        <v>2248</v>
      </c>
      <c r="C1504">
        <f t="shared" si="115"/>
        <v>0</v>
      </c>
      <c r="D1504" t="str">
        <f t="shared" si="116"/>
        <v/>
      </c>
      <c r="E1504" t="str">
        <f t="shared" si="117"/>
        <v>YPL068C</v>
      </c>
      <c r="F1504">
        <f t="shared" si="118"/>
        <v>0</v>
      </c>
      <c r="G1504">
        <f t="shared" si="119"/>
        <v>0</v>
      </c>
    </row>
    <row r="1505" spans="1:7" x14ac:dyDescent="0.25">
      <c r="A1505" t="s">
        <v>1305</v>
      </c>
      <c r="C1505">
        <f t="shared" si="115"/>
        <v>1</v>
      </c>
      <c r="D1505" t="str">
        <f t="shared" si="116"/>
        <v>YPR169W</v>
      </c>
      <c r="E1505" t="str">
        <f t="shared" si="117"/>
        <v/>
      </c>
      <c r="F1505">
        <f t="shared" si="118"/>
        <v>0</v>
      </c>
      <c r="G1505">
        <f t="shared" si="119"/>
        <v>0</v>
      </c>
    </row>
    <row r="1506" spans="1:7" x14ac:dyDescent="0.25">
      <c r="A1506" t="s">
        <v>2249</v>
      </c>
      <c r="C1506">
        <f t="shared" si="115"/>
        <v>0</v>
      </c>
      <c r="D1506" t="str">
        <f t="shared" si="116"/>
        <v/>
      </c>
      <c r="E1506" t="str">
        <f t="shared" si="117"/>
        <v>YKR095W-A</v>
      </c>
      <c r="F1506">
        <f t="shared" si="118"/>
        <v>0</v>
      </c>
      <c r="G1506">
        <f t="shared" si="119"/>
        <v>0</v>
      </c>
    </row>
    <row r="1507" spans="1:7" x14ac:dyDescent="0.25">
      <c r="A1507" t="s">
        <v>727</v>
      </c>
      <c r="C1507">
        <f t="shared" si="115"/>
        <v>1</v>
      </c>
      <c r="D1507" t="str">
        <f t="shared" si="116"/>
        <v>YJR135C</v>
      </c>
      <c r="E1507" t="str">
        <f t="shared" si="117"/>
        <v/>
      </c>
      <c r="F1507">
        <f t="shared" si="118"/>
        <v>0</v>
      </c>
      <c r="G1507">
        <f t="shared" si="119"/>
        <v>0</v>
      </c>
    </row>
    <row r="1508" spans="1:7" x14ac:dyDescent="0.25">
      <c r="A1508" t="s">
        <v>2250</v>
      </c>
      <c r="C1508">
        <f t="shared" si="115"/>
        <v>0</v>
      </c>
      <c r="D1508" t="str">
        <f t="shared" si="116"/>
        <v/>
      </c>
      <c r="E1508" t="str">
        <f t="shared" si="117"/>
        <v>YDR263C</v>
      </c>
      <c r="F1508">
        <f t="shared" si="118"/>
        <v>0</v>
      </c>
      <c r="G1508">
        <f t="shared" si="119"/>
        <v>0</v>
      </c>
    </row>
    <row r="1509" spans="1:7" x14ac:dyDescent="0.25">
      <c r="A1509" t="s">
        <v>624</v>
      </c>
      <c r="C1509">
        <f t="shared" si="115"/>
        <v>1</v>
      </c>
      <c r="D1509" t="str">
        <f t="shared" si="116"/>
        <v>YIL091C</v>
      </c>
      <c r="E1509" t="str">
        <f t="shared" si="117"/>
        <v/>
      </c>
      <c r="F1509">
        <f t="shared" si="118"/>
        <v>0</v>
      </c>
      <c r="G1509">
        <f t="shared" si="119"/>
        <v>0</v>
      </c>
    </row>
    <row r="1510" spans="1:7" x14ac:dyDescent="0.25">
      <c r="A1510" t="s">
        <v>747</v>
      </c>
      <c r="C1510">
        <f t="shared" si="115"/>
        <v>1</v>
      </c>
      <c r="D1510" t="str">
        <f t="shared" si="116"/>
        <v>YKL049C</v>
      </c>
      <c r="E1510" t="str">
        <f t="shared" si="117"/>
        <v/>
      </c>
      <c r="F1510">
        <f t="shared" si="118"/>
        <v>0</v>
      </c>
      <c r="G1510">
        <f t="shared" si="119"/>
        <v>0</v>
      </c>
    </row>
    <row r="1511" spans="1:7" x14ac:dyDescent="0.25">
      <c r="A1511" t="s">
        <v>2251</v>
      </c>
      <c r="C1511">
        <f t="shared" si="115"/>
        <v>0</v>
      </c>
      <c r="D1511" t="str">
        <f t="shared" si="116"/>
        <v/>
      </c>
      <c r="E1511" t="str">
        <f t="shared" si="117"/>
        <v>YKR044W</v>
      </c>
      <c r="F1511">
        <f t="shared" si="118"/>
        <v>0</v>
      </c>
      <c r="G1511">
        <f t="shared" si="119"/>
        <v>0</v>
      </c>
    </row>
    <row r="1512" spans="1:7" x14ac:dyDescent="0.25">
      <c r="A1512" t="s">
        <v>2252</v>
      </c>
      <c r="C1512">
        <f t="shared" si="115"/>
        <v>0</v>
      </c>
      <c r="D1512" t="str">
        <f t="shared" si="116"/>
        <v/>
      </c>
      <c r="E1512" t="str">
        <f t="shared" si="117"/>
        <v>YGR283C</v>
      </c>
      <c r="F1512">
        <f t="shared" si="118"/>
        <v>0</v>
      </c>
      <c r="G1512">
        <f t="shared" si="119"/>
        <v>0</v>
      </c>
    </row>
    <row r="1513" spans="1:7" x14ac:dyDescent="0.25">
      <c r="A1513" t="s">
        <v>2253</v>
      </c>
      <c r="C1513">
        <f t="shared" si="115"/>
        <v>0</v>
      </c>
      <c r="D1513" t="str">
        <f t="shared" si="116"/>
        <v/>
      </c>
      <c r="E1513" t="str">
        <f t="shared" si="117"/>
        <v>YBL010C</v>
      </c>
      <c r="F1513">
        <f t="shared" si="118"/>
        <v>0</v>
      </c>
      <c r="G1513">
        <f t="shared" si="119"/>
        <v>0</v>
      </c>
    </row>
    <row r="1514" spans="1:7" x14ac:dyDescent="0.25">
      <c r="A1514" t="s">
        <v>2254</v>
      </c>
      <c r="C1514">
        <f t="shared" si="115"/>
        <v>0</v>
      </c>
      <c r="D1514" t="str">
        <f t="shared" si="116"/>
        <v/>
      </c>
      <c r="E1514" t="str">
        <f t="shared" si="117"/>
        <v>YFL052W</v>
      </c>
      <c r="F1514">
        <f t="shared" si="118"/>
        <v>0</v>
      </c>
      <c r="G1514">
        <f t="shared" si="119"/>
        <v>0</v>
      </c>
    </row>
    <row r="1515" spans="1:7" x14ac:dyDescent="0.25">
      <c r="A1515" t="s">
        <v>2255</v>
      </c>
      <c r="C1515">
        <f t="shared" si="115"/>
        <v>0</v>
      </c>
      <c r="D1515" t="str">
        <f t="shared" si="116"/>
        <v/>
      </c>
      <c r="E1515" t="str">
        <f t="shared" si="117"/>
        <v>YCR097W</v>
      </c>
      <c r="F1515">
        <f t="shared" si="118"/>
        <v>0</v>
      </c>
      <c r="G1515">
        <f t="shared" si="119"/>
        <v>0</v>
      </c>
    </row>
    <row r="1516" spans="1:7" x14ac:dyDescent="0.25">
      <c r="A1516" t="s">
        <v>780</v>
      </c>
      <c r="C1516">
        <f t="shared" si="115"/>
        <v>1</v>
      </c>
      <c r="D1516" t="str">
        <f t="shared" si="116"/>
        <v>YKL186C</v>
      </c>
      <c r="E1516" t="str">
        <f t="shared" si="117"/>
        <v/>
      </c>
      <c r="F1516">
        <f t="shared" si="118"/>
        <v>0</v>
      </c>
      <c r="G1516">
        <f t="shared" si="119"/>
        <v>0</v>
      </c>
    </row>
    <row r="1517" spans="1:7" x14ac:dyDescent="0.25">
      <c r="A1517" t="s">
        <v>2256</v>
      </c>
      <c r="C1517">
        <f t="shared" si="115"/>
        <v>0</v>
      </c>
      <c r="D1517" t="str">
        <f t="shared" si="116"/>
        <v/>
      </c>
      <c r="E1517" t="str">
        <f t="shared" si="117"/>
        <v>YPL055C</v>
      </c>
      <c r="F1517">
        <f t="shared" si="118"/>
        <v>0</v>
      </c>
      <c r="G1517">
        <f t="shared" si="119"/>
        <v>0</v>
      </c>
    </row>
    <row r="1518" spans="1:7" x14ac:dyDescent="0.25">
      <c r="A1518" t="s">
        <v>2257</v>
      </c>
      <c r="C1518">
        <f t="shared" si="115"/>
        <v>0</v>
      </c>
      <c r="D1518" t="str">
        <f t="shared" si="116"/>
        <v/>
      </c>
      <c r="E1518" t="str">
        <f t="shared" si="117"/>
        <v>YCR106W</v>
      </c>
      <c r="F1518">
        <f t="shared" si="118"/>
        <v>0</v>
      </c>
      <c r="G1518">
        <f t="shared" si="119"/>
        <v>0</v>
      </c>
    </row>
    <row r="1519" spans="1:7" x14ac:dyDescent="0.25">
      <c r="A1519" t="s">
        <v>2258</v>
      </c>
      <c r="C1519">
        <f t="shared" si="115"/>
        <v>0</v>
      </c>
      <c r="D1519" t="str">
        <f t="shared" si="116"/>
        <v/>
      </c>
      <c r="E1519" t="str">
        <f t="shared" si="117"/>
        <v>YNR004W</v>
      </c>
      <c r="F1519">
        <f t="shared" si="118"/>
        <v>0</v>
      </c>
      <c r="G1519">
        <f t="shared" si="119"/>
        <v>0</v>
      </c>
    </row>
    <row r="1520" spans="1:7" x14ac:dyDescent="0.25">
      <c r="A1520" t="s">
        <v>2259</v>
      </c>
      <c r="C1520">
        <f t="shared" si="115"/>
        <v>0</v>
      </c>
      <c r="D1520" t="str">
        <f t="shared" si="116"/>
        <v/>
      </c>
      <c r="E1520" t="str">
        <f t="shared" si="117"/>
        <v>YDR514C</v>
      </c>
      <c r="F1520">
        <f t="shared" si="118"/>
        <v>0</v>
      </c>
      <c r="G1520">
        <f t="shared" si="119"/>
        <v>0</v>
      </c>
    </row>
    <row r="1521" spans="1:7" x14ac:dyDescent="0.25">
      <c r="A1521" t="s">
        <v>609</v>
      </c>
      <c r="C1521">
        <f t="shared" si="115"/>
        <v>1</v>
      </c>
      <c r="D1521" t="str">
        <f t="shared" si="116"/>
        <v>YIL019W</v>
      </c>
      <c r="E1521" t="str">
        <f t="shared" si="117"/>
        <v/>
      </c>
      <c r="F1521">
        <f t="shared" si="118"/>
        <v>0</v>
      </c>
      <c r="G1521">
        <f t="shared" si="119"/>
        <v>0</v>
      </c>
    </row>
    <row r="1522" spans="1:7" x14ac:dyDescent="0.25">
      <c r="A1522" t="s">
        <v>180</v>
      </c>
      <c r="C1522">
        <f t="shared" si="115"/>
        <v>1</v>
      </c>
      <c r="D1522" t="str">
        <f t="shared" si="116"/>
        <v>YDL102W</v>
      </c>
      <c r="E1522" t="str">
        <f t="shared" si="117"/>
        <v/>
      </c>
      <c r="F1522">
        <f t="shared" si="118"/>
        <v>0</v>
      </c>
      <c r="G1522">
        <f t="shared" si="119"/>
        <v>0</v>
      </c>
    </row>
    <row r="1523" spans="1:7" x14ac:dyDescent="0.25">
      <c r="A1523" t="s">
        <v>2260</v>
      </c>
      <c r="C1523">
        <f t="shared" si="115"/>
        <v>0</v>
      </c>
      <c r="D1523" t="str">
        <f t="shared" si="116"/>
        <v/>
      </c>
      <c r="E1523" t="str">
        <f t="shared" si="117"/>
        <v>YOL080C</v>
      </c>
      <c r="F1523">
        <f t="shared" si="118"/>
        <v>0</v>
      </c>
      <c r="G1523">
        <f t="shared" si="119"/>
        <v>0</v>
      </c>
    </row>
    <row r="1524" spans="1:7" x14ac:dyDescent="0.25">
      <c r="A1524" t="s">
        <v>2261</v>
      </c>
      <c r="C1524">
        <f t="shared" si="115"/>
        <v>0</v>
      </c>
      <c r="D1524" t="str">
        <f t="shared" si="116"/>
        <v/>
      </c>
      <c r="E1524" t="str">
        <f t="shared" si="117"/>
        <v>YDR079C-A</v>
      </c>
      <c r="F1524">
        <f t="shared" si="118"/>
        <v>0</v>
      </c>
      <c r="G1524">
        <f t="shared" si="119"/>
        <v>0</v>
      </c>
    </row>
    <row r="1525" spans="1:7" x14ac:dyDescent="0.25">
      <c r="A1525" t="s">
        <v>544</v>
      </c>
      <c r="C1525">
        <f t="shared" si="115"/>
        <v>1</v>
      </c>
      <c r="D1525" t="str">
        <f t="shared" si="116"/>
        <v>YGR251W</v>
      </c>
      <c r="E1525" t="str">
        <f t="shared" si="117"/>
        <v/>
      </c>
      <c r="F1525">
        <f t="shared" si="118"/>
        <v>0</v>
      </c>
      <c r="G1525">
        <f t="shared" si="119"/>
        <v>0</v>
      </c>
    </row>
    <row r="1526" spans="1:7" x14ac:dyDescent="0.25">
      <c r="A1526" t="s">
        <v>314</v>
      </c>
      <c r="C1526">
        <f t="shared" si="115"/>
        <v>1</v>
      </c>
      <c r="D1526" t="str">
        <f t="shared" si="116"/>
        <v>YDR397C</v>
      </c>
      <c r="E1526" t="str">
        <f t="shared" si="117"/>
        <v/>
      </c>
      <c r="F1526">
        <f t="shared" si="118"/>
        <v>0</v>
      </c>
      <c r="G1526">
        <f t="shared" si="119"/>
        <v>0</v>
      </c>
    </row>
    <row r="1527" spans="1:7" x14ac:dyDescent="0.25">
      <c r="A1527" t="s">
        <v>2262</v>
      </c>
      <c r="C1527">
        <f t="shared" si="115"/>
        <v>0</v>
      </c>
      <c r="D1527" t="str">
        <f t="shared" si="116"/>
        <v/>
      </c>
      <c r="E1527" t="str">
        <f t="shared" si="117"/>
        <v>YGR006W</v>
      </c>
      <c r="F1527">
        <f t="shared" si="118"/>
        <v>0</v>
      </c>
      <c r="G1527">
        <f t="shared" si="119"/>
        <v>0</v>
      </c>
    </row>
    <row r="1528" spans="1:7" x14ac:dyDescent="0.25">
      <c r="A1528" t="s">
        <v>1206</v>
      </c>
      <c r="C1528">
        <f t="shared" si="115"/>
        <v>1</v>
      </c>
      <c r="D1528" t="str">
        <f t="shared" si="116"/>
        <v>YPL007C</v>
      </c>
      <c r="E1528" t="str">
        <f t="shared" si="117"/>
        <v/>
      </c>
      <c r="F1528">
        <f t="shared" si="118"/>
        <v>0</v>
      </c>
      <c r="G1528">
        <f t="shared" si="119"/>
        <v>0</v>
      </c>
    </row>
    <row r="1529" spans="1:7" x14ac:dyDescent="0.25">
      <c r="A1529" t="s">
        <v>32</v>
      </c>
      <c r="C1529">
        <f t="shared" si="115"/>
        <v>1</v>
      </c>
      <c r="D1529" t="str">
        <f t="shared" si="116"/>
        <v>YAL001C</v>
      </c>
      <c r="E1529" t="str">
        <f t="shared" si="117"/>
        <v/>
      </c>
      <c r="F1529">
        <f t="shared" si="118"/>
        <v>0</v>
      </c>
      <c r="G1529">
        <f t="shared" si="119"/>
        <v>0</v>
      </c>
    </row>
    <row r="1530" spans="1:7" x14ac:dyDescent="0.25">
      <c r="A1530" t="s">
        <v>217</v>
      </c>
      <c r="C1530">
        <f t="shared" si="115"/>
        <v>1</v>
      </c>
      <c r="D1530" t="str">
        <f t="shared" si="116"/>
        <v>YDR013W</v>
      </c>
      <c r="E1530" t="str">
        <f t="shared" si="117"/>
        <v/>
      </c>
      <c r="F1530">
        <f t="shared" si="118"/>
        <v>0</v>
      </c>
      <c r="G1530">
        <f t="shared" si="119"/>
        <v>0</v>
      </c>
    </row>
    <row r="1531" spans="1:7" x14ac:dyDescent="0.25">
      <c r="A1531" t="s">
        <v>2263</v>
      </c>
      <c r="C1531">
        <f t="shared" si="115"/>
        <v>0</v>
      </c>
      <c r="D1531" t="str">
        <f t="shared" si="116"/>
        <v/>
      </c>
      <c r="E1531" t="str">
        <f t="shared" si="117"/>
        <v>YBL006C</v>
      </c>
      <c r="F1531">
        <f t="shared" si="118"/>
        <v>0</v>
      </c>
      <c r="G1531">
        <f t="shared" si="119"/>
        <v>0</v>
      </c>
    </row>
    <row r="1532" spans="1:7" x14ac:dyDescent="0.25">
      <c r="A1532" t="s">
        <v>2264</v>
      </c>
      <c r="C1532">
        <f t="shared" si="115"/>
        <v>0</v>
      </c>
      <c r="D1532" t="str">
        <f t="shared" si="116"/>
        <v/>
      </c>
      <c r="E1532" t="str">
        <f t="shared" si="117"/>
        <v>YGL183C</v>
      </c>
      <c r="F1532">
        <f t="shared" si="118"/>
        <v>0</v>
      </c>
      <c r="G1532">
        <f t="shared" si="119"/>
        <v>0</v>
      </c>
    </row>
    <row r="1533" spans="1:7" x14ac:dyDescent="0.25">
      <c r="A1533" t="s">
        <v>2265</v>
      </c>
      <c r="C1533">
        <f t="shared" si="115"/>
        <v>0</v>
      </c>
      <c r="D1533" t="str">
        <f t="shared" si="116"/>
        <v/>
      </c>
      <c r="E1533" t="str">
        <f t="shared" si="117"/>
        <v>YKL015W</v>
      </c>
      <c r="F1533">
        <f t="shared" si="118"/>
        <v>0</v>
      </c>
      <c r="G1533">
        <f t="shared" si="119"/>
        <v>0</v>
      </c>
    </row>
    <row r="1534" spans="1:7" x14ac:dyDescent="0.25">
      <c r="A1534" t="s">
        <v>490</v>
      </c>
      <c r="C1534">
        <f t="shared" si="115"/>
        <v>1</v>
      </c>
      <c r="D1534" t="str">
        <f t="shared" si="116"/>
        <v>YGL247W</v>
      </c>
      <c r="E1534" t="str">
        <f t="shared" si="117"/>
        <v/>
      </c>
      <c r="F1534">
        <f t="shared" si="118"/>
        <v>0</v>
      </c>
      <c r="G1534">
        <f t="shared" si="119"/>
        <v>0</v>
      </c>
    </row>
    <row r="1535" spans="1:7" x14ac:dyDescent="0.25">
      <c r="A1535" t="s">
        <v>2266</v>
      </c>
      <c r="C1535">
        <f t="shared" si="115"/>
        <v>0</v>
      </c>
      <c r="D1535" t="str">
        <f t="shared" si="116"/>
        <v/>
      </c>
      <c r="E1535" t="str">
        <f t="shared" si="117"/>
        <v>YMR133W</v>
      </c>
      <c r="F1535">
        <f t="shared" si="118"/>
        <v>0</v>
      </c>
      <c r="G1535">
        <f t="shared" si="119"/>
        <v>0</v>
      </c>
    </row>
    <row r="1536" spans="1:7" x14ac:dyDescent="0.25">
      <c r="A1536" t="s">
        <v>922</v>
      </c>
      <c r="C1536">
        <f t="shared" si="115"/>
        <v>1</v>
      </c>
      <c r="D1536" t="str">
        <f t="shared" si="116"/>
        <v>YML043C</v>
      </c>
      <c r="E1536" t="str">
        <f t="shared" si="117"/>
        <v/>
      </c>
      <c r="F1536">
        <f t="shared" si="118"/>
        <v>0</v>
      </c>
      <c r="G1536">
        <f t="shared" si="119"/>
        <v>0</v>
      </c>
    </row>
    <row r="1537" spans="1:7" x14ac:dyDescent="0.25">
      <c r="A1537" t="s">
        <v>497</v>
      </c>
      <c r="C1537">
        <f t="shared" si="115"/>
        <v>1</v>
      </c>
      <c r="D1537" t="str">
        <f t="shared" si="116"/>
        <v>YGR030C</v>
      </c>
      <c r="E1537" t="str">
        <f t="shared" si="117"/>
        <v/>
      </c>
      <c r="F1537">
        <f t="shared" si="118"/>
        <v>0</v>
      </c>
      <c r="G1537">
        <f t="shared" si="119"/>
        <v>0</v>
      </c>
    </row>
    <row r="1538" spans="1:7" x14ac:dyDescent="0.25">
      <c r="A1538" t="s">
        <v>128</v>
      </c>
      <c r="C1538">
        <f t="shared" si="115"/>
        <v>1</v>
      </c>
      <c r="D1538" t="str">
        <f t="shared" si="116"/>
        <v>YBR257W</v>
      </c>
      <c r="E1538" t="str">
        <f t="shared" si="117"/>
        <v/>
      </c>
      <c r="F1538">
        <f t="shared" si="118"/>
        <v>0</v>
      </c>
      <c r="G1538">
        <f t="shared" si="119"/>
        <v>0</v>
      </c>
    </row>
    <row r="1539" spans="1:7" x14ac:dyDescent="0.25">
      <c r="A1539" t="s">
        <v>2267</v>
      </c>
      <c r="C1539">
        <f t="shared" ref="C1539:C1544" si="120">COUNTIF(B$2:B$1286,A1539)</f>
        <v>0</v>
      </c>
      <c r="D1539" t="str">
        <f t="shared" ref="D1539:D1544" si="121">IF(C1539=1,A1539,"")</f>
        <v/>
      </c>
      <c r="E1539" t="str">
        <f t="shared" ref="E1539:E1544" si="122">IF(C1539=0,A1539,"")</f>
        <v>YKL222C</v>
      </c>
      <c r="F1539">
        <f t="shared" ref="F1539:F1544" si="123">COUNTIF(A$2:A$1544,B1539)</f>
        <v>0</v>
      </c>
      <c r="G1539">
        <f t="shared" ref="G1539:G1544" si="124">IF(F1539=0,B1539,"")</f>
        <v>0</v>
      </c>
    </row>
    <row r="1540" spans="1:7" x14ac:dyDescent="0.25">
      <c r="A1540" t="s">
        <v>2268</v>
      </c>
      <c r="C1540">
        <f t="shared" si="120"/>
        <v>0</v>
      </c>
      <c r="D1540" t="str">
        <f t="shared" si="121"/>
        <v/>
      </c>
      <c r="E1540" t="str">
        <f t="shared" si="122"/>
        <v>YAL051W</v>
      </c>
      <c r="F1540">
        <f t="shared" si="123"/>
        <v>0</v>
      </c>
      <c r="G1540">
        <f t="shared" si="124"/>
        <v>0</v>
      </c>
    </row>
    <row r="1541" spans="1:7" x14ac:dyDescent="0.25">
      <c r="A1541" t="s">
        <v>2269</v>
      </c>
      <c r="C1541">
        <f t="shared" si="120"/>
        <v>0</v>
      </c>
      <c r="D1541" t="str">
        <f t="shared" si="121"/>
        <v/>
      </c>
      <c r="E1541" t="str">
        <f t="shared" si="122"/>
        <v>YPL193W</v>
      </c>
      <c r="F1541">
        <f t="shared" si="123"/>
        <v>0</v>
      </c>
      <c r="G1541">
        <f t="shared" si="124"/>
        <v>0</v>
      </c>
    </row>
    <row r="1542" spans="1:7" x14ac:dyDescent="0.25">
      <c r="A1542" t="s">
        <v>2270</v>
      </c>
      <c r="C1542">
        <f t="shared" si="120"/>
        <v>0</v>
      </c>
      <c r="D1542" t="str">
        <f t="shared" si="121"/>
        <v/>
      </c>
      <c r="E1542" t="str">
        <f t="shared" si="122"/>
        <v>YER169W</v>
      </c>
      <c r="F1542">
        <f t="shared" si="123"/>
        <v>0</v>
      </c>
      <c r="G1542">
        <f t="shared" si="124"/>
        <v>0</v>
      </c>
    </row>
    <row r="1543" spans="1:7" x14ac:dyDescent="0.25">
      <c r="A1543" t="s">
        <v>2271</v>
      </c>
      <c r="C1543">
        <f t="shared" si="120"/>
        <v>0</v>
      </c>
      <c r="D1543" t="str">
        <f t="shared" si="121"/>
        <v/>
      </c>
      <c r="E1543" t="str">
        <f t="shared" si="122"/>
        <v>YBR033W</v>
      </c>
      <c r="F1543">
        <f t="shared" si="123"/>
        <v>0</v>
      </c>
      <c r="G1543">
        <f t="shared" si="124"/>
        <v>0</v>
      </c>
    </row>
    <row r="1544" spans="1:7" x14ac:dyDescent="0.25">
      <c r="A1544" t="s">
        <v>1135</v>
      </c>
      <c r="C1544">
        <f t="shared" si="120"/>
        <v>1</v>
      </c>
      <c r="D1544" t="str">
        <f t="shared" si="121"/>
        <v>YOR098C</v>
      </c>
      <c r="E1544" t="str">
        <f t="shared" si="122"/>
        <v/>
      </c>
      <c r="F1544">
        <f t="shared" si="123"/>
        <v>0</v>
      </c>
      <c r="G1544">
        <f t="shared" si="12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H14" sqref="H14"/>
    </sheetView>
  </sheetViews>
  <sheetFormatPr defaultRowHeight="15" x14ac:dyDescent="0.25"/>
  <cols>
    <col min="2" max="2" width="14" bestFit="1" customWidth="1"/>
    <col min="3" max="3" width="16" bestFit="1" customWidth="1"/>
    <col min="4" max="4" width="12.5703125" bestFit="1" customWidth="1"/>
  </cols>
  <sheetData>
    <row r="2" spans="2:4" x14ac:dyDescent="0.25">
      <c r="B2" s="1" t="s">
        <v>2279</v>
      </c>
      <c r="C2" s="1" t="s">
        <v>2276</v>
      </c>
      <c r="D2" s="1" t="s">
        <v>2277</v>
      </c>
    </row>
    <row r="3" spans="2:4" x14ac:dyDescent="0.25">
      <c r="B3" s="1" t="s">
        <v>2275</v>
      </c>
      <c r="C3" s="1">
        <v>588</v>
      </c>
      <c r="D3" s="1">
        <v>66</v>
      </c>
    </row>
    <row r="4" spans="2:4" x14ac:dyDescent="0.25">
      <c r="B4" s="1" t="s">
        <v>2278</v>
      </c>
      <c r="C4" s="1">
        <v>697</v>
      </c>
      <c r="D4" s="1">
        <v>64</v>
      </c>
    </row>
    <row r="5" spans="2:4" x14ac:dyDescent="0.25">
      <c r="B5" s="1" t="s">
        <v>2273</v>
      </c>
      <c r="C5" s="1">
        <v>955</v>
      </c>
      <c r="D5" s="1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YDIP_top500</vt:lpstr>
      <vt:lpstr>YDIP_TP</vt:lpstr>
      <vt:lpstr>YDIP_LIDC</vt:lpstr>
      <vt:lpstr>YDIP_LIDC_GO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2021-02-27T10:36:36Z</dcterms:modified>
</cp:coreProperties>
</file>