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C3FAAA5-67B8-44A7-A3AC-8A824F01BD9E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87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<sst xmlns="http://schemas.openxmlformats.org/spreadsheetml/2006/main" count="16267" uniqueCount="49">
  <si>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</si>
  <si>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</si>
  <si>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</si>
  <si>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</si>
  <si>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</si>
  <si>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</si>
  <si>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</si>
  <si>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</si>
  <si>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</si>
  <si>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</si>
  <si>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</si>
  <si>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</si>
  <si>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</si>
  <si>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</si>
  <si>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</si>
  <si>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</si>
  <si>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</si>
  <si>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</si>
  <si>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</si>
  <si>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</si>
  <si>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</si>
  <si>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</si>
  <si>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</si>
  <si>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</si>
  <si>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</si>
  <si>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</si>
  <si>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</si>
  <si>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</si>
  <si>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</si>
  <si>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</si>
  <si>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</si>
  <si>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</si>
  <si>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</si>
  <si>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</si>
  <si>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</si>
  <si>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</si>
  <si>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</si>
  <si>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</si>
  <si>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</si>
  <si>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</si>
  <si>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</si>
  <si>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</si>
  <si>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</si>
  <si>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</si>
  <si>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</si>
  <si>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Adolescent</t>
  </si>
  <si>
    <t>Middle Age</t>
  </si>
  <si>
    <t>Old</t>
  </si>
  <si>
    <t>Bike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</si>
</sst>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0" borderId="10" xfId="0" pivotButton="1" applyBorder="1"/>
    <xf numFmtId="0" fontId="0" fillId="0" borderId="10" xfId="0" applyBorder="1"/>
    <xf numFmtId="2" fontId="0" fillId="0" borderId="10" xfId="0" applyNumberFormat="1" applyBorder="1"/>
    <xf numFmtId="0" fontId="0" fillId="0" borderId="10" xfId="0" applyNumberFormat="1" applyBorder="1"/>
    <xf numFmtId="0" fontId="20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2" formatCode="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0-49A0-B3B3-3073D952D19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0-4868-9863-AA28662E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7"/>
        <c:overlap val="100"/>
        <c:axId val="433285575"/>
        <c:axId val="1040610391"/>
      </c:barChart>
      <c:catAx>
        <c:axId val="43328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10391"/>
        <c:crosses val="autoZero"/>
        <c:auto val="1"/>
        <c:lblAlgn val="ctr"/>
        <c:lblOffset val="100"/>
        <c:noMultiLvlLbl val="0"/>
      </c:catAx>
      <c:valAx>
        <c:axId val="104061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5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Purchase by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3-4498-8DF6-F2C41F5B4A7F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3-4498-8DF6-F2C41F5B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80136"/>
        <c:axId val="1706867575"/>
      </c:lineChart>
      <c:catAx>
        <c:axId val="89888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67575"/>
        <c:crosses val="autoZero"/>
        <c:auto val="1"/>
        <c:lblAlgn val="ctr"/>
        <c:lblOffset val="100"/>
        <c:noMultiLvlLbl val="0"/>
      </c:catAx>
      <c:valAx>
        <c:axId val="170686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Purchase by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table'!$B$24:$B$27</c:f>
              <c:numCache>
                <c:formatCode>General</c:formatCode>
                <c:ptCount val="3"/>
                <c:pt idx="0">
                  <c:v>88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033-9A0D-9201BFF4BA70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table'!$C$24:$C$27</c:f>
              <c:numCache>
                <c:formatCode>General</c:formatCode>
                <c:ptCount val="3"/>
                <c:pt idx="0">
                  <c:v>47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A-4033-9A0D-9201BFF4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7175"/>
        <c:axId val="840398088"/>
      </c:lineChart>
      <c:catAx>
        <c:axId val="66056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8088"/>
        <c:crosses val="autoZero"/>
        <c:auto val="1"/>
        <c:lblAlgn val="ctr"/>
        <c:lblOffset val="100"/>
        <c:noMultiLvlLbl val="0"/>
      </c:catAx>
      <c:valAx>
        <c:axId val="8403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</xdr:row>
      <xdr:rowOff>19050</xdr:rowOff>
    </xdr:from>
    <xdr:to>
      <xdr:col>6</xdr:col>
      <xdr:colOff>209550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DF4F8-215F-4462-B88C-7106B544E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</xdr:row>
      <xdr:rowOff>19050</xdr:rowOff>
    </xdr:from>
    <xdr:to>
      <xdr:col>9</xdr:col>
      <xdr:colOff>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34F6A-D988-42E9-9F3F-3F2BBDDAF4C2}"/>
            </a:ext>
            <a:ext uri="{147F2762-F138-4A5C-976F-8EAC2B608ADB}">
              <a16:predDERef xmlns:a16="http://schemas.microsoft.com/office/drawing/2014/main" pred="{8B7DF4F8-215F-4462-B88C-7106B544E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14</xdr:row>
      <xdr:rowOff>104775</xdr:rowOff>
    </xdr:from>
    <xdr:to>
      <xdr:col>8</xdr:col>
      <xdr:colOff>2085975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66B49-3026-499C-9B18-8A5AF32055CD}"/>
            </a:ext>
            <a:ext uri="{147F2762-F138-4A5C-976F-8EAC2B608ADB}">
              <a16:predDERef xmlns:a16="http://schemas.microsoft.com/office/drawing/2014/main" pred="{4F334F6A-D988-42E9-9F3F-3F2BBDDAF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114300</xdr:rowOff>
    </xdr:from>
    <xdr:to>
      <xdr:col>1</xdr:col>
      <xdr:colOff>619125</xdr:colOff>
      <xdr:row>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7AF849DE-42C2-BF34-AD80-55E57C5988CF}"/>
                </a:ext>
                <a:ext uri="{147F2762-F138-4A5C-976F-8EAC2B608ADB}">
                  <a16:predDERef xmlns:a16="http://schemas.microsoft.com/office/drawing/2014/main" pred="{56E66B49-3026-499C-9B18-8A5AF3205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114300</xdr:rowOff>
    </xdr:from>
    <xdr:to>
      <xdr:col>1</xdr:col>
      <xdr:colOff>619125</xdr:colOff>
      <xdr:row>27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31D20062-B421-89B2-57D5-CB4F325AEAC8}"/>
                </a:ext>
                <a:ext uri="{147F2762-F138-4A5C-976F-8EAC2B608ADB}">
                  <a16:predDERef xmlns:a16="http://schemas.microsoft.com/office/drawing/2014/main" pred="{7AF849DE-42C2-BF34-AD80-55E57C598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62300"/>
              <a:ext cx="1828800" cy="2162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0</xdr:rowOff>
    </xdr:from>
    <xdr:to>
      <xdr:col>1</xdr:col>
      <xdr:colOff>628650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1A1800B7-15CF-CE61-58DC-78D24FBF7AA8}"/>
                </a:ext>
                <a:ext uri="{147F2762-F138-4A5C-976F-8EAC2B608ADB}">
                  <a16:predDERef xmlns:a16="http://schemas.microsoft.com/office/drawing/2014/main" pred="{31D20062-B421-89B2-57D5-CB4F325AEA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1450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1.755307523148" createdVersion="8" refreshedVersion="8" minRefreshableVersion="3" recordCount="1000" xr:uid="{7EFEBD48-1784-455A-8F69-C2D136DE0EC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10 Miles +"/>
        <s v="10+ Miles" u="1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06788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2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2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2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2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2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2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2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2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2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2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2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2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2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2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2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2"/>
    <x v="1"/>
  </r>
  <r>
    <n v="29106"/>
    <x v="1"/>
    <x v="1"/>
    <n v="40000"/>
    <n v="0"/>
    <x v="2"/>
    <s v="Skilled Manual"/>
    <s v="No"/>
    <n v="2"/>
    <x v="3"/>
    <x v="2"/>
    <n v="31"/>
    <x v="2"/>
    <x v="1"/>
  </r>
  <r>
    <n v="26236"/>
    <x v="0"/>
    <x v="0"/>
    <n v="40000"/>
    <n v="3"/>
    <x v="1"/>
    <s v="Clerical"/>
    <s v="Yes"/>
    <n v="1"/>
    <x v="0"/>
    <x v="2"/>
    <n v="31"/>
    <x v="2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2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2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2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2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2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2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2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78AB9-1BC7-46AA-B69A-83D4458EA743}" name="PivotTable4" cacheId="28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2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6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2" type="button" dataOnly="0" labelOnly="1" outline="0" axis="axisRow" fieldPosition="0"/>
    </format>
    <format dxfId="19">
      <pivotArea dataOnly="0" labelOnly="1" outline="0" fieldPosition="0">
        <references count="1">
          <reference field="12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65311-BAB3-423E-BB22-26BC14FA8AB8}" name="PivotTable3" cacheId="28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0:D1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6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9" type="button" dataOnly="0" labelOnly="1" outline="0" axis="axisRow" fieldPosition="0"/>
    </format>
    <format dxfId="13">
      <pivotArea dataOnly="0" labelOnly="1" outline="0" fieldPosition="0">
        <references count="1">
          <reference field="9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</formats>
  <chartFormats count="1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592F8-4726-4FD0-9111-40CB6900C071}" name="PivotTable2" cacheId="287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3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0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9">
      <pivotArea dataOnly="0" labelOnly="1" grandCol="1" outline="0" fieldPosition="0"/>
    </format>
  </formats>
  <chartFormats count="2"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1C3D50AA-7059-43C8-9C7A-A1FC50BAA5F4}" sourceName="Marital Status">
  <pivotTables>
    <pivotTable tabId="3" name="PivotTable2"/>
    <pivotTable tabId="3" name="PivotTable3"/>
    <pivotTable tabId="3" name="PivotTable4"/>
  </pivotTables>
  <data>
    <tabular pivotCacheId="130678890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B5F3FFE-E7C9-4C4F-B91D-7C8602352449}" sourceName="Education">
  <pivotTables>
    <pivotTable tabId="3" name="PivotTable4"/>
    <pivotTable tabId="3" name="PivotTable3"/>
    <pivotTable tabId="3" name="PivotTable2"/>
  </pivotTables>
  <data>
    <tabular pivotCacheId="130678890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616BD64-3B38-4812-9458-CC52D7F82629}" sourceName="Region">
  <pivotTables>
    <pivotTable tabId="3" name="PivotTable4"/>
    <pivotTable tabId="3" name="PivotTable2"/>
    <pivotTable tabId="3" name="PivotTable3"/>
  </pivotTables>
  <data>
    <tabular pivotCacheId="130678890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78762AA-5093-47E1-91B7-0AD8038D2ACF}" cache="Slicer_Marital_Status" caption="Marital Status" rowHeight="228600"/>
  <slicer name="Education" xr10:uid="{8163F53A-5692-4664-8FE7-EDFB16BEF41B}" cache="Slicer_Education" caption="Education" rowHeight="228600"/>
  <slicer name="Region" xr10:uid="{80DD88C0-BD7B-43D3-987A-4DAC0FB65AF6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EDA2-3D67-47E7-AB57-2FD156EDEE7E}">
  <dimension ref="A1:O1001"/>
  <sheetViews>
    <sheetView workbookViewId="0">
      <selection activeCell="H8" sqref="H8"/>
    </sheetView>
  </sheetViews>
  <sheetFormatPr defaultColWidth="11.85546875" defaultRowHeight="15"/>
  <cols>
    <col min="4" max="4" width="14.7109375" customWidth="1"/>
    <col min="6" max="6" width="19.5703125" customWidth="1"/>
    <col min="7" max="7" width="23.140625" customWidth="1"/>
    <col min="10" max="10" width="29.85546875" customWidth="1"/>
    <col min="13" max="13" width="18.85546875" customWidth="1"/>
    <col min="14" max="14" width="15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5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IF(L2&gt;55,"Old",IF(L2&gt;31,"Middle Age",IF(L2&lt;=31,"Adolescent","Invalid")))</f>
        <v>Middle Age</v>
      </c>
      <c r="N2" t="s">
        <v>20</v>
      </c>
    </row>
    <row r="3" spans="1:15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IF(L3&gt;55,"Old",IF(L3&gt;31,"Middle Age",IF(L3&lt;=31,"Adolescent","Invalid")))</f>
        <v>Middle Age</v>
      </c>
      <c r="N3" t="s">
        <v>20</v>
      </c>
    </row>
    <row r="4" spans="1:15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5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5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5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  <c r="O7" s="3"/>
    </row>
    <row r="8" spans="1:15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5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5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5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5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5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5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5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5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Adolescent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IF(L67&gt;55,"Old",IF(L67&gt;31,"Middle Age",IF(L67&lt;=31,"Adolescent","Invalid")))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Adolescent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Adolescent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IF(L131&gt;55,"Old",IF(L131&gt;31,"Middle Age",IF(L131&lt;=31,"Adolescent","Invalid")))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IF(L195&gt;55,"Old",IF(L195&gt;31,"Middle Age",IF(L195&lt;=31,"Adolescent","Invalid")))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Adolescent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Adolescent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Adolescent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IF(L259&gt;55,"Old",IF(L259&gt;31,"Middle Age",IF(L259&lt;=31,"Adolescent","Invalid")))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IF(L323&gt;55,"Old",IF(L323&gt;31,"Middle Age",IF(L323&lt;=31,"Adolescent","Invalid")))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Adolescent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IF(L387&gt;55,"Old",IF(L387&gt;31,"Middle Age",IF(L387&lt;=31,"Adolescent","Invalid")))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Adolescent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IF(L451&gt;55,"Old",IF(L451&gt;31,"Middle Age",IF(L451&lt;=31,"Adolescent","Invalid")))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Adolescent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Adolescent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Adolescent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Adolescent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IF(L515&gt;55,"Old",IF(L515&gt;31,"Middle Age",IF(L515&lt;=31,"Adolescent","Invalid")))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Adolescent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Adolescent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IF(L579&gt;55,"Old",IF(L579&gt;31,"Middle Age",IF(L579&lt;=31,"Adolescent","Invalid")))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IF(L643&gt;55,"Old",IF(L643&gt;31,"Middle Age",IF(L643&lt;=31,"Adolescent","Invalid")))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Adolescent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Adolescent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Adolescent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Adolescent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IF(L707&gt;55,"Old",IF(L707&gt;31,"Middle Age",IF(L707&lt;=31,"Adolescent","Invalid")))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Adolescent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IF(L771&gt;55,"Old",IF(L771&gt;31,"Middle Age",IF(L771&lt;=31,"Adolescent","Invalid")))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Adolescent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Adolescent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IF(L835&gt;55,"Old",IF(L835&gt;31,"Middle Age",IF(L835&lt;=31,"Adolescent","Invalid")))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Adolescent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Adolescent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IF(L899&gt;55,"Old",IF(L899&gt;31,"Middle Age",IF(L899&lt;=31,"Adolescent","Invalid")))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IF(L963&gt;55,"Old",IF(L963&gt;31,"Middle Age",IF(L963&lt;=31,"Adolescent","Invalid")))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Adolescent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Adolescent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A31EDA2-3D67-47E7-AB57-2FD156EDEE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9C9D-2A33-4E7D-9509-E8161E367FE6}">
  <dimension ref="A3:D27"/>
  <sheetViews>
    <sheetView workbookViewId="0">
      <selection activeCell="A3" sqref="A3"/>
    </sheetView>
  </sheetViews>
  <sheetFormatPr defaultRowHeight="15"/>
  <cols>
    <col min="1" max="1" width="18.140625" bestFit="1" customWidth="1"/>
    <col min="2" max="2" width="18" customWidth="1"/>
    <col min="3" max="3" width="9.28515625" customWidth="1"/>
    <col min="4" max="4" width="11.7109375" bestFit="1" customWidth="1"/>
  </cols>
  <sheetData>
    <row r="3" spans="1:4">
      <c r="A3" s="5" t="s">
        <v>42</v>
      </c>
      <c r="B3" s="5" t="s">
        <v>12</v>
      </c>
      <c r="C3" s="6"/>
      <c r="D3" s="6"/>
    </row>
    <row r="4" spans="1:4">
      <c r="A4" s="5" t="s">
        <v>2</v>
      </c>
      <c r="B4" s="6" t="s">
        <v>20</v>
      </c>
      <c r="C4" s="6" t="s">
        <v>17</v>
      </c>
      <c r="D4" s="6" t="s">
        <v>43</v>
      </c>
    </row>
    <row r="5" spans="1:4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43</v>
      </c>
      <c r="B7" s="7">
        <v>54874.759152215796</v>
      </c>
      <c r="C7" s="7">
        <v>57962.577962577961</v>
      </c>
      <c r="D7" s="7">
        <v>56360</v>
      </c>
    </row>
    <row r="10" spans="1:4">
      <c r="A10" s="5" t="s">
        <v>44</v>
      </c>
      <c r="B10" s="5" t="s">
        <v>12</v>
      </c>
      <c r="C10" s="6"/>
      <c r="D10" s="6"/>
    </row>
    <row r="11" spans="1:4">
      <c r="A11" s="5" t="s">
        <v>9</v>
      </c>
      <c r="B11" s="6" t="s">
        <v>20</v>
      </c>
      <c r="C11" s="6" t="s">
        <v>17</v>
      </c>
      <c r="D11" s="6" t="s">
        <v>43</v>
      </c>
    </row>
    <row r="12" spans="1:4">
      <c r="A12" s="6" t="s">
        <v>18</v>
      </c>
      <c r="B12" s="8">
        <v>166</v>
      </c>
      <c r="C12" s="8">
        <v>200</v>
      </c>
      <c r="D12" s="8">
        <v>366</v>
      </c>
    </row>
    <row r="13" spans="1:4">
      <c r="A13" s="6" t="s">
        <v>29</v>
      </c>
      <c r="B13" s="8">
        <v>92</v>
      </c>
      <c r="C13" s="8">
        <v>77</v>
      </c>
      <c r="D13" s="8">
        <v>169</v>
      </c>
    </row>
    <row r="14" spans="1:4">
      <c r="A14" s="6" t="s">
        <v>24</v>
      </c>
      <c r="B14" s="8">
        <v>67</v>
      </c>
      <c r="C14" s="8">
        <v>95</v>
      </c>
      <c r="D14" s="8">
        <v>162</v>
      </c>
    </row>
    <row r="15" spans="1:4">
      <c r="A15" s="6" t="s">
        <v>26</v>
      </c>
      <c r="B15" s="8">
        <v>116</v>
      </c>
      <c r="C15" s="8">
        <v>76</v>
      </c>
      <c r="D15" s="8">
        <v>192</v>
      </c>
    </row>
    <row r="16" spans="1:4">
      <c r="A16" s="6" t="s">
        <v>41</v>
      </c>
      <c r="B16" s="8">
        <v>78</v>
      </c>
      <c r="C16" s="8">
        <v>33</v>
      </c>
      <c r="D16" s="8">
        <v>111</v>
      </c>
    </row>
    <row r="17" spans="1:4">
      <c r="A17" s="6" t="s">
        <v>43</v>
      </c>
      <c r="B17" s="8">
        <v>519</v>
      </c>
      <c r="C17" s="8">
        <v>481</v>
      </c>
      <c r="D17" s="8">
        <v>1000</v>
      </c>
    </row>
    <row r="22" spans="1:4">
      <c r="A22" s="5" t="s">
        <v>44</v>
      </c>
      <c r="B22" s="5" t="s">
        <v>12</v>
      </c>
      <c r="C22" s="6"/>
      <c r="D22" s="6"/>
    </row>
    <row r="23" spans="1:4">
      <c r="A23" s="5" t="s">
        <v>36</v>
      </c>
      <c r="B23" s="6" t="s">
        <v>20</v>
      </c>
      <c r="C23" s="6" t="s">
        <v>17</v>
      </c>
      <c r="D23" s="6" t="s">
        <v>43</v>
      </c>
    </row>
    <row r="24" spans="1:4">
      <c r="A24" s="6" t="s">
        <v>45</v>
      </c>
      <c r="B24" s="8">
        <v>88</v>
      </c>
      <c r="C24" s="8">
        <v>47</v>
      </c>
      <c r="D24" s="8">
        <v>135</v>
      </c>
    </row>
    <row r="25" spans="1:4">
      <c r="A25" s="6" t="s">
        <v>46</v>
      </c>
      <c r="B25" s="8">
        <v>314</v>
      </c>
      <c r="C25" s="8">
        <v>380</v>
      </c>
      <c r="D25" s="8">
        <v>694</v>
      </c>
    </row>
    <row r="26" spans="1:4">
      <c r="A26" s="6" t="s">
        <v>47</v>
      </c>
      <c r="B26" s="8">
        <v>117</v>
      </c>
      <c r="C26" s="8">
        <v>54</v>
      </c>
      <c r="D26" s="8">
        <v>171</v>
      </c>
    </row>
    <row r="27" spans="1:4">
      <c r="A27" s="6" t="s">
        <v>43</v>
      </c>
      <c r="B27" s="8">
        <v>519</v>
      </c>
      <c r="C27" s="8">
        <v>481</v>
      </c>
      <c r="D27" s="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0192-0CD0-4532-B276-024D2FD54DE3}">
  <dimension ref="A1:I3"/>
  <sheetViews>
    <sheetView showGridLines="0" tabSelected="1" workbookViewId="0">
      <selection activeCell="M10" sqref="M10"/>
    </sheetView>
  </sheetViews>
  <sheetFormatPr defaultRowHeight="15"/>
  <cols>
    <col min="1" max="1" width="18.140625" style="4" bestFit="1" customWidth="1"/>
    <col min="2" max="2" width="18" style="4" customWidth="1"/>
    <col min="3" max="3" width="9.28515625" style="4" customWidth="1"/>
    <col min="4" max="4" width="11.7109375" style="4" bestFit="1" customWidth="1"/>
    <col min="5" max="8" width="9.140625" style="4"/>
    <col min="9" max="9" width="31.42578125" style="4" customWidth="1"/>
    <col min="10" max="16384" width="9.140625" style="4"/>
  </cols>
  <sheetData>
    <row r="1" spans="1:9">
      <c r="A1" s="9" t="s">
        <v>48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</sheetData>
  <mergeCells count="1">
    <mergeCell ref="A1:I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2023-04-05T13:36:48Z</dcterms:modified>
  <cp:category/>
  <cp:contentStatus/>
</cp:coreProperties>
</file>