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980" tabRatio="500" activeTab="1"/>
  </bookViews>
  <sheets>
    <sheet name="NO MASK" sheetId="1" r:id="rId1"/>
    <sheet name="MASK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6" i="2"/>
</calcChain>
</file>

<file path=xl/sharedStrings.xml><?xml version="1.0" encoding="utf-8"?>
<sst xmlns="http://schemas.openxmlformats.org/spreadsheetml/2006/main" count="266" uniqueCount="56">
  <si>
    <t>NEN</t>
  </si>
  <si>
    <t>ISS400(i=51,6º)</t>
  </si>
  <si>
    <t>ISS600(i=51,6º)</t>
  </si>
  <si>
    <t>SSO600</t>
  </si>
  <si>
    <t>SSO800</t>
  </si>
  <si>
    <t>WhiteSands</t>
  </si>
  <si>
    <t>Wallops</t>
  </si>
  <si>
    <t>[64.9 , 452.15] s</t>
  </si>
  <si>
    <t>[248.84 , 453.35] s</t>
  </si>
  <si>
    <t>5.9692 accesses/day</t>
  </si>
  <si>
    <t>10.6093 accesses/day</t>
  </si>
  <si>
    <t>[289.94 , 628.82] s</t>
  </si>
  <si>
    <t>8.6443 accesses/day</t>
  </si>
  <si>
    <t>[480.3 , 701.18] s</t>
  </si>
  <si>
    <t>7.5286 accesses/day</t>
  </si>
  <si>
    <t>[458.3 , 697.77] s</t>
  </si>
  <si>
    <t>4.5791 accesses/day</t>
  </si>
  <si>
    <t>[545.08 , 833.45] s</t>
  </si>
  <si>
    <t>5.1695 accesses/day</t>
  </si>
  <si>
    <t>[119.41 , 707.21] s</t>
  </si>
  <si>
    <t>6.8710 accesses/day</t>
  </si>
  <si>
    <t>[99.19 , 587.68] s</t>
  </si>
  <si>
    <t>6.2276 accesses/day</t>
  </si>
  <si>
    <t>Inclination</t>
  </si>
  <si>
    <t>Altitude</t>
  </si>
  <si>
    <t>GroundStation</t>
  </si>
  <si>
    <t>P25_access_time</t>
  </si>
  <si>
    <t>P75_access_time</t>
  </si>
  <si>
    <t>Combination</t>
  </si>
  <si>
    <t>Accesses/day</t>
  </si>
  <si>
    <t>SSO</t>
  </si>
  <si>
    <t>Solna</t>
  </si>
  <si>
    <t>McMurdo</t>
  </si>
  <si>
    <t>MeanAccessTime</t>
  </si>
  <si>
    <t>fc_UHF</t>
  </si>
  <si>
    <t>fc_Sband</t>
  </si>
  <si>
    <t>fc_Xband</t>
  </si>
  <si>
    <t>fc_Kaband</t>
  </si>
  <si>
    <t>G_UHF</t>
  </si>
  <si>
    <t>G_Sband</t>
  </si>
  <si>
    <t>G_Xband</t>
  </si>
  <si>
    <t>G_Kaband</t>
  </si>
  <si>
    <t>D_UHF</t>
  </si>
  <si>
    <t>D_Sband</t>
  </si>
  <si>
    <t>D_Xband</t>
  </si>
  <si>
    <t>D_Kaband</t>
  </si>
  <si>
    <t>Tgs_UHF</t>
  </si>
  <si>
    <t>Tgs_Sband</t>
  </si>
  <si>
    <t>Tgs_Xband</t>
  </si>
  <si>
    <t>Tgs_Kaband</t>
  </si>
  <si>
    <t>NO</t>
  </si>
  <si>
    <t>Yagi</t>
  </si>
  <si>
    <t>NEN INFO DOWNLINK</t>
  </si>
  <si>
    <t>NEN INFO UPLINK</t>
  </si>
  <si>
    <t>RFPowerUHF</t>
  </si>
  <si>
    <t>RFPowerS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</si>
</sst>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2" borderId="0" xfId="0" applyFill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8"/>
  <sheetViews>
    <sheetView workbookViewId="0">
      <selection activeCell="B6" sqref="B6"/>
    </sheetView>
  </sheetViews>
  <sheetFormatPr baseColWidth="10" defaultColWidth="10.83203125" defaultRowHeight="15" x14ac:dyDescent="0"/>
  <cols>
    <col min="1" max="1" width="11.6640625" style="2" bestFit="1" customWidth="1"/>
    <col min="2" max="2" width="10.83203125" style="2"/>
    <col min="3" max="3" width="16.33203125" style="2" bestFit="1" customWidth="1"/>
    <col min="4" max="4" width="19" style="2" bestFit="1" customWidth="1"/>
    <col min="5" max="5" width="16.33203125" style="2" bestFit="1" customWidth="1"/>
    <col min="6" max="6" width="18" style="2" bestFit="1" customWidth="1"/>
    <col min="7" max="7" width="16.33203125" style="2" bestFit="1" customWidth="1"/>
    <col min="8" max="8" width="18" style="2" bestFit="1" customWidth="1"/>
    <col min="9" max="9" width="16.33203125" style="2" bestFit="1" customWidth="1"/>
    <col min="10" max="10" width="18" style="2" bestFit="1" customWidth="1"/>
    <col min="11" max="16384" width="10.83203125" style="2"/>
  </cols>
  <sheetData>
    <row r="3" spans="1:10">
      <c r="B3" s="1" t="s">
        <v>0</v>
      </c>
      <c r="C3" s="25" t="s">
        <v>1</v>
      </c>
      <c r="D3" s="25"/>
      <c r="E3" s="25" t="s">
        <v>2</v>
      </c>
      <c r="F3" s="25"/>
      <c r="G3" s="25" t="s">
        <v>3</v>
      </c>
      <c r="H3" s="25"/>
      <c r="I3" s="25" t="s">
        <v>4</v>
      </c>
      <c r="J3" s="25"/>
    </row>
    <row r="4" spans="1:10">
      <c r="B4" s="3" t="s">
        <v>5</v>
      </c>
      <c r="C4" s="2" t="s">
        <v>8</v>
      </c>
      <c r="D4" s="2" t="s">
        <v>9</v>
      </c>
      <c r="E4" s="2" t="s">
        <v>13</v>
      </c>
      <c r="F4" s="2" t="s">
        <v>14</v>
      </c>
      <c r="G4" s="2" t="s">
        <v>15</v>
      </c>
      <c r="H4" s="4" t="s">
        <v>16</v>
      </c>
      <c r="I4" s="2" t="s">
        <v>17</v>
      </c>
      <c r="J4" s="2" t="s">
        <v>18</v>
      </c>
    </row>
    <row r="5" spans="1:10">
      <c r="B5" s="3" t="s">
        <v>6</v>
      </c>
      <c r="C5" s="2" t="s">
        <v>7</v>
      </c>
      <c r="D5" s="2" t="s">
        <v>10</v>
      </c>
      <c r="E5" s="2" t="s">
        <v>11</v>
      </c>
      <c r="F5" s="2" t="s">
        <v>12</v>
      </c>
      <c r="G5" s="2" t="s">
        <v>21</v>
      </c>
      <c r="H5" s="4" t="s">
        <v>22</v>
      </c>
      <c r="I5" s="2" t="s">
        <v>19</v>
      </c>
      <c r="J5" s="2" t="s">
        <v>20</v>
      </c>
    </row>
    <row r="8" spans="1:10">
      <c r="A8" s="6" t="s">
        <v>28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29</v>
      </c>
    </row>
    <row r="9" spans="1:10">
      <c r="A9" s="5">
        <v>1</v>
      </c>
      <c r="B9" s="2">
        <v>30</v>
      </c>
      <c r="C9" s="2">
        <v>400</v>
      </c>
      <c r="D9" s="2" t="s">
        <v>6</v>
      </c>
      <c r="E9">
        <v>433.02411788881</v>
      </c>
      <c r="F9">
        <v>585.61015534841897</v>
      </c>
      <c r="G9">
        <v>5</v>
      </c>
    </row>
    <row r="10" spans="1:10">
      <c r="A10" s="5">
        <v>2</v>
      </c>
      <c r="B10" s="2">
        <v>51.6</v>
      </c>
      <c r="C10" s="2">
        <v>400</v>
      </c>
      <c r="D10" s="2" t="s">
        <v>6</v>
      </c>
      <c r="E10">
        <v>495.64089515048499</v>
      </c>
      <c r="F10">
        <v>621.00878183008194</v>
      </c>
      <c r="G10">
        <v>7.1612903225806503</v>
      </c>
    </row>
    <row r="11" spans="1:10">
      <c r="A11" s="5">
        <v>3</v>
      </c>
      <c r="B11" s="2">
        <v>75</v>
      </c>
      <c r="C11" s="2">
        <v>400</v>
      </c>
      <c r="D11" s="2" t="s">
        <v>6</v>
      </c>
      <c r="E11">
        <v>411.111022923142</v>
      </c>
      <c r="F11">
        <v>606.89048494852602</v>
      </c>
      <c r="G11">
        <v>4.7096774193548399</v>
      </c>
    </row>
    <row r="12" spans="1:10">
      <c r="A12" s="5">
        <v>4</v>
      </c>
      <c r="B12" s="2">
        <v>30</v>
      </c>
      <c r="C12" s="2">
        <v>500</v>
      </c>
      <c r="D12" s="2" t="s">
        <v>6</v>
      </c>
      <c r="E12">
        <v>501.01704106334398</v>
      </c>
      <c r="F12">
        <v>677.11720180109796</v>
      </c>
      <c r="G12">
        <v>5.3870967741935498</v>
      </c>
    </row>
    <row r="13" spans="1:10">
      <c r="A13" s="5">
        <v>5</v>
      </c>
      <c r="B13" s="2">
        <v>51.6</v>
      </c>
      <c r="C13" s="2">
        <v>500</v>
      </c>
      <c r="D13" s="2" t="s">
        <v>6</v>
      </c>
      <c r="E13">
        <v>595.91645894391695</v>
      </c>
      <c r="F13">
        <v>709.20644600398396</v>
      </c>
      <c r="G13">
        <v>7.2580645161290303</v>
      </c>
    </row>
    <row r="14" spans="1:10">
      <c r="A14" s="5">
        <v>6</v>
      </c>
      <c r="B14" s="2">
        <v>75</v>
      </c>
      <c r="C14" s="2">
        <v>500</v>
      </c>
      <c r="D14" s="2" t="s">
        <v>6</v>
      </c>
      <c r="E14">
        <v>480.46998069278197</v>
      </c>
      <c r="F14">
        <v>687.05363737628795</v>
      </c>
      <c r="G14">
        <v>5.0645161290322598</v>
      </c>
    </row>
    <row r="15" spans="1:10">
      <c r="A15" s="5">
        <v>7</v>
      </c>
      <c r="B15" s="2">
        <v>30</v>
      </c>
      <c r="C15" s="2">
        <v>600</v>
      </c>
      <c r="D15" s="2" t="s">
        <v>6</v>
      </c>
      <c r="E15">
        <v>577.39984403911501</v>
      </c>
      <c r="F15">
        <v>761.28863386918999</v>
      </c>
      <c r="G15">
        <v>5.5806451612903203</v>
      </c>
    </row>
    <row r="16" spans="1:10">
      <c r="A16" s="5">
        <v>8</v>
      </c>
      <c r="B16" s="2">
        <v>51.6</v>
      </c>
      <c r="C16" s="2">
        <v>600</v>
      </c>
      <c r="D16" s="2" t="s">
        <v>6</v>
      </c>
      <c r="E16">
        <v>687.41052902629599</v>
      </c>
      <c r="F16">
        <v>791.69174006441597</v>
      </c>
      <c r="G16">
        <v>7.2903225806451601</v>
      </c>
    </row>
    <row r="17" spans="1:7">
      <c r="A17" s="5">
        <v>9</v>
      </c>
      <c r="B17" s="2">
        <v>75</v>
      </c>
      <c r="C17" s="2">
        <v>600</v>
      </c>
      <c r="D17" s="2" t="s">
        <v>6</v>
      </c>
      <c r="E17">
        <v>510.37108050420699</v>
      </c>
      <c r="F17">
        <v>766.60337790258905</v>
      </c>
      <c r="G17">
        <v>5.5806451612903203</v>
      </c>
    </row>
    <row r="18" spans="1:7">
      <c r="A18" s="5">
        <v>10</v>
      </c>
      <c r="B18" s="2">
        <v>30</v>
      </c>
      <c r="C18" s="2">
        <v>700</v>
      </c>
      <c r="D18" s="2" t="s">
        <v>6</v>
      </c>
      <c r="E18">
        <v>641.02678977703897</v>
      </c>
      <c r="F18">
        <v>843.82231182913495</v>
      </c>
      <c r="G18">
        <v>5.7741935483870996</v>
      </c>
    </row>
    <row r="19" spans="1:7">
      <c r="A19" s="5">
        <v>11</v>
      </c>
      <c r="B19" s="2">
        <v>51.6</v>
      </c>
      <c r="C19" s="2">
        <v>700</v>
      </c>
      <c r="D19" s="2" t="s">
        <v>6</v>
      </c>
      <c r="E19">
        <v>775.15772309772001</v>
      </c>
      <c r="F19">
        <v>869.58674370398501</v>
      </c>
      <c r="G19">
        <v>7.32258064516129</v>
      </c>
    </row>
    <row r="20" spans="1:7">
      <c r="A20" s="5">
        <v>12</v>
      </c>
      <c r="B20" s="2">
        <v>75</v>
      </c>
      <c r="C20" s="2">
        <v>700</v>
      </c>
      <c r="D20" s="2" t="s">
        <v>6</v>
      </c>
      <c r="E20">
        <v>570.664963787072</v>
      </c>
      <c r="F20">
        <v>838.21255780023102</v>
      </c>
      <c r="G20">
        <v>5.8064516129032304</v>
      </c>
    </row>
    <row r="21" spans="1:7">
      <c r="A21" s="5">
        <v>13</v>
      </c>
      <c r="B21" s="2">
        <v>30</v>
      </c>
      <c r="C21" s="2">
        <v>800</v>
      </c>
      <c r="D21" s="2" t="s">
        <v>6</v>
      </c>
      <c r="E21">
        <v>706.81563314277503</v>
      </c>
      <c r="F21">
        <v>920.90086981281604</v>
      </c>
      <c r="G21">
        <v>5.9677419354838701</v>
      </c>
    </row>
    <row r="22" spans="1:7">
      <c r="A22" s="5">
        <v>14</v>
      </c>
      <c r="B22" s="2">
        <v>51.6</v>
      </c>
      <c r="C22" s="2">
        <v>800</v>
      </c>
      <c r="D22" s="2" t="s">
        <v>6</v>
      </c>
      <c r="E22">
        <v>856.30945929154404</v>
      </c>
      <c r="F22">
        <v>945.20228406263095</v>
      </c>
      <c r="G22">
        <v>7.4193548387096797</v>
      </c>
    </row>
    <row r="23" spans="1:7">
      <c r="A23" s="5">
        <v>15</v>
      </c>
      <c r="B23" s="2">
        <v>75</v>
      </c>
      <c r="C23" s="2">
        <v>800</v>
      </c>
      <c r="D23" s="2" t="s">
        <v>6</v>
      </c>
      <c r="E23">
        <v>621.082595570595</v>
      </c>
      <c r="F23">
        <v>911.17594192828994</v>
      </c>
      <c r="G23">
        <v>6.0967741935483897</v>
      </c>
    </row>
    <row r="24" spans="1:7">
      <c r="A24" s="5">
        <v>16</v>
      </c>
      <c r="B24" s="2">
        <v>30</v>
      </c>
      <c r="C24" s="2">
        <v>400</v>
      </c>
      <c r="D24" s="2" t="s">
        <v>5</v>
      </c>
      <c r="E24">
        <v>496.02204651874501</v>
      </c>
      <c r="F24">
        <v>636.36955647583795</v>
      </c>
      <c r="G24">
        <v>5.8709677419354804</v>
      </c>
    </row>
    <row r="25" spans="1:7">
      <c r="A25" s="5">
        <v>17</v>
      </c>
      <c r="B25" s="2">
        <v>51.6</v>
      </c>
      <c r="C25" s="2">
        <v>400</v>
      </c>
      <c r="D25" s="2" t="s">
        <v>5</v>
      </c>
      <c r="E25">
        <v>359.29991890641401</v>
      </c>
      <c r="F25">
        <v>610.55351396417302</v>
      </c>
      <c r="G25">
        <v>7.4193548387096797</v>
      </c>
    </row>
    <row r="26" spans="1:7">
      <c r="A26" s="5">
        <v>18</v>
      </c>
      <c r="B26" s="2">
        <v>75</v>
      </c>
      <c r="C26" s="2">
        <v>400</v>
      </c>
      <c r="D26" s="2" t="s">
        <v>5</v>
      </c>
      <c r="E26">
        <v>415.88204682804599</v>
      </c>
      <c r="F26">
        <v>604.95639542653203</v>
      </c>
      <c r="G26">
        <v>4.32258064516129</v>
      </c>
    </row>
    <row r="27" spans="1:7">
      <c r="A27" s="5">
        <v>19</v>
      </c>
      <c r="B27" s="2">
        <v>30</v>
      </c>
      <c r="C27" s="2">
        <v>500</v>
      </c>
      <c r="D27" s="2" t="s">
        <v>5</v>
      </c>
      <c r="E27">
        <v>564.96100537851498</v>
      </c>
      <c r="F27">
        <v>724.68064746959101</v>
      </c>
      <c r="G27">
        <v>6.1612903225806503</v>
      </c>
    </row>
    <row r="28" spans="1:7">
      <c r="A28" s="5">
        <v>20</v>
      </c>
      <c r="B28" s="2">
        <v>51.6</v>
      </c>
      <c r="C28" s="2">
        <v>500</v>
      </c>
      <c r="D28" s="2" t="s">
        <v>5</v>
      </c>
      <c r="E28">
        <v>470.47843325091497</v>
      </c>
      <c r="F28">
        <v>696.55165725061704</v>
      </c>
      <c r="G28">
        <v>7.5483870967741904</v>
      </c>
    </row>
    <row r="29" spans="1:7">
      <c r="A29" s="5">
        <v>21</v>
      </c>
      <c r="B29" s="2">
        <v>75</v>
      </c>
      <c r="C29" s="2">
        <v>500</v>
      </c>
      <c r="D29" s="2" t="s">
        <v>5</v>
      </c>
      <c r="E29">
        <v>463.14047476640599</v>
      </c>
      <c r="F29">
        <v>685.42527729677397</v>
      </c>
      <c r="G29">
        <v>4.67741935483871</v>
      </c>
    </row>
    <row r="30" spans="1:7">
      <c r="A30" s="5">
        <v>22</v>
      </c>
      <c r="B30" s="2">
        <v>30</v>
      </c>
      <c r="C30" s="2">
        <v>600</v>
      </c>
      <c r="D30" s="2" t="s">
        <v>5</v>
      </c>
      <c r="E30">
        <v>633.76486285726401</v>
      </c>
      <c r="F30">
        <v>807.61075474909705</v>
      </c>
      <c r="G30">
        <v>6.3548387096774199</v>
      </c>
    </row>
    <row r="31" spans="1:7">
      <c r="A31" s="5">
        <v>23</v>
      </c>
      <c r="B31" s="2">
        <v>51.6</v>
      </c>
      <c r="C31" s="2">
        <v>600</v>
      </c>
      <c r="D31" s="2" t="s">
        <v>5</v>
      </c>
      <c r="E31">
        <v>576.07108880952001</v>
      </c>
      <c r="F31">
        <v>779.21392871113505</v>
      </c>
      <c r="G31">
        <v>7.5483870967741904</v>
      </c>
    </row>
    <row r="32" spans="1:7">
      <c r="A32" s="5">
        <v>24</v>
      </c>
      <c r="B32" s="2">
        <v>75</v>
      </c>
      <c r="C32" s="2">
        <v>600</v>
      </c>
      <c r="D32" s="2" t="s">
        <v>5</v>
      </c>
      <c r="E32">
        <v>528.99859692010796</v>
      </c>
      <c r="F32">
        <v>764.10472551500402</v>
      </c>
      <c r="G32">
        <v>5</v>
      </c>
    </row>
    <row r="33" spans="1:7">
      <c r="A33" s="5">
        <v>25</v>
      </c>
      <c r="B33" s="2">
        <v>30</v>
      </c>
      <c r="C33" s="2">
        <v>700</v>
      </c>
      <c r="D33" s="2" t="s">
        <v>5</v>
      </c>
      <c r="E33">
        <v>690.65103751775996</v>
      </c>
      <c r="F33">
        <v>887.01417163386895</v>
      </c>
      <c r="G33">
        <v>6.5161290322580703</v>
      </c>
    </row>
    <row r="34" spans="1:7">
      <c r="A34" s="5">
        <v>26</v>
      </c>
      <c r="B34" s="2">
        <v>51.6</v>
      </c>
      <c r="C34" s="2">
        <v>700</v>
      </c>
      <c r="D34" s="2" t="s">
        <v>5</v>
      </c>
      <c r="E34">
        <v>667.77983256481798</v>
      </c>
      <c r="F34">
        <v>857.253332543434</v>
      </c>
      <c r="G34">
        <v>7.6129032258064502</v>
      </c>
    </row>
    <row r="35" spans="1:7">
      <c r="A35" s="5">
        <v>27</v>
      </c>
      <c r="B35" s="2">
        <v>75</v>
      </c>
      <c r="C35" s="2">
        <v>700</v>
      </c>
      <c r="D35" s="2" t="s">
        <v>5</v>
      </c>
      <c r="E35">
        <v>575.75081973451597</v>
      </c>
      <c r="F35">
        <v>835.25581178855498</v>
      </c>
      <c r="G35">
        <v>5.32258064516129</v>
      </c>
    </row>
    <row r="36" spans="1:7">
      <c r="A36" s="5">
        <v>28</v>
      </c>
      <c r="B36" s="2">
        <v>30</v>
      </c>
      <c r="C36" s="2">
        <v>800</v>
      </c>
      <c r="D36" s="2" t="s">
        <v>5</v>
      </c>
      <c r="E36">
        <v>767.66053833911405</v>
      </c>
      <c r="F36">
        <v>964.89890580779695</v>
      </c>
      <c r="G36">
        <v>6.5806451612903203</v>
      </c>
    </row>
    <row r="37" spans="1:7">
      <c r="A37" s="5">
        <v>29</v>
      </c>
      <c r="B37" s="2">
        <v>51.6</v>
      </c>
      <c r="C37" s="2">
        <v>800</v>
      </c>
      <c r="D37" s="2" t="s">
        <v>5</v>
      </c>
      <c r="E37">
        <v>754.40199139094295</v>
      </c>
      <c r="F37">
        <v>935.15853259251196</v>
      </c>
      <c r="G37">
        <v>7.5806451612903203</v>
      </c>
    </row>
    <row r="38" spans="1:7">
      <c r="A38" s="5">
        <v>30</v>
      </c>
      <c r="B38" s="2">
        <v>75</v>
      </c>
      <c r="C38" s="2">
        <v>800</v>
      </c>
      <c r="D38" s="2" t="s">
        <v>5</v>
      </c>
      <c r="E38">
        <v>613.67150259250798</v>
      </c>
      <c r="F38">
        <v>907.88201023940906</v>
      </c>
      <c r="G38">
        <v>5.5483870967741904</v>
      </c>
    </row>
    <row r="39" spans="1:7">
      <c r="A39" s="5">
        <v>31</v>
      </c>
      <c r="B39" s="2" t="s">
        <v>30</v>
      </c>
      <c r="C39" s="2">
        <v>400</v>
      </c>
      <c r="D39" s="2" t="s">
        <v>6</v>
      </c>
      <c r="E39">
        <v>397.24302292361199</v>
      </c>
      <c r="F39">
        <v>590.92276756104604</v>
      </c>
      <c r="G39">
        <v>4.6451612903225801</v>
      </c>
    </row>
    <row r="40" spans="1:7">
      <c r="A40" s="5">
        <v>32</v>
      </c>
      <c r="B40" s="2" t="s">
        <v>30</v>
      </c>
      <c r="C40" s="2">
        <v>500</v>
      </c>
      <c r="D40" s="2" t="s">
        <v>6</v>
      </c>
      <c r="E40">
        <v>477.99176905796099</v>
      </c>
      <c r="F40">
        <v>670.20911262172694</v>
      </c>
      <c r="G40">
        <v>4.9354838709677402</v>
      </c>
    </row>
    <row r="41" spans="1:7">
      <c r="A41" s="5">
        <v>33</v>
      </c>
      <c r="B41" s="2" t="s">
        <v>30</v>
      </c>
      <c r="C41" s="2">
        <v>600</v>
      </c>
      <c r="D41" s="2" t="s">
        <v>6</v>
      </c>
      <c r="E41">
        <v>510.59551779972401</v>
      </c>
      <c r="F41">
        <v>745.95098680467299</v>
      </c>
      <c r="G41">
        <v>5.3548387096774199</v>
      </c>
    </row>
    <row r="42" spans="1:7">
      <c r="A42" s="5">
        <v>34</v>
      </c>
      <c r="B42" s="2" t="s">
        <v>30</v>
      </c>
      <c r="C42" s="2">
        <v>700</v>
      </c>
      <c r="D42" s="2" t="s">
        <v>6</v>
      </c>
      <c r="E42">
        <v>562.287256786076</v>
      </c>
      <c r="F42">
        <v>815.83538965776097</v>
      </c>
      <c r="G42">
        <v>5.6451612903225801</v>
      </c>
    </row>
    <row r="43" spans="1:7">
      <c r="A43" s="5">
        <v>35</v>
      </c>
      <c r="B43" s="2" t="s">
        <v>30</v>
      </c>
      <c r="C43" s="2">
        <v>800</v>
      </c>
      <c r="D43" s="2" t="s">
        <v>6</v>
      </c>
      <c r="E43">
        <v>598.19688084669201</v>
      </c>
      <c r="F43">
        <v>882.64442680292996</v>
      </c>
      <c r="G43">
        <v>5.9677419354838701</v>
      </c>
    </row>
    <row r="44" spans="1:7">
      <c r="A44" s="5">
        <v>36</v>
      </c>
      <c r="B44" s="2" t="s">
        <v>30</v>
      </c>
      <c r="C44" s="2">
        <v>400</v>
      </c>
      <c r="D44" s="2" t="s">
        <v>5</v>
      </c>
      <c r="E44">
        <v>399.63153989007702</v>
      </c>
      <c r="F44">
        <v>589.04219050949905</v>
      </c>
      <c r="G44">
        <v>4.2580645161290303</v>
      </c>
    </row>
    <row r="45" spans="1:7">
      <c r="A45" s="5">
        <v>37</v>
      </c>
      <c r="B45" s="2" t="s">
        <v>30</v>
      </c>
      <c r="C45" s="2">
        <v>500</v>
      </c>
      <c r="D45" s="2" t="s">
        <v>5</v>
      </c>
      <c r="E45">
        <v>464.25249462761002</v>
      </c>
      <c r="F45">
        <v>669.45612030904294</v>
      </c>
      <c r="G45">
        <v>4.5483870967741904</v>
      </c>
    </row>
    <row r="46" spans="1:7">
      <c r="A46" s="5">
        <v>38</v>
      </c>
      <c r="B46" s="2" t="s">
        <v>30</v>
      </c>
      <c r="C46" s="2">
        <v>600</v>
      </c>
      <c r="D46" s="2" t="s">
        <v>5</v>
      </c>
      <c r="E46">
        <v>503.83554314402897</v>
      </c>
      <c r="F46">
        <v>743.48405818594597</v>
      </c>
      <c r="G46">
        <v>4.9677419354838701</v>
      </c>
    </row>
    <row r="47" spans="1:7">
      <c r="A47" s="5">
        <v>39</v>
      </c>
      <c r="B47" s="2" t="s">
        <v>30</v>
      </c>
      <c r="C47" s="2">
        <v>700</v>
      </c>
      <c r="D47" s="2" t="s">
        <v>5</v>
      </c>
      <c r="E47">
        <v>546.59296926547495</v>
      </c>
      <c r="F47">
        <v>814.37305172509502</v>
      </c>
      <c r="G47">
        <v>5.2580645161290303</v>
      </c>
    </row>
    <row r="48" spans="1:7">
      <c r="A48" s="5">
        <v>40</v>
      </c>
      <c r="B48" s="2" t="s">
        <v>30</v>
      </c>
      <c r="C48" s="2">
        <v>800</v>
      </c>
      <c r="D48" s="2" t="s">
        <v>5</v>
      </c>
      <c r="E48">
        <v>607.05709736188896</v>
      </c>
      <c r="F48">
        <v>884.39695946313395</v>
      </c>
      <c r="G48">
        <v>5.4838709677419404</v>
      </c>
    </row>
    <row r="49" spans="1:7">
      <c r="A49" s="5">
        <v>41</v>
      </c>
      <c r="B49" s="2">
        <v>30</v>
      </c>
      <c r="C49" s="2">
        <v>400</v>
      </c>
      <c r="D49" s="2" t="s">
        <v>31</v>
      </c>
      <c r="E49">
        <v>0</v>
      </c>
      <c r="F49">
        <v>0</v>
      </c>
      <c r="G49">
        <v>0</v>
      </c>
    </row>
    <row r="50" spans="1:7">
      <c r="A50" s="5">
        <v>42</v>
      </c>
      <c r="B50" s="2">
        <v>51.6</v>
      </c>
      <c r="C50" s="2">
        <v>400</v>
      </c>
      <c r="D50" s="2" t="s">
        <v>31</v>
      </c>
      <c r="E50">
        <v>428.694841937977</v>
      </c>
      <c r="F50">
        <v>583.48474836570699</v>
      </c>
      <c r="G50">
        <v>5.2258064516129004</v>
      </c>
    </row>
    <row r="51" spans="1:7">
      <c r="A51" s="5">
        <v>43</v>
      </c>
      <c r="B51" s="2">
        <v>75</v>
      </c>
      <c r="C51" s="2">
        <v>400</v>
      </c>
      <c r="D51" s="2" t="s">
        <v>31</v>
      </c>
      <c r="E51">
        <v>444.65331501921202</v>
      </c>
      <c r="F51">
        <v>609.00628248507599</v>
      </c>
      <c r="G51">
        <v>8.8709677419354804</v>
      </c>
    </row>
    <row r="52" spans="1:7">
      <c r="A52" s="5">
        <v>44</v>
      </c>
      <c r="B52" s="2">
        <v>30</v>
      </c>
      <c r="C52" s="2">
        <v>500</v>
      </c>
      <c r="D52" s="2" t="s">
        <v>31</v>
      </c>
      <c r="E52">
        <v>0</v>
      </c>
      <c r="F52">
        <v>0</v>
      </c>
      <c r="G52">
        <v>0</v>
      </c>
    </row>
    <row r="53" spans="1:7">
      <c r="A53" s="5">
        <v>45</v>
      </c>
      <c r="B53" s="2">
        <v>51.6</v>
      </c>
      <c r="C53" s="2">
        <v>500</v>
      </c>
      <c r="D53" s="2" t="s">
        <v>31</v>
      </c>
      <c r="E53">
        <v>502.05588396254501</v>
      </c>
      <c r="F53">
        <v>672.58720973059803</v>
      </c>
      <c r="G53">
        <v>5.5483870967741904</v>
      </c>
    </row>
    <row r="54" spans="1:7">
      <c r="A54" s="5">
        <v>46</v>
      </c>
      <c r="B54" s="2">
        <v>75</v>
      </c>
      <c r="C54" s="2">
        <v>500</v>
      </c>
      <c r="D54" s="2" t="s">
        <v>31</v>
      </c>
      <c r="E54">
        <v>547.48421573961605</v>
      </c>
      <c r="F54">
        <v>692.30202775201201</v>
      </c>
      <c r="G54">
        <v>9</v>
      </c>
    </row>
    <row r="55" spans="1:7">
      <c r="A55" s="5">
        <v>47</v>
      </c>
      <c r="B55" s="2">
        <v>30</v>
      </c>
      <c r="C55" s="2">
        <v>600</v>
      </c>
      <c r="D55" s="2" t="s">
        <v>31</v>
      </c>
      <c r="E55">
        <v>0</v>
      </c>
      <c r="F55">
        <v>0</v>
      </c>
      <c r="G55">
        <v>0</v>
      </c>
    </row>
    <row r="56" spans="1:7">
      <c r="A56" s="5">
        <v>48</v>
      </c>
      <c r="B56" s="2">
        <v>51.6</v>
      </c>
      <c r="C56" s="2">
        <v>600</v>
      </c>
      <c r="D56" s="2" t="s">
        <v>31</v>
      </c>
      <c r="E56">
        <v>575.45651032752403</v>
      </c>
      <c r="F56">
        <v>754.38378588773401</v>
      </c>
      <c r="G56">
        <v>5.7741935483870996</v>
      </c>
    </row>
    <row r="57" spans="1:7">
      <c r="A57" s="5">
        <v>49</v>
      </c>
      <c r="B57" s="2">
        <v>75</v>
      </c>
      <c r="C57" s="2">
        <v>600</v>
      </c>
      <c r="D57" s="2" t="s">
        <v>31</v>
      </c>
      <c r="E57">
        <v>635.50473390368904</v>
      </c>
      <c r="F57">
        <v>773.16645827018499</v>
      </c>
      <c r="G57">
        <v>9.1612903225806495</v>
      </c>
    </row>
    <row r="58" spans="1:7">
      <c r="A58" s="5">
        <v>50</v>
      </c>
      <c r="B58" s="2">
        <v>30</v>
      </c>
      <c r="C58" s="2">
        <v>700</v>
      </c>
      <c r="D58" s="2" t="s">
        <v>31</v>
      </c>
      <c r="E58">
        <v>0</v>
      </c>
      <c r="F58">
        <v>0</v>
      </c>
      <c r="G58">
        <v>0</v>
      </c>
    </row>
    <row r="59" spans="1:7">
      <c r="A59" s="5">
        <v>51</v>
      </c>
      <c r="B59" s="2">
        <v>51.6</v>
      </c>
      <c r="C59" s="2">
        <v>700</v>
      </c>
      <c r="D59" s="2" t="s">
        <v>31</v>
      </c>
      <c r="E59">
        <v>630.15758530050505</v>
      </c>
      <c r="F59">
        <v>833.96214845033501</v>
      </c>
      <c r="G59">
        <v>6</v>
      </c>
    </row>
    <row r="60" spans="1:7">
      <c r="A60" s="5">
        <v>52</v>
      </c>
      <c r="B60" s="2">
        <v>75</v>
      </c>
      <c r="C60" s="2">
        <v>700</v>
      </c>
      <c r="D60" s="2" t="s">
        <v>31</v>
      </c>
      <c r="E60">
        <v>722.91313780832604</v>
      </c>
      <c r="F60">
        <v>848.10359881911404</v>
      </c>
      <c r="G60">
        <v>9.2258064516129004</v>
      </c>
    </row>
    <row r="61" spans="1:7">
      <c r="A61" s="5">
        <v>53</v>
      </c>
      <c r="B61" s="2">
        <v>30</v>
      </c>
      <c r="C61" s="2">
        <v>800</v>
      </c>
      <c r="D61" s="2" t="s">
        <v>31</v>
      </c>
      <c r="E61">
        <v>0</v>
      </c>
      <c r="F61">
        <v>0</v>
      </c>
      <c r="G61">
        <v>0</v>
      </c>
    </row>
    <row r="62" spans="1:7">
      <c r="A62" s="5">
        <v>54</v>
      </c>
      <c r="B62" s="2">
        <v>51.6</v>
      </c>
      <c r="C62" s="2">
        <v>800</v>
      </c>
      <c r="D62" s="2" t="s">
        <v>31</v>
      </c>
      <c r="E62">
        <v>683.877209230792</v>
      </c>
      <c r="F62">
        <v>910.66423064912601</v>
      </c>
      <c r="G62">
        <v>6.1612903225806503</v>
      </c>
    </row>
    <row r="63" spans="1:7">
      <c r="A63" s="5">
        <v>55</v>
      </c>
      <c r="B63" s="2">
        <v>75</v>
      </c>
      <c r="C63" s="2">
        <v>800</v>
      </c>
      <c r="D63" s="2" t="s">
        <v>31</v>
      </c>
      <c r="E63">
        <v>805.86861787043699</v>
      </c>
      <c r="F63">
        <v>921.70502504915896</v>
      </c>
      <c r="G63">
        <v>9.32258064516129</v>
      </c>
    </row>
    <row r="64" spans="1:7">
      <c r="A64" s="5">
        <v>56</v>
      </c>
      <c r="B64" s="2">
        <v>30</v>
      </c>
      <c r="C64" s="2">
        <v>400</v>
      </c>
      <c r="D64" s="2" t="s">
        <v>32</v>
      </c>
      <c r="E64">
        <v>0</v>
      </c>
      <c r="F64">
        <v>0</v>
      </c>
      <c r="G64">
        <v>0</v>
      </c>
    </row>
    <row r="65" spans="1:7">
      <c r="A65" s="5">
        <v>57</v>
      </c>
      <c r="B65" s="2">
        <v>51.6</v>
      </c>
      <c r="C65" s="2">
        <v>400</v>
      </c>
      <c r="D65" s="2" t="s">
        <v>32</v>
      </c>
      <c r="E65">
        <v>0</v>
      </c>
      <c r="F65">
        <v>0</v>
      </c>
      <c r="G65">
        <v>0</v>
      </c>
    </row>
    <row r="66" spans="1:7">
      <c r="A66" s="5">
        <v>58</v>
      </c>
      <c r="B66" s="2">
        <v>75</v>
      </c>
      <c r="C66" s="2">
        <v>400</v>
      </c>
      <c r="D66" s="2" t="s">
        <v>32</v>
      </c>
      <c r="E66">
        <v>448.99980780616198</v>
      </c>
      <c r="F66">
        <v>618.93627666548105</v>
      </c>
      <c r="G66">
        <v>10.064516129032301</v>
      </c>
    </row>
    <row r="67" spans="1:7">
      <c r="A67" s="5">
        <v>59</v>
      </c>
      <c r="B67" s="2">
        <v>30</v>
      </c>
      <c r="C67" s="2">
        <v>500</v>
      </c>
      <c r="D67" s="2" t="s">
        <v>32</v>
      </c>
      <c r="E67">
        <v>0</v>
      </c>
      <c r="F67">
        <v>0</v>
      </c>
      <c r="G67">
        <v>0</v>
      </c>
    </row>
    <row r="68" spans="1:7">
      <c r="A68" s="5">
        <v>60</v>
      </c>
      <c r="B68" s="2">
        <v>51.6</v>
      </c>
      <c r="C68" s="2">
        <v>500</v>
      </c>
      <c r="D68" s="2" t="s">
        <v>32</v>
      </c>
      <c r="E68">
        <v>0</v>
      </c>
      <c r="F68">
        <v>0</v>
      </c>
      <c r="G68">
        <v>0</v>
      </c>
    </row>
    <row r="69" spans="1:7">
      <c r="A69" s="5">
        <v>61</v>
      </c>
      <c r="B69" s="2">
        <v>75</v>
      </c>
      <c r="C69" s="2">
        <v>500</v>
      </c>
      <c r="D69" s="2" t="s">
        <v>32</v>
      </c>
      <c r="E69">
        <v>498.84819988766702</v>
      </c>
      <c r="F69">
        <v>700.74668694368995</v>
      </c>
      <c r="G69">
        <v>10.8387096774194</v>
      </c>
    </row>
    <row r="70" spans="1:7">
      <c r="A70" s="5">
        <v>62</v>
      </c>
      <c r="B70" s="2">
        <v>30</v>
      </c>
      <c r="C70" s="2">
        <v>600</v>
      </c>
      <c r="D70" s="2" t="s">
        <v>32</v>
      </c>
      <c r="E70">
        <v>0</v>
      </c>
      <c r="F70">
        <v>0</v>
      </c>
      <c r="G70">
        <v>0</v>
      </c>
    </row>
    <row r="71" spans="1:7">
      <c r="A71" s="5">
        <v>63</v>
      </c>
      <c r="B71" s="2">
        <v>51.6</v>
      </c>
      <c r="C71" s="2">
        <v>600</v>
      </c>
      <c r="D71" s="2" t="s">
        <v>32</v>
      </c>
      <c r="E71">
        <v>0</v>
      </c>
      <c r="F71">
        <v>0</v>
      </c>
      <c r="G71">
        <v>0</v>
      </c>
    </row>
    <row r="72" spans="1:7">
      <c r="A72" s="5">
        <v>64</v>
      </c>
      <c r="B72" s="2">
        <v>75</v>
      </c>
      <c r="C72" s="2">
        <v>600</v>
      </c>
      <c r="D72" s="2" t="s">
        <v>32</v>
      </c>
      <c r="E72">
        <v>533.526484774746</v>
      </c>
      <c r="F72">
        <v>777.40900656895303</v>
      </c>
      <c r="G72">
        <v>11.6129032258065</v>
      </c>
    </row>
    <row r="73" spans="1:7">
      <c r="A73" s="5">
        <v>65</v>
      </c>
      <c r="B73" s="2">
        <v>30</v>
      </c>
      <c r="C73" s="2">
        <v>700</v>
      </c>
      <c r="D73" s="2" t="s">
        <v>32</v>
      </c>
      <c r="E73">
        <v>0</v>
      </c>
      <c r="F73">
        <v>0</v>
      </c>
      <c r="G73">
        <v>0</v>
      </c>
    </row>
    <row r="74" spans="1:7">
      <c r="A74" s="5">
        <v>66</v>
      </c>
      <c r="B74" s="2">
        <v>51.6</v>
      </c>
      <c r="C74" s="2">
        <v>700</v>
      </c>
      <c r="D74" s="2" t="s">
        <v>32</v>
      </c>
      <c r="E74">
        <v>0</v>
      </c>
      <c r="F74">
        <v>0</v>
      </c>
      <c r="G74">
        <v>0</v>
      </c>
    </row>
    <row r="75" spans="1:7">
      <c r="A75" s="5">
        <v>67</v>
      </c>
      <c r="B75" s="2">
        <v>75</v>
      </c>
      <c r="C75" s="2">
        <v>700</v>
      </c>
      <c r="D75" s="2" t="s">
        <v>32</v>
      </c>
      <c r="E75">
        <v>541.78677677168196</v>
      </c>
      <c r="F75">
        <v>849.605962858721</v>
      </c>
      <c r="G75">
        <v>12.6129032258065</v>
      </c>
    </row>
    <row r="76" spans="1:7">
      <c r="A76" s="5">
        <v>68</v>
      </c>
      <c r="B76" s="2">
        <v>30</v>
      </c>
      <c r="C76" s="2">
        <v>800</v>
      </c>
      <c r="D76" s="2" t="s">
        <v>32</v>
      </c>
      <c r="E76">
        <v>0</v>
      </c>
      <c r="F76">
        <v>0</v>
      </c>
      <c r="G76">
        <v>0</v>
      </c>
    </row>
    <row r="77" spans="1:7">
      <c r="A77" s="5">
        <v>69</v>
      </c>
      <c r="B77" s="2">
        <v>51.6</v>
      </c>
      <c r="C77" s="2">
        <v>800</v>
      </c>
      <c r="D77" s="2" t="s">
        <v>32</v>
      </c>
      <c r="E77">
        <v>192.307523156342</v>
      </c>
      <c r="F77">
        <v>293.681535170384</v>
      </c>
      <c r="G77">
        <v>2.32258064516129</v>
      </c>
    </row>
    <row r="78" spans="1:7">
      <c r="A78" s="5">
        <v>70</v>
      </c>
      <c r="B78" s="2">
        <v>75</v>
      </c>
      <c r="C78" s="2">
        <v>800</v>
      </c>
      <c r="D78" s="2" t="s">
        <v>32</v>
      </c>
      <c r="E78">
        <v>497.70180818345398</v>
      </c>
      <c r="F78">
        <v>916.12640708289098</v>
      </c>
      <c r="G78">
        <v>14.258064516129</v>
      </c>
    </row>
    <row r="79" spans="1:7">
      <c r="A79" s="5">
        <v>71</v>
      </c>
      <c r="B79" s="2" t="s">
        <v>30</v>
      </c>
      <c r="C79" s="2">
        <v>400</v>
      </c>
      <c r="D79" s="2" t="s">
        <v>31</v>
      </c>
      <c r="E79">
        <v>382.74017800204501</v>
      </c>
      <c r="F79">
        <v>594.17150037153601</v>
      </c>
      <c r="G79">
        <v>7.9032258064516103</v>
      </c>
    </row>
    <row r="80" spans="1:7">
      <c r="A80" s="5">
        <v>72</v>
      </c>
      <c r="B80" s="2" t="s">
        <v>30</v>
      </c>
      <c r="C80" s="2">
        <v>500</v>
      </c>
      <c r="D80" s="2" t="s">
        <v>31</v>
      </c>
      <c r="E80">
        <v>398.67238086985901</v>
      </c>
      <c r="F80">
        <v>668.246036391443</v>
      </c>
      <c r="G80">
        <v>9.2580645161290303</v>
      </c>
    </row>
    <row r="81" spans="1:7">
      <c r="A81" s="5">
        <v>73</v>
      </c>
      <c r="B81" s="2" t="s">
        <v>30</v>
      </c>
      <c r="C81" s="2">
        <v>600</v>
      </c>
      <c r="D81" s="2" t="s">
        <v>31</v>
      </c>
      <c r="E81">
        <v>428.184445042221</v>
      </c>
      <c r="F81">
        <v>736.31867000713805</v>
      </c>
      <c r="G81">
        <v>10.4838709677419</v>
      </c>
    </row>
    <row r="82" spans="1:7">
      <c r="A82" s="5">
        <v>74</v>
      </c>
      <c r="B82" s="2" t="s">
        <v>30</v>
      </c>
      <c r="C82" s="2">
        <v>700</v>
      </c>
      <c r="D82" s="2" t="s">
        <v>31</v>
      </c>
      <c r="E82">
        <v>524.18614420684798</v>
      </c>
      <c r="F82">
        <v>810.10035947141296</v>
      </c>
      <c r="G82">
        <v>10.548387096774199</v>
      </c>
    </row>
    <row r="83" spans="1:7">
      <c r="A83" s="5">
        <v>75</v>
      </c>
      <c r="B83" s="2" t="s">
        <v>30</v>
      </c>
      <c r="C83" s="2">
        <v>800</v>
      </c>
      <c r="D83" s="2" t="s">
        <v>31</v>
      </c>
      <c r="E83">
        <v>613.99389359174495</v>
      </c>
      <c r="F83">
        <v>882.07444571616395</v>
      </c>
      <c r="G83">
        <v>10.548387096774199</v>
      </c>
    </row>
    <row r="84" spans="1:7">
      <c r="A84" s="5">
        <v>76</v>
      </c>
      <c r="B84" s="2" t="s">
        <v>30</v>
      </c>
      <c r="C84" s="2">
        <v>400</v>
      </c>
      <c r="D84" s="2" t="s">
        <v>32</v>
      </c>
      <c r="E84">
        <v>416.92769658286102</v>
      </c>
      <c r="F84">
        <v>610.79779466520995</v>
      </c>
      <c r="G84">
        <v>15.548387096774199</v>
      </c>
    </row>
    <row r="85" spans="1:7">
      <c r="A85" s="5">
        <v>77</v>
      </c>
      <c r="B85" s="2" t="s">
        <v>30</v>
      </c>
      <c r="C85" s="2">
        <v>500</v>
      </c>
      <c r="D85" s="2" t="s">
        <v>32</v>
      </c>
      <c r="E85">
        <v>513.46971837329704</v>
      </c>
      <c r="F85">
        <v>692.66269135740004</v>
      </c>
      <c r="G85">
        <v>15.2258064516129</v>
      </c>
    </row>
    <row r="86" spans="1:7">
      <c r="A86" s="5">
        <v>78</v>
      </c>
      <c r="B86" s="2" t="s">
        <v>30</v>
      </c>
      <c r="C86" s="2">
        <v>600</v>
      </c>
      <c r="D86" s="2" t="s">
        <v>32</v>
      </c>
      <c r="E86">
        <v>600.70912799891096</v>
      </c>
      <c r="F86">
        <v>769.77430115034804</v>
      </c>
      <c r="G86">
        <v>14.9032258064516</v>
      </c>
    </row>
    <row r="87" spans="1:7">
      <c r="A87" s="5">
        <v>79</v>
      </c>
      <c r="B87" s="2" t="s">
        <v>30</v>
      </c>
      <c r="C87" s="2">
        <v>700</v>
      </c>
      <c r="D87" s="2" t="s">
        <v>32</v>
      </c>
      <c r="E87">
        <v>679.84850907058001</v>
      </c>
      <c r="F87">
        <v>843.514115509519</v>
      </c>
      <c r="G87">
        <v>14.580645161290301</v>
      </c>
    </row>
    <row r="88" spans="1:7">
      <c r="A88" s="5">
        <v>80</v>
      </c>
      <c r="B88" s="2" t="s">
        <v>30</v>
      </c>
      <c r="C88" s="2">
        <v>800</v>
      </c>
      <c r="D88" s="2" t="s">
        <v>32</v>
      </c>
      <c r="E88">
        <v>755.52631381945696</v>
      </c>
      <c r="F88">
        <v>914.447229580255</v>
      </c>
      <c r="G88">
        <v>14.258064516129</v>
      </c>
    </row>
  </sheetData>
  <mergeCells count="4">
    <mergeCell ref="C3:D3"/>
    <mergeCell ref="E3:F3"/>
    <mergeCell ref="G3:H3"/>
    <mergeCell ref="I3:J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85"/>
  <sheetViews>
    <sheetView tabSelected="1" workbookViewId="0">
      <selection activeCell="Z15" sqref="Z15"/>
    </sheetView>
  </sheetViews>
  <sheetFormatPr baseColWidth="10" defaultColWidth="10.83203125" defaultRowHeight="15" x14ac:dyDescent="0"/>
  <cols>
    <col min="1" max="1" width="11.6640625" style="2" bestFit="1" customWidth="1"/>
    <col min="2" max="2" width="10.83203125" style="2"/>
    <col min="3" max="3" width="16.33203125" style="2" bestFit="1" customWidth="1"/>
    <col min="4" max="4" width="19" style="2" bestFit="1" customWidth="1"/>
    <col min="5" max="5" width="16.33203125" style="2" bestFit="1" customWidth="1"/>
    <col min="6" max="6" width="18" style="2" bestFit="1" customWidth="1"/>
    <col min="7" max="7" width="16.33203125" style="2" bestFit="1" customWidth="1"/>
    <col min="8" max="8" width="18" style="2" bestFit="1" customWidth="1"/>
    <col min="9" max="9" width="16.33203125" style="2" bestFit="1" customWidth="1"/>
    <col min="10" max="10" width="18" style="2" bestFit="1" customWidth="1"/>
    <col min="11" max="18" width="10.83203125" style="2"/>
    <col min="19" max="19" width="11.1640625" style="2" bestFit="1" customWidth="1"/>
    <col min="20" max="20" width="10.6640625" style="2" customWidth="1"/>
    <col min="21" max="16384" width="10.83203125" style="2"/>
  </cols>
  <sheetData>
    <row r="5" spans="1:27">
      <c r="A5" s="6" t="s">
        <v>28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29</v>
      </c>
      <c r="H5" s="1" t="s">
        <v>33</v>
      </c>
      <c r="J5" s="10" t="s">
        <v>52</v>
      </c>
      <c r="K5" s="7" t="s">
        <v>34</v>
      </c>
      <c r="L5" s="7" t="s">
        <v>35</v>
      </c>
      <c r="M5" s="7" t="s">
        <v>36</v>
      </c>
      <c r="N5" s="7" t="s">
        <v>37</v>
      </c>
      <c r="O5" s="7" t="s">
        <v>38</v>
      </c>
      <c r="P5" s="7" t="s">
        <v>39</v>
      </c>
      <c r="Q5" s="7" t="s">
        <v>40</v>
      </c>
      <c r="R5" s="7" t="s">
        <v>41</v>
      </c>
      <c r="S5" s="7" t="s">
        <v>42</v>
      </c>
      <c r="T5" s="7" t="s">
        <v>43</v>
      </c>
      <c r="U5" s="7" t="s">
        <v>44</v>
      </c>
      <c r="V5" s="7" t="s">
        <v>45</v>
      </c>
      <c r="W5" s="7" t="s">
        <v>46</v>
      </c>
      <c r="X5" s="7" t="s">
        <v>47</v>
      </c>
      <c r="Y5" s="7" t="s">
        <v>48</v>
      </c>
      <c r="Z5" s="18" t="s">
        <v>49</v>
      </c>
      <c r="AA5" s="20"/>
    </row>
    <row r="6" spans="1:27">
      <c r="A6" s="5">
        <v>1</v>
      </c>
      <c r="B6" s="2">
        <v>30</v>
      </c>
      <c r="C6" s="2">
        <v>400</v>
      </c>
      <c r="D6" s="2" t="s">
        <v>6</v>
      </c>
      <c r="E6">
        <v>313.22961110135702</v>
      </c>
      <c r="F6">
        <v>426.87305008070001</v>
      </c>
      <c r="G6">
        <v>3.9032258064516099</v>
      </c>
      <c r="H6" s="2">
        <f>(E6+F6)/2</f>
        <v>370.05133059102855</v>
      </c>
      <c r="J6" s="8" t="s">
        <v>6</v>
      </c>
      <c r="K6" s="12">
        <v>143625000</v>
      </c>
      <c r="L6" s="11">
        <v>2300000000</v>
      </c>
      <c r="M6" s="11">
        <v>8100000000</v>
      </c>
      <c r="N6" s="26">
        <v>26000000000</v>
      </c>
      <c r="O6" s="13">
        <v>18</v>
      </c>
      <c r="P6" s="9">
        <v>45.8</v>
      </c>
      <c r="Q6" s="9">
        <v>56.8</v>
      </c>
      <c r="R6" s="27">
        <v>70.5</v>
      </c>
      <c r="S6" s="13" t="s">
        <v>51</v>
      </c>
      <c r="T6" s="9">
        <v>11.3</v>
      </c>
      <c r="U6" s="9">
        <v>11.3</v>
      </c>
      <c r="V6" s="27">
        <v>18</v>
      </c>
      <c r="W6" s="14">
        <v>200</v>
      </c>
      <c r="X6" s="9">
        <v>165</v>
      </c>
      <c r="Y6" s="9">
        <v>170</v>
      </c>
      <c r="Z6" s="28">
        <v>225</v>
      </c>
      <c r="AA6" s="21"/>
    </row>
    <row r="7" spans="1:27">
      <c r="A7" s="5">
        <v>2</v>
      </c>
      <c r="B7" s="2">
        <v>51.6</v>
      </c>
      <c r="C7" s="2">
        <v>400</v>
      </c>
      <c r="D7" s="2" t="s">
        <v>6</v>
      </c>
      <c r="E7">
        <v>304.14866816435801</v>
      </c>
      <c r="F7">
        <v>476.98847205759603</v>
      </c>
      <c r="G7">
        <v>6.5483870967741904</v>
      </c>
      <c r="H7" s="2">
        <f t="shared" ref="H7:H70" si="0">(E7+F7)/2</f>
        <v>390.56857011097702</v>
      </c>
      <c r="J7" s="8" t="s">
        <v>5</v>
      </c>
      <c r="K7" s="12">
        <v>143625000</v>
      </c>
      <c r="L7" s="11">
        <v>2300000000</v>
      </c>
      <c r="M7" s="26">
        <v>8100000000</v>
      </c>
      <c r="N7" s="12">
        <v>26000000000</v>
      </c>
      <c r="O7" s="13">
        <v>18</v>
      </c>
      <c r="P7" s="9">
        <v>50</v>
      </c>
      <c r="Q7" s="27">
        <v>56.8</v>
      </c>
      <c r="R7" s="13">
        <v>70.5</v>
      </c>
      <c r="S7" s="13" t="s">
        <v>51</v>
      </c>
      <c r="T7" s="9">
        <v>18</v>
      </c>
      <c r="U7" s="27">
        <v>11.3</v>
      </c>
      <c r="V7" s="13">
        <v>18</v>
      </c>
      <c r="W7" s="14">
        <v>200</v>
      </c>
      <c r="X7" s="9">
        <v>90</v>
      </c>
      <c r="Y7" s="27">
        <v>170</v>
      </c>
      <c r="Z7" s="19">
        <v>225</v>
      </c>
      <c r="AA7" s="21"/>
    </row>
    <row r="8" spans="1:27">
      <c r="A8" s="5">
        <v>3</v>
      </c>
      <c r="B8" s="2">
        <v>75</v>
      </c>
      <c r="C8" s="2">
        <v>400</v>
      </c>
      <c r="D8" s="2" t="s">
        <v>6</v>
      </c>
      <c r="E8">
        <v>319.40674237482</v>
      </c>
      <c r="F8">
        <v>473.62577490933501</v>
      </c>
      <c r="G8">
        <v>3.6129032258064502</v>
      </c>
      <c r="H8" s="2">
        <f t="shared" si="0"/>
        <v>396.5162586420775</v>
      </c>
      <c r="J8" s="8" t="s">
        <v>31</v>
      </c>
      <c r="K8" s="26">
        <v>143625000</v>
      </c>
      <c r="L8" s="11">
        <v>2300000000</v>
      </c>
      <c r="M8" s="11">
        <v>8100000000</v>
      </c>
      <c r="N8" s="26">
        <v>26000000000</v>
      </c>
      <c r="O8" s="27">
        <v>18</v>
      </c>
      <c r="P8" s="13">
        <v>47.4</v>
      </c>
      <c r="Q8" s="13">
        <v>58.3</v>
      </c>
      <c r="R8" s="27">
        <v>70.5</v>
      </c>
      <c r="S8" s="13" t="s">
        <v>50</v>
      </c>
      <c r="T8" s="13">
        <v>13</v>
      </c>
      <c r="U8" s="13">
        <v>13</v>
      </c>
      <c r="V8" s="27">
        <v>18</v>
      </c>
      <c r="W8" s="27">
        <v>200</v>
      </c>
      <c r="X8" s="15">
        <v>165</v>
      </c>
      <c r="Y8" s="15">
        <v>170</v>
      </c>
      <c r="Z8" s="28">
        <v>225</v>
      </c>
      <c r="AA8" s="21"/>
    </row>
    <row r="9" spans="1:27">
      <c r="A9" s="5">
        <v>4</v>
      </c>
      <c r="B9" s="2">
        <v>30</v>
      </c>
      <c r="C9" s="2">
        <v>500</v>
      </c>
      <c r="D9" s="2" t="s">
        <v>6</v>
      </c>
      <c r="E9">
        <v>390.42302241548902</v>
      </c>
      <c r="F9">
        <v>515.80115792201798</v>
      </c>
      <c r="G9">
        <v>4.32258064516129</v>
      </c>
      <c r="H9" s="2">
        <f t="shared" si="0"/>
        <v>453.11209016875353</v>
      </c>
      <c r="J9" s="8" t="s">
        <v>32</v>
      </c>
      <c r="K9" s="26">
        <v>143625000</v>
      </c>
      <c r="L9" s="11">
        <v>2300000000</v>
      </c>
      <c r="M9" s="11">
        <v>8100000000</v>
      </c>
      <c r="N9" s="26">
        <v>26000000000</v>
      </c>
      <c r="O9" s="27">
        <v>18</v>
      </c>
      <c r="P9" s="9">
        <v>45</v>
      </c>
      <c r="Q9" s="9">
        <v>56</v>
      </c>
      <c r="R9" s="27">
        <v>70.5</v>
      </c>
      <c r="S9" s="9" t="s">
        <v>50</v>
      </c>
      <c r="T9" s="9">
        <v>10</v>
      </c>
      <c r="U9" s="9">
        <v>10</v>
      </c>
      <c r="V9" s="27">
        <v>18</v>
      </c>
      <c r="W9" s="27">
        <v>200</v>
      </c>
      <c r="X9" s="9">
        <v>245</v>
      </c>
      <c r="Y9" s="9">
        <v>225</v>
      </c>
      <c r="Z9" s="28">
        <v>225</v>
      </c>
      <c r="AA9" s="21"/>
    </row>
    <row r="10" spans="1:27">
      <c r="A10" s="5">
        <v>5</v>
      </c>
      <c r="B10" s="2">
        <v>51.6</v>
      </c>
      <c r="C10" s="2">
        <v>500</v>
      </c>
      <c r="D10" s="2" t="s">
        <v>6</v>
      </c>
      <c r="E10">
        <v>411.99292425974301</v>
      </c>
      <c r="F10">
        <v>558.94182959711202</v>
      </c>
      <c r="G10">
        <v>6.6451612903225801</v>
      </c>
      <c r="H10" s="2">
        <f t="shared" si="0"/>
        <v>485.46737692842748</v>
      </c>
      <c r="AA10" s="17"/>
    </row>
    <row r="11" spans="1:27">
      <c r="A11" s="5">
        <v>6</v>
      </c>
      <c r="B11" s="2">
        <v>75</v>
      </c>
      <c r="C11" s="2">
        <v>500</v>
      </c>
      <c r="D11" s="2" t="s">
        <v>6</v>
      </c>
      <c r="E11">
        <v>387.73491940996598</v>
      </c>
      <c r="F11">
        <v>546.00542890431802</v>
      </c>
      <c r="G11">
        <v>4.0322580645161299</v>
      </c>
      <c r="H11" s="2">
        <f t="shared" si="0"/>
        <v>466.870174157142</v>
      </c>
    </row>
    <row r="12" spans="1:27">
      <c r="A12" s="5">
        <v>7</v>
      </c>
      <c r="B12" s="2">
        <v>30</v>
      </c>
      <c r="C12" s="2">
        <v>600</v>
      </c>
      <c r="D12" s="2" t="s">
        <v>6</v>
      </c>
      <c r="E12">
        <v>434.94800902064901</v>
      </c>
      <c r="F12">
        <v>597.273992132628</v>
      </c>
      <c r="G12">
        <v>4.7096774193548399</v>
      </c>
      <c r="H12" s="2">
        <f t="shared" si="0"/>
        <v>516.1110005766385</v>
      </c>
    </row>
    <row r="13" spans="1:27">
      <c r="A13" s="5">
        <v>8</v>
      </c>
      <c r="B13" s="2">
        <v>51.6</v>
      </c>
      <c r="C13" s="2">
        <v>600</v>
      </c>
      <c r="D13" s="2" t="s">
        <v>6</v>
      </c>
      <c r="E13">
        <v>499.37339562142699</v>
      </c>
      <c r="F13">
        <v>637.66703367595596</v>
      </c>
      <c r="G13">
        <v>6.8064516129032304</v>
      </c>
      <c r="H13" s="2">
        <f t="shared" si="0"/>
        <v>568.52021464869154</v>
      </c>
      <c r="J13" s="10" t="s">
        <v>53</v>
      </c>
      <c r="K13" s="7" t="s">
        <v>34</v>
      </c>
      <c r="L13" s="7" t="s">
        <v>35</v>
      </c>
      <c r="M13" s="7" t="s">
        <v>38</v>
      </c>
      <c r="N13" s="7" t="s">
        <v>39</v>
      </c>
      <c r="O13" s="7" t="s">
        <v>42</v>
      </c>
      <c r="P13" s="7" t="s">
        <v>43</v>
      </c>
      <c r="Q13" s="22" t="s">
        <v>54</v>
      </c>
      <c r="R13" s="9" t="s">
        <v>55</v>
      </c>
      <c r="U13" s="16"/>
      <c r="V13" s="16"/>
      <c r="W13" s="17"/>
      <c r="X13" s="17"/>
      <c r="Y13" s="16"/>
      <c r="Z13" s="16"/>
    </row>
    <row r="14" spans="1:27">
      <c r="A14" s="5">
        <v>9</v>
      </c>
      <c r="B14" s="2">
        <v>75</v>
      </c>
      <c r="C14" s="2">
        <v>600</v>
      </c>
      <c r="D14" s="2" t="s">
        <v>6</v>
      </c>
      <c r="E14">
        <v>408.980006564409</v>
      </c>
      <c r="F14">
        <v>622.65811194898595</v>
      </c>
      <c r="G14">
        <v>4.4516129032258096</v>
      </c>
      <c r="H14" s="2">
        <f t="shared" si="0"/>
        <v>515.81905925669753</v>
      </c>
      <c r="J14" s="8" t="s">
        <v>6</v>
      </c>
      <c r="K14" s="12">
        <v>139208000</v>
      </c>
      <c r="L14" s="11">
        <v>2072500000</v>
      </c>
      <c r="M14" s="13">
        <v>18</v>
      </c>
      <c r="N14" s="9">
        <v>44.8</v>
      </c>
      <c r="O14" s="13" t="s">
        <v>51</v>
      </c>
      <c r="P14" s="9">
        <v>11.3</v>
      </c>
      <c r="Q14" s="22">
        <v>350</v>
      </c>
      <c r="R14" s="9">
        <v>200</v>
      </c>
      <c r="U14" s="17"/>
      <c r="V14" s="23"/>
      <c r="W14" s="17"/>
      <c r="X14" s="17"/>
      <c r="Y14" s="17"/>
      <c r="Z14" s="23"/>
    </row>
    <row r="15" spans="1:27">
      <c r="A15" s="5">
        <v>10</v>
      </c>
      <c r="B15" s="2">
        <v>30</v>
      </c>
      <c r="C15" s="2">
        <v>700</v>
      </c>
      <c r="D15" s="2" t="s">
        <v>6</v>
      </c>
      <c r="E15">
        <v>501.53619067324303</v>
      </c>
      <c r="F15">
        <v>676.22074504336297</v>
      </c>
      <c r="G15">
        <v>4.9677419354838701</v>
      </c>
      <c r="H15" s="2">
        <f t="shared" si="0"/>
        <v>588.878467858303</v>
      </c>
      <c r="J15" s="8" t="s">
        <v>5</v>
      </c>
      <c r="K15" s="12">
        <v>139208000</v>
      </c>
      <c r="L15" s="11">
        <v>2072500000</v>
      </c>
      <c r="M15" s="13">
        <v>18</v>
      </c>
      <c r="N15" s="9">
        <v>49</v>
      </c>
      <c r="O15" s="13" t="s">
        <v>51</v>
      </c>
      <c r="P15" s="9">
        <v>18</v>
      </c>
      <c r="Q15" s="22">
        <v>350</v>
      </c>
      <c r="R15" s="9">
        <v>300</v>
      </c>
      <c r="U15" s="17"/>
      <c r="V15" s="23"/>
      <c r="W15" s="17"/>
      <c r="X15" s="17"/>
      <c r="Y15" s="17"/>
      <c r="Z15" s="23"/>
    </row>
    <row r="16" spans="1:27">
      <c r="A16" s="5">
        <v>11</v>
      </c>
      <c r="B16" s="2">
        <v>51.6</v>
      </c>
      <c r="C16" s="2">
        <v>700</v>
      </c>
      <c r="D16" s="2" t="s">
        <v>6</v>
      </c>
      <c r="E16">
        <v>586.28652693238098</v>
      </c>
      <c r="F16">
        <v>711.06216803568498</v>
      </c>
      <c r="G16">
        <v>6.8387096774193603</v>
      </c>
      <c r="H16" s="2">
        <f t="shared" si="0"/>
        <v>648.67434748403298</v>
      </c>
      <c r="J16" s="8" t="s">
        <v>31</v>
      </c>
      <c r="K16" s="13" t="s">
        <v>50</v>
      </c>
      <c r="L16" s="11">
        <v>2072500000</v>
      </c>
      <c r="M16" s="13" t="s">
        <v>50</v>
      </c>
      <c r="N16" s="13">
        <v>46.4</v>
      </c>
      <c r="O16" s="13" t="s">
        <v>50</v>
      </c>
      <c r="P16" s="13">
        <v>13</v>
      </c>
      <c r="Q16" s="22" t="s">
        <v>50</v>
      </c>
      <c r="R16" s="9">
        <v>200</v>
      </c>
      <c r="U16" s="23"/>
      <c r="V16" s="23"/>
      <c r="W16" s="17"/>
      <c r="X16" s="17"/>
      <c r="Y16" s="24"/>
      <c r="Z16" s="23"/>
    </row>
    <row r="17" spans="1:26">
      <c r="A17" s="5">
        <v>12</v>
      </c>
      <c r="B17" s="2">
        <v>75</v>
      </c>
      <c r="C17" s="2">
        <v>700</v>
      </c>
      <c r="D17" s="2" t="s">
        <v>6</v>
      </c>
      <c r="E17">
        <v>470.02805892238399</v>
      </c>
      <c r="F17">
        <v>689.64538546092797</v>
      </c>
      <c r="G17">
        <v>4.7096774193548399</v>
      </c>
      <c r="H17" s="2">
        <f t="shared" si="0"/>
        <v>579.83672219165601</v>
      </c>
      <c r="J17" s="8" t="s">
        <v>32</v>
      </c>
      <c r="K17" s="9" t="s">
        <v>50</v>
      </c>
      <c r="L17" s="11">
        <v>2072500000</v>
      </c>
      <c r="M17" s="9" t="s">
        <v>50</v>
      </c>
      <c r="N17" s="9">
        <v>44</v>
      </c>
      <c r="O17" s="9" t="s">
        <v>50</v>
      </c>
      <c r="P17" s="9">
        <v>10</v>
      </c>
      <c r="Q17" s="22" t="s">
        <v>50</v>
      </c>
      <c r="R17" s="9">
        <v>200</v>
      </c>
      <c r="U17" s="17"/>
      <c r="V17" s="23"/>
      <c r="W17" s="17"/>
      <c r="X17" s="17"/>
      <c r="Y17" s="17"/>
      <c r="Z17" s="23"/>
    </row>
    <row r="18" spans="1:26">
      <c r="A18" s="5">
        <v>13</v>
      </c>
      <c r="B18" s="2">
        <v>30</v>
      </c>
      <c r="C18" s="2">
        <v>800</v>
      </c>
      <c r="D18" s="2" t="s">
        <v>6</v>
      </c>
      <c r="E18">
        <v>566.51418928289797</v>
      </c>
      <c r="F18">
        <v>751.56334803346499</v>
      </c>
      <c r="G18">
        <v>5.0967741935483897</v>
      </c>
      <c r="H18" s="2">
        <f t="shared" si="0"/>
        <v>659.03876865818143</v>
      </c>
    </row>
    <row r="19" spans="1:26">
      <c r="A19" s="5">
        <v>14</v>
      </c>
      <c r="B19" s="2">
        <v>51.6</v>
      </c>
      <c r="C19" s="2">
        <v>800</v>
      </c>
      <c r="D19" s="2" t="s">
        <v>6</v>
      </c>
      <c r="E19">
        <v>664.63332708679104</v>
      </c>
      <c r="F19">
        <v>781.516520730715</v>
      </c>
      <c r="G19">
        <v>6.9032258064516103</v>
      </c>
      <c r="H19" s="2">
        <f t="shared" si="0"/>
        <v>723.07492390875302</v>
      </c>
    </row>
    <row r="20" spans="1:26">
      <c r="A20" s="5">
        <v>15</v>
      </c>
      <c r="B20" s="2">
        <v>75</v>
      </c>
      <c r="C20" s="2">
        <v>800</v>
      </c>
      <c r="D20" s="2" t="s">
        <v>6</v>
      </c>
      <c r="E20">
        <v>506.37668568391899</v>
      </c>
      <c r="F20">
        <v>760.10487729986198</v>
      </c>
      <c r="G20">
        <v>4.9677419354838701</v>
      </c>
      <c r="H20" s="2">
        <f t="shared" si="0"/>
        <v>633.24078149189052</v>
      </c>
    </row>
    <row r="21" spans="1:26">
      <c r="A21" s="5">
        <v>16</v>
      </c>
      <c r="B21" s="2">
        <v>30</v>
      </c>
      <c r="C21" s="2">
        <v>400</v>
      </c>
      <c r="D21" s="2" t="s">
        <v>5</v>
      </c>
      <c r="E21">
        <v>379.093053602905</v>
      </c>
      <c r="F21">
        <v>491.632917001902</v>
      </c>
      <c r="G21">
        <v>5</v>
      </c>
      <c r="H21" s="2">
        <f t="shared" si="0"/>
        <v>435.3629853024035</v>
      </c>
    </row>
    <row r="22" spans="1:26">
      <c r="A22" s="5">
        <v>17</v>
      </c>
      <c r="B22" s="2">
        <v>51.6</v>
      </c>
      <c r="C22" s="2">
        <v>400</v>
      </c>
      <c r="D22" s="2" t="s">
        <v>5</v>
      </c>
      <c r="E22">
        <v>309.82264765145402</v>
      </c>
      <c r="F22">
        <v>479.560312545393</v>
      </c>
      <c r="G22">
        <v>5.0322580645161299</v>
      </c>
      <c r="H22" s="2">
        <f t="shared" si="0"/>
        <v>394.69148009842354</v>
      </c>
    </row>
    <row r="23" spans="1:26">
      <c r="A23" s="5">
        <v>18</v>
      </c>
      <c r="B23" s="2">
        <v>75</v>
      </c>
      <c r="C23" s="2">
        <v>400</v>
      </c>
      <c r="D23" s="2" t="s">
        <v>5</v>
      </c>
      <c r="E23">
        <v>317.83766278601303</v>
      </c>
      <c r="F23">
        <v>470.78974057827099</v>
      </c>
      <c r="G23">
        <v>3.3548387096774199</v>
      </c>
      <c r="H23" s="2">
        <f t="shared" si="0"/>
        <v>394.31370168214198</v>
      </c>
    </row>
    <row r="24" spans="1:26">
      <c r="A24" s="5">
        <v>19</v>
      </c>
      <c r="B24" s="2">
        <v>30</v>
      </c>
      <c r="C24" s="2">
        <v>500</v>
      </c>
      <c r="D24" s="2" t="s">
        <v>5</v>
      </c>
      <c r="E24">
        <v>445.15623958839598</v>
      </c>
      <c r="F24">
        <v>574.47986305062705</v>
      </c>
      <c r="G24">
        <v>5.32258064516129</v>
      </c>
      <c r="H24" s="2">
        <f t="shared" si="0"/>
        <v>509.81805131951148</v>
      </c>
    </row>
    <row r="25" spans="1:26">
      <c r="A25" s="5">
        <v>20</v>
      </c>
      <c r="B25" s="2">
        <v>51.6</v>
      </c>
      <c r="C25" s="2">
        <v>500</v>
      </c>
      <c r="D25" s="2" t="s">
        <v>5</v>
      </c>
      <c r="E25">
        <v>344.94621832549501</v>
      </c>
      <c r="F25">
        <v>555.81138895114395</v>
      </c>
      <c r="G25">
        <v>5.9354838709677402</v>
      </c>
      <c r="H25" s="2">
        <f t="shared" si="0"/>
        <v>450.37880363831948</v>
      </c>
    </row>
    <row r="26" spans="1:26">
      <c r="A26" s="5">
        <v>21</v>
      </c>
      <c r="B26" s="2">
        <v>75</v>
      </c>
      <c r="C26" s="2">
        <v>500</v>
      </c>
      <c r="D26" s="2" t="s">
        <v>5</v>
      </c>
      <c r="E26">
        <v>373.79791585256999</v>
      </c>
      <c r="F26">
        <v>546.47262594848905</v>
      </c>
      <c r="G26">
        <v>3.7419354838709702</v>
      </c>
      <c r="H26" s="2">
        <f t="shared" si="0"/>
        <v>460.13527090052952</v>
      </c>
    </row>
    <row r="27" spans="1:26">
      <c r="A27" s="5">
        <v>22</v>
      </c>
      <c r="B27" s="2">
        <v>30</v>
      </c>
      <c r="C27" s="2">
        <v>600</v>
      </c>
      <c r="D27" s="2" t="s">
        <v>5</v>
      </c>
      <c r="E27">
        <v>511.08584358613001</v>
      </c>
      <c r="F27">
        <v>653.15073319754504</v>
      </c>
      <c r="G27">
        <v>5.5483870967741904</v>
      </c>
      <c r="H27" s="2">
        <f t="shared" si="0"/>
        <v>582.1182883918375</v>
      </c>
    </row>
    <row r="28" spans="1:26">
      <c r="A28" s="5">
        <v>23</v>
      </c>
      <c r="B28" s="2">
        <v>51.6</v>
      </c>
      <c r="C28" s="2">
        <v>600</v>
      </c>
      <c r="D28" s="2" t="s">
        <v>5</v>
      </c>
      <c r="E28">
        <v>351.32769163153</v>
      </c>
      <c r="F28">
        <v>624.23401117122603</v>
      </c>
      <c r="G28">
        <v>7.0645161290322598</v>
      </c>
      <c r="H28" s="2">
        <f t="shared" si="0"/>
        <v>487.78085140137802</v>
      </c>
    </row>
    <row r="29" spans="1:26">
      <c r="A29" s="5">
        <v>24</v>
      </c>
      <c r="B29" s="2">
        <v>75</v>
      </c>
      <c r="C29" s="2">
        <v>600</v>
      </c>
      <c r="D29" s="2" t="s">
        <v>5</v>
      </c>
      <c r="E29">
        <v>419.24408907204599</v>
      </c>
      <c r="F29">
        <v>621.39973296609196</v>
      </c>
      <c r="G29">
        <v>4.0322580645161299</v>
      </c>
      <c r="H29" s="2">
        <f t="shared" si="0"/>
        <v>520.32191101906892</v>
      </c>
    </row>
    <row r="30" spans="1:26">
      <c r="A30" s="5">
        <v>25</v>
      </c>
      <c r="B30" s="2">
        <v>30</v>
      </c>
      <c r="C30" s="2">
        <v>700</v>
      </c>
      <c r="D30" s="2" t="s">
        <v>5</v>
      </c>
      <c r="E30">
        <v>565.81675617188705</v>
      </c>
      <c r="F30">
        <v>728.57483496810005</v>
      </c>
      <c r="G30">
        <v>5.7741935483870996</v>
      </c>
      <c r="H30" s="2">
        <f t="shared" si="0"/>
        <v>647.19579556999361</v>
      </c>
    </row>
    <row r="31" spans="1:26">
      <c r="A31" s="5">
        <v>26</v>
      </c>
      <c r="B31" s="2">
        <v>51.6</v>
      </c>
      <c r="C31" s="2">
        <v>700</v>
      </c>
      <c r="D31" s="2" t="s">
        <v>5</v>
      </c>
      <c r="E31">
        <v>447.69082993897598</v>
      </c>
      <c r="F31">
        <v>699.28561432892502</v>
      </c>
      <c r="G31">
        <v>7.1612903225806503</v>
      </c>
      <c r="H31" s="2">
        <f t="shared" si="0"/>
        <v>573.48822213395056</v>
      </c>
    </row>
    <row r="32" spans="1:26">
      <c r="A32" s="5">
        <v>27</v>
      </c>
      <c r="B32" s="2">
        <v>75</v>
      </c>
      <c r="C32" s="2">
        <v>700</v>
      </c>
      <c r="D32" s="2" t="s">
        <v>5</v>
      </c>
      <c r="E32">
        <v>475.41671223455302</v>
      </c>
      <c r="F32">
        <v>688.81807354616501</v>
      </c>
      <c r="G32">
        <v>4.2903225806451601</v>
      </c>
      <c r="H32" s="2">
        <f t="shared" si="0"/>
        <v>582.11739289035904</v>
      </c>
    </row>
    <row r="33" spans="1:8">
      <c r="A33" s="5">
        <v>28</v>
      </c>
      <c r="B33" s="2">
        <v>30</v>
      </c>
      <c r="C33" s="2">
        <v>800</v>
      </c>
      <c r="D33" s="2" t="s">
        <v>5</v>
      </c>
      <c r="E33">
        <v>626.64902900863694</v>
      </c>
      <c r="F33">
        <v>801.10697452689101</v>
      </c>
      <c r="G33">
        <v>5.9032258064516103</v>
      </c>
      <c r="H33" s="2">
        <f t="shared" si="0"/>
        <v>713.87800176776398</v>
      </c>
    </row>
    <row r="34" spans="1:8">
      <c r="A34" s="5">
        <v>29</v>
      </c>
      <c r="B34" s="2">
        <v>51.6</v>
      </c>
      <c r="C34" s="2">
        <v>800</v>
      </c>
      <c r="D34" s="2" t="s">
        <v>5</v>
      </c>
      <c r="E34">
        <v>550.006120657927</v>
      </c>
      <c r="F34">
        <v>770.91911946304003</v>
      </c>
      <c r="G34">
        <v>7.0645161290322598</v>
      </c>
      <c r="H34" s="2">
        <f t="shared" si="0"/>
        <v>660.46262006048346</v>
      </c>
    </row>
    <row r="35" spans="1:8">
      <c r="A35" s="5">
        <v>30</v>
      </c>
      <c r="B35" s="2">
        <v>75</v>
      </c>
      <c r="C35" s="2">
        <v>800</v>
      </c>
      <c r="D35" s="2" t="s">
        <v>5</v>
      </c>
      <c r="E35">
        <v>521.99788237851999</v>
      </c>
      <c r="F35">
        <v>755.90717782802005</v>
      </c>
      <c r="G35">
        <v>4.5161290322580703</v>
      </c>
      <c r="H35" s="2">
        <f t="shared" si="0"/>
        <v>638.95253010326996</v>
      </c>
    </row>
    <row r="36" spans="1:8">
      <c r="A36" s="5">
        <v>31</v>
      </c>
      <c r="B36" s="2">
        <v>100</v>
      </c>
      <c r="C36" s="2">
        <v>400</v>
      </c>
      <c r="D36" s="2" t="s">
        <v>6</v>
      </c>
      <c r="E36">
        <v>321.98064442759602</v>
      </c>
      <c r="F36">
        <v>460.63769634184399</v>
      </c>
      <c r="G36">
        <v>3.54838709677419</v>
      </c>
      <c r="H36" s="2">
        <f t="shared" si="0"/>
        <v>391.30917038472001</v>
      </c>
    </row>
    <row r="37" spans="1:8">
      <c r="A37" s="5">
        <v>32</v>
      </c>
      <c r="B37" s="2">
        <v>100</v>
      </c>
      <c r="C37" s="2">
        <v>500</v>
      </c>
      <c r="D37" s="2" t="s">
        <v>6</v>
      </c>
      <c r="E37">
        <v>373.376327011385</v>
      </c>
      <c r="F37">
        <v>532.76438993250497</v>
      </c>
      <c r="G37">
        <v>4</v>
      </c>
      <c r="H37" s="2">
        <f t="shared" si="0"/>
        <v>453.07035847194499</v>
      </c>
    </row>
    <row r="38" spans="1:8">
      <c r="A38" s="5">
        <v>33</v>
      </c>
      <c r="B38" s="2">
        <v>100</v>
      </c>
      <c r="C38" s="2">
        <v>600</v>
      </c>
      <c r="D38" s="2" t="s">
        <v>6</v>
      </c>
      <c r="E38">
        <v>408.941056679236</v>
      </c>
      <c r="F38">
        <v>605.65829885448295</v>
      </c>
      <c r="G38">
        <v>4.32258064516129</v>
      </c>
      <c r="H38" s="2">
        <f t="shared" si="0"/>
        <v>507.29967776685947</v>
      </c>
    </row>
    <row r="39" spans="1:8">
      <c r="A39" s="5">
        <v>34</v>
      </c>
      <c r="B39" s="2">
        <v>100</v>
      </c>
      <c r="C39" s="2">
        <v>700</v>
      </c>
      <c r="D39" s="2" t="s">
        <v>6</v>
      </c>
      <c r="E39">
        <v>452.261269910669</v>
      </c>
      <c r="F39">
        <v>671.294510131935</v>
      </c>
      <c r="G39">
        <v>4.6451612903225801</v>
      </c>
      <c r="H39" s="2">
        <f t="shared" si="0"/>
        <v>561.77789002130203</v>
      </c>
    </row>
    <row r="40" spans="1:8">
      <c r="A40" s="5">
        <v>35</v>
      </c>
      <c r="B40" s="2">
        <v>100</v>
      </c>
      <c r="C40" s="2">
        <v>800</v>
      </c>
      <c r="D40" s="2" t="s">
        <v>6</v>
      </c>
      <c r="E40">
        <v>509.928384912208</v>
      </c>
      <c r="F40">
        <v>735.79860640666504</v>
      </c>
      <c r="G40">
        <v>4.9032258064516103</v>
      </c>
      <c r="H40" s="2">
        <f t="shared" si="0"/>
        <v>622.86349565943647</v>
      </c>
    </row>
    <row r="41" spans="1:8">
      <c r="A41" s="5">
        <v>36</v>
      </c>
      <c r="B41" s="2">
        <v>100</v>
      </c>
      <c r="C41" s="2">
        <v>400</v>
      </c>
      <c r="D41" s="2" t="s">
        <v>5</v>
      </c>
      <c r="E41">
        <v>312.05722930241598</v>
      </c>
      <c r="F41">
        <v>459.09490945446299</v>
      </c>
      <c r="G41">
        <v>3.2903225806451601</v>
      </c>
      <c r="H41" s="2">
        <f t="shared" si="0"/>
        <v>385.57606937843946</v>
      </c>
    </row>
    <row r="42" spans="1:8">
      <c r="A42" s="5">
        <v>37</v>
      </c>
      <c r="B42" s="2">
        <v>100</v>
      </c>
      <c r="C42" s="2">
        <v>500</v>
      </c>
      <c r="D42" s="2" t="s">
        <v>5</v>
      </c>
      <c r="E42">
        <v>364.26219879409001</v>
      </c>
      <c r="F42">
        <v>532.39792276738399</v>
      </c>
      <c r="G42">
        <v>3.6451612903225801</v>
      </c>
      <c r="H42" s="2">
        <f t="shared" si="0"/>
        <v>448.33006078073697</v>
      </c>
    </row>
    <row r="43" spans="1:8">
      <c r="A43" s="5">
        <v>38</v>
      </c>
      <c r="B43" s="2">
        <v>100</v>
      </c>
      <c r="C43" s="2">
        <v>600</v>
      </c>
      <c r="D43" s="2" t="s">
        <v>5</v>
      </c>
      <c r="E43">
        <v>416.09466755141301</v>
      </c>
      <c r="F43">
        <v>603.49205399683001</v>
      </c>
      <c r="G43">
        <v>3.9677419354838701</v>
      </c>
      <c r="H43" s="2">
        <f t="shared" si="0"/>
        <v>509.79336077412154</v>
      </c>
    </row>
    <row r="44" spans="1:8">
      <c r="A44" s="5">
        <v>39</v>
      </c>
      <c r="B44" s="2">
        <v>100</v>
      </c>
      <c r="C44" s="2">
        <v>700</v>
      </c>
      <c r="D44" s="2" t="s">
        <v>5</v>
      </c>
      <c r="E44">
        <v>460.11797448576499</v>
      </c>
      <c r="F44">
        <v>671.69068737706402</v>
      </c>
      <c r="G44">
        <v>4.2903225806451601</v>
      </c>
      <c r="H44" s="2">
        <f t="shared" si="0"/>
        <v>565.90433093141451</v>
      </c>
    </row>
    <row r="45" spans="1:8">
      <c r="A45" s="5">
        <v>40</v>
      </c>
      <c r="B45" s="2">
        <v>100</v>
      </c>
      <c r="C45" s="2">
        <v>800</v>
      </c>
      <c r="D45" s="2" t="s">
        <v>5</v>
      </c>
      <c r="E45">
        <v>504.87439686540199</v>
      </c>
      <c r="F45">
        <v>735.24425651271304</v>
      </c>
      <c r="G45">
        <v>4.5483870967741904</v>
      </c>
      <c r="H45" s="2">
        <f t="shared" si="0"/>
        <v>620.05932668905757</v>
      </c>
    </row>
    <row r="46" spans="1:8">
      <c r="A46" s="5">
        <v>41</v>
      </c>
      <c r="B46" s="2">
        <v>30</v>
      </c>
      <c r="C46" s="2">
        <v>400</v>
      </c>
      <c r="D46" s="2" t="s">
        <v>31</v>
      </c>
      <c r="E46">
        <v>0</v>
      </c>
      <c r="F46">
        <v>0</v>
      </c>
      <c r="G46">
        <v>0</v>
      </c>
      <c r="H46" s="2">
        <f t="shared" si="0"/>
        <v>0</v>
      </c>
    </row>
    <row r="47" spans="1:8">
      <c r="A47" s="5">
        <v>42</v>
      </c>
      <c r="B47" s="2">
        <v>51.6</v>
      </c>
      <c r="C47" s="2">
        <v>400</v>
      </c>
      <c r="D47" s="2" t="s">
        <v>31</v>
      </c>
      <c r="E47">
        <v>315.32645718171301</v>
      </c>
      <c r="F47">
        <v>428.82873341714702</v>
      </c>
      <c r="G47">
        <v>4.1290322580645196</v>
      </c>
      <c r="H47" s="2">
        <f t="shared" si="0"/>
        <v>372.07759529943002</v>
      </c>
    </row>
    <row r="48" spans="1:8">
      <c r="A48" s="5">
        <v>43</v>
      </c>
      <c r="B48" s="2">
        <v>75</v>
      </c>
      <c r="C48" s="2">
        <v>400</v>
      </c>
      <c r="D48" s="2" t="s">
        <v>31</v>
      </c>
      <c r="E48">
        <v>237.162439738779</v>
      </c>
      <c r="F48">
        <v>467.92022428527702</v>
      </c>
      <c r="G48">
        <v>8.1290322580645196</v>
      </c>
      <c r="H48" s="2">
        <f t="shared" si="0"/>
        <v>352.54133201202802</v>
      </c>
    </row>
    <row r="49" spans="1:8">
      <c r="A49" s="5">
        <v>44</v>
      </c>
      <c r="B49" s="2">
        <v>30</v>
      </c>
      <c r="C49" s="2">
        <v>500</v>
      </c>
      <c r="D49" s="2" t="s">
        <v>31</v>
      </c>
      <c r="E49">
        <v>0</v>
      </c>
      <c r="F49">
        <v>0</v>
      </c>
      <c r="G49">
        <v>0</v>
      </c>
      <c r="H49" s="2">
        <f t="shared" si="0"/>
        <v>0</v>
      </c>
    </row>
    <row r="50" spans="1:8">
      <c r="A50" s="5">
        <v>45</v>
      </c>
      <c r="B50" s="2">
        <v>51.6</v>
      </c>
      <c r="C50" s="2">
        <v>500</v>
      </c>
      <c r="D50" s="2" t="s">
        <v>31</v>
      </c>
      <c r="E50">
        <v>385.30356007520498</v>
      </c>
      <c r="F50">
        <v>515.74178065126796</v>
      </c>
      <c r="G50">
        <v>4.5161290322580703</v>
      </c>
      <c r="H50" s="2">
        <f t="shared" si="0"/>
        <v>450.52267036323644</v>
      </c>
    </row>
    <row r="51" spans="1:8">
      <c r="A51" s="5">
        <v>46</v>
      </c>
      <c r="B51" s="2">
        <v>75</v>
      </c>
      <c r="C51" s="2">
        <v>500</v>
      </c>
      <c r="D51" s="2" t="s">
        <v>31</v>
      </c>
      <c r="E51">
        <v>352.34622587093497</v>
      </c>
      <c r="F51">
        <v>547.09989360162604</v>
      </c>
      <c r="G51">
        <v>8.2903225806451601</v>
      </c>
      <c r="H51" s="2">
        <f t="shared" si="0"/>
        <v>449.7230597362805</v>
      </c>
    </row>
    <row r="52" spans="1:8">
      <c r="A52" s="5">
        <v>47</v>
      </c>
      <c r="B52" s="2">
        <v>30</v>
      </c>
      <c r="C52" s="2">
        <v>600</v>
      </c>
      <c r="D52" s="2" t="s">
        <v>31</v>
      </c>
      <c r="E52">
        <v>0</v>
      </c>
      <c r="F52">
        <v>0</v>
      </c>
      <c r="G52">
        <v>0</v>
      </c>
      <c r="H52" s="2">
        <f t="shared" si="0"/>
        <v>0</v>
      </c>
    </row>
    <row r="53" spans="1:8">
      <c r="A53" s="5">
        <v>48</v>
      </c>
      <c r="B53" s="2">
        <v>51.6</v>
      </c>
      <c r="C53" s="2">
        <v>600</v>
      </c>
      <c r="D53" s="2" t="s">
        <v>31</v>
      </c>
      <c r="E53">
        <v>437.13612584129402</v>
      </c>
      <c r="F53">
        <v>593.91031916974998</v>
      </c>
      <c r="G53">
        <v>4.9032258064516103</v>
      </c>
      <c r="H53" s="2">
        <f t="shared" si="0"/>
        <v>515.52322250552197</v>
      </c>
    </row>
    <row r="54" spans="1:8">
      <c r="A54" s="5">
        <v>49</v>
      </c>
      <c r="B54" s="2">
        <v>75</v>
      </c>
      <c r="C54" s="2">
        <v>600</v>
      </c>
      <c r="D54" s="2" t="s">
        <v>31</v>
      </c>
      <c r="E54">
        <v>441.539342026459</v>
      </c>
      <c r="F54">
        <v>621.75672709080402</v>
      </c>
      <c r="G54">
        <v>8.4516129032258096</v>
      </c>
      <c r="H54" s="2">
        <f t="shared" si="0"/>
        <v>531.64803455863148</v>
      </c>
    </row>
    <row r="55" spans="1:8">
      <c r="A55" s="5">
        <v>50</v>
      </c>
      <c r="B55" s="2">
        <v>30</v>
      </c>
      <c r="C55" s="2">
        <v>700</v>
      </c>
      <c r="D55" s="2" t="s">
        <v>31</v>
      </c>
      <c r="E55">
        <v>0</v>
      </c>
      <c r="F55">
        <v>0</v>
      </c>
      <c r="G55">
        <v>0</v>
      </c>
      <c r="H55" s="2">
        <f t="shared" si="0"/>
        <v>0</v>
      </c>
    </row>
    <row r="56" spans="1:8">
      <c r="A56" s="5">
        <v>51</v>
      </c>
      <c r="B56" s="2">
        <v>51.6</v>
      </c>
      <c r="C56" s="2">
        <v>700</v>
      </c>
      <c r="D56" s="2" t="s">
        <v>31</v>
      </c>
      <c r="E56">
        <v>502.85660703811999</v>
      </c>
      <c r="F56">
        <v>670.60553321475197</v>
      </c>
      <c r="G56">
        <v>5.0967741935483897</v>
      </c>
      <c r="H56" s="2">
        <f t="shared" si="0"/>
        <v>586.73107012643595</v>
      </c>
    </row>
    <row r="57" spans="1:8">
      <c r="A57" s="5">
        <v>52</v>
      </c>
      <c r="B57" s="2">
        <v>75</v>
      </c>
      <c r="C57" s="2">
        <v>700</v>
      </c>
      <c r="D57" s="2" t="s">
        <v>31</v>
      </c>
      <c r="E57">
        <v>530.63122227299004</v>
      </c>
      <c r="F57">
        <v>693.96170129394204</v>
      </c>
      <c r="G57">
        <v>8.5161290322580605</v>
      </c>
      <c r="H57" s="2">
        <f t="shared" si="0"/>
        <v>612.29646178346604</v>
      </c>
    </row>
    <row r="58" spans="1:8">
      <c r="A58" s="5">
        <v>53</v>
      </c>
      <c r="B58" s="2">
        <v>30</v>
      </c>
      <c r="C58" s="2">
        <v>800</v>
      </c>
      <c r="D58" s="2" t="s">
        <v>31</v>
      </c>
      <c r="E58">
        <v>0</v>
      </c>
      <c r="F58">
        <v>0</v>
      </c>
      <c r="G58">
        <v>0</v>
      </c>
      <c r="H58" s="2">
        <f t="shared" si="0"/>
        <v>0</v>
      </c>
    </row>
    <row r="59" spans="1:8">
      <c r="A59" s="5">
        <v>54</v>
      </c>
      <c r="B59" s="2">
        <v>51.6</v>
      </c>
      <c r="C59" s="2">
        <v>800</v>
      </c>
      <c r="D59" s="2" t="s">
        <v>31</v>
      </c>
      <c r="E59">
        <v>560.49806932076899</v>
      </c>
      <c r="F59">
        <v>743.70137751536095</v>
      </c>
      <c r="G59">
        <v>5.32258064516129</v>
      </c>
      <c r="H59" s="2">
        <f t="shared" si="0"/>
        <v>652.09972341806497</v>
      </c>
    </row>
    <row r="60" spans="1:8">
      <c r="A60" s="5">
        <v>55</v>
      </c>
      <c r="B60" s="2">
        <v>75</v>
      </c>
      <c r="C60" s="2">
        <v>800</v>
      </c>
      <c r="D60" s="2" t="s">
        <v>31</v>
      </c>
      <c r="E60">
        <v>611.32723056172802</v>
      </c>
      <c r="F60">
        <v>762.809444419952</v>
      </c>
      <c r="G60">
        <v>8.5483870967741904</v>
      </c>
      <c r="H60" s="2">
        <f t="shared" si="0"/>
        <v>687.06833749084001</v>
      </c>
    </row>
    <row r="61" spans="1:8">
      <c r="A61" s="5">
        <v>56</v>
      </c>
      <c r="B61" s="2">
        <v>30</v>
      </c>
      <c r="C61" s="2">
        <v>400</v>
      </c>
      <c r="D61" s="2" t="s">
        <v>32</v>
      </c>
      <c r="E61">
        <v>0</v>
      </c>
      <c r="F61">
        <v>0</v>
      </c>
      <c r="G61">
        <v>0</v>
      </c>
      <c r="H61" s="2">
        <f t="shared" si="0"/>
        <v>0</v>
      </c>
    </row>
    <row r="62" spans="1:8">
      <c r="A62" s="5">
        <v>57</v>
      </c>
      <c r="B62" s="2">
        <v>51.6</v>
      </c>
      <c r="C62" s="2">
        <v>400</v>
      </c>
      <c r="D62" s="2" t="s">
        <v>32</v>
      </c>
      <c r="E62">
        <v>0</v>
      </c>
      <c r="F62">
        <v>0</v>
      </c>
      <c r="G62">
        <v>0</v>
      </c>
      <c r="H62" s="2">
        <f t="shared" si="0"/>
        <v>0</v>
      </c>
    </row>
    <row r="63" spans="1:8">
      <c r="A63" s="5">
        <v>58</v>
      </c>
      <c r="B63" s="2">
        <v>75</v>
      </c>
      <c r="C63" s="2">
        <v>400</v>
      </c>
      <c r="D63" s="2" t="s">
        <v>32</v>
      </c>
      <c r="E63">
        <v>358.188436800847</v>
      </c>
      <c r="F63">
        <v>480.776448437711</v>
      </c>
      <c r="G63">
        <v>8.1935483870967705</v>
      </c>
      <c r="H63" s="2">
        <f t="shared" si="0"/>
        <v>419.48244261927903</v>
      </c>
    </row>
    <row r="64" spans="1:8">
      <c r="A64" s="5">
        <v>59</v>
      </c>
      <c r="B64" s="2">
        <v>30</v>
      </c>
      <c r="C64" s="2">
        <v>500</v>
      </c>
      <c r="D64" s="2" t="s">
        <v>32</v>
      </c>
      <c r="E64">
        <v>0</v>
      </c>
      <c r="F64">
        <v>0</v>
      </c>
      <c r="G64">
        <v>0</v>
      </c>
      <c r="H64" s="2">
        <f t="shared" si="0"/>
        <v>0</v>
      </c>
    </row>
    <row r="65" spans="1:8">
      <c r="A65" s="5">
        <v>60</v>
      </c>
      <c r="B65" s="2">
        <v>51.6</v>
      </c>
      <c r="C65" s="2">
        <v>500</v>
      </c>
      <c r="D65" s="2" t="s">
        <v>32</v>
      </c>
      <c r="E65">
        <v>0</v>
      </c>
      <c r="F65">
        <v>0</v>
      </c>
      <c r="G65">
        <v>0</v>
      </c>
      <c r="H65" s="2">
        <f t="shared" si="0"/>
        <v>0</v>
      </c>
    </row>
    <row r="66" spans="1:8">
      <c r="A66" s="5">
        <v>61</v>
      </c>
      <c r="B66" s="2">
        <v>75</v>
      </c>
      <c r="C66" s="2">
        <v>500</v>
      </c>
      <c r="D66" s="2" t="s">
        <v>32</v>
      </c>
      <c r="E66">
        <v>414.11537543905399</v>
      </c>
      <c r="F66">
        <v>558.48976675421</v>
      </c>
      <c r="G66">
        <v>8.8387096774193505</v>
      </c>
      <c r="H66" s="2">
        <f t="shared" si="0"/>
        <v>486.30257109663199</v>
      </c>
    </row>
    <row r="67" spans="1:8">
      <c r="A67" s="5">
        <v>62</v>
      </c>
      <c r="B67" s="2">
        <v>30</v>
      </c>
      <c r="C67" s="2">
        <v>600</v>
      </c>
      <c r="D67" s="2" t="s">
        <v>32</v>
      </c>
      <c r="E67">
        <v>0</v>
      </c>
      <c r="F67">
        <v>0</v>
      </c>
      <c r="G67">
        <v>0</v>
      </c>
      <c r="H67" s="2">
        <f t="shared" si="0"/>
        <v>0</v>
      </c>
    </row>
    <row r="68" spans="1:8">
      <c r="A68" s="5">
        <v>63</v>
      </c>
      <c r="B68" s="2">
        <v>51.6</v>
      </c>
      <c r="C68" s="2">
        <v>600</v>
      </c>
      <c r="D68" s="2" t="s">
        <v>32</v>
      </c>
      <c r="E68">
        <v>0</v>
      </c>
      <c r="F68">
        <v>0</v>
      </c>
      <c r="G68">
        <v>0</v>
      </c>
      <c r="H68" s="2">
        <f t="shared" si="0"/>
        <v>0</v>
      </c>
    </row>
    <row r="69" spans="1:8">
      <c r="A69" s="5">
        <v>64</v>
      </c>
      <c r="B69" s="2">
        <v>75</v>
      </c>
      <c r="C69" s="2">
        <v>600</v>
      </c>
      <c r="D69" s="2" t="s">
        <v>32</v>
      </c>
      <c r="E69">
        <v>456.145333031105</v>
      </c>
      <c r="F69">
        <v>631.93891464808303</v>
      </c>
      <c r="G69">
        <v>9.4516129032258096</v>
      </c>
      <c r="H69" s="2">
        <f t="shared" si="0"/>
        <v>544.04212383959407</v>
      </c>
    </row>
    <row r="70" spans="1:8">
      <c r="A70" s="5">
        <v>65</v>
      </c>
      <c r="B70" s="2">
        <v>30</v>
      </c>
      <c r="C70" s="2">
        <v>700</v>
      </c>
      <c r="D70" s="2" t="s">
        <v>32</v>
      </c>
      <c r="E70">
        <v>0</v>
      </c>
      <c r="F70">
        <v>0</v>
      </c>
      <c r="G70">
        <v>0</v>
      </c>
      <c r="H70" s="2">
        <f t="shared" si="0"/>
        <v>0</v>
      </c>
    </row>
    <row r="71" spans="1:8">
      <c r="A71" s="5">
        <v>66</v>
      </c>
      <c r="B71" s="2">
        <v>51.6</v>
      </c>
      <c r="C71" s="2">
        <v>700</v>
      </c>
      <c r="D71" s="2" t="s">
        <v>32</v>
      </c>
      <c r="E71">
        <v>0</v>
      </c>
      <c r="F71">
        <v>0</v>
      </c>
      <c r="G71">
        <v>0</v>
      </c>
      <c r="H71" s="2">
        <f t="shared" ref="H71:H85" si="1">(E71+F71)/2</f>
        <v>0</v>
      </c>
    </row>
    <row r="72" spans="1:8">
      <c r="A72" s="5">
        <v>67</v>
      </c>
      <c r="B72" s="2">
        <v>75</v>
      </c>
      <c r="C72" s="2">
        <v>700</v>
      </c>
      <c r="D72" s="2" t="s">
        <v>32</v>
      </c>
      <c r="E72">
        <v>500.74233451539499</v>
      </c>
      <c r="F72">
        <v>702.17212324176205</v>
      </c>
      <c r="G72">
        <v>9.9677419354838701</v>
      </c>
      <c r="H72" s="2">
        <f t="shared" si="1"/>
        <v>601.45722887857846</v>
      </c>
    </row>
    <row r="73" spans="1:8">
      <c r="A73" s="5">
        <v>68</v>
      </c>
      <c r="B73" s="2">
        <v>30</v>
      </c>
      <c r="C73" s="2">
        <v>800</v>
      </c>
      <c r="D73" s="2" t="s">
        <v>32</v>
      </c>
      <c r="E73">
        <v>0</v>
      </c>
      <c r="F73">
        <v>0</v>
      </c>
      <c r="G73">
        <v>0</v>
      </c>
      <c r="H73" s="2">
        <f t="shared" si="1"/>
        <v>0</v>
      </c>
    </row>
    <row r="74" spans="1:8">
      <c r="A74" s="5">
        <v>69</v>
      </c>
      <c r="B74" s="2">
        <v>51.6</v>
      </c>
      <c r="C74" s="2">
        <v>800</v>
      </c>
      <c r="D74" s="2" t="s">
        <v>32</v>
      </c>
      <c r="E74">
        <v>0</v>
      </c>
      <c r="F74">
        <v>0</v>
      </c>
      <c r="G74">
        <v>0</v>
      </c>
      <c r="H74" s="2">
        <f t="shared" si="1"/>
        <v>0</v>
      </c>
    </row>
    <row r="75" spans="1:8">
      <c r="A75" s="5">
        <v>70</v>
      </c>
      <c r="B75" s="2">
        <v>75</v>
      </c>
      <c r="C75" s="2">
        <v>800</v>
      </c>
      <c r="D75" s="2" t="s">
        <v>32</v>
      </c>
      <c r="E75">
        <v>539.90371524891805</v>
      </c>
      <c r="F75">
        <v>769.16170841662097</v>
      </c>
      <c r="G75">
        <v>10.451612903225801</v>
      </c>
      <c r="H75" s="2">
        <f t="shared" si="1"/>
        <v>654.53271183276956</v>
      </c>
    </row>
    <row r="76" spans="1:8">
      <c r="A76" s="5">
        <v>71</v>
      </c>
      <c r="B76" s="2">
        <v>100</v>
      </c>
      <c r="C76" s="2">
        <v>400</v>
      </c>
      <c r="D76" s="2" t="s">
        <v>31</v>
      </c>
      <c r="E76">
        <v>309.08260182151599</v>
      </c>
      <c r="F76">
        <v>466.05745868012298</v>
      </c>
      <c r="G76">
        <v>5.8709677419354804</v>
      </c>
      <c r="H76" s="2">
        <f t="shared" si="1"/>
        <v>387.57003025081951</v>
      </c>
    </row>
    <row r="77" spans="1:8">
      <c r="A77" s="5">
        <v>72</v>
      </c>
      <c r="B77" s="2">
        <v>100</v>
      </c>
      <c r="C77" s="2">
        <v>500</v>
      </c>
      <c r="D77" s="2" t="s">
        <v>31</v>
      </c>
      <c r="E77">
        <v>352.64350084442401</v>
      </c>
      <c r="F77">
        <v>537.77375975500797</v>
      </c>
      <c r="G77">
        <v>6.67741935483871</v>
      </c>
      <c r="H77" s="2">
        <f t="shared" si="1"/>
        <v>445.20863029971599</v>
      </c>
    </row>
    <row r="78" spans="1:8">
      <c r="A78" s="5">
        <v>73</v>
      </c>
      <c r="B78" s="2">
        <v>100</v>
      </c>
      <c r="C78" s="2">
        <v>600</v>
      </c>
      <c r="D78" s="2" t="s">
        <v>31</v>
      </c>
      <c r="E78">
        <v>385.10197017577599</v>
      </c>
      <c r="F78">
        <v>605.26364426605903</v>
      </c>
      <c r="G78">
        <v>7.4838709677419404</v>
      </c>
      <c r="H78" s="2">
        <f t="shared" si="1"/>
        <v>495.18280722091754</v>
      </c>
    </row>
    <row r="79" spans="1:8">
      <c r="A79" s="5">
        <v>74</v>
      </c>
      <c r="B79" s="2">
        <v>100</v>
      </c>
      <c r="C79" s="2">
        <v>700</v>
      </c>
      <c r="D79" s="2" t="s">
        <v>31</v>
      </c>
      <c r="E79">
        <v>406.65610918635502</v>
      </c>
      <c r="F79">
        <v>668.38379728561301</v>
      </c>
      <c r="G79">
        <v>8.4516129032258096</v>
      </c>
      <c r="H79" s="2">
        <f t="shared" si="1"/>
        <v>537.51995323598408</v>
      </c>
    </row>
    <row r="80" spans="1:8">
      <c r="A80" s="5">
        <v>75</v>
      </c>
      <c r="B80" s="2">
        <v>100</v>
      </c>
      <c r="C80" s="2">
        <v>800</v>
      </c>
      <c r="D80" s="2" t="s">
        <v>31</v>
      </c>
      <c r="E80">
        <v>403.31292941299</v>
      </c>
      <c r="F80">
        <v>726.82218471728299</v>
      </c>
      <c r="G80">
        <v>9.7741935483870996</v>
      </c>
      <c r="H80" s="2">
        <f t="shared" si="1"/>
        <v>565.0675570651365</v>
      </c>
    </row>
    <row r="81" spans="1:8">
      <c r="A81" s="5">
        <v>76</v>
      </c>
      <c r="B81" s="2">
        <v>100</v>
      </c>
      <c r="C81" s="2">
        <v>400</v>
      </c>
      <c r="D81" s="2" t="s">
        <v>32</v>
      </c>
      <c r="E81">
        <v>395.25882131676201</v>
      </c>
      <c r="F81">
        <v>477.709149458387</v>
      </c>
      <c r="G81">
        <v>11.9032258064516</v>
      </c>
      <c r="H81" s="2">
        <f t="shared" si="1"/>
        <v>436.48398538757453</v>
      </c>
    </row>
    <row r="82" spans="1:8">
      <c r="A82" s="5">
        <v>77</v>
      </c>
      <c r="B82" s="2">
        <v>100</v>
      </c>
      <c r="C82" s="2">
        <v>500</v>
      </c>
      <c r="D82" s="2" t="s">
        <v>32</v>
      </c>
      <c r="E82">
        <v>426.49195120477799</v>
      </c>
      <c r="F82">
        <v>553.53807036788203</v>
      </c>
      <c r="G82">
        <v>12.806451612903199</v>
      </c>
      <c r="H82" s="2">
        <f t="shared" si="1"/>
        <v>490.01501078632998</v>
      </c>
    </row>
    <row r="83" spans="1:8">
      <c r="A83" s="5">
        <v>78</v>
      </c>
      <c r="B83" s="2">
        <v>100</v>
      </c>
      <c r="C83" s="2">
        <v>600</v>
      </c>
      <c r="D83" s="2" t="s">
        <v>32</v>
      </c>
      <c r="E83">
        <v>411.52445954841102</v>
      </c>
      <c r="F83">
        <v>624.28687092685095</v>
      </c>
      <c r="G83">
        <v>14.322580645161301</v>
      </c>
      <c r="H83" s="2">
        <f t="shared" si="1"/>
        <v>517.90566523763096</v>
      </c>
    </row>
    <row r="84" spans="1:8">
      <c r="A84" s="5">
        <v>79</v>
      </c>
      <c r="B84" s="2">
        <v>100</v>
      </c>
      <c r="C84" s="2">
        <v>700</v>
      </c>
      <c r="D84" s="2" t="s">
        <v>32</v>
      </c>
      <c r="E84">
        <v>463.49669029389003</v>
      </c>
      <c r="F84">
        <v>693.443206178374</v>
      </c>
      <c r="G84">
        <v>14.580645161290301</v>
      </c>
      <c r="H84" s="2">
        <f t="shared" si="1"/>
        <v>578.46994823613204</v>
      </c>
    </row>
    <row r="85" spans="1:8">
      <c r="A85" s="5">
        <v>80</v>
      </c>
      <c r="B85" s="2">
        <v>100</v>
      </c>
      <c r="C85" s="2">
        <v>800</v>
      </c>
      <c r="D85" s="2" t="s">
        <v>32</v>
      </c>
      <c r="E85">
        <v>541.88441414199804</v>
      </c>
      <c r="F85">
        <v>760.693062194856</v>
      </c>
      <c r="G85">
        <v>14.258064516129</v>
      </c>
      <c r="H85" s="2">
        <f t="shared" si="1"/>
        <v>651.28873816842702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MASK</vt:lpstr>
      <vt:lpstr>MASK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Garcia Buzzi</dc:creator>
  <cp:lastModifiedBy>Pau Garcia Buzzi</cp:lastModifiedBy>
  <dcterms:created xsi:type="dcterms:W3CDTF">2015-08-13T16:03:34Z</dcterms:created>
  <dcterms:modified xsi:type="dcterms:W3CDTF">2016-01-27T16:43:09Z</dcterms:modified>
</cp:coreProperties>
</file>