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F:\data science\Excel\"/>
    </mc:Choice>
  </mc:AlternateContent>
  <xr:revisionPtr revIDLastSave="0" documentId="13_ncr:1_{422130D0-DF69-40DF-8CB5-FD32DA31E459}"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riedarriedarital_SingletatuSingleingl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<sst xmlns="http://schemas.openxmlformats.org/spreadsheetml/2006/main" count="16279" uniqueCount="57">
  <si>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</si>
  <si>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</si>
  <si>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</si>
  <si>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</si>
  <si>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</si>
  <si>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</si>
  <si>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</si>
  <si>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</si>
  <si>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</si>
  <si>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</si>
  <si>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</si>
  <si>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</si>
  <si>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</si>
  <si>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</si>
  <si>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</si>
  <si>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</si>
  <si>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</si>
  <si>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</si>
  <si>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</si>
  <si>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</si>
  <si>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</si>
  <si>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</si>
  <si>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</si>
  <si>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</si>
  <si>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</si>
  <si>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</si>
  <si>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</si>
  <si>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</si>
  <si>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</si>
  <si>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</si>
  <si>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</si>
  <si>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</si>
  <si>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</si>
  <si>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</si>
  <si>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</si>
  <si>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</si>
  <si>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</si>
  <si>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Marriedarried</t>
  </si>
  <si>
    <t>Single</t>
  </si>
  <si>
    <t>Marriedarriedarital SingletatuSingleingle</t>
  </si>
  <si>
    <t>Female</t>
  </si>
  <si>
    <t>Male</t>
  </si>
  <si>
    <t>Age Brackets</t>
  </si>
  <si>
    <t>Row Labels</t>
  </si>
  <si>
    <t>Grand Total</t>
  </si>
  <si>
    <t>Average of Income</t>
  </si>
  <si>
    <t>Column Labels</t>
  </si>
  <si>
    <t>Count of Purchased Bike</t>
  </si>
  <si>
    <t>More Than 10 Miles</t>
  </si>
  <si>
    <t>Adolesecent</t>
  </si>
  <si>
    <t>Middle Age</t>
  </si>
  <si>
    <t>Old Age</t>
  </si>
  <si>
    <t>Total Count of Purchased Bike</t>
  </si>
  <si>
    <t>Total Sum of Age</t>
  </si>
  <si>
    <t>Sum of Age</t>
  </si>
  <si>
    <t xml:space="preserve"> </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</si>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</sst>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tint="-0.249977111117893"/>
      <name val="Calibri"/>
      <family val="2"/>
      <scheme val="minor"/>
    </font>
    <font>
      <sz val="2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42" applyFont="1"/>
    <xf numFmtId="165" fontId="0" fillId="0" borderId="0" xfId="0" applyNumberFormat="1"/>
    <xf numFmtId="0" fontId="0" fillId="33" borderId="0" xfId="0" applyFill="1"/>
    <xf numFmtId="0" fontId="19" fillId="33" borderId="0" xfId="0" applyFont="1" applyFill="1"/>
    <xf numFmtId="0" fontId="20"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A5D5-47A7-8FA2-D746670835C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8-A5D5-47A7-8FA2-D746670835C0}"/>
            </c:ext>
          </c:extLst>
        </c:ser>
        <c:dLbls>
          <c:showLegendKey val="0"/>
          <c:showVal val="0"/>
          <c:showCatName val="0"/>
          <c:showSerName val="0"/>
          <c:showPercent val="0"/>
          <c:showBubbleSize val="0"/>
        </c:dLbls>
        <c:gapWidth val="219"/>
        <c:overlap val="-27"/>
        <c:axId val="517789840"/>
        <c:axId val="517790320"/>
      </c:barChart>
      <c:catAx>
        <c:axId val="51778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90320"/>
        <c:crosses val="autoZero"/>
        <c:auto val="1"/>
        <c:lblAlgn val="ctr"/>
        <c:lblOffset val="100"/>
        <c:noMultiLvlLbl val="0"/>
      </c:catAx>
      <c:valAx>
        <c:axId val="51779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89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layout>
        <c:manualLayout>
          <c:xMode val="edge"/>
          <c:yMode val="edge"/>
          <c:x val="0.28616647919010124"/>
          <c:y val="0.1615722563613134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Table'!$B$20:$B$21</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91-4299-B4AC-84B57AF0CE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91-4299-B4AC-84B57AF0CE9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291-4299-B4AC-84B57AF0CE9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291-4299-B4AC-84B57AF0CE9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291-4299-B4AC-84B57AF0CE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extLst>
            <c:ext xmlns:c16="http://schemas.microsoft.com/office/drawing/2014/chart" uri="{C3380CC4-5D6E-409C-BE32-E72D297353CC}">
              <c16:uniqueId val="{0000000A-A291-4299-B4AC-84B57AF0CE9F}"/>
            </c:ext>
          </c:extLst>
        </c:ser>
        <c:ser>
          <c:idx val="1"/>
          <c:order val="1"/>
          <c:tx>
            <c:strRef>
              <c:f>'Pivot Table'!$C$20:$C$21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EA1-474A-9781-51FAB80B82B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EA1-474A-9781-51FAB80B82B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EA1-474A-9781-51FAB80B82B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EA1-474A-9781-51FAB80B82B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EA1-474A-9781-51FAB80B82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extLst>
            <c:ext xmlns:c16="http://schemas.microsoft.com/office/drawing/2014/chart" uri="{C3380CC4-5D6E-409C-BE32-E72D297353CC}">
              <c16:uniqueId val="{00000018-A291-4299-B4AC-84B57AF0CE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Adolesecent</c:v>
                </c:pt>
                <c:pt idx="1">
                  <c:v>Middle Age</c:v>
                </c:pt>
                <c:pt idx="2">
                  <c:v>Old Age</c:v>
                </c:pt>
              </c:strCache>
            </c:strRef>
          </c:cat>
          <c:val>
            <c:numRef>
              <c:f>'Pivot Table'!$B$37:$B$40</c:f>
              <c:numCache>
                <c:formatCode>General</c:formatCode>
                <c:ptCount val="3"/>
                <c:pt idx="0">
                  <c:v>1</c:v>
                </c:pt>
                <c:pt idx="1">
                  <c:v>15</c:v>
                </c:pt>
                <c:pt idx="2">
                  <c:v>6</c:v>
                </c:pt>
              </c:numCache>
            </c:numRef>
          </c:val>
          <c:smooth val="0"/>
          <c:extLst>
            <c:ext xmlns:c16="http://schemas.microsoft.com/office/drawing/2014/chart" uri="{C3380CC4-5D6E-409C-BE32-E72D297353CC}">
              <c16:uniqueId val="{00000000-9547-4A02-AFAA-A465930F7A2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Adolesecent</c:v>
                </c:pt>
                <c:pt idx="1">
                  <c:v>Middle Age</c:v>
                </c:pt>
                <c:pt idx="2">
                  <c:v>Old Age</c:v>
                </c:pt>
              </c:strCache>
            </c:strRef>
          </c:cat>
          <c:val>
            <c:numRef>
              <c:f>'Pivot Table'!$C$37:$C$40</c:f>
              <c:numCache>
                <c:formatCode>General</c:formatCode>
                <c:ptCount val="3"/>
                <c:pt idx="1">
                  <c:v>39</c:v>
                </c:pt>
                <c:pt idx="2">
                  <c:v>8</c:v>
                </c:pt>
              </c:numCache>
            </c:numRef>
          </c:val>
          <c:smooth val="0"/>
          <c:extLst>
            <c:ext xmlns:c16="http://schemas.microsoft.com/office/drawing/2014/chart" uri="{C3380CC4-5D6E-409C-BE32-E72D297353CC}">
              <c16:uniqueId val="{00000004-9547-4A02-AFAA-A465930F7A23}"/>
            </c:ext>
          </c:extLst>
        </c:ser>
        <c:dLbls>
          <c:showLegendKey val="0"/>
          <c:showVal val="0"/>
          <c:showCatName val="0"/>
          <c:showSerName val="0"/>
          <c:showPercent val="0"/>
          <c:showBubbleSize val="0"/>
        </c:dLbls>
        <c:marker val="1"/>
        <c:smooth val="0"/>
        <c:axId val="2038864591"/>
        <c:axId val="2038868431"/>
      </c:lineChart>
      <c:catAx>
        <c:axId val="203886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868431"/>
        <c:crosses val="autoZero"/>
        <c:auto val="1"/>
        <c:lblAlgn val="ctr"/>
        <c:lblOffset val="100"/>
        <c:noMultiLvlLbl val="0"/>
      </c:catAx>
      <c:valAx>
        <c:axId val="203886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86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C8D4-438D-9CCF-43FEDB7E00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5-D00A-4E82-97D5-7B76FB91DB6D}"/>
            </c:ext>
          </c:extLst>
        </c:ser>
        <c:dLbls>
          <c:showLegendKey val="0"/>
          <c:showVal val="0"/>
          <c:showCatName val="0"/>
          <c:showSerName val="0"/>
          <c:showPercent val="0"/>
          <c:showBubbleSize val="0"/>
        </c:dLbls>
        <c:gapWidth val="219"/>
        <c:overlap val="-27"/>
        <c:axId val="517789840"/>
        <c:axId val="517790320"/>
      </c:barChart>
      <c:catAx>
        <c:axId val="51778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90320"/>
        <c:crosses val="autoZero"/>
        <c:auto val="1"/>
        <c:lblAlgn val="ctr"/>
        <c:lblOffset val="100"/>
        <c:noMultiLvlLbl val="0"/>
      </c:catAx>
      <c:valAx>
        <c:axId val="51779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89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Table'!$B$20:$B$21</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7A9-4705-93BA-2D82498229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7A9-4705-93BA-2D82498229A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7A9-4705-93BA-2D82498229A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7A9-4705-93BA-2D82498229A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7A9-4705-93BA-2D82498229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extLst>
            <c:ext xmlns:c16="http://schemas.microsoft.com/office/drawing/2014/chart" uri="{C3380CC4-5D6E-409C-BE32-E72D297353CC}">
              <c16:uniqueId val="{00000000-D5A8-4142-965D-A2E1C4F16CED}"/>
            </c:ext>
          </c:extLst>
        </c:ser>
        <c:ser>
          <c:idx val="1"/>
          <c:order val="1"/>
          <c:tx>
            <c:strRef>
              <c:f>'Pivot Table'!$C$20:$C$21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73E-4DC9-8756-029157A99B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73E-4DC9-8756-029157A99BB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73E-4DC9-8756-029157A99BB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73E-4DC9-8756-029157A99BB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73E-4DC9-8756-029157A99B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extLst>
            <c:ext xmlns:c16="http://schemas.microsoft.com/office/drawing/2014/chart" uri="{C3380CC4-5D6E-409C-BE32-E72D297353CC}">
              <c16:uniqueId val="{00000015-E7A9-4705-93BA-2D82498229A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Adolesecent</c:v>
                </c:pt>
                <c:pt idx="1">
                  <c:v>Middle Age</c:v>
                </c:pt>
                <c:pt idx="2">
                  <c:v>Old Age</c:v>
                </c:pt>
              </c:strCache>
            </c:strRef>
          </c:cat>
          <c:val>
            <c:numRef>
              <c:f>'Pivot Table'!$B$37:$B$40</c:f>
              <c:numCache>
                <c:formatCode>General</c:formatCode>
                <c:ptCount val="3"/>
                <c:pt idx="0">
                  <c:v>1</c:v>
                </c:pt>
                <c:pt idx="1">
                  <c:v>15</c:v>
                </c:pt>
                <c:pt idx="2">
                  <c:v>6</c:v>
                </c:pt>
              </c:numCache>
            </c:numRef>
          </c:val>
          <c:smooth val="0"/>
          <c:extLst>
            <c:ext xmlns:c16="http://schemas.microsoft.com/office/drawing/2014/chart" uri="{C3380CC4-5D6E-409C-BE32-E72D297353CC}">
              <c16:uniqueId val="{00000000-CAB6-414E-973F-571F729EF26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Adolesecent</c:v>
                </c:pt>
                <c:pt idx="1">
                  <c:v>Middle Age</c:v>
                </c:pt>
                <c:pt idx="2">
                  <c:v>Old Age</c:v>
                </c:pt>
              </c:strCache>
            </c:strRef>
          </c:cat>
          <c:val>
            <c:numRef>
              <c:f>'Pivot Table'!$C$37:$C$40</c:f>
              <c:numCache>
                <c:formatCode>General</c:formatCode>
                <c:ptCount val="3"/>
                <c:pt idx="1">
                  <c:v>39</c:v>
                </c:pt>
                <c:pt idx="2">
                  <c:v>8</c:v>
                </c:pt>
              </c:numCache>
            </c:numRef>
          </c:val>
          <c:smooth val="0"/>
          <c:extLst>
            <c:ext xmlns:c16="http://schemas.microsoft.com/office/drawing/2014/chart" uri="{C3380CC4-5D6E-409C-BE32-E72D297353CC}">
              <c16:uniqueId val="{00000004-CAB6-414E-973F-571F729EF267}"/>
            </c:ext>
          </c:extLst>
        </c:ser>
        <c:dLbls>
          <c:showLegendKey val="0"/>
          <c:showVal val="0"/>
          <c:showCatName val="0"/>
          <c:showSerName val="0"/>
          <c:showPercent val="0"/>
          <c:showBubbleSize val="0"/>
        </c:dLbls>
        <c:marker val="1"/>
        <c:smooth val="0"/>
        <c:axId val="2038864591"/>
        <c:axId val="2038868431"/>
      </c:lineChart>
      <c:catAx>
        <c:axId val="203886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868431"/>
        <c:crosses val="autoZero"/>
        <c:auto val="1"/>
        <c:lblAlgn val="ctr"/>
        <c:lblOffset val="100"/>
        <c:noMultiLvlLbl val="0"/>
      </c:catAx>
      <c:valAx>
        <c:axId val="203886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86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6920384951881"/>
          <c:y val="0.14249781277340332"/>
          <c:w val="0.45128893263342085"/>
          <c:h val="0.65853091280256637"/>
        </c:manualLayout>
      </c:layout>
      <c:lineChart>
        <c:grouping val="standard"/>
        <c:varyColors val="0"/>
        <c:ser>
          <c:idx val="0"/>
          <c:order val="0"/>
          <c:tx>
            <c:strRef>
              <c:f>'Pivot Table'!$B$54:$B$56</c:f>
              <c:strCache>
                <c:ptCount val="1"/>
                <c:pt idx="0">
                  <c:v>No - Count of Purchased Bike</c:v>
                </c:pt>
              </c:strCache>
            </c:strRef>
          </c:tx>
          <c:spPr>
            <a:ln w="28575" cap="rnd">
              <a:solidFill>
                <a:schemeClr val="accent1"/>
              </a:solidFill>
              <a:round/>
            </a:ln>
            <a:effectLst/>
          </c:spPr>
          <c:marker>
            <c:symbol val="none"/>
          </c:marker>
          <c:cat>
            <c:strRef>
              <c:f>'Pivot Table'!$A$57:$A$79</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Table'!$B$57:$B$79</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FF29-4169-9006-2FD92D585171}"/>
            </c:ext>
          </c:extLst>
        </c:ser>
        <c:ser>
          <c:idx val="1"/>
          <c:order val="1"/>
          <c:tx>
            <c:strRef>
              <c:f>'Pivot Table'!$C$54:$C$56</c:f>
              <c:strCache>
                <c:ptCount val="1"/>
                <c:pt idx="0">
                  <c:v>No - Sum of Age</c:v>
                </c:pt>
              </c:strCache>
            </c:strRef>
          </c:tx>
          <c:spPr>
            <a:ln w="28575" cap="rnd">
              <a:solidFill>
                <a:schemeClr val="accent2"/>
              </a:solidFill>
              <a:round/>
            </a:ln>
            <a:effectLst/>
          </c:spPr>
          <c:marker>
            <c:symbol val="none"/>
          </c:marker>
          <c:cat>
            <c:strRef>
              <c:f>'Pivot Table'!$A$57:$A$79</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Table'!$C$57:$C$79</c:f>
              <c:numCache>
                <c:formatCode>General</c:formatCode>
                <c:ptCount val="22"/>
                <c:pt idx="0">
                  <c:v>30</c:v>
                </c:pt>
                <c:pt idx="2">
                  <c:v>36</c:v>
                </c:pt>
                <c:pt idx="4">
                  <c:v>76</c:v>
                </c:pt>
                <c:pt idx="6">
                  <c:v>120</c:v>
                </c:pt>
                <c:pt idx="8">
                  <c:v>168</c:v>
                </c:pt>
                <c:pt idx="9">
                  <c:v>43</c:v>
                </c:pt>
                <c:pt idx="10">
                  <c:v>88</c:v>
                </c:pt>
                <c:pt idx="11">
                  <c:v>90</c:v>
                </c:pt>
                <c:pt idx="13">
                  <c:v>57</c:v>
                </c:pt>
                <c:pt idx="14">
                  <c:v>58</c:v>
                </c:pt>
                <c:pt idx="15">
                  <c:v>59</c:v>
                </c:pt>
                <c:pt idx="17">
                  <c:v>61</c:v>
                </c:pt>
                <c:pt idx="19">
                  <c:v>63</c:v>
                </c:pt>
                <c:pt idx="21">
                  <c:v>67</c:v>
                </c:pt>
              </c:numCache>
            </c:numRef>
          </c:val>
          <c:smooth val="0"/>
          <c:extLst>
            <c:ext xmlns:c16="http://schemas.microsoft.com/office/drawing/2014/chart" uri="{C3380CC4-5D6E-409C-BE32-E72D297353CC}">
              <c16:uniqueId val="{00000001-FF29-4169-9006-2FD92D585171}"/>
            </c:ext>
          </c:extLst>
        </c:ser>
        <c:ser>
          <c:idx val="2"/>
          <c:order val="2"/>
          <c:tx>
            <c:strRef>
              <c:f>'Pivot Table'!$D$54:$D$56</c:f>
              <c:strCache>
                <c:ptCount val="1"/>
                <c:pt idx="0">
                  <c:v>Yes - Count of Purchased Bike</c:v>
                </c:pt>
              </c:strCache>
            </c:strRef>
          </c:tx>
          <c:spPr>
            <a:ln w="28575" cap="rnd">
              <a:solidFill>
                <a:schemeClr val="accent3"/>
              </a:solidFill>
              <a:round/>
            </a:ln>
            <a:effectLst/>
          </c:spPr>
          <c:marker>
            <c:symbol val="none"/>
          </c:marker>
          <c:cat>
            <c:strRef>
              <c:f>'Pivot Table'!$A$57:$A$79</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Table'!$D$57:$D$79</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7-FF29-4169-9006-2FD92D585171}"/>
            </c:ext>
          </c:extLst>
        </c:ser>
        <c:ser>
          <c:idx val="3"/>
          <c:order val="3"/>
          <c:tx>
            <c:strRef>
              <c:f>'Pivot Table'!$E$54:$E$56</c:f>
              <c:strCache>
                <c:ptCount val="1"/>
                <c:pt idx="0">
                  <c:v>Yes - Sum of Age</c:v>
                </c:pt>
              </c:strCache>
            </c:strRef>
          </c:tx>
          <c:spPr>
            <a:ln w="28575" cap="rnd">
              <a:solidFill>
                <a:schemeClr val="accent4"/>
              </a:solidFill>
              <a:round/>
            </a:ln>
            <a:effectLst/>
          </c:spPr>
          <c:marker>
            <c:symbol val="none"/>
          </c:marker>
          <c:cat>
            <c:strRef>
              <c:f>'Pivot Table'!$A$57:$A$79</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Table'!$E$57:$E$79</c:f>
              <c:numCache>
                <c:formatCode>General</c:formatCode>
                <c:ptCount val="22"/>
                <c:pt idx="1">
                  <c:v>34</c:v>
                </c:pt>
                <c:pt idx="2">
                  <c:v>72</c:v>
                </c:pt>
                <c:pt idx="3">
                  <c:v>222</c:v>
                </c:pt>
                <c:pt idx="4">
                  <c:v>304</c:v>
                </c:pt>
                <c:pt idx="5">
                  <c:v>78</c:v>
                </c:pt>
                <c:pt idx="6">
                  <c:v>160</c:v>
                </c:pt>
                <c:pt idx="7">
                  <c:v>246</c:v>
                </c:pt>
                <c:pt idx="8">
                  <c:v>126</c:v>
                </c:pt>
                <c:pt idx="9">
                  <c:v>129</c:v>
                </c:pt>
                <c:pt idx="10">
                  <c:v>44</c:v>
                </c:pt>
                <c:pt idx="11">
                  <c:v>45</c:v>
                </c:pt>
                <c:pt idx="12">
                  <c:v>94</c:v>
                </c:pt>
                <c:pt idx="14">
                  <c:v>58</c:v>
                </c:pt>
                <c:pt idx="15">
                  <c:v>177</c:v>
                </c:pt>
                <c:pt idx="16">
                  <c:v>120</c:v>
                </c:pt>
                <c:pt idx="18">
                  <c:v>62</c:v>
                </c:pt>
                <c:pt idx="20">
                  <c:v>66</c:v>
                </c:pt>
              </c:numCache>
            </c:numRef>
          </c:val>
          <c:smooth val="0"/>
          <c:extLst>
            <c:ext xmlns:c16="http://schemas.microsoft.com/office/drawing/2014/chart" uri="{C3380CC4-5D6E-409C-BE32-E72D297353CC}">
              <c16:uniqueId val="{00000008-FF29-4169-9006-2FD92D585171}"/>
            </c:ext>
          </c:extLst>
        </c:ser>
        <c:dLbls>
          <c:showLegendKey val="0"/>
          <c:showVal val="0"/>
          <c:showCatName val="0"/>
          <c:showSerName val="0"/>
          <c:showPercent val="0"/>
          <c:showBubbleSize val="0"/>
        </c:dLbls>
        <c:smooth val="0"/>
        <c:axId val="46211439"/>
        <c:axId val="46213359"/>
      </c:lineChart>
      <c:catAx>
        <c:axId val="4621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3359"/>
        <c:crosses val="autoZero"/>
        <c:auto val="1"/>
        <c:lblAlgn val="ctr"/>
        <c:lblOffset val="100"/>
        <c:noMultiLvlLbl val="0"/>
      </c:catAx>
      <c:valAx>
        <c:axId val="4621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28575</xdr:colOff>
      <xdr:row>2</xdr:row>
      <xdr:rowOff>180975</xdr:rowOff>
    </xdr:from>
    <xdr:to>
      <xdr:col>8</xdr:col>
      <xdr:colOff>514350</xdr:colOff>
      <xdr:row>15</xdr:row>
      <xdr:rowOff>142875</xdr:rowOff>
    </xdr:to>
    <xdr:graphicFrame macro="">
      <xdr:nvGraphicFramePr>
        <xdr:cNvPr id="2" name="Chart 1">
          <a:extLst>
            <a:ext uri="{FF2B5EF4-FFF2-40B4-BE49-F238E27FC236}">
              <a16:creationId xmlns:a16="http://schemas.microsoft.com/office/drawing/2014/main" id="{BF783E99-B7F3-468D-BFD3-1D73CED3B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3</xdr:row>
      <xdr:rowOff>9524</xdr:rowOff>
    </xdr:from>
    <xdr:to>
      <xdr:col>15</xdr:col>
      <xdr:colOff>0</xdr:colOff>
      <xdr:row>15</xdr:row>
      <xdr:rowOff>142875</xdr:rowOff>
    </xdr:to>
    <xdr:graphicFrame macro="">
      <xdr:nvGraphicFramePr>
        <xdr:cNvPr id="3" name="Chart 2">
          <a:extLst>
            <a:ext uri="{FF2B5EF4-FFF2-40B4-BE49-F238E27FC236}">
              <a16:creationId xmlns:a16="http://schemas.microsoft.com/office/drawing/2014/main" id="{FF764019-BCFA-4344-918E-678E821B1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28574</xdr:colOff>
      <xdr:row>16</xdr:row>
      <xdr:rowOff>0</xdr:rowOff>
    </xdr:from>
    <xdr:to>
      <xdr:col>15</xdr:col>
      <xdr:colOff>0</xdr:colOff>
      <xdr:row>26</xdr:row>
      <xdr:rowOff>133349</xdr:rowOff>
    </xdr:to>
    <xdr:graphicFrame macro="">
      <xdr:nvGraphicFramePr>
        <xdr:cNvPr id="4" name="Chart 3">
          <a:extLst>
            <a:ext uri="{FF2B5EF4-FFF2-40B4-BE49-F238E27FC236}">
              <a16:creationId xmlns:a16="http://schemas.microsoft.com/office/drawing/2014/main" id="{4091E5DC-158E-4E63-8724-81E147D43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3</xdr:row>
      <xdr:rowOff>0</xdr:rowOff>
    </xdr:from>
    <xdr:to>
      <xdr:col>3</xdr:col>
      <xdr:colOff>19050</xdr:colOff>
      <xdr:row>10</xdr:row>
      <xdr:rowOff>180975</xdr:rowOff>
    </xdr:to>
    <mc:AlternateContent xmlns:mc="http://schemas.openxmlformats.org/markup-compatibility/2006" xmlns:a14="http://schemas.microsoft.com/office/drawing/2010/main">
      <mc:Choice Requires="a14">
        <xdr:graphicFrame macro="">
          <xdr:nvGraphicFramePr>
            <xdr:cNvPr id="5" name="Marriedarriedarital SingletatuSingleingle">
              <a:extLst>
                <a:ext uri="{FF2B5EF4-FFF2-40B4-BE49-F238E27FC236}">
                  <a16:creationId xmlns:a16="http://schemas.microsoft.com/office/drawing/2014/main" id="{D8D34EE0-792E-706E-E508-19F1DB5D6999}"/>
                </a:ext>
              </a:extLst>
            </xdr:cNvPr>
            <xdr:cNvGraphicFramePr/>
          </xdr:nvGraphicFramePr>
          <xdr:xfrm>
            <a:off x="0" y="0"/>
            <a:ext cx="0" cy="0"/>
          </xdr:xfrm>
          <a:graphic>
            <a:graphicData uri="http://schemas.microsoft.com/office/drawing/2010/slicer">
              <sle:slicer xmlns:sle="http://schemas.microsoft.com/office/drawing/2010/slicer" name="Marriedarriedarital SingletatuSingleingle"/>
            </a:graphicData>
          </a:graphic>
        </xdr:graphicFrame>
      </mc:Choice>
      <mc:Fallback xmlns="">
        <xdr:sp macro="" textlink="">
          <xdr:nvSpPr>
            <xdr:cNvPr id="0" name=""/>
            <xdr:cNvSpPr>
              <a:spLocks noTextEdit="1"/>
            </xdr:cNvSpPr>
          </xdr:nvSpPr>
          <xdr:spPr>
            <a:xfrm>
              <a:off x="19050" y="828675"/>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17</xdr:row>
      <xdr:rowOff>152401</xdr:rowOff>
    </xdr:from>
    <xdr:to>
      <xdr:col>2</xdr:col>
      <xdr:colOff>590549</xdr:colOff>
      <xdr:row>26</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3F43B55-384B-57D3-2953-096D2F1F6E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4" y="3648076"/>
              <a:ext cx="1781175"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171450</xdr:rowOff>
    </xdr:from>
    <xdr:to>
      <xdr:col>3</xdr:col>
      <xdr:colOff>0</xdr:colOff>
      <xdr:row>17</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817B41D-276A-43DF-83C6-AD43B0AE0F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333625"/>
              <a:ext cx="180975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209551</xdr:colOff>
      <xdr:row>0</xdr:row>
      <xdr:rowOff>38101</xdr:rowOff>
    </xdr:from>
    <xdr:to>
      <xdr:col>11</xdr:col>
      <xdr:colOff>466725</xdr:colOff>
      <xdr:row>14</xdr:row>
      <xdr:rowOff>57151</xdr:rowOff>
    </xdr:to>
    <xdr:graphicFrame macro="">
      <xdr:nvGraphicFramePr>
        <xdr:cNvPr id="2" name="Chart 1">
          <a:extLst>
            <a:ext uri="{FF2B5EF4-FFF2-40B4-BE49-F238E27FC236}">
              <a16:creationId xmlns:a16="http://schemas.microsoft.com/office/drawing/2014/main" id="{93C1830D-C179-9B98-CCD4-4C5312205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17</xdr:row>
      <xdr:rowOff>95249</xdr:rowOff>
    </xdr:from>
    <xdr:to>
      <xdr:col>11</xdr:col>
      <xdr:colOff>466725</xdr:colOff>
      <xdr:row>29</xdr:row>
      <xdr:rowOff>142874</xdr:rowOff>
    </xdr:to>
    <xdr:graphicFrame macro="">
      <xdr:nvGraphicFramePr>
        <xdr:cNvPr id="3" name="Chart 2">
          <a:extLst>
            <a:ext uri="{FF2B5EF4-FFF2-40B4-BE49-F238E27FC236}">
              <a16:creationId xmlns:a16="http://schemas.microsoft.com/office/drawing/2014/main" id="{202179D5-1667-0504-C620-362F7FFEB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33</xdr:row>
      <xdr:rowOff>95249</xdr:rowOff>
    </xdr:from>
    <xdr:to>
      <xdr:col>11</xdr:col>
      <xdr:colOff>495300</xdr:colOff>
      <xdr:row>47</xdr:row>
      <xdr:rowOff>147636</xdr:rowOff>
    </xdr:to>
    <xdr:graphicFrame macro="">
      <xdr:nvGraphicFramePr>
        <xdr:cNvPr id="4" name="Chart 3">
          <a:extLst>
            <a:ext uri="{FF2B5EF4-FFF2-40B4-BE49-F238E27FC236}">
              <a16:creationId xmlns:a16="http://schemas.microsoft.com/office/drawing/2014/main" id="{353B53D4-1838-A5ED-61DF-F08F5DF37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266700</xdr:colOff>
      <xdr:row>54</xdr:row>
      <xdr:rowOff>138112</xdr:rowOff>
    </xdr:from>
    <xdr:to>
      <xdr:col>15</xdr:col>
      <xdr:colOff>342900</xdr:colOff>
      <xdr:row>69</xdr:row>
      <xdr:rowOff>23812</xdr:rowOff>
    </xdr:to>
    <xdr:graphicFrame macro="">
      <xdr:nvGraphicFramePr>
        <xdr:cNvPr id="5" name="Chart 4">
          <a:extLst>
            <a:ext uri="{FF2B5EF4-FFF2-40B4-BE49-F238E27FC236}">
              <a16:creationId xmlns:a16="http://schemas.microsoft.com/office/drawing/2014/main" id="{10BAB5E6-D778-BE13-E3CA-71F2919B3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u" refreshedDate="45174.022116435182" createdVersion="8" refreshedVersion="8" minRefreshableVersion="3" recordCount="1000" xr:uid="{587B116A-48B1-4506-BCDC-96E7A82D44C1}">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riedarital SingletatuSingleingle" numFmtId="0">
      <sharedItems count="3">
        <s v="Marriedarried"/>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7557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1"/>
    <x v="1"/>
    <n v="30000"/>
    <n v="3"/>
    <x v="1"/>
    <s v="Clerical"/>
    <s v="Yes"/>
    <n v="1"/>
    <x v="0"/>
    <x v="0"/>
    <x v="1"/>
    <x v="0"/>
    <x v="0"/>
  </r>
  <r>
    <n v="14177"/>
    <x v="1"/>
    <x v="1"/>
    <n v="80000"/>
    <n v="5"/>
    <x v="1"/>
    <s v="Professional"/>
    <s v="No"/>
    <n v="2"/>
    <x v="1"/>
    <x v="0"/>
    <x v="2"/>
    <x v="1"/>
    <x v="0"/>
  </r>
  <r>
    <n v="24381"/>
    <x v="2"/>
    <x v="1"/>
    <n v="70000"/>
    <n v="0"/>
    <x v="0"/>
    <s v="Professional"/>
    <s v="Yes"/>
    <n v="1"/>
    <x v="2"/>
    <x v="1"/>
    <x v="3"/>
    <x v="0"/>
    <x v="1"/>
  </r>
  <r>
    <n v="25597"/>
    <x v="2"/>
    <x v="1"/>
    <n v="30000"/>
    <n v="0"/>
    <x v="0"/>
    <s v="Clerical"/>
    <s v="No"/>
    <n v="0"/>
    <x v="0"/>
    <x v="0"/>
    <x v="4"/>
    <x v="0"/>
    <x v="1"/>
  </r>
  <r>
    <n v="13507"/>
    <x v="1"/>
    <x v="0"/>
    <n v="10000"/>
    <n v="2"/>
    <x v="1"/>
    <s v="Manual"/>
    <s v="Yes"/>
    <n v="0"/>
    <x v="3"/>
    <x v="0"/>
    <x v="5"/>
    <x v="0"/>
    <x v="0"/>
  </r>
  <r>
    <n v="27974"/>
    <x v="2"/>
    <x v="1"/>
    <n v="160000"/>
    <n v="2"/>
    <x v="2"/>
    <s v="Management"/>
    <s v="Yes"/>
    <n v="4"/>
    <x v="0"/>
    <x v="1"/>
    <x v="6"/>
    <x v="0"/>
    <x v="1"/>
  </r>
  <r>
    <n v="19364"/>
    <x v="1"/>
    <x v="1"/>
    <n v="40000"/>
    <n v="1"/>
    <x v="0"/>
    <s v="Skilled Manual"/>
    <s v="Yes"/>
    <n v="0"/>
    <x v="0"/>
    <x v="0"/>
    <x v="1"/>
    <x v="0"/>
    <x v="1"/>
  </r>
  <r>
    <n v="22155"/>
    <x v="1"/>
    <x v="1"/>
    <n v="20000"/>
    <n v="2"/>
    <x v="3"/>
    <s v="Clerical"/>
    <s v="Yes"/>
    <n v="2"/>
    <x v="2"/>
    <x v="1"/>
    <x v="7"/>
    <x v="1"/>
    <x v="0"/>
  </r>
  <r>
    <n v="19280"/>
    <x v="1"/>
    <x v="1"/>
    <n v="120000"/>
    <n v="2"/>
    <x v="1"/>
    <s v="Manual"/>
    <s v="Yes"/>
    <n v="1"/>
    <x v="0"/>
    <x v="0"/>
    <x v="8"/>
    <x v="0"/>
    <x v="1"/>
  </r>
  <r>
    <n v="22173"/>
    <x v="1"/>
    <x v="0"/>
    <n v="30000"/>
    <n v="3"/>
    <x v="2"/>
    <s v="Skilled Manual"/>
    <s v="No"/>
    <n v="2"/>
    <x v="3"/>
    <x v="1"/>
    <x v="9"/>
    <x v="0"/>
    <x v="1"/>
  </r>
  <r>
    <n v="12697"/>
    <x v="2"/>
    <x v="0"/>
    <n v="90000"/>
    <n v="0"/>
    <x v="0"/>
    <s v="Professional"/>
    <s v="No"/>
    <n v="4"/>
    <x v="4"/>
    <x v="1"/>
    <x v="4"/>
    <x v="0"/>
    <x v="0"/>
  </r>
  <r>
    <n v="11434"/>
    <x v="1"/>
    <x v="1"/>
    <n v="170000"/>
    <n v="5"/>
    <x v="1"/>
    <s v="Professional"/>
    <s v="Yes"/>
    <n v="0"/>
    <x v="0"/>
    <x v="0"/>
    <x v="10"/>
    <x v="1"/>
    <x v="0"/>
  </r>
  <r>
    <n v="25323"/>
    <x v="1"/>
    <x v="1"/>
    <n v="40000"/>
    <n v="2"/>
    <x v="1"/>
    <s v="Clerical"/>
    <s v="Yes"/>
    <n v="1"/>
    <x v="3"/>
    <x v="0"/>
    <x v="11"/>
    <x v="0"/>
    <x v="1"/>
  </r>
  <r>
    <n v="23542"/>
    <x v="2"/>
    <x v="1"/>
    <n v="60000"/>
    <n v="1"/>
    <x v="1"/>
    <s v="Skilled Manual"/>
    <s v="No"/>
    <n v="1"/>
    <x v="0"/>
    <x v="1"/>
    <x v="12"/>
    <x v="0"/>
    <x v="1"/>
  </r>
  <r>
    <n v="20870"/>
    <x v="2"/>
    <x v="0"/>
    <n v="10000"/>
    <n v="2"/>
    <x v="2"/>
    <s v="Manual"/>
    <s v="Yes"/>
    <n v="1"/>
    <x v="0"/>
    <x v="0"/>
    <x v="13"/>
    <x v="0"/>
    <x v="1"/>
  </r>
  <r>
    <n v="23316"/>
    <x v="2"/>
    <x v="1"/>
    <n v="30000"/>
    <n v="3"/>
    <x v="1"/>
    <s v="Clerical"/>
    <s v="No"/>
    <n v="2"/>
    <x v="3"/>
    <x v="1"/>
    <x v="14"/>
    <x v="1"/>
    <x v="1"/>
  </r>
  <r>
    <n v="12610"/>
    <x v="1"/>
    <x v="0"/>
    <n v="30000"/>
    <n v="1"/>
    <x v="0"/>
    <s v="Clerical"/>
    <s v="Yes"/>
    <n v="0"/>
    <x v="0"/>
    <x v="0"/>
    <x v="15"/>
    <x v="0"/>
    <x v="0"/>
  </r>
  <r>
    <n v="27183"/>
    <x v="2"/>
    <x v="1"/>
    <n v="40000"/>
    <n v="2"/>
    <x v="1"/>
    <s v="Clerical"/>
    <s v="Yes"/>
    <n v="1"/>
    <x v="3"/>
    <x v="0"/>
    <x v="11"/>
    <x v="0"/>
    <x v="1"/>
  </r>
  <r>
    <n v="25940"/>
    <x v="2"/>
    <x v="1"/>
    <n v="20000"/>
    <n v="2"/>
    <x v="3"/>
    <s v="Clerical"/>
    <s v="Yes"/>
    <n v="2"/>
    <x v="2"/>
    <x v="1"/>
    <x v="10"/>
    <x v="1"/>
    <x v="1"/>
  </r>
  <r>
    <n v="25598"/>
    <x v="1"/>
    <x v="0"/>
    <n v="40000"/>
    <n v="0"/>
    <x v="4"/>
    <s v="Clerical"/>
    <s v="Yes"/>
    <n v="0"/>
    <x v="0"/>
    <x v="0"/>
    <x v="4"/>
    <x v="0"/>
    <x v="1"/>
  </r>
  <r>
    <n v="21564"/>
    <x v="2"/>
    <x v="0"/>
    <n v="80000"/>
    <n v="0"/>
    <x v="0"/>
    <s v="Professional"/>
    <s v="Yes"/>
    <n v="4"/>
    <x v="4"/>
    <x v="1"/>
    <x v="11"/>
    <x v="0"/>
    <x v="0"/>
  </r>
  <r>
    <n v="19193"/>
    <x v="2"/>
    <x v="1"/>
    <n v="40000"/>
    <n v="2"/>
    <x v="1"/>
    <s v="Clerical"/>
    <s v="Yes"/>
    <n v="0"/>
    <x v="3"/>
    <x v="0"/>
    <x v="11"/>
    <x v="0"/>
    <x v="1"/>
  </r>
  <r>
    <n v="26412"/>
    <x v="1"/>
    <x v="0"/>
    <n v="80000"/>
    <n v="5"/>
    <x v="2"/>
    <s v="Management"/>
    <s v="No"/>
    <n v="3"/>
    <x v="2"/>
    <x v="0"/>
    <x v="16"/>
    <x v="1"/>
    <x v="0"/>
  </r>
  <r>
    <n v="27184"/>
    <x v="2"/>
    <x v="1"/>
    <n v="40000"/>
    <n v="2"/>
    <x v="1"/>
    <s v="Clerical"/>
    <s v="No"/>
    <n v="1"/>
    <x v="0"/>
    <x v="0"/>
    <x v="17"/>
    <x v="0"/>
    <x v="0"/>
  </r>
  <r>
    <n v="12590"/>
    <x v="2"/>
    <x v="1"/>
    <n v="30000"/>
    <n v="1"/>
    <x v="0"/>
    <s v="Clerical"/>
    <s v="Yes"/>
    <n v="0"/>
    <x v="0"/>
    <x v="0"/>
    <x v="18"/>
    <x v="1"/>
    <x v="0"/>
  </r>
  <r>
    <n v="17841"/>
    <x v="2"/>
    <x v="1"/>
    <n v="30000"/>
    <n v="0"/>
    <x v="1"/>
    <s v="Clerical"/>
    <s v="No"/>
    <n v="1"/>
    <x v="0"/>
    <x v="0"/>
    <x v="19"/>
    <x v="2"/>
    <x v="1"/>
  </r>
  <r>
    <n v="18283"/>
    <x v="2"/>
    <x v="0"/>
    <n v="100000"/>
    <n v="0"/>
    <x v="0"/>
    <s v="Professional"/>
    <s v="No"/>
    <n v="1"/>
    <x v="2"/>
    <x v="1"/>
    <x v="8"/>
    <x v="0"/>
    <x v="0"/>
  </r>
  <r>
    <n v="18299"/>
    <x v="1"/>
    <x v="1"/>
    <n v="70000"/>
    <n v="5"/>
    <x v="1"/>
    <s v="Skilled Manual"/>
    <s v="Yes"/>
    <n v="2"/>
    <x v="2"/>
    <x v="1"/>
    <x v="20"/>
    <x v="0"/>
    <x v="0"/>
  </r>
  <r>
    <n v="16466"/>
    <x v="2"/>
    <x v="0"/>
    <n v="20000"/>
    <n v="0"/>
    <x v="3"/>
    <s v="Manual"/>
    <s v="No"/>
    <n v="2"/>
    <x v="0"/>
    <x v="0"/>
    <x v="21"/>
    <x v="0"/>
    <x v="1"/>
  </r>
  <r>
    <n v="19273"/>
    <x v="1"/>
    <x v="0"/>
    <n v="20000"/>
    <n v="2"/>
    <x v="1"/>
    <s v="Manual"/>
    <s v="Yes"/>
    <n v="0"/>
    <x v="0"/>
    <x v="0"/>
    <x v="18"/>
    <x v="1"/>
    <x v="0"/>
  </r>
  <r>
    <n v="22400"/>
    <x v="1"/>
    <x v="1"/>
    <n v="10000"/>
    <n v="0"/>
    <x v="1"/>
    <s v="Manual"/>
    <s v="No"/>
    <n v="1"/>
    <x v="0"/>
    <x v="1"/>
    <x v="22"/>
    <x v="2"/>
    <x v="1"/>
  </r>
  <r>
    <n v="20942"/>
    <x v="2"/>
    <x v="0"/>
    <n v="20000"/>
    <n v="0"/>
    <x v="2"/>
    <s v="Manual"/>
    <s v="No"/>
    <n v="1"/>
    <x v="2"/>
    <x v="0"/>
    <x v="23"/>
    <x v="0"/>
    <x v="0"/>
  </r>
  <r>
    <n v="18484"/>
    <x v="2"/>
    <x v="1"/>
    <n v="80000"/>
    <n v="2"/>
    <x v="2"/>
    <s v="Skilled Manual"/>
    <s v="No"/>
    <n v="2"/>
    <x v="3"/>
    <x v="1"/>
    <x v="5"/>
    <x v="0"/>
    <x v="1"/>
  </r>
  <r>
    <n v="12291"/>
    <x v="2"/>
    <x v="1"/>
    <n v="90000"/>
    <n v="5"/>
    <x v="1"/>
    <s v="Professional"/>
    <s v="No"/>
    <n v="2"/>
    <x v="1"/>
    <x v="0"/>
    <x v="24"/>
    <x v="1"/>
    <x v="1"/>
  </r>
  <r>
    <n v="28380"/>
    <x v="2"/>
    <x v="0"/>
    <n v="10000"/>
    <n v="5"/>
    <x v="3"/>
    <s v="Manual"/>
    <s v="No"/>
    <n v="2"/>
    <x v="0"/>
    <x v="0"/>
    <x v="3"/>
    <x v="0"/>
    <x v="0"/>
  </r>
  <r>
    <n v="17891"/>
    <x v="1"/>
    <x v="0"/>
    <n v="10000"/>
    <n v="2"/>
    <x v="1"/>
    <s v="Manual"/>
    <s v="Yes"/>
    <n v="1"/>
    <x v="0"/>
    <x v="0"/>
    <x v="5"/>
    <x v="0"/>
    <x v="1"/>
  </r>
  <r>
    <n v="27832"/>
    <x v="2"/>
    <x v="0"/>
    <n v="30000"/>
    <n v="0"/>
    <x v="1"/>
    <s v="Clerical"/>
    <s v="No"/>
    <n v="1"/>
    <x v="1"/>
    <x v="0"/>
    <x v="25"/>
    <x v="2"/>
    <x v="0"/>
  </r>
  <r>
    <n v="26863"/>
    <x v="2"/>
    <x v="1"/>
    <n v="20000"/>
    <n v="0"/>
    <x v="2"/>
    <s v="Manual"/>
    <s v="No"/>
    <n v="1"/>
    <x v="1"/>
    <x v="0"/>
    <x v="26"/>
    <x v="2"/>
    <x v="0"/>
  </r>
  <r>
    <n v="16259"/>
    <x v="2"/>
    <x v="0"/>
    <n v="10000"/>
    <n v="4"/>
    <x v="3"/>
    <s v="Manual"/>
    <s v="Yes"/>
    <n v="2"/>
    <x v="0"/>
    <x v="0"/>
    <x v="8"/>
    <x v="0"/>
    <x v="1"/>
  </r>
  <r>
    <n v="27803"/>
    <x v="2"/>
    <x v="0"/>
    <n v="30000"/>
    <n v="2"/>
    <x v="1"/>
    <s v="Clerical"/>
    <s v="No"/>
    <n v="0"/>
    <x v="0"/>
    <x v="0"/>
    <x v="1"/>
    <x v="0"/>
    <x v="0"/>
  </r>
  <r>
    <n v="14347"/>
    <x v="2"/>
    <x v="0"/>
    <n v="40000"/>
    <n v="2"/>
    <x v="0"/>
    <s v="Management"/>
    <s v="Yes"/>
    <n v="2"/>
    <x v="2"/>
    <x v="1"/>
    <x v="27"/>
    <x v="1"/>
    <x v="1"/>
  </r>
  <r>
    <n v="17703"/>
    <x v="1"/>
    <x v="0"/>
    <n v="10000"/>
    <n v="1"/>
    <x v="4"/>
    <s v="Manual"/>
    <s v="Yes"/>
    <n v="0"/>
    <x v="0"/>
    <x v="0"/>
    <x v="8"/>
    <x v="0"/>
    <x v="0"/>
  </r>
  <r>
    <n v="17185"/>
    <x v="1"/>
    <x v="0"/>
    <n v="170000"/>
    <n v="4"/>
    <x v="1"/>
    <s v="Professional"/>
    <s v="No"/>
    <n v="3"/>
    <x v="2"/>
    <x v="0"/>
    <x v="28"/>
    <x v="0"/>
    <x v="1"/>
  </r>
  <r>
    <n v="29380"/>
    <x v="1"/>
    <x v="0"/>
    <n v="20000"/>
    <n v="3"/>
    <x v="2"/>
    <s v="Manual"/>
    <s v="Yes"/>
    <n v="0"/>
    <x v="0"/>
    <x v="0"/>
    <x v="3"/>
    <x v="0"/>
    <x v="1"/>
  </r>
  <r>
    <n v="23986"/>
    <x v="1"/>
    <x v="0"/>
    <n v="20000"/>
    <n v="1"/>
    <x v="0"/>
    <s v="Clerical"/>
    <s v="Yes"/>
    <n v="0"/>
    <x v="0"/>
    <x v="0"/>
    <x v="29"/>
    <x v="1"/>
    <x v="1"/>
  </r>
  <r>
    <n v="24466"/>
    <x v="1"/>
    <x v="0"/>
    <n v="60000"/>
    <n v="1"/>
    <x v="1"/>
    <s v="Skilled Manual"/>
    <s v="Yes"/>
    <n v="1"/>
    <x v="2"/>
    <x v="1"/>
    <x v="30"/>
    <x v="0"/>
    <x v="1"/>
  </r>
  <r>
    <n v="29097"/>
    <x v="2"/>
    <x v="0"/>
    <n v="40000"/>
    <n v="2"/>
    <x v="1"/>
    <s v="Skilled Manual"/>
    <s v="Yes"/>
    <n v="2"/>
    <x v="2"/>
    <x v="1"/>
    <x v="31"/>
    <x v="0"/>
    <x v="1"/>
  </r>
  <r>
    <n v="19487"/>
    <x v="1"/>
    <x v="1"/>
    <n v="30000"/>
    <n v="2"/>
    <x v="1"/>
    <s v="Clerical"/>
    <s v="No"/>
    <n v="2"/>
    <x v="0"/>
    <x v="0"/>
    <x v="0"/>
    <x v="0"/>
    <x v="0"/>
  </r>
  <r>
    <n v="14939"/>
    <x v="2"/>
    <x v="1"/>
    <n v="40000"/>
    <n v="0"/>
    <x v="0"/>
    <s v="Clerical"/>
    <s v="Yes"/>
    <n v="0"/>
    <x v="0"/>
    <x v="0"/>
    <x v="32"/>
    <x v="0"/>
    <x v="1"/>
  </r>
  <r>
    <n v="13826"/>
    <x v="2"/>
    <x v="0"/>
    <n v="30000"/>
    <n v="0"/>
    <x v="1"/>
    <s v="Clerical"/>
    <s v="No"/>
    <n v="1"/>
    <x v="0"/>
    <x v="0"/>
    <x v="26"/>
    <x v="2"/>
    <x v="0"/>
  </r>
  <r>
    <n v="20619"/>
    <x v="2"/>
    <x v="1"/>
    <n v="80000"/>
    <n v="0"/>
    <x v="0"/>
    <s v="Professional"/>
    <s v="No"/>
    <n v="4"/>
    <x v="4"/>
    <x v="1"/>
    <x v="11"/>
    <x v="0"/>
    <x v="0"/>
  </r>
  <r>
    <n v="12558"/>
    <x v="1"/>
    <x v="0"/>
    <n v="20000"/>
    <n v="1"/>
    <x v="0"/>
    <s v="Clerical"/>
    <s v="Yes"/>
    <n v="0"/>
    <x v="0"/>
    <x v="0"/>
    <x v="27"/>
    <x v="1"/>
    <x v="0"/>
  </r>
  <r>
    <n v="24871"/>
    <x v="2"/>
    <x v="0"/>
    <n v="90000"/>
    <n v="4"/>
    <x v="2"/>
    <s v="Management"/>
    <s v="No"/>
    <n v="3"/>
    <x v="2"/>
    <x v="0"/>
    <x v="16"/>
    <x v="1"/>
    <x v="0"/>
  </r>
  <r>
    <n v="17319"/>
    <x v="2"/>
    <x v="0"/>
    <n v="70000"/>
    <n v="0"/>
    <x v="0"/>
    <s v="Professional"/>
    <s v="No"/>
    <n v="1"/>
    <x v="2"/>
    <x v="1"/>
    <x v="0"/>
    <x v="0"/>
    <x v="0"/>
  </r>
  <r>
    <n v="28906"/>
    <x v="1"/>
    <x v="1"/>
    <n v="80000"/>
    <n v="4"/>
    <x v="2"/>
    <s v="Professional"/>
    <s v="Yes"/>
    <n v="2"/>
    <x v="4"/>
    <x v="0"/>
    <x v="9"/>
    <x v="0"/>
    <x v="0"/>
  </r>
  <r>
    <n v="12808"/>
    <x v="1"/>
    <x v="1"/>
    <n v="40000"/>
    <n v="0"/>
    <x v="0"/>
    <s v="Clerical"/>
    <s v="Yes"/>
    <n v="0"/>
    <x v="0"/>
    <x v="0"/>
    <x v="13"/>
    <x v="0"/>
    <x v="1"/>
  </r>
  <r>
    <n v="20567"/>
    <x v="1"/>
    <x v="1"/>
    <n v="130000"/>
    <n v="4"/>
    <x v="1"/>
    <s v="Professional"/>
    <s v="No"/>
    <n v="4"/>
    <x v="2"/>
    <x v="0"/>
    <x v="33"/>
    <x v="1"/>
    <x v="1"/>
  </r>
  <r>
    <n v="25502"/>
    <x v="1"/>
    <x v="0"/>
    <n v="40000"/>
    <n v="1"/>
    <x v="0"/>
    <s v="Skilled Manual"/>
    <s v="Yes"/>
    <n v="0"/>
    <x v="0"/>
    <x v="0"/>
    <x v="1"/>
    <x v="0"/>
    <x v="1"/>
  </r>
  <r>
    <n v="15580"/>
    <x v="1"/>
    <x v="1"/>
    <n v="60000"/>
    <n v="2"/>
    <x v="0"/>
    <s v="Professional"/>
    <s v="Yes"/>
    <n v="1"/>
    <x v="1"/>
    <x v="1"/>
    <x v="13"/>
    <x v="0"/>
    <x v="1"/>
  </r>
  <r>
    <n v="24185"/>
    <x v="2"/>
    <x v="0"/>
    <n v="10000"/>
    <n v="1"/>
    <x v="2"/>
    <s v="Manual"/>
    <s v="No"/>
    <n v="1"/>
    <x v="3"/>
    <x v="0"/>
    <x v="12"/>
    <x v="0"/>
    <x v="0"/>
  </r>
  <r>
    <n v="19291"/>
    <x v="2"/>
    <x v="0"/>
    <n v="10000"/>
    <n v="2"/>
    <x v="2"/>
    <s v="Manual"/>
    <s v="Yes"/>
    <n v="0"/>
    <x v="0"/>
    <x v="0"/>
    <x v="11"/>
    <x v="0"/>
    <x v="0"/>
  </r>
  <r>
    <n v="16713"/>
    <x v="1"/>
    <x v="1"/>
    <n v="40000"/>
    <n v="2"/>
    <x v="0"/>
    <s v="Management"/>
    <s v="Yes"/>
    <n v="1"/>
    <x v="0"/>
    <x v="1"/>
    <x v="31"/>
    <x v="0"/>
    <x v="1"/>
  </r>
  <r>
    <n v="16185"/>
    <x v="2"/>
    <x v="1"/>
    <n v="60000"/>
    <n v="4"/>
    <x v="0"/>
    <s v="Professional"/>
    <s v="Yes"/>
    <n v="3"/>
    <x v="4"/>
    <x v="1"/>
    <x v="3"/>
    <x v="0"/>
    <x v="0"/>
  </r>
  <r>
    <n v="14927"/>
    <x v="1"/>
    <x v="0"/>
    <n v="30000"/>
    <n v="1"/>
    <x v="0"/>
    <s v="Clerical"/>
    <s v="Yes"/>
    <n v="0"/>
    <x v="0"/>
    <x v="0"/>
    <x v="34"/>
    <x v="0"/>
    <x v="1"/>
  </r>
  <r>
    <n v="29337"/>
    <x v="2"/>
    <x v="1"/>
    <n v="30000"/>
    <n v="2"/>
    <x v="1"/>
    <s v="Clerical"/>
    <s v="Yes"/>
    <n v="2"/>
    <x v="2"/>
    <x v="1"/>
    <x v="35"/>
    <x v="1"/>
    <x v="0"/>
  </r>
  <r>
    <n v="29355"/>
    <x v="1"/>
    <x v="0"/>
    <n v="40000"/>
    <n v="0"/>
    <x v="4"/>
    <s v="Clerical"/>
    <s v="Yes"/>
    <n v="0"/>
    <x v="0"/>
    <x v="0"/>
    <x v="34"/>
    <x v="0"/>
    <x v="1"/>
  </r>
  <r>
    <n v="25303"/>
    <x v="2"/>
    <x v="1"/>
    <n v="30000"/>
    <n v="0"/>
    <x v="2"/>
    <s v="Manual"/>
    <s v="Yes"/>
    <n v="1"/>
    <x v="1"/>
    <x v="0"/>
    <x v="6"/>
    <x v="0"/>
    <x v="1"/>
  </r>
  <r>
    <n v="14813"/>
    <x v="2"/>
    <x v="0"/>
    <n v="20000"/>
    <n v="4"/>
    <x v="2"/>
    <s v="Manual"/>
    <s v="Yes"/>
    <n v="1"/>
    <x v="0"/>
    <x v="0"/>
    <x v="1"/>
    <x v="0"/>
    <x v="1"/>
  </r>
  <r>
    <n v="16438"/>
    <x v="1"/>
    <x v="0"/>
    <n v="10000"/>
    <n v="0"/>
    <x v="3"/>
    <s v="Manual"/>
    <s v="No"/>
    <n v="2"/>
    <x v="0"/>
    <x v="0"/>
    <x v="25"/>
    <x v="2"/>
    <x v="0"/>
  </r>
  <r>
    <n v="14238"/>
    <x v="1"/>
    <x v="1"/>
    <n v="120000"/>
    <n v="0"/>
    <x v="3"/>
    <s v="Professional"/>
    <s v="Yes"/>
    <n v="4"/>
    <x v="4"/>
    <x v="1"/>
    <x v="4"/>
    <x v="0"/>
    <x v="1"/>
  </r>
  <r>
    <n v="16200"/>
    <x v="2"/>
    <x v="0"/>
    <n v="10000"/>
    <n v="0"/>
    <x v="3"/>
    <s v="Manual"/>
    <s v="No"/>
    <n v="2"/>
    <x v="0"/>
    <x v="0"/>
    <x v="11"/>
    <x v="0"/>
    <x v="0"/>
  </r>
  <r>
    <n v="24857"/>
    <x v="1"/>
    <x v="0"/>
    <n v="130000"/>
    <n v="3"/>
    <x v="2"/>
    <s v="Professional"/>
    <s v="Yes"/>
    <n v="4"/>
    <x v="0"/>
    <x v="0"/>
    <x v="31"/>
    <x v="0"/>
    <x v="0"/>
  </r>
  <r>
    <n v="26956"/>
    <x v="2"/>
    <x v="0"/>
    <n v="20000"/>
    <n v="0"/>
    <x v="1"/>
    <s v="Manual"/>
    <s v="No"/>
    <n v="1"/>
    <x v="1"/>
    <x v="0"/>
    <x v="4"/>
    <x v="0"/>
    <x v="1"/>
  </r>
  <r>
    <n v="14517"/>
    <x v="1"/>
    <x v="0"/>
    <n v="20000"/>
    <n v="3"/>
    <x v="2"/>
    <s v="Skilled Manual"/>
    <s v="No"/>
    <n v="2"/>
    <x v="3"/>
    <x v="1"/>
    <x v="24"/>
    <x v="1"/>
    <x v="0"/>
  </r>
  <r>
    <n v="12678"/>
    <x v="2"/>
    <x v="0"/>
    <n v="130000"/>
    <n v="4"/>
    <x v="2"/>
    <s v="Management"/>
    <s v="Yes"/>
    <n v="4"/>
    <x v="0"/>
    <x v="1"/>
    <x v="23"/>
    <x v="0"/>
    <x v="0"/>
  </r>
  <r>
    <n v="16188"/>
    <x v="2"/>
    <x v="0"/>
    <n v="20000"/>
    <n v="0"/>
    <x v="3"/>
    <s v="Manual"/>
    <s v="No"/>
    <n v="2"/>
    <x v="3"/>
    <x v="0"/>
    <x v="22"/>
    <x v="2"/>
    <x v="0"/>
  </r>
  <r>
    <n v="27969"/>
    <x v="1"/>
    <x v="1"/>
    <n v="80000"/>
    <n v="0"/>
    <x v="0"/>
    <s v="Professional"/>
    <s v="Yes"/>
    <n v="2"/>
    <x v="4"/>
    <x v="1"/>
    <x v="19"/>
    <x v="2"/>
    <x v="1"/>
  </r>
  <r>
    <n v="15752"/>
    <x v="1"/>
    <x v="1"/>
    <n v="80000"/>
    <n v="2"/>
    <x v="2"/>
    <s v="Skilled Manual"/>
    <s v="No"/>
    <n v="2"/>
    <x v="3"/>
    <x v="1"/>
    <x v="5"/>
    <x v="0"/>
    <x v="1"/>
  </r>
  <r>
    <n v="27745"/>
    <x v="2"/>
    <x v="1"/>
    <n v="40000"/>
    <n v="2"/>
    <x v="0"/>
    <s v="Management"/>
    <s v="Yes"/>
    <n v="2"/>
    <x v="2"/>
    <x v="1"/>
    <x v="18"/>
    <x v="1"/>
    <x v="1"/>
  </r>
  <r>
    <n v="20828"/>
    <x v="1"/>
    <x v="0"/>
    <n v="30000"/>
    <n v="4"/>
    <x v="4"/>
    <s v="Clerical"/>
    <s v="Yes"/>
    <n v="0"/>
    <x v="0"/>
    <x v="0"/>
    <x v="12"/>
    <x v="0"/>
    <x v="1"/>
  </r>
  <r>
    <n v="19461"/>
    <x v="2"/>
    <x v="0"/>
    <n v="10000"/>
    <n v="4"/>
    <x v="3"/>
    <s v="Manual"/>
    <s v="Yes"/>
    <n v="2"/>
    <x v="0"/>
    <x v="0"/>
    <x v="8"/>
    <x v="0"/>
    <x v="0"/>
  </r>
  <r>
    <n v="26941"/>
    <x v="1"/>
    <x v="1"/>
    <n v="30000"/>
    <n v="0"/>
    <x v="0"/>
    <s v="Clerical"/>
    <s v="Yes"/>
    <n v="0"/>
    <x v="0"/>
    <x v="0"/>
    <x v="15"/>
    <x v="0"/>
    <x v="1"/>
  </r>
  <r>
    <n v="28412"/>
    <x v="2"/>
    <x v="1"/>
    <n v="20000"/>
    <n v="0"/>
    <x v="2"/>
    <s v="Manual"/>
    <s v="No"/>
    <n v="1"/>
    <x v="1"/>
    <x v="0"/>
    <x v="19"/>
    <x v="2"/>
    <x v="0"/>
  </r>
  <r>
    <n v="24485"/>
    <x v="2"/>
    <x v="1"/>
    <n v="40000"/>
    <n v="2"/>
    <x v="0"/>
    <s v="Management"/>
    <s v="No"/>
    <n v="1"/>
    <x v="2"/>
    <x v="1"/>
    <x v="31"/>
    <x v="0"/>
    <x v="1"/>
  </r>
  <r>
    <n v="16514"/>
    <x v="2"/>
    <x v="1"/>
    <n v="10000"/>
    <n v="0"/>
    <x v="1"/>
    <s v="Manual"/>
    <s v="Yes"/>
    <n v="1"/>
    <x v="3"/>
    <x v="1"/>
    <x v="22"/>
    <x v="2"/>
    <x v="1"/>
  </r>
  <r>
    <n v="17191"/>
    <x v="2"/>
    <x v="1"/>
    <n v="130000"/>
    <n v="3"/>
    <x v="1"/>
    <s v="Professional"/>
    <s v="No"/>
    <n v="3"/>
    <x v="0"/>
    <x v="0"/>
    <x v="36"/>
    <x v="0"/>
    <x v="1"/>
  </r>
  <r>
    <n v="19608"/>
    <x v="1"/>
    <x v="1"/>
    <n v="80000"/>
    <n v="5"/>
    <x v="0"/>
    <s v="Professional"/>
    <s v="Yes"/>
    <n v="4"/>
    <x v="3"/>
    <x v="1"/>
    <x v="8"/>
    <x v="0"/>
    <x v="0"/>
  </r>
  <r>
    <n v="24119"/>
    <x v="2"/>
    <x v="1"/>
    <n v="30000"/>
    <n v="0"/>
    <x v="1"/>
    <s v="Clerical"/>
    <s v="No"/>
    <n v="1"/>
    <x v="1"/>
    <x v="0"/>
    <x v="19"/>
    <x v="2"/>
    <x v="0"/>
  </r>
  <r>
    <n v="25458"/>
    <x v="1"/>
    <x v="1"/>
    <n v="20000"/>
    <n v="1"/>
    <x v="2"/>
    <s v="Manual"/>
    <s v="No"/>
    <n v="1"/>
    <x v="3"/>
    <x v="0"/>
    <x v="8"/>
    <x v="0"/>
    <x v="1"/>
  </r>
  <r>
    <n v="26886"/>
    <x v="2"/>
    <x v="0"/>
    <n v="30000"/>
    <n v="0"/>
    <x v="1"/>
    <s v="Clerical"/>
    <s v="No"/>
    <n v="1"/>
    <x v="0"/>
    <x v="0"/>
    <x v="19"/>
    <x v="2"/>
    <x v="1"/>
  </r>
  <r>
    <n v="28436"/>
    <x v="2"/>
    <x v="1"/>
    <n v="30000"/>
    <n v="0"/>
    <x v="1"/>
    <s v="Clerical"/>
    <s v="No"/>
    <n v="1"/>
    <x v="0"/>
    <x v="0"/>
    <x v="25"/>
    <x v="2"/>
    <x v="1"/>
  </r>
  <r>
    <n v="19562"/>
    <x v="2"/>
    <x v="0"/>
    <n v="60000"/>
    <n v="2"/>
    <x v="0"/>
    <s v="Professional"/>
    <s v="Yes"/>
    <n v="1"/>
    <x v="1"/>
    <x v="1"/>
    <x v="34"/>
    <x v="0"/>
    <x v="1"/>
  </r>
  <r>
    <n v="15608"/>
    <x v="2"/>
    <x v="0"/>
    <n v="30000"/>
    <n v="0"/>
    <x v="1"/>
    <s v="Clerical"/>
    <s v="No"/>
    <n v="1"/>
    <x v="1"/>
    <x v="0"/>
    <x v="6"/>
    <x v="0"/>
    <x v="0"/>
  </r>
  <r>
    <n v="16487"/>
    <x v="2"/>
    <x v="0"/>
    <n v="30000"/>
    <n v="3"/>
    <x v="2"/>
    <s v="Skilled Manual"/>
    <s v="Yes"/>
    <n v="2"/>
    <x v="2"/>
    <x v="1"/>
    <x v="10"/>
    <x v="1"/>
    <x v="0"/>
  </r>
  <r>
    <n v="17197"/>
    <x v="2"/>
    <x v="0"/>
    <n v="90000"/>
    <n v="5"/>
    <x v="1"/>
    <s v="Professional"/>
    <s v="Yes"/>
    <n v="2"/>
    <x v="4"/>
    <x v="0"/>
    <x v="24"/>
    <x v="1"/>
    <x v="0"/>
  </r>
  <r>
    <n v="12507"/>
    <x v="1"/>
    <x v="1"/>
    <n v="30000"/>
    <n v="1"/>
    <x v="1"/>
    <s v="Clerical"/>
    <s v="Yes"/>
    <n v="1"/>
    <x v="0"/>
    <x v="0"/>
    <x v="1"/>
    <x v="0"/>
    <x v="0"/>
  </r>
  <r>
    <n v="23940"/>
    <x v="1"/>
    <x v="1"/>
    <n v="40000"/>
    <n v="1"/>
    <x v="0"/>
    <s v="Skilled Manual"/>
    <s v="Yes"/>
    <n v="1"/>
    <x v="0"/>
    <x v="0"/>
    <x v="20"/>
    <x v="0"/>
    <x v="1"/>
  </r>
  <r>
    <n v="19441"/>
    <x v="1"/>
    <x v="1"/>
    <n v="40000"/>
    <n v="0"/>
    <x v="4"/>
    <s v="Clerical"/>
    <s v="Yes"/>
    <n v="0"/>
    <x v="0"/>
    <x v="0"/>
    <x v="37"/>
    <x v="2"/>
    <x v="1"/>
  </r>
  <r>
    <n v="26852"/>
    <x v="1"/>
    <x v="0"/>
    <n v="20000"/>
    <n v="3"/>
    <x v="2"/>
    <s v="Manual"/>
    <s v="Yes"/>
    <n v="2"/>
    <x v="0"/>
    <x v="0"/>
    <x v="1"/>
    <x v="0"/>
    <x v="0"/>
  </r>
  <r>
    <n v="12274"/>
    <x v="2"/>
    <x v="1"/>
    <n v="10000"/>
    <n v="2"/>
    <x v="2"/>
    <s v="Manual"/>
    <s v="Yes"/>
    <n v="0"/>
    <x v="0"/>
    <x v="0"/>
    <x v="11"/>
    <x v="0"/>
    <x v="0"/>
  </r>
  <r>
    <n v="20236"/>
    <x v="2"/>
    <x v="1"/>
    <n v="60000"/>
    <n v="3"/>
    <x v="0"/>
    <s v="Professional"/>
    <s v="No"/>
    <n v="2"/>
    <x v="0"/>
    <x v="1"/>
    <x v="1"/>
    <x v="0"/>
    <x v="1"/>
  </r>
  <r>
    <n v="24149"/>
    <x v="1"/>
    <x v="1"/>
    <n v="10000"/>
    <n v="2"/>
    <x v="1"/>
    <s v="Manual"/>
    <s v="Yes"/>
    <n v="0"/>
    <x v="3"/>
    <x v="0"/>
    <x v="38"/>
    <x v="0"/>
    <x v="0"/>
  </r>
  <r>
    <n v="26139"/>
    <x v="2"/>
    <x v="1"/>
    <n v="60000"/>
    <n v="1"/>
    <x v="1"/>
    <s v="Skilled Manual"/>
    <s v="Yes"/>
    <n v="1"/>
    <x v="2"/>
    <x v="1"/>
    <x v="12"/>
    <x v="0"/>
    <x v="0"/>
  </r>
  <r>
    <n v="18491"/>
    <x v="2"/>
    <x v="0"/>
    <n v="70000"/>
    <n v="2"/>
    <x v="2"/>
    <s v="Professional"/>
    <s v="Yes"/>
    <n v="2"/>
    <x v="2"/>
    <x v="1"/>
    <x v="38"/>
    <x v="0"/>
    <x v="1"/>
  </r>
  <r>
    <n v="22707"/>
    <x v="2"/>
    <x v="0"/>
    <n v="30000"/>
    <n v="0"/>
    <x v="1"/>
    <s v="Clerical"/>
    <s v="No"/>
    <n v="1"/>
    <x v="1"/>
    <x v="0"/>
    <x v="25"/>
    <x v="2"/>
    <x v="0"/>
  </r>
  <r>
    <n v="20430"/>
    <x v="1"/>
    <x v="1"/>
    <n v="70000"/>
    <n v="2"/>
    <x v="1"/>
    <s v="Skilled Manual"/>
    <s v="Yes"/>
    <n v="2"/>
    <x v="2"/>
    <x v="1"/>
    <x v="31"/>
    <x v="0"/>
    <x v="1"/>
  </r>
  <r>
    <n v="27494"/>
    <x v="2"/>
    <x v="0"/>
    <n v="40000"/>
    <n v="2"/>
    <x v="1"/>
    <s v="Skilled Manual"/>
    <s v="No"/>
    <n v="2"/>
    <x v="3"/>
    <x v="1"/>
    <x v="39"/>
    <x v="0"/>
    <x v="1"/>
  </r>
  <r>
    <n v="26829"/>
    <x v="1"/>
    <x v="0"/>
    <n v="40000"/>
    <n v="0"/>
    <x v="0"/>
    <s v="Clerical"/>
    <s v="Yes"/>
    <n v="0"/>
    <x v="0"/>
    <x v="0"/>
    <x v="13"/>
    <x v="0"/>
    <x v="1"/>
  </r>
  <r>
    <n v="28395"/>
    <x v="2"/>
    <x v="1"/>
    <n v="40000"/>
    <n v="0"/>
    <x v="0"/>
    <s v="Professional"/>
    <s v="No"/>
    <n v="0"/>
    <x v="0"/>
    <x v="0"/>
    <x v="32"/>
    <x v="0"/>
    <x v="1"/>
  </r>
  <r>
    <n v="21006"/>
    <x v="2"/>
    <x v="0"/>
    <n v="30000"/>
    <n v="1"/>
    <x v="1"/>
    <s v="Manual"/>
    <s v="No"/>
    <n v="0"/>
    <x v="0"/>
    <x v="0"/>
    <x v="30"/>
    <x v="0"/>
    <x v="1"/>
  </r>
  <r>
    <n v="14682"/>
    <x v="2"/>
    <x v="0"/>
    <n v="70000"/>
    <n v="0"/>
    <x v="0"/>
    <s v="Professional"/>
    <s v="No"/>
    <n v="1"/>
    <x v="2"/>
    <x v="1"/>
    <x v="13"/>
    <x v="0"/>
    <x v="0"/>
  </r>
  <r>
    <n v="17650"/>
    <x v="2"/>
    <x v="0"/>
    <n v="40000"/>
    <n v="2"/>
    <x v="1"/>
    <s v="Clerical"/>
    <s v="Yes"/>
    <n v="2"/>
    <x v="3"/>
    <x v="0"/>
    <x v="11"/>
    <x v="0"/>
    <x v="0"/>
  </r>
  <r>
    <n v="29191"/>
    <x v="2"/>
    <x v="0"/>
    <n v="130000"/>
    <n v="1"/>
    <x v="4"/>
    <s v="Management"/>
    <s v="No"/>
    <n v="1"/>
    <x v="0"/>
    <x v="1"/>
    <x v="4"/>
    <x v="0"/>
    <x v="1"/>
  </r>
  <r>
    <n v="15030"/>
    <x v="1"/>
    <x v="1"/>
    <n v="20000"/>
    <n v="0"/>
    <x v="0"/>
    <s v="Clerical"/>
    <s v="Yes"/>
    <n v="0"/>
    <x v="0"/>
    <x v="1"/>
    <x v="22"/>
    <x v="2"/>
    <x v="1"/>
  </r>
  <r>
    <n v="24140"/>
    <x v="2"/>
    <x v="1"/>
    <n v="10000"/>
    <n v="0"/>
    <x v="4"/>
    <s v="Manual"/>
    <s v="No"/>
    <n v="0"/>
    <x v="0"/>
    <x v="0"/>
    <x v="25"/>
    <x v="2"/>
    <x v="1"/>
  </r>
  <r>
    <n v="22496"/>
    <x v="1"/>
    <x v="0"/>
    <n v="30000"/>
    <n v="1"/>
    <x v="0"/>
    <s v="Skilled Manual"/>
    <s v="Yes"/>
    <n v="2"/>
    <x v="0"/>
    <x v="0"/>
    <x v="0"/>
    <x v="0"/>
    <x v="0"/>
  </r>
  <r>
    <n v="24065"/>
    <x v="2"/>
    <x v="0"/>
    <n v="20000"/>
    <n v="0"/>
    <x v="2"/>
    <s v="Manual"/>
    <s v="Yes"/>
    <n v="0"/>
    <x v="0"/>
    <x v="0"/>
    <x v="8"/>
    <x v="0"/>
    <x v="1"/>
  </r>
  <r>
    <n v="19914"/>
    <x v="1"/>
    <x v="1"/>
    <n v="80000"/>
    <n v="5"/>
    <x v="0"/>
    <s v="Management"/>
    <s v="Yes"/>
    <n v="2"/>
    <x v="1"/>
    <x v="0"/>
    <x v="24"/>
    <x v="1"/>
    <x v="0"/>
  </r>
  <r>
    <n v="12871"/>
    <x v="2"/>
    <x v="0"/>
    <n v="30000"/>
    <n v="0"/>
    <x v="1"/>
    <s v="Clerical"/>
    <s v="No"/>
    <n v="1"/>
    <x v="1"/>
    <x v="0"/>
    <x v="19"/>
    <x v="2"/>
    <x v="0"/>
  </r>
  <r>
    <n v="22988"/>
    <x v="1"/>
    <x v="0"/>
    <n v="40000"/>
    <n v="2"/>
    <x v="0"/>
    <s v="Management"/>
    <s v="Yes"/>
    <n v="2"/>
    <x v="2"/>
    <x v="1"/>
    <x v="29"/>
    <x v="1"/>
    <x v="1"/>
  </r>
  <r>
    <n v="15922"/>
    <x v="1"/>
    <x v="1"/>
    <n v="150000"/>
    <n v="2"/>
    <x v="2"/>
    <s v="Professional"/>
    <s v="Yes"/>
    <n v="4"/>
    <x v="0"/>
    <x v="0"/>
    <x v="28"/>
    <x v="0"/>
    <x v="0"/>
  </r>
  <r>
    <n v="12344"/>
    <x v="2"/>
    <x v="0"/>
    <n v="80000"/>
    <n v="0"/>
    <x v="0"/>
    <s v="Professional"/>
    <s v="No"/>
    <n v="3"/>
    <x v="4"/>
    <x v="1"/>
    <x v="23"/>
    <x v="0"/>
    <x v="0"/>
  </r>
  <r>
    <n v="23627"/>
    <x v="2"/>
    <x v="0"/>
    <n v="100000"/>
    <n v="3"/>
    <x v="1"/>
    <s v="Management"/>
    <s v="No"/>
    <n v="4"/>
    <x v="2"/>
    <x v="0"/>
    <x v="16"/>
    <x v="1"/>
    <x v="0"/>
  </r>
  <r>
    <n v="27775"/>
    <x v="2"/>
    <x v="0"/>
    <n v="40000"/>
    <n v="0"/>
    <x v="0"/>
    <s v="Clerical"/>
    <s v="No"/>
    <n v="0"/>
    <x v="0"/>
    <x v="0"/>
    <x v="13"/>
    <x v="0"/>
    <x v="1"/>
  </r>
  <r>
    <n v="29301"/>
    <x v="1"/>
    <x v="1"/>
    <n v="80000"/>
    <n v="5"/>
    <x v="0"/>
    <s v="Professional"/>
    <s v="Yes"/>
    <n v="4"/>
    <x v="3"/>
    <x v="1"/>
    <x v="8"/>
    <x v="0"/>
    <x v="0"/>
  </r>
  <r>
    <n v="12716"/>
    <x v="2"/>
    <x v="1"/>
    <n v="30000"/>
    <n v="0"/>
    <x v="1"/>
    <s v="Clerical"/>
    <s v="Yes"/>
    <n v="1"/>
    <x v="1"/>
    <x v="0"/>
    <x v="21"/>
    <x v="0"/>
    <x v="0"/>
  </r>
  <r>
    <n v="12472"/>
    <x v="1"/>
    <x v="1"/>
    <n v="30000"/>
    <n v="1"/>
    <x v="0"/>
    <s v="Clerical"/>
    <s v="Yes"/>
    <n v="1"/>
    <x v="1"/>
    <x v="0"/>
    <x v="32"/>
    <x v="0"/>
    <x v="0"/>
  </r>
  <r>
    <n v="20970"/>
    <x v="2"/>
    <x v="1"/>
    <n v="10000"/>
    <n v="2"/>
    <x v="1"/>
    <s v="Manual"/>
    <s v="Yes"/>
    <n v="1"/>
    <x v="0"/>
    <x v="0"/>
    <x v="31"/>
    <x v="0"/>
    <x v="1"/>
  </r>
  <r>
    <n v="26818"/>
    <x v="2"/>
    <x v="1"/>
    <n v="10000"/>
    <n v="3"/>
    <x v="2"/>
    <s v="Manual"/>
    <s v="Yes"/>
    <n v="1"/>
    <x v="0"/>
    <x v="0"/>
    <x v="32"/>
    <x v="0"/>
    <x v="1"/>
  </r>
  <r>
    <n v="12993"/>
    <x v="1"/>
    <x v="1"/>
    <n v="60000"/>
    <n v="2"/>
    <x v="0"/>
    <s v="Professional"/>
    <s v="Yes"/>
    <n v="1"/>
    <x v="1"/>
    <x v="1"/>
    <x v="34"/>
    <x v="0"/>
    <x v="0"/>
  </r>
  <r>
    <n v="14192"/>
    <x v="1"/>
    <x v="1"/>
    <n v="90000"/>
    <n v="4"/>
    <x v="2"/>
    <s v="Management"/>
    <s v="Yes"/>
    <n v="3"/>
    <x v="2"/>
    <x v="0"/>
    <x v="16"/>
    <x v="1"/>
    <x v="1"/>
  </r>
  <r>
    <n v="19477"/>
    <x v="1"/>
    <x v="1"/>
    <n v="40000"/>
    <n v="0"/>
    <x v="0"/>
    <s v="Professional"/>
    <s v="Yes"/>
    <n v="0"/>
    <x v="0"/>
    <x v="0"/>
    <x v="8"/>
    <x v="0"/>
    <x v="1"/>
  </r>
  <r>
    <n v="26796"/>
    <x v="2"/>
    <x v="1"/>
    <n v="40000"/>
    <n v="2"/>
    <x v="0"/>
    <s v="Management"/>
    <s v="Yes"/>
    <n v="2"/>
    <x v="2"/>
    <x v="1"/>
    <x v="27"/>
    <x v="1"/>
    <x v="1"/>
  </r>
  <r>
    <n v="21094"/>
    <x v="2"/>
    <x v="0"/>
    <n v="30000"/>
    <n v="2"/>
    <x v="1"/>
    <s v="Clerical"/>
    <s v="Yes"/>
    <n v="2"/>
    <x v="0"/>
    <x v="0"/>
    <x v="0"/>
    <x v="0"/>
    <x v="0"/>
  </r>
  <r>
    <n v="12234"/>
    <x v="1"/>
    <x v="1"/>
    <n v="10000"/>
    <n v="2"/>
    <x v="1"/>
    <s v="Manual"/>
    <s v="Yes"/>
    <n v="1"/>
    <x v="1"/>
    <x v="0"/>
    <x v="31"/>
    <x v="0"/>
    <x v="0"/>
  </r>
  <r>
    <n v="28683"/>
    <x v="2"/>
    <x v="0"/>
    <n v="10000"/>
    <n v="1"/>
    <x v="2"/>
    <s v="Manual"/>
    <s v="No"/>
    <n v="1"/>
    <x v="2"/>
    <x v="0"/>
    <x v="11"/>
    <x v="0"/>
    <x v="1"/>
  </r>
  <r>
    <n v="17994"/>
    <x v="2"/>
    <x v="1"/>
    <n v="20000"/>
    <n v="2"/>
    <x v="2"/>
    <s v="Manual"/>
    <s v="Yes"/>
    <n v="2"/>
    <x v="0"/>
    <x v="0"/>
    <x v="0"/>
    <x v="0"/>
    <x v="0"/>
  </r>
  <r>
    <n v="24273"/>
    <x v="1"/>
    <x v="0"/>
    <n v="20000"/>
    <n v="2"/>
    <x v="3"/>
    <s v="Clerical"/>
    <s v="Yes"/>
    <n v="2"/>
    <x v="2"/>
    <x v="1"/>
    <x v="10"/>
    <x v="1"/>
    <x v="1"/>
  </r>
  <r>
    <n v="26547"/>
    <x v="2"/>
    <x v="0"/>
    <n v="30000"/>
    <n v="2"/>
    <x v="1"/>
    <s v="Clerical"/>
    <s v="No"/>
    <n v="2"/>
    <x v="2"/>
    <x v="1"/>
    <x v="2"/>
    <x v="1"/>
    <x v="1"/>
  </r>
  <r>
    <n v="22500"/>
    <x v="2"/>
    <x v="1"/>
    <n v="40000"/>
    <n v="0"/>
    <x v="0"/>
    <s v="Professional"/>
    <s v="No"/>
    <n v="0"/>
    <x v="0"/>
    <x v="0"/>
    <x v="8"/>
    <x v="0"/>
    <x v="1"/>
  </r>
  <r>
    <n v="23993"/>
    <x v="2"/>
    <x v="0"/>
    <n v="10000"/>
    <n v="0"/>
    <x v="1"/>
    <s v="Manual"/>
    <s v="No"/>
    <n v="1"/>
    <x v="0"/>
    <x v="1"/>
    <x v="22"/>
    <x v="2"/>
    <x v="1"/>
  </r>
  <r>
    <n v="14832"/>
    <x v="1"/>
    <x v="1"/>
    <n v="40000"/>
    <n v="1"/>
    <x v="0"/>
    <s v="Skilled Manual"/>
    <s v="Yes"/>
    <n v="0"/>
    <x v="0"/>
    <x v="0"/>
    <x v="0"/>
    <x v="0"/>
    <x v="1"/>
  </r>
  <r>
    <n v="16614"/>
    <x v="1"/>
    <x v="0"/>
    <n v="80000"/>
    <n v="0"/>
    <x v="0"/>
    <s v="Professional"/>
    <s v="Yes"/>
    <n v="3"/>
    <x v="4"/>
    <x v="1"/>
    <x v="21"/>
    <x v="0"/>
    <x v="0"/>
  </r>
  <r>
    <n v="20877"/>
    <x v="2"/>
    <x v="1"/>
    <n v="30000"/>
    <n v="1"/>
    <x v="0"/>
    <s v="Clerical"/>
    <s v="Yes"/>
    <n v="0"/>
    <x v="3"/>
    <x v="0"/>
    <x v="34"/>
    <x v="0"/>
    <x v="1"/>
  </r>
  <r>
    <n v="20729"/>
    <x v="1"/>
    <x v="0"/>
    <n v="40000"/>
    <n v="2"/>
    <x v="1"/>
    <s v="Clerical"/>
    <s v="No"/>
    <n v="1"/>
    <x v="0"/>
    <x v="0"/>
    <x v="17"/>
    <x v="0"/>
    <x v="0"/>
  </r>
  <r>
    <n v="22464"/>
    <x v="1"/>
    <x v="1"/>
    <n v="40000"/>
    <n v="0"/>
    <x v="4"/>
    <s v="Clerical"/>
    <s v="Yes"/>
    <n v="0"/>
    <x v="0"/>
    <x v="0"/>
    <x v="34"/>
    <x v="0"/>
    <x v="1"/>
  </r>
  <r>
    <n v="19475"/>
    <x v="1"/>
    <x v="0"/>
    <n v="40000"/>
    <n v="0"/>
    <x v="0"/>
    <s v="Professional"/>
    <s v="No"/>
    <n v="0"/>
    <x v="0"/>
    <x v="0"/>
    <x v="8"/>
    <x v="0"/>
    <x v="1"/>
  </r>
  <r>
    <n v="19675"/>
    <x v="1"/>
    <x v="1"/>
    <n v="20000"/>
    <n v="4"/>
    <x v="2"/>
    <s v="Skilled Manual"/>
    <s v="Yes"/>
    <n v="2"/>
    <x v="2"/>
    <x v="1"/>
    <x v="2"/>
    <x v="1"/>
    <x v="0"/>
  </r>
  <r>
    <n v="12728"/>
    <x v="2"/>
    <x v="1"/>
    <n v="30000"/>
    <n v="0"/>
    <x v="1"/>
    <s v="Clerical"/>
    <s v="No"/>
    <n v="1"/>
    <x v="3"/>
    <x v="0"/>
    <x v="40"/>
    <x v="2"/>
    <x v="0"/>
  </r>
  <r>
    <n v="26154"/>
    <x v="1"/>
    <x v="1"/>
    <n v="60000"/>
    <n v="1"/>
    <x v="1"/>
    <s v="Skilled Manual"/>
    <s v="Yes"/>
    <n v="1"/>
    <x v="2"/>
    <x v="1"/>
    <x v="1"/>
    <x v="0"/>
    <x v="1"/>
  </r>
  <r>
    <n v="29117"/>
    <x v="2"/>
    <x v="1"/>
    <n v="100000"/>
    <n v="1"/>
    <x v="0"/>
    <s v="Management"/>
    <s v="No"/>
    <n v="3"/>
    <x v="0"/>
    <x v="1"/>
    <x v="28"/>
    <x v="0"/>
    <x v="0"/>
  </r>
  <r>
    <n v="17845"/>
    <x v="2"/>
    <x v="0"/>
    <n v="20000"/>
    <n v="0"/>
    <x v="3"/>
    <s v="Manual"/>
    <s v="No"/>
    <n v="2"/>
    <x v="3"/>
    <x v="0"/>
    <x v="21"/>
    <x v="0"/>
    <x v="0"/>
  </r>
  <r>
    <n v="25058"/>
    <x v="1"/>
    <x v="1"/>
    <n v="100000"/>
    <n v="1"/>
    <x v="0"/>
    <s v="Management"/>
    <s v="Yes"/>
    <n v="3"/>
    <x v="1"/>
    <x v="1"/>
    <x v="15"/>
    <x v="0"/>
    <x v="0"/>
  </r>
  <r>
    <n v="23426"/>
    <x v="2"/>
    <x v="1"/>
    <n v="80000"/>
    <n v="5"/>
    <x v="4"/>
    <s v="Management"/>
    <s v="Yes"/>
    <n v="3"/>
    <x v="0"/>
    <x v="1"/>
    <x v="8"/>
    <x v="0"/>
    <x v="0"/>
  </r>
  <r>
    <n v="14798"/>
    <x v="2"/>
    <x v="0"/>
    <n v="10000"/>
    <n v="4"/>
    <x v="3"/>
    <s v="Manual"/>
    <s v="Yes"/>
    <n v="2"/>
    <x v="0"/>
    <x v="0"/>
    <x v="3"/>
    <x v="0"/>
    <x v="1"/>
  </r>
  <r>
    <n v="12664"/>
    <x v="1"/>
    <x v="0"/>
    <n v="130000"/>
    <n v="5"/>
    <x v="1"/>
    <s v="Professional"/>
    <s v="Yes"/>
    <n v="4"/>
    <x v="0"/>
    <x v="0"/>
    <x v="14"/>
    <x v="1"/>
    <x v="0"/>
  </r>
  <r>
    <n v="23979"/>
    <x v="2"/>
    <x v="1"/>
    <n v="10000"/>
    <n v="2"/>
    <x v="1"/>
    <s v="Manual"/>
    <s v="No"/>
    <n v="0"/>
    <x v="0"/>
    <x v="0"/>
    <x v="5"/>
    <x v="0"/>
    <x v="0"/>
  </r>
  <r>
    <n v="25605"/>
    <x v="2"/>
    <x v="0"/>
    <n v="20000"/>
    <n v="2"/>
    <x v="1"/>
    <s v="Manual"/>
    <s v="No"/>
    <n v="1"/>
    <x v="0"/>
    <x v="0"/>
    <x v="9"/>
    <x v="0"/>
    <x v="1"/>
  </r>
  <r>
    <n v="20797"/>
    <x v="1"/>
    <x v="0"/>
    <n v="10000"/>
    <n v="1"/>
    <x v="0"/>
    <s v="Manual"/>
    <s v="Yes"/>
    <n v="0"/>
    <x v="0"/>
    <x v="0"/>
    <x v="28"/>
    <x v="0"/>
    <x v="0"/>
  </r>
  <r>
    <n v="21980"/>
    <x v="2"/>
    <x v="0"/>
    <n v="60000"/>
    <n v="1"/>
    <x v="0"/>
    <s v="Professional"/>
    <s v="Yes"/>
    <n v="1"/>
    <x v="2"/>
    <x v="1"/>
    <x v="20"/>
    <x v="0"/>
    <x v="1"/>
  </r>
  <r>
    <n v="25460"/>
    <x v="1"/>
    <x v="0"/>
    <n v="20000"/>
    <n v="2"/>
    <x v="2"/>
    <s v="Manual"/>
    <s v="Yes"/>
    <n v="0"/>
    <x v="0"/>
    <x v="0"/>
    <x v="8"/>
    <x v="0"/>
    <x v="1"/>
  </r>
  <r>
    <n v="29181"/>
    <x v="2"/>
    <x v="0"/>
    <n v="60000"/>
    <n v="2"/>
    <x v="0"/>
    <s v="Professional"/>
    <s v="No"/>
    <n v="1"/>
    <x v="0"/>
    <x v="1"/>
    <x v="13"/>
    <x v="0"/>
    <x v="1"/>
  </r>
  <r>
    <n v="24279"/>
    <x v="2"/>
    <x v="1"/>
    <n v="40000"/>
    <n v="2"/>
    <x v="1"/>
    <s v="Skilled Manual"/>
    <s v="No"/>
    <n v="2"/>
    <x v="3"/>
    <x v="1"/>
    <x v="31"/>
    <x v="0"/>
    <x v="0"/>
  </r>
  <r>
    <n v="22402"/>
    <x v="1"/>
    <x v="1"/>
    <n v="10000"/>
    <n v="0"/>
    <x v="1"/>
    <s v="Manual"/>
    <s v="Yes"/>
    <n v="1"/>
    <x v="1"/>
    <x v="1"/>
    <x v="37"/>
    <x v="2"/>
    <x v="1"/>
  </r>
  <r>
    <n v="15465"/>
    <x v="1"/>
    <x v="0"/>
    <n v="10000"/>
    <n v="0"/>
    <x v="1"/>
    <s v="Manual"/>
    <s v="No"/>
    <n v="1"/>
    <x v="0"/>
    <x v="1"/>
    <x v="37"/>
    <x v="2"/>
    <x v="0"/>
  </r>
  <r>
    <n v="26757"/>
    <x v="2"/>
    <x v="1"/>
    <n v="90000"/>
    <n v="1"/>
    <x v="0"/>
    <s v="Professional"/>
    <s v="Yes"/>
    <n v="1"/>
    <x v="1"/>
    <x v="1"/>
    <x v="15"/>
    <x v="0"/>
    <x v="1"/>
  </r>
  <r>
    <n v="14233"/>
    <x v="2"/>
    <x v="1"/>
    <n v="100000"/>
    <n v="0"/>
    <x v="2"/>
    <s v="Management"/>
    <s v="Yes"/>
    <n v="3"/>
    <x v="4"/>
    <x v="1"/>
    <x v="11"/>
    <x v="0"/>
    <x v="0"/>
  </r>
  <r>
    <n v="14058"/>
    <x v="2"/>
    <x v="1"/>
    <n v="70000"/>
    <n v="0"/>
    <x v="0"/>
    <s v="Professional"/>
    <s v="No"/>
    <n v="1"/>
    <x v="2"/>
    <x v="1"/>
    <x v="3"/>
    <x v="0"/>
    <x v="1"/>
  </r>
  <r>
    <n v="12273"/>
    <x v="1"/>
    <x v="1"/>
    <n v="30000"/>
    <n v="1"/>
    <x v="0"/>
    <s v="Clerical"/>
    <s v="Yes"/>
    <n v="0"/>
    <x v="0"/>
    <x v="0"/>
    <x v="15"/>
    <x v="0"/>
    <x v="0"/>
  </r>
  <r>
    <n v="17203"/>
    <x v="1"/>
    <x v="0"/>
    <n v="130000"/>
    <n v="4"/>
    <x v="1"/>
    <s v="Professional"/>
    <s v="Yes"/>
    <n v="4"/>
    <x v="2"/>
    <x v="0"/>
    <x v="33"/>
    <x v="1"/>
    <x v="1"/>
  </r>
  <r>
    <n v="18144"/>
    <x v="1"/>
    <x v="0"/>
    <n v="80000"/>
    <n v="5"/>
    <x v="0"/>
    <s v="Management"/>
    <s v="Yes"/>
    <n v="2"/>
    <x v="1"/>
    <x v="0"/>
    <x v="33"/>
    <x v="1"/>
    <x v="0"/>
  </r>
  <r>
    <n v="23963"/>
    <x v="1"/>
    <x v="1"/>
    <n v="10000"/>
    <n v="0"/>
    <x v="3"/>
    <s v="Manual"/>
    <s v="No"/>
    <n v="2"/>
    <x v="0"/>
    <x v="0"/>
    <x v="6"/>
    <x v="0"/>
    <x v="0"/>
  </r>
  <r>
    <n v="17907"/>
    <x v="1"/>
    <x v="0"/>
    <n v="10000"/>
    <n v="0"/>
    <x v="1"/>
    <s v="Manual"/>
    <s v="Yes"/>
    <n v="1"/>
    <x v="1"/>
    <x v="1"/>
    <x v="40"/>
    <x v="2"/>
    <x v="0"/>
  </r>
  <r>
    <n v="19442"/>
    <x v="2"/>
    <x v="1"/>
    <n v="50000"/>
    <n v="0"/>
    <x v="4"/>
    <s v="Skilled Manual"/>
    <s v="Yes"/>
    <n v="0"/>
    <x v="0"/>
    <x v="0"/>
    <x v="34"/>
    <x v="0"/>
    <x v="1"/>
  </r>
  <r>
    <n v="17504"/>
    <x v="2"/>
    <x v="0"/>
    <n v="80000"/>
    <n v="2"/>
    <x v="1"/>
    <s v="Skilled Manual"/>
    <s v="Yes"/>
    <n v="2"/>
    <x v="2"/>
    <x v="1"/>
    <x v="31"/>
    <x v="0"/>
    <x v="1"/>
  </r>
  <r>
    <n v="12253"/>
    <x v="2"/>
    <x v="0"/>
    <n v="20000"/>
    <n v="0"/>
    <x v="1"/>
    <s v="Manual"/>
    <s v="Yes"/>
    <n v="0"/>
    <x v="0"/>
    <x v="1"/>
    <x v="19"/>
    <x v="2"/>
    <x v="1"/>
  </r>
  <r>
    <n v="27304"/>
    <x v="2"/>
    <x v="0"/>
    <n v="110000"/>
    <n v="2"/>
    <x v="1"/>
    <s v="Professional"/>
    <s v="No"/>
    <n v="3"/>
    <x v="2"/>
    <x v="0"/>
    <x v="28"/>
    <x v="0"/>
    <x v="0"/>
  </r>
  <r>
    <n v="14191"/>
    <x v="1"/>
    <x v="1"/>
    <n v="160000"/>
    <n v="4"/>
    <x v="1"/>
    <s v="Professional"/>
    <s v="No"/>
    <n v="2"/>
    <x v="4"/>
    <x v="0"/>
    <x v="10"/>
    <x v="1"/>
    <x v="1"/>
  </r>
  <r>
    <n v="12212"/>
    <x v="1"/>
    <x v="0"/>
    <n v="10000"/>
    <n v="0"/>
    <x v="4"/>
    <s v="Manual"/>
    <s v="Yes"/>
    <n v="0"/>
    <x v="0"/>
    <x v="0"/>
    <x v="34"/>
    <x v="0"/>
    <x v="1"/>
  </r>
  <r>
    <n v="25529"/>
    <x v="2"/>
    <x v="1"/>
    <n v="10000"/>
    <n v="1"/>
    <x v="4"/>
    <s v="Manual"/>
    <s v="Yes"/>
    <n v="0"/>
    <x v="0"/>
    <x v="0"/>
    <x v="20"/>
    <x v="0"/>
    <x v="0"/>
  </r>
  <r>
    <n v="22170"/>
    <x v="1"/>
    <x v="0"/>
    <n v="30000"/>
    <n v="3"/>
    <x v="1"/>
    <s v="Clerical"/>
    <s v="No"/>
    <n v="2"/>
    <x v="3"/>
    <x v="1"/>
    <x v="10"/>
    <x v="1"/>
    <x v="1"/>
  </r>
  <r>
    <n v="19445"/>
    <x v="1"/>
    <x v="0"/>
    <n v="10000"/>
    <n v="2"/>
    <x v="2"/>
    <s v="Manual"/>
    <s v="No"/>
    <n v="1"/>
    <x v="0"/>
    <x v="0"/>
    <x v="13"/>
    <x v="0"/>
    <x v="0"/>
  </r>
  <r>
    <n v="15265"/>
    <x v="2"/>
    <x v="1"/>
    <n v="40000"/>
    <n v="2"/>
    <x v="0"/>
    <s v="Management"/>
    <s v="Yes"/>
    <n v="2"/>
    <x v="2"/>
    <x v="1"/>
    <x v="29"/>
    <x v="1"/>
    <x v="1"/>
  </r>
  <r>
    <n v="28918"/>
    <x v="1"/>
    <x v="0"/>
    <n v="130000"/>
    <n v="4"/>
    <x v="2"/>
    <s v="Management"/>
    <s v="No"/>
    <n v="4"/>
    <x v="4"/>
    <x v="0"/>
    <x v="7"/>
    <x v="1"/>
    <x v="0"/>
  </r>
  <r>
    <n v="15799"/>
    <x v="1"/>
    <x v="0"/>
    <n v="90000"/>
    <n v="1"/>
    <x v="0"/>
    <s v="Professional"/>
    <s v="Yes"/>
    <n v="1"/>
    <x v="1"/>
    <x v="1"/>
    <x v="15"/>
    <x v="0"/>
    <x v="1"/>
  </r>
  <r>
    <n v="11047"/>
    <x v="1"/>
    <x v="0"/>
    <n v="30000"/>
    <n v="3"/>
    <x v="2"/>
    <s v="Skilled Manual"/>
    <s v="No"/>
    <n v="2"/>
    <x v="3"/>
    <x v="1"/>
    <x v="16"/>
    <x v="1"/>
    <x v="1"/>
  </r>
  <r>
    <n v="18151"/>
    <x v="2"/>
    <x v="1"/>
    <n v="80000"/>
    <n v="5"/>
    <x v="1"/>
    <s v="Professional"/>
    <s v="No"/>
    <n v="2"/>
    <x v="4"/>
    <x v="0"/>
    <x v="14"/>
    <x v="1"/>
    <x v="0"/>
  </r>
  <r>
    <n v="20606"/>
    <x v="1"/>
    <x v="0"/>
    <n v="70000"/>
    <n v="0"/>
    <x v="0"/>
    <s v="Professional"/>
    <s v="Yes"/>
    <n v="4"/>
    <x v="4"/>
    <x v="1"/>
    <x v="21"/>
    <x v="0"/>
    <x v="1"/>
  </r>
  <r>
    <n v="19482"/>
    <x v="1"/>
    <x v="1"/>
    <n v="30000"/>
    <n v="1"/>
    <x v="1"/>
    <s v="Clerical"/>
    <s v="Yes"/>
    <n v="1"/>
    <x v="0"/>
    <x v="0"/>
    <x v="20"/>
    <x v="0"/>
    <x v="1"/>
  </r>
  <r>
    <n v="16489"/>
    <x v="1"/>
    <x v="1"/>
    <n v="30000"/>
    <n v="3"/>
    <x v="2"/>
    <s v="Skilled Manual"/>
    <s v="Yes"/>
    <n v="2"/>
    <x v="2"/>
    <x v="1"/>
    <x v="10"/>
    <x v="1"/>
    <x v="0"/>
  </r>
  <r>
    <n v="26944"/>
    <x v="2"/>
    <x v="1"/>
    <n v="90000"/>
    <n v="2"/>
    <x v="2"/>
    <s v="Manual"/>
    <s v="Yes"/>
    <n v="0"/>
    <x v="0"/>
    <x v="0"/>
    <x v="4"/>
    <x v="0"/>
    <x v="1"/>
  </r>
  <r>
    <n v="15682"/>
    <x v="2"/>
    <x v="0"/>
    <n v="80000"/>
    <n v="5"/>
    <x v="0"/>
    <s v="Management"/>
    <s v="Yes"/>
    <n v="2"/>
    <x v="4"/>
    <x v="0"/>
    <x v="24"/>
    <x v="1"/>
    <x v="0"/>
  </r>
  <r>
    <n v="26032"/>
    <x v="1"/>
    <x v="0"/>
    <n v="70000"/>
    <n v="5"/>
    <x v="0"/>
    <s v="Professional"/>
    <s v="Yes"/>
    <n v="4"/>
    <x v="4"/>
    <x v="1"/>
    <x v="3"/>
    <x v="0"/>
    <x v="0"/>
  </r>
  <r>
    <n v="17843"/>
    <x v="2"/>
    <x v="0"/>
    <n v="10000"/>
    <n v="0"/>
    <x v="3"/>
    <s v="Manual"/>
    <s v="No"/>
    <n v="2"/>
    <x v="0"/>
    <x v="0"/>
    <x v="21"/>
    <x v="0"/>
    <x v="0"/>
  </r>
  <r>
    <n v="25559"/>
    <x v="2"/>
    <x v="1"/>
    <n v="20000"/>
    <n v="0"/>
    <x v="0"/>
    <s v="Clerical"/>
    <s v="Yes"/>
    <n v="0"/>
    <x v="0"/>
    <x v="1"/>
    <x v="37"/>
    <x v="2"/>
    <x v="1"/>
  </r>
  <r>
    <n v="16209"/>
    <x v="2"/>
    <x v="0"/>
    <n v="50000"/>
    <n v="0"/>
    <x v="4"/>
    <s v="Skilled Manual"/>
    <s v="Yes"/>
    <n v="0"/>
    <x v="3"/>
    <x v="0"/>
    <x v="4"/>
    <x v="0"/>
    <x v="0"/>
  </r>
  <r>
    <n v="11147"/>
    <x v="1"/>
    <x v="1"/>
    <n v="60000"/>
    <n v="2"/>
    <x v="4"/>
    <s v="Management"/>
    <s v="Yes"/>
    <n v="1"/>
    <x v="0"/>
    <x v="1"/>
    <x v="41"/>
    <x v="1"/>
    <x v="1"/>
  </r>
  <r>
    <n v="15214"/>
    <x v="2"/>
    <x v="0"/>
    <n v="100000"/>
    <n v="0"/>
    <x v="4"/>
    <s v="Management"/>
    <s v="No"/>
    <n v="1"/>
    <x v="3"/>
    <x v="1"/>
    <x v="32"/>
    <x v="0"/>
    <x v="1"/>
  </r>
  <r>
    <n v="11453"/>
    <x v="2"/>
    <x v="1"/>
    <n v="80000"/>
    <n v="0"/>
    <x v="0"/>
    <s v="Professional"/>
    <s v="No"/>
    <n v="3"/>
    <x v="4"/>
    <x v="1"/>
    <x v="6"/>
    <x v="0"/>
    <x v="1"/>
  </r>
  <r>
    <n v="24584"/>
    <x v="2"/>
    <x v="1"/>
    <n v="60000"/>
    <n v="0"/>
    <x v="0"/>
    <s v="Professional"/>
    <s v="No"/>
    <n v="3"/>
    <x v="1"/>
    <x v="1"/>
    <x v="23"/>
    <x v="0"/>
    <x v="0"/>
  </r>
  <r>
    <n v="12585"/>
    <x v="1"/>
    <x v="1"/>
    <n v="10000"/>
    <n v="1"/>
    <x v="2"/>
    <s v="Manual"/>
    <s v="Yes"/>
    <n v="0"/>
    <x v="1"/>
    <x v="1"/>
    <x v="40"/>
    <x v="2"/>
    <x v="1"/>
  </r>
  <r>
    <n v="18626"/>
    <x v="2"/>
    <x v="1"/>
    <n v="40000"/>
    <n v="2"/>
    <x v="1"/>
    <s v="Clerical"/>
    <s v="Yes"/>
    <n v="0"/>
    <x v="3"/>
    <x v="0"/>
    <x v="6"/>
    <x v="0"/>
    <x v="1"/>
  </r>
  <r>
    <n v="29298"/>
    <x v="2"/>
    <x v="0"/>
    <n v="60000"/>
    <n v="1"/>
    <x v="1"/>
    <s v="Skilled Manual"/>
    <s v="Yes"/>
    <n v="1"/>
    <x v="2"/>
    <x v="1"/>
    <x v="30"/>
    <x v="0"/>
    <x v="1"/>
  </r>
  <r>
    <n v="24842"/>
    <x v="2"/>
    <x v="0"/>
    <n v="90000"/>
    <n v="3"/>
    <x v="2"/>
    <s v="Professional"/>
    <s v="No"/>
    <n v="1"/>
    <x v="1"/>
    <x v="0"/>
    <x v="36"/>
    <x v="0"/>
    <x v="0"/>
  </r>
  <r>
    <n v="15657"/>
    <x v="1"/>
    <x v="1"/>
    <n v="30000"/>
    <n v="3"/>
    <x v="4"/>
    <s v="Clerical"/>
    <s v="Yes"/>
    <n v="0"/>
    <x v="0"/>
    <x v="0"/>
    <x v="30"/>
    <x v="0"/>
    <x v="1"/>
  </r>
  <r>
    <n v="11415"/>
    <x v="2"/>
    <x v="1"/>
    <n v="90000"/>
    <n v="5"/>
    <x v="1"/>
    <s v="Professional"/>
    <s v="No"/>
    <n v="2"/>
    <x v="4"/>
    <x v="0"/>
    <x v="24"/>
    <x v="1"/>
    <x v="0"/>
  </r>
  <r>
    <n v="28729"/>
    <x v="2"/>
    <x v="0"/>
    <n v="20000"/>
    <n v="0"/>
    <x v="3"/>
    <s v="Manual"/>
    <s v="Yes"/>
    <n v="2"/>
    <x v="3"/>
    <x v="0"/>
    <x v="22"/>
    <x v="2"/>
    <x v="1"/>
  </r>
  <r>
    <n v="22633"/>
    <x v="2"/>
    <x v="0"/>
    <n v="40000"/>
    <n v="0"/>
    <x v="4"/>
    <s v="Clerical"/>
    <s v="Yes"/>
    <n v="0"/>
    <x v="0"/>
    <x v="0"/>
    <x v="34"/>
    <x v="0"/>
    <x v="1"/>
  </r>
  <r>
    <n v="25649"/>
    <x v="2"/>
    <x v="0"/>
    <n v="30000"/>
    <n v="3"/>
    <x v="1"/>
    <s v="Clerical"/>
    <s v="Yes"/>
    <n v="0"/>
    <x v="0"/>
    <x v="0"/>
    <x v="0"/>
    <x v="0"/>
    <x v="1"/>
  </r>
  <r>
    <n v="14669"/>
    <x v="1"/>
    <x v="0"/>
    <n v="80000"/>
    <n v="4"/>
    <x v="4"/>
    <s v="Management"/>
    <s v="Yes"/>
    <n v="1"/>
    <x v="0"/>
    <x v="1"/>
    <x v="4"/>
    <x v="0"/>
    <x v="0"/>
  </r>
  <r>
    <n v="19299"/>
    <x v="1"/>
    <x v="0"/>
    <n v="50000"/>
    <n v="0"/>
    <x v="4"/>
    <s v="Skilled Manual"/>
    <s v="Yes"/>
    <n v="0"/>
    <x v="0"/>
    <x v="0"/>
    <x v="4"/>
    <x v="0"/>
    <x v="1"/>
  </r>
  <r>
    <n v="20946"/>
    <x v="2"/>
    <x v="0"/>
    <n v="30000"/>
    <n v="0"/>
    <x v="1"/>
    <s v="Clerical"/>
    <s v="No"/>
    <n v="1"/>
    <x v="1"/>
    <x v="0"/>
    <x v="25"/>
    <x v="2"/>
    <x v="0"/>
  </r>
  <r>
    <n v="11451"/>
    <x v="2"/>
    <x v="1"/>
    <n v="70000"/>
    <n v="0"/>
    <x v="0"/>
    <s v="Professional"/>
    <s v="No"/>
    <n v="4"/>
    <x v="4"/>
    <x v="1"/>
    <x v="23"/>
    <x v="0"/>
    <x v="1"/>
  </r>
  <r>
    <n v="25553"/>
    <x v="1"/>
    <x v="1"/>
    <n v="30000"/>
    <n v="1"/>
    <x v="0"/>
    <s v="Clerical"/>
    <s v="Yes"/>
    <n v="0"/>
    <x v="0"/>
    <x v="0"/>
    <x v="27"/>
    <x v="1"/>
    <x v="1"/>
  </r>
  <r>
    <n v="27951"/>
    <x v="2"/>
    <x v="1"/>
    <n v="80000"/>
    <n v="4"/>
    <x v="1"/>
    <s v="Professional"/>
    <s v="No"/>
    <n v="2"/>
    <x v="1"/>
    <x v="0"/>
    <x v="9"/>
    <x v="0"/>
    <x v="1"/>
  </r>
  <r>
    <n v="25026"/>
    <x v="1"/>
    <x v="1"/>
    <n v="20000"/>
    <n v="2"/>
    <x v="3"/>
    <s v="Clerical"/>
    <s v="Yes"/>
    <n v="3"/>
    <x v="2"/>
    <x v="1"/>
    <x v="9"/>
    <x v="0"/>
    <x v="0"/>
  </r>
  <r>
    <n v="13673"/>
    <x v="2"/>
    <x v="0"/>
    <n v="20000"/>
    <n v="0"/>
    <x v="3"/>
    <s v="Manual"/>
    <s v="No"/>
    <n v="2"/>
    <x v="0"/>
    <x v="0"/>
    <x v="37"/>
    <x v="2"/>
    <x v="0"/>
  </r>
  <r>
    <n v="16043"/>
    <x v="2"/>
    <x v="1"/>
    <n v="10000"/>
    <n v="1"/>
    <x v="0"/>
    <s v="Manual"/>
    <s v="Yes"/>
    <n v="0"/>
    <x v="0"/>
    <x v="0"/>
    <x v="28"/>
    <x v="0"/>
    <x v="0"/>
  </r>
  <r>
    <n v="22399"/>
    <x v="2"/>
    <x v="1"/>
    <n v="10000"/>
    <n v="0"/>
    <x v="1"/>
    <s v="Manual"/>
    <s v="Yes"/>
    <n v="1"/>
    <x v="3"/>
    <x v="1"/>
    <x v="22"/>
    <x v="2"/>
    <x v="1"/>
  </r>
  <r>
    <n v="27696"/>
    <x v="1"/>
    <x v="1"/>
    <n v="60000"/>
    <n v="1"/>
    <x v="0"/>
    <s v="Professional"/>
    <s v="Yes"/>
    <n v="1"/>
    <x v="2"/>
    <x v="1"/>
    <x v="1"/>
    <x v="0"/>
    <x v="1"/>
  </r>
  <r>
    <n v="25313"/>
    <x v="2"/>
    <x v="1"/>
    <n v="10000"/>
    <n v="0"/>
    <x v="3"/>
    <s v="Manual"/>
    <s v="No"/>
    <n v="2"/>
    <x v="3"/>
    <x v="0"/>
    <x v="11"/>
    <x v="0"/>
    <x v="0"/>
  </r>
  <r>
    <n v="13813"/>
    <x v="1"/>
    <x v="0"/>
    <n v="30000"/>
    <n v="3"/>
    <x v="1"/>
    <s v="Clerical"/>
    <s v="No"/>
    <n v="0"/>
    <x v="0"/>
    <x v="0"/>
    <x v="0"/>
    <x v="0"/>
    <x v="0"/>
  </r>
  <r>
    <n v="18711"/>
    <x v="2"/>
    <x v="0"/>
    <n v="70000"/>
    <n v="5"/>
    <x v="0"/>
    <s v="Professional"/>
    <s v="Yes"/>
    <n v="4"/>
    <x v="4"/>
    <x v="1"/>
    <x v="32"/>
    <x v="0"/>
    <x v="0"/>
  </r>
  <r>
    <n v="19650"/>
    <x v="1"/>
    <x v="0"/>
    <n v="30000"/>
    <n v="2"/>
    <x v="1"/>
    <s v="Clerical"/>
    <s v="No"/>
    <n v="2"/>
    <x v="0"/>
    <x v="1"/>
    <x v="41"/>
    <x v="1"/>
    <x v="0"/>
  </r>
  <r>
    <n v="14135"/>
    <x v="1"/>
    <x v="1"/>
    <n v="20000"/>
    <n v="1"/>
    <x v="1"/>
    <s v="Manual"/>
    <s v="Yes"/>
    <n v="0"/>
    <x v="3"/>
    <x v="0"/>
    <x v="11"/>
    <x v="0"/>
    <x v="0"/>
  </r>
  <r>
    <n v="12833"/>
    <x v="2"/>
    <x v="0"/>
    <n v="20000"/>
    <n v="3"/>
    <x v="2"/>
    <s v="Manual"/>
    <s v="Yes"/>
    <n v="1"/>
    <x v="0"/>
    <x v="0"/>
    <x v="0"/>
    <x v="0"/>
    <x v="1"/>
  </r>
  <r>
    <n v="26849"/>
    <x v="1"/>
    <x v="1"/>
    <n v="10000"/>
    <n v="3"/>
    <x v="3"/>
    <s v="Manual"/>
    <s v="Yes"/>
    <n v="2"/>
    <x v="0"/>
    <x v="0"/>
    <x v="1"/>
    <x v="0"/>
    <x v="0"/>
  </r>
  <r>
    <n v="20962"/>
    <x v="1"/>
    <x v="0"/>
    <n v="20000"/>
    <n v="1"/>
    <x v="4"/>
    <s v="Clerical"/>
    <s v="Yes"/>
    <n v="0"/>
    <x v="0"/>
    <x v="0"/>
    <x v="12"/>
    <x v="0"/>
    <x v="0"/>
  </r>
  <r>
    <n v="28915"/>
    <x v="2"/>
    <x v="1"/>
    <n v="80000"/>
    <n v="5"/>
    <x v="2"/>
    <s v="Management"/>
    <s v="Yes"/>
    <n v="3"/>
    <x v="4"/>
    <x v="0"/>
    <x v="42"/>
    <x v="1"/>
    <x v="0"/>
  </r>
  <r>
    <n v="22830"/>
    <x v="1"/>
    <x v="1"/>
    <n v="120000"/>
    <n v="4"/>
    <x v="1"/>
    <s v="Management"/>
    <s v="Yes"/>
    <n v="3"/>
    <x v="4"/>
    <x v="0"/>
    <x v="16"/>
    <x v="1"/>
    <x v="0"/>
  </r>
  <r>
    <n v="14777"/>
    <x v="1"/>
    <x v="0"/>
    <n v="40000"/>
    <n v="0"/>
    <x v="0"/>
    <s v="Clerical"/>
    <s v="Yes"/>
    <n v="0"/>
    <x v="0"/>
    <x v="0"/>
    <x v="13"/>
    <x v="0"/>
    <x v="1"/>
  </r>
  <r>
    <n v="12591"/>
    <x v="1"/>
    <x v="0"/>
    <n v="30000"/>
    <n v="4"/>
    <x v="4"/>
    <s v="Clerical"/>
    <s v="Yes"/>
    <n v="0"/>
    <x v="0"/>
    <x v="0"/>
    <x v="12"/>
    <x v="0"/>
    <x v="0"/>
  </r>
  <r>
    <n v="24174"/>
    <x v="1"/>
    <x v="1"/>
    <n v="20000"/>
    <n v="0"/>
    <x v="0"/>
    <s v="Clerical"/>
    <s v="Yes"/>
    <n v="0"/>
    <x v="0"/>
    <x v="1"/>
    <x v="40"/>
    <x v="2"/>
    <x v="1"/>
  </r>
  <r>
    <n v="24611"/>
    <x v="2"/>
    <x v="1"/>
    <n v="90000"/>
    <n v="0"/>
    <x v="0"/>
    <s v="Professional"/>
    <s v="No"/>
    <n v="4"/>
    <x v="4"/>
    <x v="1"/>
    <x v="11"/>
    <x v="0"/>
    <x v="1"/>
  </r>
  <r>
    <n v="11340"/>
    <x v="1"/>
    <x v="0"/>
    <n v="10000"/>
    <n v="1"/>
    <x v="4"/>
    <s v="Clerical"/>
    <s v="Yes"/>
    <n v="0"/>
    <x v="0"/>
    <x v="0"/>
    <x v="43"/>
    <x v="1"/>
    <x v="1"/>
  </r>
  <r>
    <n v="25693"/>
    <x v="2"/>
    <x v="0"/>
    <n v="30000"/>
    <n v="5"/>
    <x v="4"/>
    <s v="Clerical"/>
    <s v="Yes"/>
    <n v="0"/>
    <x v="0"/>
    <x v="0"/>
    <x v="20"/>
    <x v="0"/>
    <x v="1"/>
  </r>
  <r>
    <n v="25555"/>
    <x v="1"/>
    <x v="0"/>
    <n v="10000"/>
    <n v="0"/>
    <x v="1"/>
    <s v="Manual"/>
    <s v="No"/>
    <n v="1"/>
    <x v="0"/>
    <x v="1"/>
    <x v="22"/>
    <x v="2"/>
    <x v="1"/>
  </r>
  <r>
    <n v="22006"/>
    <x v="1"/>
    <x v="1"/>
    <n v="70000"/>
    <n v="5"/>
    <x v="1"/>
    <s v="Skilled Manual"/>
    <s v="Yes"/>
    <n v="3"/>
    <x v="2"/>
    <x v="1"/>
    <x v="30"/>
    <x v="0"/>
    <x v="0"/>
  </r>
  <r>
    <n v="20060"/>
    <x v="2"/>
    <x v="0"/>
    <n v="30000"/>
    <n v="0"/>
    <x v="2"/>
    <s v="Manual"/>
    <s v="No"/>
    <n v="1"/>
    <x v="1"/>
    <x v="0"/>
    <x v="17"/>
    <x v="0"/>
    <x v="1"/>
  </r>
  <r>
    <n v="17702"/>
    <x v="1"/>
    <x v="1"/>
    <n v="10000"/>
    <n v="1"/>
    <x v="4"/>
    <s v="Manual"/>
    <s v="Yes"/>
    <n v="0"/>
    <x v="0"/>
    <x v="0"/>
    <x v="34"/>
    <x v="0"/>
    <x v="0"/>
  </r>
  <r>
    <n v="12503"/>
    <x v="2"/>
    <x v="0"/>
    <n v="30000"/>
    <n v="3"/>
    <x v="1"/>
    <s v="Clerical"/>
    <s v="Yes"/>
    <n v="2"/>
    <x v="0"/>
    <x v="0"/>
    <x v="40"/>
    <x v="2"/>
    <x v="0"/>
  </r>
  <r>
    <n v="23908"/>
    <x v="2"/>
    <x v="1"/>
    <n v="30000"/>
    <n v="1"/>
    <x v="0"/>
    <s v="Clerical"/>
    <s v="No"/>
    <n v="1"/>
    <x v="0"/>
    <x v="0"/>
    <x v="32"/>
    <x v="0"/>
    <x v="1"/>
  </r>
  <r>
    <n v="22527"/>
    <x v="2"/>
    <x v="0"/>
    <n v="20000"/>
    <n v="0"/>
    <x v="2"/>
    <s v="Manual"/>
    <s v="No"/>
    <n v="1"/>
    <x v="1"/>
    <x v="0"/>
    <x v="19"/>
    <x v="2"/>
    <x v="0"/>
  </r>
  <r>
    <n v="19057"/>
    <x v="1"/>
    <x v="0"/>
    <n v="120000"/>
    <n v="3"/>
    <x v="0"/>
    <s v="Management"/>
    <s v="No"/>
    <n v="2"/>
    <x v="4"/>
    <x v="0"/>
    <x v="31"/>
    <x v="0"/>
    <x v="1"/>
  </r>
  <r>
    <n v="18494"/>
    <x v="1"/>
    <x v="1"/>
    <n v="110000"/>
    <n v="5"/>
    <x v="0"/>
    <s v="Management"/>
    <s v="Yes"/>
    <n v="4"/>
    <x v="1"/>
    <x v="1"/>
    <x v="28"/>
    <x v="0"/>
    <x v="1"/>
  </r>
  <r>
    <n v="11249"/>
    <x v="1"/>
    <x v="0"/>
    <n v="130000"/>
    <n v="3"/>
    <x v="1"/>
    <s v="Professional"/>
    <s v="Yes"/>
    <n v="3"/>
    <x v="0"/>
    <x v="0"/>
    <x v="36"/>
    <x v="0"/>
    <x v="1"/>
  </r>
  <r>
    <n v="21568"/>
    <x v="1"/>
    <x v="0"/>
    <n v="100000"/>
    <n v="0"/>
    <x v="2"/>
    <s v="Management"/>
    <s v="Yes"/>
    <n v="4"/>
    <x v="4"/>
    <x v="1"/>
    <x v="17"/>
    <x v="0"/>
    <x v="1"/>
  </r>
  <r>
    <n v="13981"/>
    <x v="1"/>
    <x v="0"/>
    <n v="10000"/>
    <n v="5"/>
    <x v="2"/>
    <s v="Skilled Manual"/>
    <s v="No"/>
    <n v="3"/>
    <x v="3"/>
    <x v="1"/>
    <x v="24"/>
    <x v="1"/>
    <x v="0"/>
  </r>
  <r>
    <n v="23432"/>
    <x v="2"/>
    <x v="1"/>
    <n v="70000"/>
    <n v="0"/>
    <x v="0"/>
    <s v="Professional"/>
    <s v="Yes"/>
    <n v="1"/>
    <x v="2"/>
    <x v="1"/>
    <x v="34"/>
    <x v="0"/>
    <x v="1"/>
  </r>
  <r>
    <n v="22931"/>
    <x v="1"/>
    <x v="1"/>
    <n v="100000"/>
    <n v="5"/>
    <x v="4"/>
    <s v="Management"/>
    <s v="No"/>
    <n v="1"/>
    <x v="3"/>
    <x v="1"/>
    <x v="44"/>
    <x v="1"/>
    <x v="1"/>
  </r>
  <r>
    <n v="18172"/>
    <x v="1"/>
    <x v="1"/>
    <n v="130000"/>
    <n v="4"/>
    <x v="2"/>
    <s v="Professional"/>
    <s v="Yes"/>
    <n v="3"/>
    <x v="0"/>
    <x v="0"/>
    <x v="10"/>
    <x v="1"/>
    <x v="0"/>
  </r>
  <r>
    <n v="12666"/>
    <x v="2"/>
    <x v="1"/>
    <n v="60000"/>
    <n v="0"/>
    <x v="0"/>
    <s v="Professional"/>
    <s v="No"/>
    <n v="4"/>
    <x v="1"/>
    <x v="1"/>
    <x v="23"/>
    <x v="0"/>
    <x v="0"/>
  </r>
  <r>
    <n v="20598"/>
    <x v="1"/>
    <x v="1"/>
    <n v="100000"/>
    <n v="3"/>
    <x v="3"/>
    <s v="Professional"/>
    <s v="Yes"/>
    <n v="0"/>
    <x v="4"/>
    <x v="0"/>
    <x v="14"/>
    <x v="1"/>
    <x v="1"/>
  </r>
  <r>
    <n v="21375"/>
    <x v="2"/>
    <x v="1"/>
    <n v="20000"/>
    <n v="2"/>
    <x v="3"/>
    <s v="Clerical"/>
    <s v="Yes"/>
    <n v="2"/>
    <x v="2"/>
    <x v="1"/>
    <x v="42"/>
    <x v="1"/>
    <x v="0"/>
  </r>
  <r>
    <n v="20839"/>
    <x v="2"/>
    <x v="0"/>
    <n v="30000"/>
    <n v="3"/>
    <x v="4"/>
    <s v="Clerical"/>
    <s v="Yes"/>
    <n v="0"/>
    <x v="0"/>
    <x v="0"/>
    <x v="15"/>
    <x v="0"/>
    <x v="1"/>
  </r>
  <r>
    <n v="21738"/>
    <x v="1"/>
    <x v="1"/>
    <n v="20000"/>
    <n v="1"/>
    <x v="4"/>
    <s v="Clerical"/>
    <s v="Yes"/>
    <n v="0"/>
    <x v="0"/>
    <x v="0"/>
    <x v="1"/>
    <x v="0"/>
    <x v="0"/>
  </r>
  <r>
    <n v="14164"/>
    <x v="2"/>
    <x v="0"/>
    <n v="50000"/>
    <n v="0"/>
    <x v="4"/>
    <s v="Skilled Manual"/>
    <s v="Yes"/>
    <n v="0"/>
    <x v="0"/>
    <x v="0"/>
    <x v="4"/>
    <x v="0"/>
    <x v="1"/>
  </r>
  <r>
    <n v="14193"/>
    <x v="2"/>
    <x v="0"/>
    <n v="100000"/>
    <n v="3"/>
    <x v="1"/>
    <s v="Management"/>
    <s v="Yes"/>
    <n v="4"/>
    <x v="4"/>
    <x v="0"/>
    <x v="16"/>
    <x v="1"/>
    <x v="0"/>
  </r>
  <r>
    <n v="12705"/>
    <x v="1"/>
    <x v="1"/>
    <n v="150000"/>
    <n v="0"/>
    <x v="0"/>
    <s v="Management"/>
    <s v="Yes"/>
    <n v="4"/>
    <x v="0"/>
    <x v="1"/>
    <x v="34"/>
    <x v="0"/>
    <x v="1"/>
  </r>
  <r>
    <n v="22672"/>
    <x v="2"/>
    <x v="0"/>
    <n v="30000"/>
    <n v="2"/>
    <x v="1"/>
    <s v="Clerical"/>
    <s v="Yes"/>
    <n v="0"/>
    <x v="0"/>
    <x v="0"/>
    <x v="1"/>
    <x v="0"/>
    <x v="0"/>
  </r>
  <r>
    <n v="26219"/>
    <x v="1"/>
    <x v="0"/>
    <n v="40000"/>
    <n v="1"/>
    <x v="0"/>
    <s v="Skilled Manual"/>
    <s v="Yes"/>
    <n v="1"/>
    <x v="3"/>
    <x v="0"/>
    <x v="6"/>
    <x v="0"/>
    <x v="1"/>
  </r>
  <r>
    <n v="28468"/>
    <x v="1"/>
    <x v="0"/>
    <n v="10000"/>
    <n v="2"/>
    <x v="1"/>
    <s v="Manual"/>
    <s v="Yes"/>
    <n v="0"/>
    <x v="3"/>
    <x v="0"/>
    <x v="36"/>
    <x v="0"/>
    <x v="0"/>
  </r>
  <r>
    <n v="23419"/>
    <x v="2"/>
    <x v="0"/>
    <n v="70000"/>
    <n v="5"/>
    <x v="0"/>
    <s v="Professional"/>
    <s v="Yes"/>
    <n v="3"/>
    <x v="4"/>
    <x v="1"/>
    <x v="32"/>
    <x v="0"/>
    <x v="0"/>
  </r>
  <r>
    <n v="17964"/>
    <x v="1"/>
    <x v="1"/>
    <n v="40000"/>
    <n v="0"/>
    <x v="4"/>
    <s v="Clerical"/>
    <s v="Yes"/>
    <n v="0"/>
    <x v="0"/>
    <x v="0"/>
    <x v="34"/>
    <x v="0"/>
    <x v="1"/>
  </r>
  <r>
    <n v="20919"/>
    <x v="2"/>
    <x v="0"/>
    <n v="30000"/>
    <n v="2"/>
    <x v="1"/>
    <s v="Clerical"/>
    <s v="Yes"/>
    <n v="2"/>
    <x v="0"/>
    <x v="0"/>
    <x v="0"/>
    <x v="0"/>
    <x v="0"/>
  </r>
  <r>
    <n v="20927"/>
    <x v="2"/>
    <x v="0"/>
    <n v="20000"/>
    <n v="5"/>
    <x v="2"/>
    <s v="Manual"/>
    <s v="Yes"/>
    <n v="2"/>
    <x v="0"/>
    <x v="0"/>
    <x v="40"/>
    <x v="2"/>
    <x v="0"/>
  </r>
  <r>
    <n v="13133"/>
    <x v="2"/>
    <x v="1"/>
    <n v="100000"/>
    <n v="5"/>
    <x v="0"/>
    <s v="Professional"/>
    <s v="Yes"/>
    <n v="1"/>
    <x v="2"/>
    <x v="1"/>
    <x v="15"/>
    <x v="0"/>
    <x v="1"/>
  </r>
  <r>
    <n v="19626"/>
    <x v="1"/>
    <x v="1"/>
    <n v="70000"/>
    <n v="5"/>
    <x v="1"/>
    <s v="Skilled Manual"/>
    <s v="Yes"/>
    <n v="3"/>
    <x v="2"/>
    <x v="1"/>
    <x v="12"/>
    <x v="0"/>
    <x v="0"/>
  </r>
  <r>
    <n v="21039"/>
    <x v="2"/>
    <x v="0"/>
    <n v="50000"/>
    <n v="0"/>
    <x v="4"/>
    <s v="Skilled Manual"/>
    <s v="No"/>
    <n v="0"/>
    <x v="0"/>
    <x v="0"/>
    <x v="34"/>
    <x v="0"/>
    <x v="1"/>
  </r>
  <r>
    <n v="12231"/>
    <x v="2"/>
    <x v="0"/>
    <n v="10000"/>
    <n v="2"/>
    <x v="1"/>
    <s v="Manual"/>
    <s v="Yes"/>
    <n v="0"/>
    <x v="0"/>
    <x v="0"/>
    <x v="36"/>
    <x v="0"/>
    <x v="1"/>
  </r>
  <r>
    <n v="25665"/>
    <x v="2"/>
    <x v="0"/>
    <n v="20000"/>
    <n v="0"/>
    <x v="2"/>
    <s v="Manual"/>
    <s v="No"/>
    <n v="1"/>
    <x v="3"/>
    <x v="0"/>
    <x v="26"/>
    <x v="2"/>
    <x v="0"/>
  </r>
  <r>
    <n v="24061"/>
    <x v="1"/>
    <x v="1"/>
    <n v="10000"/>
    <n v="4"/>
    <x v="3"/>
    <s v="Manual"/>
    <s v="Yes"/>
    <n v="1"/>
    <x v="0"/>
    <x v="0"/>
    <x v="8"/>
    <x v="0"/>
    <x v="1"/>
  </r>
  <r>
    <n v="26879"/>
    <x v="2"/>
    <x v="0"/>
    <n v="20000"/>
    <n v="0"/>
    <x v="2"/>
    <s v="Manual"/>
    <s v="No"/>
    <n v="1"/>
    <x v="1"/>
    <x v="0"/>
    <x v="25"/>
    <x v="2"/>
    <x v="0"/>
  </r>
  <r>
    <n v="12284"/>
    <x v="1"/>
    <x v="0"/>
    <n v="30000"/>
    <n v="0"/>
    <x v="0"/>
    <s v="Clerical"/>
    <s v="No"/>
    <n v="0"/>
    <x v="0"/>
    <x v="0"/>
    <x v="4"/>
    <x v="0"/>
    <x v="1"/>
  </r>
  <r>
    <n v="26654"/>
    <x v="1"/>
    <x v="0"/>
    <n v="90000"/>
    <n v="1"/>
    <x v="4"/>
    <s v="Management"/>
    <s v="Yes"/>
    <n v="0"/>
    <x v="0"/>
    <x v="1"/>
    <x v="34"/>
    <x v="0"/>
    <x v="1"/>
  </r>
  <r>
    <n v="14545"/>
    <x v="1"/>
    <x v="0"/>
    <n v="10000"/>
    <n v="2"/>
    <x v="1"/>
    <s v="Manual"/>
    <s v="Yes"/>
    <n v="0"/>
    <x v="3"/>
    <x v="0"/>
    <x v="38"/>
    <x v="0"/>
    <x v="0"/>
  </r>
  <r>
    <n v="24201"/>
    <x v="1"/>
    <x v="0"/>
    <n v="10000"/>
    <n v="2"/>
    <x v="2"/>
    <s v="Manual"/>
    <s v="Yes"/>
    <n v="0"/>
    <x v="0"/>
    <x v="0"/>
    <x v="34"/>
    <x v="0"/>
    <x v="1"/>
  </r>
  <r>
    <n v="20625"/>
    <x v="1"/>
    <x v="1"/>
    <n v="100000"/>
    <n v="0"/>
    <x v="2"/>
    <s v="Management"/>
    <s v="Yes"/>
    <n v="3"/>
    <x v="4"/>
    <x v="1"/>
    <x v="11"/>
    <x v="0"/>
    <x v="1"/>
  </r>
  <r>
    <n v="16390"/>
    <x v="2"/>
    <x v="1"/>
    <n v="30000"/>
    <n v="1"/>
    <x v="0"/>
    <s v="Clerical"/>
    <s v="No"/>
    <n v="0"/>
    <x v="0"/>
    <x v="0"/>
    <x v="13"/>
    <x v="0"/>
    <x v="1"/>
  </r>
  <r>
    <n v="14804"/>
    <x v="2"/>
    <x v="0"/>
    <n v="10000"/>
    <n v="3"/>
    <x v="3"/>
    <s v="Manual"/>
    <s v="Yes"/>
    <n v="2"/>
    <x v="0"/>
    <x v="0"/>
    <x v="1"/>
    <x v="0"/>
    <x v="0"/>
  </r>
  <r>
    <n v="12629"/>
    <x v="2"/>
    <x v="1"/>
    <n v="20000"/>
    <n v="1"/>
    <x v="1"/>
    <s v="Manual"/>
    <s v="No"/>
    <n v="0"/>
    <x v="0"/>
    <x v="0"/>
    <x v="34"/>
    <x v="0"/>
    <x v="0"/>
  </r>
  <r>
    <n v="14696"/>
    <x v="2"/>
    <x v="1"/>
    <n v="10000"/>
    <n v="0"/>
    <x v="3"/>
    <s v="Manual"/>
    <s v="No"/>
    <n v="2"/>
    <x v="0"/>
    <x v="0"/>
    <x v="17"/>
    <x v="0"/>
    <x v="0"/>
  </r>
  <r>
    <n v="22005"/>
    <x v="1"/>
    <x v="0"/>
    <n v="70000"/>
    <n v="5"/>
    <x v="1"/>
    <s v="Skilled Manual"/>
    <s v="No"/>
    <n v="3"/>
    <x v="2"/>
    <x v="1"/>
    <x v="30"/>
    <x v="0"/>
    <x v="0"/>
  </r>
  <r>
    <n v="14544"/>
    <x v="2"/>
    <x v="1"/>
    <n v="10000"/>
    <n v="1"/>
    <x v="1"/>
    <s v="Manual"/>
    <s v="Yes"/>
    <n v="0"/>
    <x v="0"/>
    <x v="0"/>
    <x v="38"/>
    <x v="0"/>
    <x v="0"/>
  </r>
  <r>
    <n v="14312"/>
    <x v="1"/>
    <x v="0"/>
    <n v="60000"/>
    <n v="1"/>
    <x v="1"/>
    <s v="Skilled Manual"/>
    <s v="Yes"/>
    <n v="1"/>
    <x v="2"/>
    <x v="1"/>
    <x v="12"/>
    <x v="0"/>
    <x v="0"/>
  </r>
  <r>
    <n v="29120"/>
    <x v="2"/>
    <x v="0"/>
    <n v="100000"/>
    <n v="1"/>
    <x v="0"/>
    <s v="Management"/>
    <s v="Yes"/>
    <n v="4"/>
    <x v="1"/>
    <x v="1"/>
    <x v="28"/>
    <x v="0"/>
    <x v="0"/>
  </r>
  <r>
    <n v="24187"/>
    <x v="2"/>
    <x v="0"/>
    <n v="30000"/>
    <n v="3"/>
    <x v="4"/>
    <s v="Clerical"/>
    <s v="No"/>
    <n v="0"/>
    <x v="0"/>
    <x v="0"/>
    <x v="30"/>
    <x v="0"/>
    <x v="1"/>
  </r>
  <r>
    <n v="15758"/>
    <x v="1"/>
    <x v="1"/>
    <n v="130000"/>
    <n v="0"/>
    <x v="4"/>
    <s v="Management"/>
    <s v="Yes"/>
    <n v="0"/>
    <x v="2"/>
    <x v="1"/>
    <x v="28"/>
    <x v="0"/>
    <x v="0"/>
  </r>
  <r>
    <n v="29094"/>
    <x v="1"/>
    <x v="1"/>
    <n v="30000"/>
    <n v="3"/>
    <x v="2"/>
    <s v="Skilled Manual"/>
    <s v="Yes"/>
    <n v="2"/>
    <x v="2"/>
    <x v="1"/>
    <x v="9"/>
    <x v="0"/>
    <x v="1"/>
  </r>
  <r>
    <n v="28319"/>
    <x v="2"/>
    <x v="0"/>
    <n v="60000"/>
    <n v="1"/>
    <x v="1"/>
    <s v="Skilled Manual"/>
    <s v="No"/>
    <n v="1"/>
    <x v="0"/>
    <x v="1"/>
    <x v="30"/>
    <x v="0"/>
    <x v="1"/>
  </r>
  <r>
    <n v="16406"/>
    <x v="1"/>
    <x v="1"/>
    <n v="40000"/>
    <n v="0"/>
    <x v="0"/>
    <s v="Clerical"/>
    <s v="No"/>
    <n v="0"/>
    <x v="0"/>
    <x v="0"/>
    <x v="13"/>
    <x v="0"/>
    <x v="1"/>
  </r>
  <r>
    <n v="20923"/>
    <x v="1"/>
    <x v="0"/>
    <n v="40000"/>
    <n v="1"/>
    <x v="0"/>
    <s v="Skilled Manual"/>
    <s v="Yes"/>
    <n v="0"/>
    <x v="0"/>
    <x v="0"/>
    <x v="0"/>
    <x v="0"/>
    <x v="1"/>
  </r>
  <r>
    <n v="11378"/>
    <x v="2"/>
    <x v="0"/>
    <n v="10000"/>
    <n v="1"/>
    <x v="2"/>
    <s v="Manual"/>
    <s v="No"/>
    <n v="1"/>
    <x v="1"/>
    <x v="0"/>
    <x v="30"/>
    <x v="0"/>
    <x v="1"/>
  </r>
  <r>
    <n v="20851"/>
    <x v="2"/>
    <x v="1"/>
    <n v="20000"/>
    <n v="0"/>
    <x v="1"/>
    <s v="Manual"/>
    <s v="No"/>
    <n v="1"/>
    <x v="1"/>
    <x v="0"/>
    <x v="4"/>
    <x v="0"/>
    <x v="1"/>
  </r>
  <r>
    <n v="21557"/>
    <x v="2"/>
    <x v="0"/>
    <n v="110000"/>
    <n v="0"/>
    <x v="1"/>
    <s v="Management"/>
    <s v="Yes"/>
    <n v="3"/>
    <x v="4"/>
    <x v="1"/>
    <x v="21"/>
    <x v="0"/>
    <x v="1"/>
  </r>
  <r>
    <n v="26663"/>
    <x v="2"/>
    <x v="0"/>
    <n v="60000"/>
    <n v="2"/>
    <x v="0"/>
    <s v="Professional"/>
    <s v="No"/>
    <n v="1"/>
    <x v="0"/>
    <x v="1"/>
    <x v="32"/>
    <x v="0"/>
    <x v="1"/>
  </r>
  <r>
    <n v="11896"/>
    <x v="1"/>
    <x v="1"/>
    <n v="100000"/>
    <n v="1"/>
    <x v="4"/>
    <s v="Management"/>
    <s v="Yes"/>
    <n v="0"/>
    <x v="1"/>
    <x v="1"/>
    <x v="4"/>
    <x v="0"/>
    <x v="1"/>
  </r>
  <r>
    <n v="14189"/>
    <x v="1"/>
    <x v="0"/>
    <n v="90000"/>
    <n v="4"/>
    <x v="2"/>
    <s v="Professional"/>
    <s v="No"/>
    <n v="2"/>
    <x v="1"/>
    <x v="0"/>
    <x v="9"/>
    <x v="0"/>
    <x v="1"/>
  </r>
  <r>
    <n v="13136"/>
    <x v="1"/>
    <x v="0"/>
    <n v="30000"/>
    <n v="2"/>
    <x v="1"/>
    <s v="Clerical"/>
    <s v="No"/>
    <n v="2"/>
    <x v="2"/>
    <x v="1"/>
    <x v="45"/>
    <x v="1"/>
    <x v="0"/>
  </r>
  <r>
    <n v="25906"/>
    <x v="2"/>
    <x v="0"/>
    <n v="10000"/>
    <n v="5"/>
    <x v="2"/>
    <s v="Skilled Manual"/>
    <s v="No"/>
    <n v="2"/>
    <x v="3"/>
    <x v="1"/>
    <x v="24"/>
    <x v="1"/>
    <x v="0"/>
  </r>
  <r>
    <n v="17926"/>
    <x v="2"/>
    <x v="0"/>
    <n v="40000"/>
    <n v="0"/>
    <x v="0"/>
    <s v="Clerical"/>
    <s v="No"/>
    <n v="0"/>
    <x v="0"/>
    <x v="1"/>
    <x v="26"/>
    <x v="2"/>
    <x v="1"/>
  </r>
  <r>
    <n v="26928"/>
    <x v="2"/>
    <x v="1"/>
    <n v="30000"/>
    <n v="1"/>
    <x v="0"/>
    <s v="Clerical"/>
    <s v="Yes"/>
    <n v="0"/>
    <x v="0"/>
    <x v="0"/>
    <x v="24"/>
    <x v="1"/>
    <x v="1"/>
  </r>
  <r>
    <n v="20897"/>
    <x v="1"/>
    <x v="0"/>
    <n v="30000"/>
    <n v="1"/>
    <x v="0"/>
    <s v="Skilled Manual"/>
    <s v="Yes"/>
    <n v="2"/>
    <x v="0"/>
    <x v="0"/>
    <x v="8"/>
    <x v="0"/>
    <x v="0"/>
  </r>
  <r>
    <n v="28207"/>
    <x v="1"/>
    <x v="1"/>
    <n v="80000"/>
    <n v="4"/>
    <x v="4"/>
    <s v="Management"/>
    <s v="Yes"/>
    <n v="1"/>
    <x v="0"/>
    <x v="1"/>
    <x v="4"/>
    <x v="0"/>
    <x v="1"/>
  </r>
  <r>
    <n v="25923"/>
    <x v="2"/>
    <x v="1"/>
    <n v="10000"/>
    <n v="2"/>
    <x v="3"/>
    <s v="Clerical"/>
    <s v="Yes"/>
    <n v="2"/>
    <x v="2"/>
    <x v="1"/>
    <x v="7"/>
    <x v="1"/>
    <x v="0"/>
  </r>
  <r>
    <n v="11000"/>
    <x v="1"/>
    <x v="1"/>
    <n v="90000"/>
    <n v="2"/>
    <x v="0"/>
    <s v="Professional"/>
    <s v="Yes"/>
    <n v="0"/>
    <x v="3"/>
    <x v="1"/>
    <x v="8"/>
    <x v="0"/>
    <x v="1"/>
  </r>
  <r>
    <n v="20974"/>
    <x v="1"/>
    <x v="1"/>
    <n v="10000"/>
    <n v="2"/>
    <x v="0"/>
    <s v="Clerical"/>
    <s v="Yes"/>
    <n v="1"/>
    <x v="0"/>
    <x v="0"/>
    <x v="29"/>
    <x v="1"/>
    <x v="0"/>
  </r>
  <r>
    <n v="28758"/>
    <x v="1"/>
    <x v="1"/>
    <n v="40000"/>
    <n v="2"/>
    <x v="1"/>
    <s v="Clerical"/>
    <s v="Yes"/>
    <n v="1"/>
    <x v="3"/>
    <x v="0"/>
    <x v="11"/>
    <x v="0"/>
    <x v="1"/>
  </r>
  <r>
    <n v="11381"/>
    <x v="1"/>
    <x v="0"/>
    <n v="20000"/>
    <n v="2"/>
    <x v="1"/>
    <s v="Manual"/>
    <s v="Yes"/>
    <n v="1"/>
    <x v="1"/>
    <x v="0"/>
    <x v="15"/>
    <x v="0"/>
    <x v="1"/>
  </r>
  <r>
    <n v="17522"/>
    <x v="1"/>
    <x v="1"/>
    <n v="120000"/>
    <n v="4"/>
    <x v="0"/>
    <s v="Management"/>
    <s v="Yes"/>
    <n v="1"/>
    <x v="1"/>
    <x v="1"/>
    <x v="15"/>
    <x v="0"/>
    <x v="0"/>
  </r>
  <r>
    <n v="21207"/>
    <x v="1"/>
    <x v="1"/>
    <n v="60000"/>
    <n v="1"/>
    <x v="1"/>
    <s v="Skilled Manual"/>
    <s v="Yes"/>
    <n v="1"/>
    <x v="2"/>
    <x v="1"/>
    <x v="30"/>
    <x v="0"/>
    <x v="0"/>
  </r>
  <r>
    <n v="28102"/>
    <x v="1"/>
    <x v="1"/>
    <n v="20000"/>
    <n v="4"/>
    <x v="2"/>
    <s v="Skilled Manual"/>
    <s v="Yes"/>
    <n v="2"/>
    <x v="2"/>
    <x v="1"/>
    <x v="7"/>
    <x v="1"/>
    <x v="1"/>
  </r>
  <r>
    <n v="23105"/>
    <x v="2"/>
    <x v="1"/>
    <n v="40000"/>
    <n v="3"/>
    <x v="3"/>
    <s v="Clerical"/>
    <s v="No"/>
    <n v="2"/>
    <x v="2"/>
    <x v="1"/>
    <x v="31"/>
    <x v="0"/>
    <x v="1"/>
  </r>
  <r>
    <n v="18740"/>
    <x v="1"/>
    <x v="1"/>
    <n v="80000"/>
    <n v="5"/>
    <x v="0"/>
    <s v="Professional"/>
    <s v="No"/>
    <n v="1"/>
    <x v="0"/>
    <x v="1"/>
    <x v="15"/>
    <x v="0"/>
    <x v="1"/>
  </r>
  <r>
    <n v="21213"/>
    <x v="2"/>
    <x v="1"/>
    <n v="70000"/>
    <n v="0"/>
    <x v="0"/>
    <s v="Professional"/>
    <s v="No"/>
    <n v="1"/>
    <x v="2"/>
    <x v="1"/>
    <x v="3"/>
    <x v="0"/>
    <x v="0"/>
  </r>
  <r>
    <n v="17352"/>
    <x v="1"/>
    <x v="1"/>
    <n v="50000"/>
    <n v="2"/>
    <x v="4"/>
    <s v="Management"/>
    <s v="Yes"/>
    <n v="1"/>
    <x v="2"/>
    <x v="1"/>
    <x v="46"/>
    <x v="1"/>
    <x v="1"/>
  </r>
  <r>
    <n v="14154"/>
    <x v="1"/>
    <x v="1"/>
    <n v="30000"/>
    <n v="0"/>
    <x v="0"/>
    <s v="Clerical"/>
    <s v="Yes"/>
    <n v="0"/>
    <x v="0"/>
    <x v="0"/>
    <x v="11"/>
    <x v="0"/>
    <x v="1"/>
  </r>
  <r>
    <n v="19066"/>
    <x v="1"/>
    <x v="1"/>
    <n v="130000"/>
    <n v="4"/>
    <x v="1"/>
    <s v="Professional"/>
    <s v="No"/>
    <n v="3"/>
    <x v="4"/>
    <x v="0"/>
    <x v="9"/>
    <x v="0"/>
    <x v="0"/>
  </r>
  <r>
    <n v="11386"/>
    <x v="1"/>
    <x v="0"/>
    <n v="30000"/>
    <n v="3"/>
    <x v="0"/>
    <s v="Clerical"/>
    <s v="Yes"/>
    <n v="0"/>
    <x v="0"/>
    <x v="0"/>
    <x v="12"/>
    <x v="0"/>
    <x v="0"/>
  </r>
  <r>
    <n v="20228"/>
    <x v="1"/>
    <x v="1"/>
    <n v="100000"/>
    <n v="0"/>
    <x v="4"/>
    <s v="Management"/>
    <s v="Yes"/>
    <n v="0"/>
    <x v="1"/>
    <x v="1"/>
    <x v="8"/>
    <x v="0"/>
    <x v="1"/>
  </r>
  <r>
    <n v="16675"/>
    <x v="2"/>
    <x v="0"/>
    <n v="160000"/>
    <n v="0"/>
    <x v="4"/>
    <s v="Management"/>
    <s v="No"/>
    <n v="3"/>
    <x v="0"/>
    <x v="1"/>
    <x v="15"/>
    <x v="0"/>
    <x v="1"/>
  </r>
  <r>
    <n v="16410"/>
    <x v="2"/>
    <x v="0"/>
    <n v="10000"/>
    <n v="4"/>
    <x v="3"/>
    <s v="Manual"/>
    <s v="Yes"/>
    <n v="2"/>
    <x v="0"/>
    <x v="0"/>
    <x v="3"/>
    <x v="0"/>
    <x v="1"/>
  </r>
  <r>
    <n v="27760"/>
    <x v="2"/>
    <x v="0"/>
    <n v="40000"/>
    <n v="0"/>
    <x v="4"/>
    <s v="Clerical"/>
    <s v="No"/>
    <n v="0"/>
    <x v="0"/>
    <x v="0"/>
    <x v="34"/>
    <x v="0"/>
    <x v="1"/>
  </r>
  <r>
    <n v="22930"/>
    <x v="1"/>
    <x v="1"/>
    <n v="90000"/>
    <n v="4"/>
    <x v="0"/>
    <s v="Professional"/>
    <s v="Yes"/>
    <n v="0"/>
    <x v="3"/>
    <x v="1"/>
    <x v="13"/>
    <x v="0"/>
    <x v="1"/>
  </r>
  <r>
    <n v="23780"/>
    <x v="2"/>
    <x v="1"/>
    <n v="40000"/>
    <n v="2"/>
    <x v="1"/>
    <s v="Clerical"/>
    <s v="No"/>
    <n v="2"/>
    <x v="0"/>
    <x v="0"/>
    <x v="4"/>
    <x v="0"/>
    <x v="1"/>
  </r>
  <r>
    <n v="20994"/>
    <x v="1"/>
    <x v="0"/>
    <n v="20000"/>
    <n v="0"/>
    <x v="0"/>
    <s v="Clerical"/>
    <s v="No"/>
    <n v="0"/>
    <x v="0"/>
    <x v="1"/>
    <x v="22"/>
    <x v="2"/>
    <x v="1"/>
  </r>
  <r>
    <n v="28379"/>
    <x v="1"/>
    <x v="1"/>
    <n v="30000"/>
    <n v="1"/>
    <x v="0"/>
    <s v="Skilled Manual"/>
    <s v="Yes"/>
    <n v="2"/>
    <x v="0"/>
    <x v="0"/>
    <x v="8"/>
    <x v="0"/>
    <x v="0"/>
  </r>
  <r>
    <n v="14865"/>
    <x v="2"/>
    <x v="1"/>
    <n v="40000"/>
    <n v="2"/>
    <x v="1"/>
    <s v="Clerical"/>
    <s v="Yes"/>
    <n v="2"/>
    <x v="3"/>
    <x v="0"/>
    <x v="4"/>
    <x v="0"/>
    <x v="0"/>
  </r>
  <r>
    <n v="12663"/>
    <x v="1"/>
    <x v="0"/>
    <n v="90000"/>
    <n v="5"/>
    <x v="3"/>
    <s v="Skilled Manual"/>
    <s v="Yes"/>
    <n v="2"/>
    <x v="4"/>
    <x v="0"/>
    <x v="14"/>
    <x v="1"/>
    <x v="0"/>
  </r>
  <r>
    <n v="24898"/>
    <x v="2"/>
    <x v="0"/>
    <n v="80000"/>
    <n v="0"/>
    <x v="0"/>
    <s v="Professional"/>
    <s v="Yes"/>
    <n v="3"/>
    <x v="4"/>
    <x v="1"/>
    <x v="21"/>
    <x v="0"/>
    <x v="0"/>
  </r>
  <r>
    <n v="19508"/>
    <x v="1"/>
    <x v="1"/>
    <n v="10000"/>
    <n v="0"/>
    <x v="3"/>
    <s v="Manual"/>
    <s v="No"/>
    <n v="2"/>
    <x v="0"/>
    <x v="0"/>
    <x v="25"/>
    <x v="2"/>
    <x v="0"/>
  </r>
  <r>
    <n v="11489"/>
    <x v="2"/>
    <x v="0"/>
    <n v="20000"/>
    <n v="0"/>
    <x v="3"/>
    <s v="Manual"/>
    <s v="No"/>
    <n v="2"/>
    <x v="3"/>
    <x v="0"/>
    <x v="11"/>
    <x v="0"/>
    <x v="1"/>
  </r>
  <r>
    <n v="18160"/>
    <x v="1"/>
    <x v="1"/>
    <n v="130000"/>
    <n v="3"/>
    <x v="2"/>
    <s v="Professional"/>
    <s v="Yes"/>
    <n v="4"/>
    <x v="2"/>
    <x v="0"/>
    <x v="36"/>
    <x v="0"/>
    <x v="1"/>
  </r>
  <r>
    <n v="25241"/>
    <x v="1"/>
    <x v="1"/>
    <n v="90000"/>
    <n v="2"/>
    <x v="0"/>
    <s v="Professional"/>
    <s v="Yes"/>
    <n v="1"/>
    <x v="2"/>
    <x v="1"/>
    <x v="15"/>
    <x v="0"/>
    <x v="0"/>
  </r>
  <r>
    <n v="24369"/>
    <x v="1"/>
    <x v="1"/>
    <n v="80000"/>
    <n v="5"/>
    <x v="4"/>
    <s v="Management"/>
    <s v="No"/>
    <n v="2"/>
    <x v="0"/>
    <x v="1"/>
    <x v="32"/>
    <x v="0"/>
    <x v="0"/>
  </r>
  <r>
    <n v="27165"/>
    <x v="2"/>
    <x v="1"/>
    <n v="20000"/>
    <n v="0"/>
    <x v="3"/>
    <s v="Manual"/>
    <s v="No"/>
    <n v="2"/>
    <x v="0"/>
    <x v="0"/>
    <x v="17"/>
    <x v="0"/>
    <x v="0"/>
  </r>
  <r>
    <n v="29424"/>
    <x v="1"/>
    <x v="1"/>
    <n v="10000"/>
    <n v="0"/>
    <x v="3"/>
    <s v="Manual"/>
    <s v="Yes"/>
    <n v="2"/>
    <x v="0"/>
    <x v="0"/>
    <x v="21"/>
    <x v="0"/>
    <x v="0"/>
  </r>
  <r>
    <n v="15926"/>
    <x v="2"/>
    <x v="0"/>
    <n v="120000"/>
    <n v="3"/>
    <x v="2"/>
    <s v="Professional"/>
    <s v="Yes"/>
    <n v="4"/>
    <x v="2"/>
    <x v="0"/>
    <x v="5"/>
    <x v="0"/>
    <x v="1"/>
  </r>
  <r>
    <n v="14554"/>
    <x v="1"/>
    <x v="1"/>
    <n v="20000"/>
    <n v="1"/>
    <x v="0"/>
    <s v="Clerical"/>
    <s v="Yes"/>
    <n v="0"/>
    <x v="0"/>
    <x v="0"/>
    <x v="29"/>
    <x v="1"/>
    <x v="0"/>
  </r>
  <r>
    <n v="16468"/>
    <x v="2"/>
    <x v="1"/>
    <n v="30000"/>
    <n v="0"/>
    <x v="1"/>
    <s v="Clerical"/>
    <s v="Yes"/>
    <n v="1"/>
    <x v="1"/>
    <x v="0"/>
    <x v="25"/>
    <x v="2"/>
    <x v="0"/>
  </r>
  <r>
    <n v="19174"/>
    <x v="2"/>
    <x v="0"/>
    <n v="30000"/>
    <n v="0"/>
    <x v="2"/>
    <s v="Manual"/>
    <s v="No"/>
    <n v="1"/>
    <x v="1"/>
    <x v="0"/>
    <x v="21"/>
    <x v="0"/>
    <x v="1"/>
  </r>
  <r>
    <n v="19183"/>
    <x v="2"/>
    <x v="1"/>
    <n v="10000"/>
    <n v="0"/>
    <x v="3"/>
    <s v="Manual"/>
    <s v="Yes"/>
    <n v="2"/>
    <x v="3"/>
    <x v="0"/>
    <x v="11"/>
    <x v="0"/>
    <x v="0"/>
  </r>
  <r>
    <n v="13683"/>
    <x v="2"/>
    <x v="0"/>
    <n v="30000"/>
    <n v="0"/>
    <x v="2"/>
    <s v="Manual"/>
    <s v="No"/>
    <n v="1"/>
    <x v="1"/>
    <x v="0"/>
    <x v="21"/>
    <x v="0"/>
    <x v="0"/>
  </r>
  <r>
    <n v="17848"/>
    <x v="2"/>
    <x v="1"/>
    <n v="30000"/>
    <n v="0"/>
    <x v="1"/>
    <s v="Clerical"/>
    <s v="No"/>
    <n v="1"/>
    <x v="1"/>
    <x v="0"/>
    <x v="23"/>
    <x v="0"/>
    <x v="1"/>
  </r>
  <r>
    <n v="17894"/>
    <x v="1"/>
    <x v="0"/>
    <n v="20000"/>
    <n v="1"/>
    <x v="0"/>
    <s v="Clerical"/>
    <s v="Yes"/>
    <n v="0"/>
    <x v="0"/>
    <x v="0"/>
    <x v="5"/>
    <x v="0"/>
    <x v="1"/>
  </r>
  <r>
    <n v="25651"/>
    <x v="1"/>
    <x v="1"/>
    <n v="40000"/>
    <n v="1"/>
    <x v="0"/>
    <s v="Skilled Manual"/>
    <s v="No"/>
    <n v="0"/>
    <x v="0"/>
    <x v="0"/>
    <x v="1"/>
    <x v="0"/>
    <x v="1"/>
  </r>
  <r>
    <n v="22936"/>
    <x v="2"/>
    <x v="0"/>
    <n v="60000"/>
    <n v="1"/>
    <x v="1"/>
    <s v="Skilled Manual"/>
    <s v="No"/>
    <n v="1"/>
    <x v="0"/>
    <x v="1"/>
    <x v="12"/>
    <x v="0"/>
    <x v="1"/>
  </r>
  <r>
    <n v="23915"/>
    <x v="1"/>
    <x v="1"/>
    <n v="20000"/>
    <n v="2"/>
    <x v="2"/>
    <s v="Manual"/>
    <s v="Yes"/>
    <n v="2"/>
    <x v="0"/>
    <x v="0"/>
    <x v="0"/>
    <x v="0"/>
    <x v="0"/>
  </r>
  <r>
    <n v="24121"/>
    <x v="2"/>
    <x v="0"/>
    <n v="30000"/>
    <n v="0"/>
    <x v="1"/>
    <s v="Clerical"/>
    <s v="No"/>
    <n v="1"/>
    <x v="0"/>
    <x v="0"/>
    <x v="19"/>
    <x v="2"/>
    <x v="1"/>
  </r>
  <r>
    <n v="27878"/>
    <x v="2"/>
    <x v="1"/>
    <n v="20000"/>
    <n v="0"/>
    <x v="1"/>
    <s v="Manual"/>
    <s v="No"/>
    <n v="0"/>
    <x v="0"/>
    <x v="1"/>
    <x v="26"/>
    <x v="2"/>
    <x v="1"/>
  </r>
  <r>
    <n v="13572"/>
    <x v="2"/>
    <x v="1"/>
    <n v="10000"/>
    <n v="3"/>
    <x v="2"/>
    <s v="Manual"/>
    <s v="Yes"/>
    <n v="0"/>
    <x v="0"/>
    <x v="0"/>
    <x v="34"/>
    <x v="0"/>
    <x v="1"/>
  </r>
  <r>
    <n v="27941"/>
    <x v="1"/>
    <x v="0"/>
    <n v="80000"/>
    <n v="4"/>
    <x v="1"/>
    <s v="Professional"/>
    <s v="Yes"/>
    <n v="2"/>
    <x v="1"/>
    <x v="0"/>
    <x v="39"/>
    <x v="0"/>
    <x v="0"/>
  </r>
  <r>
    <n v="26354"/>
    <x v="2"/>
    <x v="1"/>
    <n v="40000"/>
    <n v="0"/>
    <x v="4"/>
    <s v="Clerical"/>
    <s v="No"/>
    <n v="0"/>
    <x v="0"/>
    <x v="0"/>
    <x v="13"/>
    <x v="0"/>
    <x v="1"/>
  </r>
  <r>
    <n v="14785"/>
    <x v="2"/>
    <x v="1"/>
    <n v="30000"/>
    <n v="1"/>
    <x v="0"/>
    <s v="Clerical"/>
    <s v="No"/>
    <n v="1"/>
    <x v="3"/>
    <x v="0"/>
    <x v="32"/>
    <x v="0"/>
    <x v="0"/>
  </r>
  <r>
    <n v="17238"/>
    <x v="2"/>
    <x v="1"/>
    <n v="80000"/>
    <n v="0"/>
    <x v="0"/>
    <s v="Professional"/>
    <s v="Yes"/>
    <n v="3"/>
    <x v="4"/>
    <x v="1"/>
    <x v="21"/>
    <x v="0"/>
    <x v="0"/>
  </r>
  <r>
    <n v="23608"/>
    <x v="1"/>
    <x v="0"/>
    <n v="150000"/>
    <n v="3"/>
    <x v="2"/>
    <s v="Professional"/>
    <s v="Yes"/>
    <n v="3"/>
    <x v="0"/>
    <x v="0"/>
    <x v="36"/>
    <x v="0"/>
    <x v="1"/>
  </r>
  <r>
    <n v="22538"/>
    <x v="2"/>
    <x v="0"/>
    <n v="10000"/>
    <n v="0"/>
    <x v="3"/>
    <s v="Manual"/>
    <s v="Yes"/>
    <n v="2"/>
    <x v="3"/>
    <x v="0"/>
    <x v="6"/>
    <x v="0"/>
    <x v="0"/>
  </r>
  <r>
    <n v="12332"/>
    <x v="1"/>
    <x v="1"/>
    <n v="90000"/>
    <n v="4"/>
    <x v="2"/>
    <s v="Management"/>
    <s v="Yes"/>
    <n v="3"/>
    <x v="2"/>
    <x v="0"/>
    <x v="7"/>
    <x v="1"/>
    <x v="1"/>
  </r>
  <r>
    <n v="17230"/>
    <x v="1"/>
    <x v="1"/>
    <n v="80000"/>
    <n v="0"/>
    <x v="0"/>
    <s v="Professional"/>
    <s v="Yes"/>
    <n v="3"/>
    <x v="4"/>
    <x v="1"/>
    <x v="25"/>
    <x v="2"/>
    <x v="0"/>
  </r>
  <r>
    <n v="13082"/>
    <x v="2"/>
    <x v="1"/>
    <n v="130000"/>
    <n v="0"/>
    <x v="4"/>
    <s v="Management"/>
    <s v="Yes"/>
    <n v="0"/>
    <x v="1"/>
    <x v="1"/>
    <x v="28"/>
    <x v="0"/>
    <x v="1"/>
  </r>
  <r>
    <n v="22518"/>
    <x v="2"/>
    <x v="0"/>
    <n v="30000"/>
    <n v="3"/>
    <x v="1"/>
    <s v="Clerical"/>
    <s v="No"/>
    <n v="2"/>
    <x v="0"/>
    <x v="0"/>
    <x v="40"/>
    <x v="2"/>
    <x v="1"/>
  </r>
  <r>
    <n v="13687"/>
    <x v="1"/>
    <x v="1"/>
    <n v="40000"/>
    <n v="1"/>
    <x v="0"/>
    <s v="Skilled Manual"/>
    <s v="Yes"/>
    <n v="1"/>
    <x v="0"/>
    <x v="0"/>
    <x v="6"/>
    <x v="0"/>
    <x v="1"/>
  </r>
  <r>
    <n v="23571"/>
    <x v="1"/>
    <x v="0"/>
    <n v="40000"/>
    <n v="2"/>
    <x v="0"/>
    <s v="Management"/>
    <s v="Yes"/>
    <n v="2"/>
    <x v="0"/>
    <x v="1"/>
    <x v="29"/>
    <x v="1"/>
    <x v="1"/>
  </r>
  <r>
    <n v="19305"/>
    <x v="2"/>
    <x v="0"/>
    <n v="10000"/>
    <n v="2"/>
    <x v="2"/>
    <s v="Manual"/>
    <s v="Yes"/>
    <n v="1"/>
    <x v="0"/>
    <x v="0"/>
    <x v="13"/>
    <x v="0"/>
    <x v="1"/>
  </r>
  <r>
    <n v="22636"/>
    <x v="2"/>
    <x v="0"/>
    <n v="40000"/>
    <n v="0"/>
    <x v="0"/>
    <s v="Clerical"/>
    <s v="No"/>
    <n v="0"/>
    <x v="0"/>
    <x v="0"/>
    <x v="13"/>
    <x v="0"/>
    <x v="1"/>
  </r>
  <r>
    <n v="17310"/>
    <x v="1"/>
    <x v="1"/>
    <n v="60000"/>
    <n v="1"/>
    <x v="1"/>
    <s v="Skilled Manual"/>
    <s v="Yes"/>
    <n v="1"/>
    <x v="0"/>
    <x v="1"/>
    <x v="12"/>
    <x v="0"/>
    <x v="1"/>
  </r>
  <r>
    <n v="12133"/>
    <x v="1"/>
    <x v="0"/>
    <n v="130000"/>
    <n v="3"/>
    <x v="1"/>
    <s v="Professional"/>
    <s v="Yes"/>
    <n v="3"/>
    <x v="2"/>
    <x v="0"/>
    <x v="5"/>
    <x v="0"/>
    <x v="1"/>
  </r>
  <r>
    <n v="25918"/>
    <x v="2"/>
    <x v="0"/>
    <n v="30000"/>
    <n v="2"/>
    <x v="1"/>
    <s v="Clerical"/>
    <s v="No"/>
    <n v="2"/>
    <x v="2"/>
    <x v="1"/>
    <x v="2"/>
    <x v="1"/>
    <x v="1"/>
  </r>
  <r>
    <n v="25752"/>
    <x v="2"/>
    <x v="0"/>
    <n v="20000"/>
    <n v="2"/>
    <x v="1"/>
    <s v="Manual"/>
    <s v="No"/>
    <n v="1"/>
    <x v="0"/>
    <x v="0"/>
    <x v="39"/>
    <x v="0"/>
    <x v="1"/>
  </r>
  <r>
    <n v="17324"/>
    <x v="1"/>
    <x v="0"/>
    <n v="100000"/>
    <n v="4"/>
    <x v="0"/>
    <s v="Professional"/>
    <s v="Yes"/>
    <n v="1"/>
    <x v="4"/>
    <x v="1"/>
    <x v="30"/>
    <x v="0"/>
    <x v="0"/>
  </r>
  <r>
    <n v="22918"/>
    <x v="2"/>
    <x v="1"/>
    <n v="80000"/>
    <n v="5"/>
    <x v="4"/>
    <s v="Management"/>
    <s v="Yes"/>
    <n v="3"/>
    <x v="0"/>
    <x v="1"/>
    <x v="5"/>
    <x v="0"/>
    <x v="0"/>
  </r>
  <r>
    <n v="12510"/>
    <x v="1"/>
    <x v="1"/>
    <n v="40000"/>
    <n v="1"/>
    <x v="0"/>
    <s v="Skilled Manual"/>
    <s v="Yes"/>
    <n v="1"/>
    <x v="0"/>
    <x v="0"/>
    <x v="1"/>
    <x v="0"/>
    <x v="1"/>
  </r>
  <r>
    <n v="25512"/>
    <x v="2"/>
    <x v="1"/>
    <n v="20000"/>
    <n v="0"/>
    <x v="2"/>
    <s v="Manual"/>
    <s v="No"/>
    <n v="1"/>
    <x v="1"/>
    <x v="0"/>
    <x v="25"/>
    <x v="2"/>
    <x v="0"/>
  </r>
  <r>
    <n v="16179"/>
    <x v="2"/>
    <x v="0"/>
    <n v="80000"/>
    <n v="5"/>
    <x v="0"/>
    <s v="Professional"/>
    <s v="Yes"/>
    <n v="4"/>
    <x v="3"/>
    <x v="1"/>
    <x v="13"/>
    <x v="0"/>
    <x v="0"/>
  </r>
  <r>
    <n v="15628"/>
    <x v="1"/>
    <x v="0"/>
    <n v="40000"/>
    <n v="1"/>
    <x v="0"/>
    <s v="Skilled Manual"/>
    <s v="Yes"/>
    <n v="1"/>
    <x v="0"/>
    <x v="0"/>
    <x v="47"/>
    <x v="1"/>
    <x v="0"/>
  </r>
  <r>
    <n v="20977"/>
    <x v="1"/>
    <x v="1"/>
    <n v="20000"/>
    <n v="1"/>
    <x v="0"/>
    <s v="Clerical"/>
    <s v="Yes"/>
    <n v="0"/>
    <x v="0"/>
    <x v="0"/>
    <x v="46"/>
    <x v="1"/>
    <x v="1"/>
  </r>
  <r>
    <n v="18140"/>
    <x v="1"/>
    <x v="1"/>
    <n v="130000"/>
    <n v="3"/>
    <x v="1"/>
    <s v="Professional"/>
    <s v="No"/>
    <n v="3"/>
    <x v="2"/>
    <x v="0"/>
    <x v="36"/>
    <x v="0"/>
    <x v="1"/>
  </r>
  <r>
    <n v="20417"/>
    <x v="1"/>
    <x v="1"/>
    <n v="30000"/>
    <n v="3"/>
    <x v="1"/>
    <s v="Clerical"/>
    <s v="No"/>
    <n v="2"/>
    <x v="2"/>
    <x v="1"/>
    <x v="16"/>
    <x v="1"/>
    <x v="0"/>
  </r>
  <r>
    <n v="18267"/>
    <x v="1"/>
    <x v="1"/>
    <n v="60000"/>
    <n v="3"/>
    <x v="0"/>
    <s v="Professional"/>
    <s v="Yes"/>
    <n v="2"/>
    <x v="2"/>
    <x v="1"/>
    <x v="1"/>
    <x v="0"/>
    <x v="0"/>
  </r>
  <r>
    <n v="13620"/>
    <x v="2"/>
    <x v="1"/>
    <n v="70000"/>
    <n v="0"/>
    <x v="0"/>
    <s v="Professional"/>
    <s v="No"/>
    <n v="3"/>
    <x v="4"/>
    <x v="1"/>
    <x v="25"/>
    <x v="2"/>
    <x v="1"/>
  </r>
  <r>
    <n v="22974"/>
    <x v="1"/>
    <x v="0"/>
    <n v="30000"/>
    <n v="2"/>
    <x v="1"/>
    <s v="Clerical"/>
    <s v="Yes"/>
    <n v="2"/>
    <x v="2"/>
    <x v="1"/>
    <x v="45"/>
    <x v="1"/>
    <x v="0"/>
  </r>
  <r>
    <n v="13586"/>
    <x v="1"/>
    <x v="1"/>
    <n v="80000"/>
    <n v="4"/>
    <x v="1"/>
    <s v="Professional"/>
    <s v="Yes"/>
    <n v="2"/>
    <x v="4"/>
    <x v="0"/>
    <x v="39"/>
    <x v="0"/>
    <x v="0"/>
  </r>
  <r>
    <n v="17978"/>
    <x v="1"/>
    <x v="1"/>
    <n v="40000"/>
    <n v="0"/>
    <x v="4"/>
    <s v="Clerical"/>
    <s v="Yes"/>
    <n v="0"/>
    <x v="0"/>
    <x v="0"/>
    <x v="34"/>
    <x v="0"/>
    <x v="1"/>
  </r>
  <r>
    <n v="12581"/>
    <x v="2"/>
    <x v="0"/>
    <n v="10000"/>
    <n v="0"/>
    <x v="1"/>
    <s v="Manual"/>
    <s v="No"/>
    <n v="1"/>
    <x v="0"/>
    <x v="1"/>
    <x v="26"/>
    <x v="2"/>
    <x v="1"/>
  </r>
  <r>
    <n v="18018"/>
    <x v="2"/>
    <x v="1"/>
    <n v="30000"/>
    <n v="3"/>
    <x v="1"/>
    <s v="Clerical"/>
    <s v="Yes"/>
    <n v="0"/>
    <x v="0"/>
    <x v="0"/>
    <x v="1"/>
    <x v="0"/>
    <x v="0"/>
  </r>
  <r>
    <n v="28957"/>
    <x v="2"/>
    <x v="0"/>
    <n v="120000"/>
    <n v="0"/>
    <x v="3"/>
    <s v="Professional"/>
    <s v="Yes"/>
    <n v="4"/>
    <x v="4"/>
    <x v="1"/>
    <x v="17"/>
    <x v="0"/>
    <x v="1"/>
  </r>
  <r>
    <n v="13690"/>
    <x v="2"/>
    <x v="0"/>
    <n v="20000"/>
    <n v="0"/>
    <x v="3"/>
    <s v="Manual"/>
    <s v="No"/>
    <n v="2"/>
    <x v="3"/>
    <x v="0"/>
    <x v="17"/>
    <x v="0"/>
    <x v="1"/>
  </r>
  <r>
    <n v="12568"/>
    <x v="1"/>
    <x v="0"/>
    <n v="30000"/>
    <n v="1"/>
    <x v="0"/>
    <s v="Clerical"/>
    <s v="Yes"/>
    <n v="0"/>
    <x v="0"/>
    <x v="0"/>
    <x v="46"/>
    <x v="1"/>
    <x v="0"/>
  </r>
  <r>
    <n v="13122"/>
    <x v="1"/>
    <x v="0"/>
    <n v="80000"/>
    <n v="0"/>
    <x v="0"/>
    <s v="Professional"/>
    <s v="Yes"/>
    <n v="1"/>
    <x v="3"/>
    <x v="1"/>
    <x v="3"/>
    <x v="0"/>
    <x v="1"/>
  </r>
  <r>
    <n v="21184"/>
    <x v="2"/>
    <x v="1"/>
    <n v="70000"/>
    <n v="0"/>
    <x v="0"/>
    <s v="Professional"/>
    <s v="No"/>
    <n v="1"/>
    <x v="2"/>
    <x v="1"/>
    <x v="13"/>
    <x v="0"/>
    <x v="0"/>
  </r>
  <r>
    <n v="26150"/>
    <x v="2"/>
    <x v="0"/>
    <n v="70000"/>
    <n v="0"/>
    <x v="0"/>
    <s v="Professional"/>
    <s v="No"/>
    <n v="1"/>
    <x v="0"/>
    <x v="1"/>
    <x v="3"/>
    <x v="0"/>
    <x v="1"/>
  </r>
  <r>
    <n v="24151"/>
    <x v="2"/>
    <x v="1"/>
    <n v="20000"/>
    <n v="1"/>
    <x v="0"/>
    <s v="Clerical"/>
    <s v="No"/>
    <n v="0"/>
    <x v="0"/>
    <x v="0"/>
    <x v="36"/>
    <x v="0"/>
    <x v="0"/>
  </r>
  <r>
    <n v="23962"/>
    <x v="1"/>
    <x v="0"/>
    <n v="10000"/>
    <n v="0"/>
    <x v="3"/>
    <s v="Manual"/>
    <s v="Yes"/>
    <n v="2"/>
    <x v="3"/>
    <x v="0"/>
    <x v="21"/>
    <x v="0"/>
    <x v="0"/>
  </r>
  <r>
    <n v="17793"/>
    <x v="1"/>
    <x v="0"/>
    <n v="40000"/>
    <n v="0"/>
    <x v="0"/>
    <s v="Clerical"/>
    <s v="Yes"/>
    <n v="0"/>
    <x v="0"/>
    <x v="0"/>
    <x v="13"/>
    <x v="0"/>
    <x v="1"/>
  </r>
  <r>
    <n v="14926"/>
    <x v="1"/>
    <x v="1"/>
    <n v="30000"/>
    <n v="1"/>
    <x v="0"/>
    <s v="Clerical"/>
    <s v="Yes"/>
    <n v="0"/>
    <x v="0"/>
    <x v="0"/>
    <x v="13"/>
    <x v="0"/>
    <x v="1"/>
  </r>
  <r>
    <n v="16163"/>
    <x v="2"/>
    <x v="1"/>
    <n v="60000"/>
    <n v="2"/>
    <x v="0"/>
    <s v="Professional"/>
    <s v="Yes"/>
    <n v="1"/>
    <x v="1"/>
    <x v="1"/>
    <x v="13"/>
    <x v="0"/>
    <x v="1"/>
  </r>
  <r>
    <n v="21365"/>
    <x v="1"/>
    <x v="0"/>
    <n v="10000"/>
    <n v="2"/>
    <x v="3"/>
    <s v="Clerical"/>
    <s v="Yes"/>
    <n v="2"/>
    <x v="2"/>
    <x v="1"/>
    <x v="7"/>
    <x v="1"/>
    <x v="0"/>
  </r>
  <r>
    <n v="27771"/>
    <x v="2"/>
    <x v="1"/>
    <n v="30000"/>
    <n v="1"/>
    <x v="0"/>
    <s v="Clerical"/>
    <s v="Yes"/>
    <n v="1"/>
    <x v="3"/>
    <x v="0"/>
    <x v="32"/>
    <x v="0"/>
    <x v="1"/>
  </r>
  <r>
    <n v="26167"/>
    <x v="2"/>
    <x v="0"/>
    <n v="40000"/>
    <n v="2"/>
    <x v="0"/>
    <s v="Management"/>
    <s v="No"/>
    <n v="1"/>
    <x v="2"/>
    <x v="1"/>
    <x v="39"/>
    <x v="0"/>
    <x v="1"/>
  </r>
  <r>
    <n v="25792"/>
    <x v="2"/>
    <x v="0"/>
    <n v="110000"/>
    <n v="3"/>
    <x v="0"/>
    <s v="Management"/>
    <s v="Yes"/>
    <n v="4"/>
    <x v="4"/>
    <x v="0"/>
    <x v="39"/>
    <x v="0"/>
    <x v="0"/>
  </r>
  <r>
    <n v="11555"/>
    <x v="1"/>
    <x v="0"/>
    <n v="40000"/>
    <n v="1"/>
    <x v="0"/>
    <s v="Clerical"/>
    <s v="Yes"/>
    <n v="0"/>
    <x v="0"/>
    <x v="0"/>
    <x v="48"/>
    <x v="1"/>
    <x v="0"/>
  </r>
  <r>
    <n v="22381"/>
    <x v="1"/>
    <x v="1"/>
    <n v="10000"/>
    <n v="1"/>
    <x v="4"/>
    <s v="Manual"/>
    <s v="Yes"/>
    <n v="0"/>
    <x v="0"/>
    <x v="0"/>
    <x v="20"/>
    <x v="0"/>
    <x v="0"/>
  </r>
  <r>
    <n v="17882"/>
    <x v="1"/>
    <x v="1"/>
    <n v="20000"/>
    <n v="1"/>
    <x v="4"/>
    <s v="Clerical"/>
    <s v="Yes"/>
    <n v="0"/>
    <x v="0"/>
    <x v="0"/>
    <x v="20"/>
    <x v="0"/>
    <x v="0"/>
  </r>
  <r>
    <n v="22174"/>
    <x v="1"/>
    <x v="1"/>
    <n v="30000"/>
    <n v="3"/>
    <x v="2"/>
    <s v="Skilled Manual"/>
    <s v="Yes"/>
    <n v="2"/>
    <x v="2"/>
    <x v="1"/>
    <x v="9"/>
    <x v="0"/>
    <x v="1"/>
  </r>
  <r>
    <n v="22439"/>
    <x v="1"/>
    <x v="0"/>
    <n v="30000"/>
    <n v="0"/>
    <x v="0"/>
    <s v="Clerical"/>
    <s v="Yes"/>
    <n v="0"/>
    <x v="0"/>
    <x v="0"/>
    <x v="34"/>
    <x v="0"/>
    <x v="1"/>
  </r>
  <r>
    <n v="18012"/>
    <x v="1"/>
    <x v="0"/>
    <n v="40000"/>
    <n v="1"/>
    <x v="0"/>
    <s v="Skilled Manual"/>
    <s v="Yes"/>
    <n v="0"/>
    <x v="0"/>
    <x v="0"/>
    <x v="3"/>
    <x v="0"/>
    <x v="0"/>
  </r>
  <r>
    <n v="27582"/>
    <x v="2"/>
    <x v="0"/>
    <n v="90000"/>
    <n v="2"/>
    <x v="0"/>
    <s v="Professional"/>
    <s v="No"/>
    <n v="0"/>
    <x v="0"/>
    <x v="1"/>
    <x v="4"/>
    <x v="0"/>
    <x v="1"/>
  </r>
  <r>
    <n v="12744"/>
    <x v="2"/>
    <x v="0"/>
    <n v="40000"/>
    <n v="2"/>
    <x v="1"/>
    <s v="Clerical"/>
    <s v="Yes"/>
    <n v="0"/>
    <x v="0"/>
    <x v="0"/>
    <x v="6"/>
    <x v="0"/>
    <x v="0"/>
  </r>
  <r>
    <n v="22821"/>
    <x v="1"/>
    <x v="0"/>
    <n v="130000"/>
    <n v="3"/>
    <x v="1"/>
    <s v="Professional"/>
    <s v="Yes"/>
    <n v="4"/>
    <x v="0"/>
    <x v="0"/>
    <x v="31"/>
    <x v="0"/>
    <x v="0"/>
  </r>
  <r>
    <n v="20171"/>
    <x v="1"/>
    <x v="0"/>
    <n v="20000"/>
    <n v="2"/>
    <x v="1"/>
    <s v="Manual"/>
    <s v="Yes"/>
    <n v="1"/>
    <x v="0"/>
    <x v="0"/>
    <x v="30"/>
    <x v="0"/>
    <x v="1"/>
  </r>
  <r>
    <n v="11116"/>
    <x v="1"/>
    <x v="1"/>
    <n v="70000"/>
    <n v="5"/>
    <x v="1"/>
    <s v="Skilled Manual"/>
    <s v="Yes"/>
    <n v="2"/>
    <x v="2"/>
    <x v="1"/>
    <x v="1"/>
    <x v="0"/>
    <x v="0"/>
  </r>
  <r>
    <n v="20053"/>
    <x v="2"/>
    <x v="1"/>
    <n v="40000"/>
    <n v="2"/>
    <x v="1"/>
    <s v="Clerical"/>
    <s v="Yes"/>
    <n v="0"/>
    <x v="0"/>
    <x v="0"/>
    <x v="17"/>
    <x v="0"/>
    <x v="0"/>
  </r>
  <r>
    <n v="25266"/>
    <x v="2"/>
    <x v="0"/>
    <n v="30000"/>
    <n v="2"/>
    <x v="1"/>
    <s v="Clerical"/>
    <s v="No"/>
    <n v="2"/>
    <x v="2"/>
    <x v="1"/>
    <x v="41"/>
    <x v="1"/>
    <x v="0"/>
  </r>
  <r>
    <n v="17960"/>
    <x v="1"/>
    <x v="0"/>
    <n v="40000"/>
    <n v="0"/>
    <x v="4"/>
    <s v="Clerical"/>
    <s v="Yes"/>
    <n v="0"/>
    <x v="0"/>
    <x v="0"/>
    <x v="11"/>
    <x v="0"/>
    <x v="1"/>
  </r>
  <r>
    <n v="13961"/>
    <x v="1"/>
    <x v="0"/>
    <n v="80000"/>
    <n v="5"/>
    <x v="4"/>
    <s v="Management"/>
    <s v="Yes"/>
    <n v="3"/>
    <x v="0"/>
    <x v="1"/>
    <x v="8"/>
    <x v="0"/>
    <x v="0"/>
  </r>
  <r>
    <n v="11897"/>
    <x v="2"/>
    <x v="1"/>
    <n v="60000"/>
    <n v="2"/>
    <x v="0"/>
    <s v="Professional"/>
    <s v="No"/>
    <n v="1"/>
    <x v="0"/>
    <x v="1"/>
    <x v="34"/>
    <x v="0"/>
    <x v="1"/>
  </r>
  <r>
    <n v="11139"/>
    <x v="2"/>
    <x v="0"/>
    <n v="30000"/>
    <n v="2"/>
    <x v="1"/>
    <s v="Clerical"/>
    <s v="No"/>
    <n v="2"/>
    <x v="2"/>
    <x v="1"/>
    <x v="41"/>
    <x v="1"/>
    <x v="0"/>
  </r>
  <r>
    <n v="11576"/>
    <x v="1"/>
    <x v="1"/>
    <n v="30000"/>
    <n v="1"/>
    <x v="0"/>
    <s v="Skilled Manual"/>
    <s v="Yes"/>
    <n v="2"/>
    <x v="0"/>
    <x v="0"/>
    <x v="3"/>
    <x v="0"/>
    <x v="1"/>
  </r>
  <r>
    <n v="19255"/>
    <x v="2"/>
    <x v="1"/>
    <n v="10000"/>
    <n v="2"/>
    <x v="1"/>
    <s v="Manual"/>
    <s v="Yes"/>
    <n v="1"/>
    <x v="0"/>
    <x v="0"/>
    <x v="36"/>
    <x v="0"/>
    <x v="1"/>
  </r>
  <r>
    <n v="18153"/>
    <x v="1"/>
    <x v="0"/>
    <n v="100000"/>
    <n v="2"/>
    <x v="0"/>
    <s v="Management"/>
    <s v="Yes"/>
    <n v="4"/>
    <x v="4"/>
    <x v="0"/>
    <x v="14"/>
    <x v="1"/>
    <x v="0"/>
  </r>
  <r>
    <n v="14547"/>
    <x v="1"/>
    <x v="1"/>
    <n v="10000"/>
    <n v="2"/>
    <x v="1"/>
    <s v="Manual"/>
    <s v="Yes"/>
    <n v="0"/>
    <x v="3"/>
    <x v="0"/>
    <x v="36"/>
    <x v="0"/>
    <x v="0"/>
  </r>
  <r>
    <n v="24901"/>
    <x v="2"/>
    <x v="1"/>
    <n v="110000"/>
    <n v="0"/>
    <x v="1"/>
    <s v="Management"/>
    <s v="No"/>
    <n v="3"/>
    <x v="4"/>
    <x v="1"/>
    <x v="21"/>
    <x v="0"/>
    <x v="1"/>
  </r>
  <r>
    <n v="27169"/>
    <x v="2"/>
    <x v="1"/>
    <n v="30000"/>
    <n v="0"/>
    <x v="2"/>
    <s v="Manual"/>
    <s v="Yes"/>
    <n v="1"/>
    <x v="1"/>
    <x v="0"/>
    <x v="17"/>
    <x v="0"/>
    <x v="1"/>
  </r>
  <r>
    <n v="14805"/>
    <x v="2"/>
    <x v="0"/>
    <n v="10000"/>
    <n v="3"/>
    <x v="3"/>
    <s v="Manual"/>
    <s v="Yes"/>
    <n v="2"/>
    <x v="0"/>
    <x v="0"/>
    <x v="1"/>
    <x v="0"/>
    <x v="0"/>
  </r>
  <r>
    <n v="15822"/>
    <x v="1"/>
    <x v="1"/>
    <n v="40000"/>
    <n v="2"/>
    <x v="0"/>
    <s v="Management"/>
    <s v="Yes"/>
    <n v="2"/>
    <x v="0"/>
    <x v="1"/>
    <x v="41"/>
    <x v="1"/>
    <x v="0"/>
  </r>
  <r>
    <n v="19389"/>
    <x v="2"/>
    <x v="1"/>
    <n v="30000"/>
    <n v="0"/>
    <x v="1"/>
    <s v="Clerical"/>
    <s v="No"/>
    <n v="1"/>
    <x v="1"/>
    <x v="0"/>
    <x v="26"/>
    <x v="2"/>
    <x v="0"/>
  </r>
  <r>
    <n v="17048"/>
    <x v="2"/>
    <x v="0"/>
    <n v="90000"/>
    <n v="1"/>
    <x v="4"/>
    <s v="Management"/>
    <s v="Yes"/>
    <n v="0"/>
    <x v="0"/>
    <x v="1"/>
    <x v="4"/>
    <x v="0"/>
    <x v="1"/>
  </r>
  <r>
    <n v="22204"/>
    <x v="1"/>
    <x v="1"/>
    <n v="110000"/>
    <n v="4"/>
    <x v="0"/>
    <s v="Management"/>
    <s v="Yes"/>
    <n v="3"/>
    <x v="1"/>
    <x v="1"/>
    <x v="28"/>
    <x v="0"/>
    <x v="0"/>
  </r>
  <r>
    <n v="12718"/>
    <x v="2"/>
    <x v="0"/>
    <n v="30000"/>
    <n v="0"/>
    <x v="1"/>
    <s v="Clerical"/>
    <s v="Yes"/>
    <n v="1"/>
    <x v="1"/>
    <x v="0"/>
    <x v="23"/>
    <x v="0"/>
    <x v="0"/>
  </r>
  <r>
    <n v="15019"/>
    <x v="2"/>
    <x v="0"/>
    <n v="30000"/>
    <n v="3"/>
    <x v="2"/>
    <s v="Skilled Manual"/>
    <s v="Yes"/>
    <n v="2"/>
    <x v="2"/>
    <x v="1"/>
    <x v="10"/>
    <x v="1"/>
    <x v="0"/>
  </r>
  <r>
    <n v="28488"/>
    <x v="2"/>
    <x v="1"/>
    <n v="20000"/>
    <n v="0"/>
    <x v="1"/>
    <s v="Manual"/>
    <s v="Yes"/>
    <n v="0"/>
    <x v="0"/>
    <x v="1"/>
    <x v="26"/>
    <x v="2"/>
    <x v="1"/>
  </r>
  <r>
    <n v="21891"/>
    <x v="1"/>
    <x v="0"/>
    <n v="110000"/>
    <n v="0"/>
    <x v="2"/>
    <s v="Management"/>
    <s v="Yes"/>
    <n v="3"/>
    <x v="4"/>
    <x v="1"/>
    <x v="17"/>
    <x v="0"/>
    <x v="1"/>
  </r>
  <r>
    <n v="27814"/>
    <x v="2"/>
    <x v="0"/>
    <n v="30000"/>
    <n v="3"/>
    <x v="1"/>
    <s v="Clerical"/>
    <s v="No"/>
    <n v="1"/>
    <x v="0"/>
    <x v="0"/>
    <x v="22"/>
    <x v="2"/>
    <x v="0"/>
  </r>
  <r>
    <n v="22175"/>
    <x v="1"/>
    <x v="0"/>
    <n v="30000"/>
    <n v="3"/>
    <x v="2"/>
    <s v="Skilled Manual"/>
    <s v="Yes"/>
    <n v="2"/>
    <x v="2"/>
    <x v="1"/>
    <x v="39"/>
    <x v="0"/>
    <x v="1"/>
  </r>
  <r>
    <n v="29447"/>
    <x v="2"/>
    <x v="0"/>
    <n v="10000"/>
    <n v="2"/>
    <x v="0"/>
    <s v="Clerical"/>
    <s v="No"/>
    <n v="1"/>
    <x v="1"/>
    <x v="0"/>
    <x v="35"/>
    <x v="1"/>
    <x v="0"/>
  </r>
  <r>
    <n v="19784"/>
    <x v="1"/>
    <x v="0"/>
    <n v="80000"/>
    <n v="2"/>
    <x v="2"/>
    <s v="Skilled Manual"/>
    <s v="Yes"/>
    <n v="2"/>
    <x v="2"/>
    <x v="1"/>
    <x v="5"/>
    <x v="0"/>
    <x v="1"/>
  </r>
  <r>
    <n v="27824"/>
    <x v="2"/>
    <x v="0"/>
    <n v="30000"/>
    <n v="3"/>
    <x v="1"/>
    <s v="Clerical"/>
    <s v="Yes"/>
    <n v="2"/>
    <x v="0"/>
    <x v="0"/>
    <x v="26"/>
    <x v="2"/>
    <x v="1"/>
  </r>
  <r>
    <n v="24093"/>
    <x v="2"/>
    <x v="0"/>
    <n v="80000"/>
    <n v="0"/>
    <x v="4"/>
    <s v="Skilled Manual"/>
    <s v="No"/>
    <n v="0"/>
    <x v="0"/>
    <x v="0"/>
    <x v="8"/>
    <x v="0"/>
    <x v="1"/>
  </r>
  <r>
    <n v="19618"/>
    <x v="1"/>
    <x v="1"/>
    <n v="70000"/>
    <n v="5"/>
    <x v="1"/>
    <s v="Skilled Manual"/>
    <s v="Yes"/>
    <n v="2"/>
    <x v="0"/>
    <x v="1"/>
    <x v="20"/>
    <x v="0"/>
    <x v="0"/>
  </r>
  <r>
    <n v="21561"/>
    <x v="2"/>
    <x v="1"/>
    <n v="90000"/>
    <n v="0"/>
    <x v="0"/>
    <s v="Professional"/>
    <s v="No"/>
    <n v="3"/>
    <x v="4"/>
    <x v="1"/>
    <x v="17"/>
    <x v="0"/>
    <x v="1"/>
  </r>
  <r>
    <n v="11061"/>
    <x v="1"/>
    <x v="1"/>
    <n v="70000"/>
    <n v="2"/>
    <x v="1"/>
    <s v="Skilled Manual"/>
    <s v="Yes"/>
    <n v="2"/>
    <x v="2"/>
    <x v="1"/>
    <x v="31"/>
    <x v="0"/>
    <x v="1"/>
  </r>
  <r>
    <n v="26651"/>
    <x v="2"/>
    <x v="1"/>
    <n v="80000"/>
    <n v="4"/>
    <x v="4"/>
    <s v="Management"/>
    <s v="Yes"/>
    <n v="0"/>
    <x v="0"/>
    <x v="1"/>
    <x v="4"/>
    <x v="0"/>
    <x v="1"/>
  </r>
  <r>
    <n v="21108"/>
    <x v="1"/>
    <x v="0"/>
    <n v="40000"/>
    <n v="1"/>
    <x v="0"/>
    <s v="Skilled Manual"/>
    <s v="Yes"/>
    <n v="1"/>
    <x v="0"/>
    <x v="0"/>
    <x v="1"/>
    <x v="0"/>
    <x v="1"/>
  </r>
  <r>
    <n v="12731"/>
    <x v="2"/>
    <x v="1"/>
    <n v="30000"/>
    <n v="0"/>
    <x v="2"/>
    <s v="Manual"/>
    <s v="No"/>
    <n v="1"/>
    <x v="3"/>
    <x v="0"/>
    <x v="21"/>
    <x v="0"/>
    <x v="0"/>
  </r>
  <r>
    <n v="25307"/>
    <x v="1"/>
    <x v="0"/>
    <n v="40000"/>
    <n v="1"/>
    <x v="0"/>
    <s v="Skilled Manual"/>
    <s v="Yes"/>
    <n v="1"/>
    <x v="3"/>
    <x v="0"/>
    <x v="21"/>
    <x v="0"/>
    <x v="1"/>
  </r>
  <r>
    <n v="14278"/>
    <x v="1"/>
    <x v="0"/>
    <n v="130000"/>
    <n v="0"/>
    <x v="4"/>
    <s v="Management"/>
    <s v="Yes"/>
    <n v="1"/>
    <x v="4"/>
    <x v="1"/>
    <x v="28"/>
    <x v="0"/>
    <x v="0"/>
  </r>
  <r>
    <n v="20711"/>
    <x v="1"/>
    <x v="0"/>
    <n v="40000"/>
    <n v="1"/>
    <x v="0"/>
    <s v="Skilled Manual"/>
    <s v="Yes"/>
    <n v="0"/>
    <x v="3"/>
    <x v="0"/>
    <x v="21"/>
    <x v="0"/>
    <x v="1"/>
  </r>
  <r>
    <n v="11383"/>
    <x v="1"/>
    <x v="0"/>
    <n v="30000"/>
    <n v="3"/>
    <x v="4"/>
    <s v="Clerical"/>
    <s v="Yes"/>
    <n v="0"/>
    <x v="0"/>
    <x v="0"/>
    <x v="30"/>
    <x v="0"/>
    <x v="0"/>
  </r>
  <r>
    <n v="12497"/>
    <x v="1"/>
    <x v="0"/>
    <n v="40000"/>
    <n v="1"/>
    <x v="0"/>
    <s v="Skilled Manual"/>
    <s v="Yes"/>
    <n v="0"/>
    <x v="0"/>
    <x v="0"/>
    <x v="0"/>
    <x v="0"/>
    <x v="0"/>
  </r>
  <r>
    <n v="16559"/>
    <x v="2"/>
    <x v="0"/>
    <n v="10000"/>
    <n v="2"/>
    <x v="2"/>
    <s v="Manual"/>
    <s v="Yes"/>
    <n v="0"/>
    <x v="0"/>
    <x v="0"/>
    <x v="4"/>
    <x v="0"/>
    <x v="1"/>
  </r>
  <r>
    <n v="11585"/>
    <x v="1"/>
    <x v="0"/>
    <n v="40000"/>
    <n v="1"/>
    <x v="0"/>
    <s v="Skilled Manual"/>
    <s v="Yes"/>
    <n v="0"/>
    <x v="0"/>
    <x v="0"/>
    <x v="3"/>
    <x v="0"/>
    <x v="0"/>
  </r>
  <r>
    <n v="20277"/>
    <x v="1"/>
    <x v="0"/>
    <n v="30000"/>
    <n v="2"/>
    <x v="1"/>
    <s v="Clerical"/>
    <s v="No"/>
    <n v="2"/>
    <x v="0"/>
    <x v="1"/>
    <x v="45"/>
    <x v="1"/>
    <x v="0"/>
  </r>
  <r>
    <n v="26765"/>
    <x v="2"/>
    <x v="0"/>
    <n v="70000"/>
    <n v="5"/>
    <x v="1"/>
    <s v="Skilled Manual"/>
    <s v="Yes"/>
    <n v="2"/>
    <x v="2"/>
    <x v="1"/>
    <x v="12"/>
    <x v="0"/>
    <x v="0"/>
  </r>
  <r>
    <n v="12389"/>
    <x v="2"/>
    <x v="1"/>
    <n v="30000"/>
    <n v="0"/>
    <x v="2"/>
    <s v="Manual"/>
    <s v="No"/>
    <n v="1"/>
    <x v="1"/>
    <x v="0"/>
    <x v="17"/>
    <x v="0"/>
    <x v="0"/>
  </r>
  <r>
    <n v="13585"/>
    <x v="1"/>
    <x v="0"/>
    <n v="80000"/>
    <n v="4"/>
    <x v="1"/>
    <s v="Professional"/>
    <s v="No"/>
    <n v="1"/>
    <x v="1"/>
    <x v="0"/>
    <x v="39"/>
    <x v="0"/>
    <x v="1"/>
  </r>
  <r>
    <n v="26385"/>
    <x v="2"/>
    <x v="1"/>
    <n v="120000"/>
    <n v="3"/>
    <x v="2"/>
    <s v="Professional"/>
    <s v="No"/>
    <n v="4"/>
    <x v="2"/>
    <x v="0"/>
    <x v="5"/>
    <x v="0"/>
    <x v="0"/>
  </r>
  <r>
    <n v="12236"/>
    <x v="1"/>
    <x v="0"/>
    <n v="20000"/>
    <n v="1"/>
    <x v="1"/>
    <s v="Manual"/>
    <s v="Yes"/>
    <n v="0"/>
    <x v="0"/>
    <x v="0"/>
    <x v="27"/>
    <x v="1"/>
    <x v="0"/>
  </r>
  <r>
    <n v="21560"/>
    <x v="1"/>
    <x v="1"/>
    <n v="120000"/>
    <n v="0"/>
    <x v="3"/>
    <s v="Professional"/>
    <s v="Yes"/>
    <n v="4"/>
    <x v="4"/>
    <x v="1"/>
    <x v="21"/>
    <x v="0"/>
    <x v="1"/>
  </r>
  <r>
    <n v="21554"/>
    <x v="2"/>
    <x v="0"/>
    <n v="80000"/>
    <n v="0"/>
    <x v="0"/>
    <s v="Professional"/>
    <s v="No"/>
    <n v="3"/>
    <x v="4"/>
    <x v="1"/>
    <x v="6"/>
    <x v="0"/>
    <x v="0"/>
  </r>
  <r>
    <n v="13662"/>
    <x v="2"/>
    <x v="1"/>
    <n v="20000"/>
    <n v="0"/>
    <x v="3"/>
    <s v="Manual"/>
    <s v="Yes"/>
    <n v="2"/>
    <x v="3"/>
    <x v="0"/>
    <x v="23"/>
    <x v="0"/>
    <x v="1"/>
  </r>
  <r>
    <n v="13089"/>
    <x v="1"/>
    <x v="0"/>
    <n v="120000"/>
    <n v="1"/>
    <x v="0"/>
    <s v="Management"/>
    <s v="Yes"/>
    <n v="2"/>
    <x v="0"/>
    <x v="1"/>
    <x v="30"/>
    <x v="0"/>
    <x v="1"/>
  </r>
  <r>
    <n v="14791"/>
    <x v="1"/>
    <x v="0"/>
    <n v="40000"/>
    <n v="0"/>
    <x v="0"/>
    <s v="Clerical"/>
    <s v="Yes"/>
    <n v="0"/>
    <x v="0"/>
    <x v="0"/>
    <x v="32"/>
    <x v="0"/>
    <x v="1"/>
  </r>
  <r>
    <n v="19331"/>
    <x v="2"/>
    <x v="1"/>
    <n v="20000"/>
    <n v="2"/>
    <x v="2"/>
    <s v="Manual"/>
    <s v="Yes"/>
    <n v="1"/>
    <x v="0"/>
    <x v="0"/>
    <x v="8"/>
    <x v="0"/>
    <x v="0"/>
  </r>
  <r>
    <n v="17754"/>
    <x v="2"/>
    <x v="0"/>
    <n v="30000"/>
    <n v="3"/>
    <x v="0"/>
    <s v="Clerical"/>
    <s v="Yes"/>
    <n v="0"/>
    <x v="0"/>
    <x v="0"/>
    <x v="30"/>
    <x v="0"/>
    <x v="1"/>
  </r>
  <r>
    <n v="11149"/>
    <x v="1"/>
    <x v="1"/>
    <n v="40000"/>
    <n v="2"/>
    <x v="0"/>
    <s v="Management"/>
    <s v="Yes"/>
    <n v="2"/>
    <x v="0"/>
    <x v="1"/>
    <x v="27"/>
    <x v="1"/>
    <x v="0"/>
  </r>
  <r>
    <n v="16549"/>
    <x v="2"/>
    <x v="0"/>
    <n v="30000"/>
    <n v="3"/>
    <x v="0"/>
    <s v="Clerical"/>
    <s v="Yes"/>
    <n v="0"/>
    <x v="0"/>
    <x v="0"/>
    <x v="15"/>
    <x v="0"/>
    <x v="1"/>
  </r>
  <r>
    <n v="24305"/>
    <x v="2"/>
    <x v="1"/>
    <n v="100000"/>
    <n v="1"/>
    <x v="0"/>
    <s v="Management"/>
    <s v="No"/>
    <n v="3"/>
    <x v="0"/>
    <x v="1"/>
    <x v="30"/>
    <x v="0"/>
    <x v="1"/>
  </r>
  <r>
    <n v="18253"/>
    <x v="1"/>
    <x v="0"/>
    <n v="80000"/>
    <n v="5"/>
    <x v="4"/>
    <s v="Management"/>
    <s v="Yes"/>
    <n v="3"/>
    <x v="0"/>
    <x v="1"/>
    <x v="8"/>
    <x v="0"/>
    <x v="0"/>
  </r>
  <r>
    <n v="20147"/>
    <x v="1"/>
    <x v="0"/>
    <n v="30000"/>
    <n v="1"/>
    <x v="0"/>
    <s v="Clerical"/>
    <s v="Yes"/>
    <n v="0"/>
    <x v="0"/>
    <x v="0"/>
    <x v="27"/>
    <x v="1"/>
    <x v="0"/>
  </r>
  <r>
    <n v="15612"/>
    <x v="2"/>
    <x v="1"/>
    <n v="30000"/>
    <n v="0"/>
    <x v="2"/>
    <s v="Manual"/>
    <s v="No"/>
    <n v="1"/>
    <x v="3"/>
    <x v="0"/>
    <x v="26"/>
    <x v="2"/>
    <x v="0"/>
  </r>
  <r>
    <n v="28323"/>
    <x v="2"/>
    <x v="1"/>
    <n v="70000"/>
    <n v="0"/>
    <x v="0"/>
    <s v="Professional"/>
    <s v="No"/>
    <n v="2"/>
    <x v="2"/>
    <x v="1"/>
    <x v="1"/>
    <x v="0"/>
    <x v="1"/>
  </r>
  <r>
    <n v="22634"/>
    <x v="2"/>
    <x v="0"/>
    <n v="40000"/>
    <n v="0"/>
    <x v="4"/>
    <s v="Clerical"/>
    <s v="Yes"/>
    <n v="0"/>
    <x v="0"/>
    <x v="0"/>
    <x v="13"/>
    <x v="0"/>
    <x v="1"/>
  </r>
  <r>
    <n v="15665"/>
    <x v="1"/>
    <x v="0"/>
    <n v="30000"/>
    <n v="0"/>
    <x v="0"/>
    <s v="Clerical"/>
    <s v="Yes"/>
    <n v="0"/>
    <x v="0"/>
    <x v="0"/>
    <x v="15"/>
    <x v="0"/>
    <x v="1"/>
  </r>
  <r>
    <n v="27585"/>
    <x v="1"/>
    <x v="0"/>
    <n v="90000"/>
    <n v="2"/>
    <x v="0"/>
    <s v="Professional"/>
    <s v="No"/>
    <n v="0"/>
    <x v="0"/>
    <x v="1"/>
    <x v="4"/>
    <x v="0"/>
    <x v="1"/>
  </r>
  <r>
    <n v="19748"/>
    <x v="1"/>
    <x v="1"/>
    <n v="20000"/>
    <n v="4"/>
    <x v="2"/>
    <s v="Skilled Manual"/>
    <s v="No"/>
    <n v="2"/>
    <x v="3"/>
    <x v="1"/>
    <x v="2"/>
    <x v="1"/>
    <x v="0"/>
  </r>
  <r>
    <n v="21974"/>
    <x v="2"/>
    <x v="0"/>
    <n v="70000"/>
    <n v="0"/>
    <x v="0"/>
    <s v="Professional"/>
    <s v="Yes"/>
    <n v="1"/>
    <x v="2"/>
    <x v="1"/>
    <x v="0"/>
    <x v="0"/>
    <x v="1"/>
  </r>
  <r>
    <n v="14032"/>
    <x v="1"/>
    <x v="1"/>
    <n v="70000"/>
    <n v="2"/>
    <x v="2"/>
    <s v="Skilled Manual"/>
    <s v="No"/>
    <n v="2"/>
    <x v="3"/>
    <x v="1"/>
    <x v="5"/>
    <x v="0"/>
    <x v="1"/>
  </r>
  <r>
    <n v="22610"/>
    <x v="1"/>
    <x v="1"/>
    <n v="30000"/>
    <n v="0"/>
    <x v="0"/>
    <s v="Clerical"/>
    <s v="Yes"/>
    <n v="0"/>
    <x v="0"/>
    <x v="0"/>
    <x v="11"/>
    <x v="0"/>
    <x v="1"/>
  </r>
  <r>
    <n v="26984"/>
    <x v="1"/>
    <x v="1"/>
    <n v="40000"/>
    <n v="1"/>
    <x v="0"/>
    <s v="Skilled Manual"/>
    <s v="Yes"/>
    <n v="1"/>
    <x v="0"/>
    <x v="0"/>
    <x v="21"/>
    <x v="0"/>
    <x v="1"/>
  </r>
  <r>
    <n v="18294"/>
    <x v="1"/>
    <x v="0"/>
    <n v="90000"/>
    <n v="1"/>
    <x v="0"/>
    <s v="Professional"/>
    <s v="Yes"/>
    <n v="1"/>
    <x v="2"/>
    <x v="1"/>
    <x v="30"/>
    <x v="0"/>
    <x v="0"/>
  </r>
  <r>
    <n v="28564"/>
    <x v="2"/>
    <x v="0"/>
    <n v="40000"/>
    <n v="2"/>
    <x v="1"/>
    <s v="Clerical"/>
    <s v="Yes"/>
    <n v="0"/>
    <x v="3"/>
    <x v="0"/>
    <x v="6"/>
    <x v="0"/>
    <x v="1"/>
  </r>
  <r>
    <n v="28521"/>
    <x v="2"/>
    <x v="1"/>
    <n v="40000"/>
    <n v="0"/>
    <x v="4"/>
    <s v="Clerical"/>
    <s v="No"/>
    <n v="0"/>
    <x v="0"/>
    <x v="0"/>
    <x v="4"/>
    <x v="0"/>
    <x v="1"/>
  </r>
  <r>
    <n v="15450"/>
    <x v="1"/>
    <x v="1"/>
    <n v="10000"/>
    <n v="1"/>
    <x v="4"/>
    <s v="Clerical"/>
    <s v="Yes"/>
    <n v="0"/>
    <x v="0"/>
    <x v="0"/>
    <x v="43"/>
    <x v="1"/>
    <x v="0"/>
  </r>
  <r>
    <n v="25681"/>
    <x v="2"/>
    <x v="0"/>
    <n v="30000"/>
    <n v="0"/>
    <x v="1"/>
    <s v="Clerical"/>
    <s v="No"/>
    <n v="1"/>
    <x v="1"/>
    <x v="0"/>
    <x v="23"/>
    <x v="0"/>
    <x v="1"/>
  </r>
  <r>
    <n v="19491"/>
    <x v="2"/>
    <x v="1"/>
    <n v="30000"/>
    <n v="2"/>
    <x v="1"/>
    <s v="Clerical"/>
    <s v="Yes"/>
    <n v="2"/>
    <x v="0"/>
    <x v="0"/>
    <x v="0"/>
    <x v="0"/>
    <x v="0"/>
  </r>
  <r>
    <n v="26415"/>
    <x v="1"/>
    <x v="0"/>
    <n v="90000"/>
    <n v="4"/>
    <x v="3"/>
    <s v="Skilled Manual"/>
    <s v="Yes"/>
    <n v="4"/>
    <x v="4"/>
    <x v="0"/>
    <x v="7"/>
    <x v="1"/>
    <x v="0"/>
  </r>
  <r>
    <n v="12821"/>
    <x v="1"/>
    <x v="1"/>
    <n v="40000"/>
    <n v="0"/>
    <x v="0"/>
    <s v="Clerical"/>
    <s v="Yes"/>
    <n v="0"/>
    <x v="0"/>
    <x v="0"/>
    <x v="32"/>
    <x v="0"/>
    <x v="0"/>
  </r>
  <r>
    <n v="15629"/>
    <x v="2"/>
    <x v="0"/>
    <n v="10000"/>
    <n v="0"/>
    <x v="3"/>
    <s v="Manual"/>
    <s v="Yes"/>
    <n v="2"/>
    <x v="3"/>
    <x v="0"/>
    <x v="17"/>
    <x v="0"/>
    <x v="0"/>
  </r>
  <r>
    <n v="27835"/>
    <x v="1"/>
    <x v="1"/>
    <n v="20000"/>
    <n v="0"/>
    <x v="3"/>
    <s v="Manual"/>
    <s v="Yes"/>
    <n v="2"/>
    <x v="0"/>
    <x v="0"/>
    <x v="21"/>
    <x v="0"/>
    <x v="0"/>
  </r>
  <r>
    <n v="11738"/>
    <x v="1"/>
    <x v="1"/>
    <n v="60000"/>
    <n v="4"/>
    <x v="0"/>
    <s v="Professional"/>
    <s v="Yes"/>
    <n v="0"/>
    <x v="1"/>
    <x v="2"/>
    <x v="30"/>
    <x v="0"/>
    <x v="0"/>
  </r>
  <r>
    <n v="25065"/>
    <x v="1"/>
    <x v="1"/>
    <n v="70000"/>
    <n v="2"/>
    <x v="3"/>
    <s v="Skilled Manual"/>
    <s v="Yes"/>
    <n v="2"/>
    <x v="2"/>
    <x v="2"/>
    <x v="28"/>
    <x v="0"/>
    <x v="0"/>
  </r>
  <r>
    <n v="26238"/>
    <x v="2"/>
    <x v="0"/>
    <n v="40000"/>
    <n v="3"/>
    <x v="1"/>
    <s v="Clerical"/>
    <s v="Yes"/>
    <n v="1"/>
    <x v="3"/>
    <x v="2"/>
    <x v="23"/>
    <x v="0"/>
    <x v="1"/>
  </r>
  <r>
    <n v="23707"/>
    <x v="2"/>
    <x v="1"/>
    <n v="70000"/>
    <n v="5"/>
    <x v="0"/>
    <s v="Management"/>
    <s v="Yes"/>
    <n v="3"/>
    <x v="4"/>
    <x v="2"/>
    <x v="2"/>
    <x v="1"/>
    <x v="1"/>
  </r>
  <r>
    <n v="27650"/>
    <x v="1"/>
    <x v="1"/>
    <n v="70000"/>
    <n v="4"/>
    <x v="2"/>
    <s v="Professional"/>
    <s v="Yes"/>
    <n v="0"/>
    <x v="2"/>
    <x v="2"/>
    <x v="36"/>
    <x v="0"/>
    <x v="0"/>
  </r>
  <r>
    <n v="24981"/>
    <x v="1"/>
    <x v="1"/>
    <n v="60000"/>
    <n v="2"/>
    <x v="1"/>
    <s v="Professional"/>
    <s v="Yes"/>
    <n v="2"/>
    <x v="4"/>
    <x v="2"/>
    <x v="16"/>
    <x v="1"/>
    <x v="0"/>
  </r>
  <r>
    <n v="20678"/>
    <x v="2"/>
    <x v="0"/>
    <n v="60000"/>
    <n v="3"/>
    <x v="0"/>
    <s v="Skilled Manual"/>
    <s v="Yes"/>
    <n v="1"/>
    <x v="1"/>
    <x v="2"/>
    <x v="8"/>
    <x v="0"/>
    <x v="1"/>
  </r>
  <r>
    <n v="15302"/>
    <x v="2"/>
    <x v="0"/>
    <n v="70000"/>
    <n v="1"/>
    <x v="4"/>
    <s v="Professional"/>
    <s v="Yes"/>
    <n v="0"/>
    <x v="1"/>
    <x v="2"/>
    <x v="17"/>
    <x v="0"/>
    <x v="1"/>
  </r>
  <r>
    <n v="26012"/>
    <x v="1"/>
    <x v="1"/>
    <n v="80000"/>
    <n v="1"/>
    <x v="1"/>
    <s v="Skilled Manual"/>
    <s v="Yes"/>
    <n v="1"/>
    <x v="1"/>
    <x v="2"/>
    <x v="28"/>
    <x v="0"/>
    <x v="1"/>
  </r>
  <r>
    <n v="26575"/>
    <x v="2"/>
    <x v="0"/>
    <n v="40000"/>
    <n v="0"/>
    <x v="2"/>
    <s v="Skilled Manual"/>
    <s v="No"/>
    <n v="2"/>
    <x v="3"/>
    <x v="2"/>
    <x v="23"/>
    <x v="0"/>
    <x v="1"/>
  </r>
  <r>
    <n v="15559"/>
    <x v="1"/>
    <x v="1"/>
    <n v="60000"/>
    <n v="5"/>
    <x v="0"/>
    <s v="Professional"/>
    <s v="Yes"/>
    <n v="1"/>
    <x v="1"/>
    <x v="2"/>
    <x v="15"/>
    <x v="0"/>
    <x v="0"/>
  </r>
  <r>
    <n v="19235"/>
    <x v="1"/>
    <x v="0"/>
    <n v="50000"/>
    <n v="0"/>
    <x v="4"/>
    <s v="Skilled Manual"/>
    <s v="Yes"/>
    <n v="0"/>
    <x v="0"/>
    <x v="2"/>
    <x v="17"/>
    <x v="0"/>
    <x v="0"/>
  </r>
  <r>
    <n v="15275"/>
    <x v="1"/>
    <x v="1"/>
    <n v="40000"/>
    <n v="0"/>
    <x v="1"/>
    <s v="Skilled Manual"/>
    <s v="Yes"/>
    <n v="1"/>
    <x v="2"/>
    <x v="2"/>
    <x v="19"/>
    <x v="2"/>
    <x v="0"/>
  </r>
  <r>
    <n v="20339"/>
    <x v="1"/>
    <x v="0"/>
    <n v="130000"/>
    <n v="1"/>
    <x v="0"/>
    <s v="Management"/>
    <s v="Yes"/>
    <n v="4"/>
    <x v="1"/>
    <x v="2"/>
    <x v="20"/>
    <x v="0"/>
    <x v="1"/>
  </r>
  <r>
    <n v="25405"/>
    <x v="1"/>
    <x v="1"/>
    <n v="70000"/>
    <n v="2"/>
    <x v="0"/>
    <s v="Skilled Manual"/>
    <s v="Yes"/>
    <n v="1"/>
    <x v="1"/>
    <x v="2"/>
    <x v="13"/>
    <x v="0"/>
    <x v="1"/>
  </r>
  <r>
    <n v="15940"/>
    <x v="1"/>
    <x v="1"/>
    <n v="100000"/>
    <n v="4"/>
    <x v="1"/>
    <s v="Professional"/>
    <s v="Yes"/>
    <n v="4"/>
    <x v="0"/>
    <x v="2"/>
    <x v="8"/>
    <x v="0"/>
    <x v="0"/>
  </r>
  <r>
    <n v="25074"/>
    <x v="1"/>
    <x v="0"/>
    <n v="70000"/>
    <n v="4"/>
    <x v="0"/>
    <s v="Professional"/>
    <s v="Yes"/>
    <n v="2"/>
    <x v="1"/>
    <x v="2"/>
    <x v="0"/>
    <x v="0"/>
    <x v="1"/>
  </r>
  <r>
    <n v="24738"/>
    <x v="1"/>
    <x v="0"/>
    <n v="40000"/>
    <n v="1"/>
    <x v="1"/>
    <s v="Clerical"/>
    <s v="Yes"/>
    <n v="1"/>
    <x v="3"/>
    <x v="2"/>
    <x v="36"/>
    <x v="0"/>
    <x v="1"/>
  </r>
  <r>
    <n v="16337"/>
    <x v="1"/>
    <x v="1"/>
    <n v="60000"/>
    <n v="0"/>
    <x v="1"/>
    <s v="Skilled Manual"/>
    <s v="No"/>
    <n v="2"/>
    <x v="3"/>
    <x v="2"/>
    <x v="19"/>
    <x v="2"/>
    <x v="0"/>
  </r>
  <r>
    <n v="24357"/>
    <x v="1"/>
    <x v="1"/>
    <n v="80000"/>
    <n v="3"/>
    <x v="0"/>
    <s v="Professional"/>
    <s v="Yes"/>
    <n v="1"/>
    <x v="1"/>
    <x v="2"/>
    <x v="28"/>
    <x v="0"/>
    <x v="1"/>
  </r>
  <r>
    <n v="18613"/>
    <x v="2"/>
    <x v="1"/>
    <n v="70000"/>
    <n v="0"/>
    <x v="0"/>
    <s v="Professional"/>
    <s v="No"/>
    <n v="1"/>
    <x v="1"/>
    <x v="2"/>
    <x v="34"/>
    <x v="0"/>
    <x v="1"/>
  </r>
  <r>
    <n v="12207"/>
    <x v="2"/>
    <x v="1"/>
    <n v="80000"/>
    <n v="4"/>
    <x v="0"/>
    <s v="Management"/>
    <s v="Yes"/>
    <n v="0"/>
    <x v="2"/>
    <x v="2"/>
    <x v="29"/>
    <x v="1"/>
    <x v="1"/>
  </r>
  <r>
    <n v="18052"/>
    <x v="1"/>
    <x v="0"/>
    <n v="60000"/>
    <n v="1"/>
    <x v="1"/>
    <s v="Skilled Manual"/>
    <s v="Yes"/>
    <n v="1"/>
    <x v="0"/>
    <x v="2"/>
    <x v="12"/>
    <x v="0"/>
    <x v="1"/>
  </r>
  <r>
    <n v="13353"/>
    <x v="2"/>
    <x v="0"/>
    <n v="60000"/>
    <n v="4"/>
    <x v="4"/>
    <s v="Management"/>
    <s v="Yes"/>
    <n v="2"/>
    <x v="4"/>
    <x v="2"/>
    <x v="33"/>
    <x v="1"/>
    <x v="1"/>
  </r>
  <r>
    <n v="19399"/>
    <x v="2"/>
    <x v="1"/>
    <n v="40000"/>
    <n v="0"/>
    <x v="0"/>
    <s v="Professional"/>
    <s v="No"/>
    <n v="1"/>
    <x v="1"/>
    <x v="2"/>
    <x v="12"/>
    <x v="0"/>
    <x v="0"/>
  </r>
  <r>
    <n v="16154"/>
    <x v="1"/>
    <x v="0"/>
    <n v="70000"/>
    <n v="5"/>
    <x v="0"/>
    <s v="Professional"/>
    <s v="Yes"/>
    <n v="2"/>
    <x v="1"/>
    <x v="2"/>
    <x v="15"/>
    <x v="0"/>
    <x v="0"/>
  </r>
  <r>
    <n v="22219"/>
    <x v="1"/>
    <x v="0"/>
    <n v="60000"/>
    <n v="2"/>
    <x v="2"/>
    <s v="Professional"/>
    <s v="Yes"/>
    <n v="2"/>
    <x v="2"/>
    <x v="2"/>
    <x v="38"/>
    <x v="0"/>
    <x v="0"/>
  </r>
  <r>
    <n v="17269"/>
    <x v="2"/>
    <x v="1"/>
    <n v="60000"/>
    <n v="3"/>
    <x v="0"/>
    <s v="Professional"/>
    <s v="No"/>
    <n v="0"/>
    <x v="0"/>
    <x v="2"/>
    <x v="15"/>
    <x v="0"/>
    <x v="1"/>
  </r>
  <r>
    <n v="23586"/>
    <x v="1"/>
    <x v="0"/>
    <n v="80000"/>
    <n v="0"/>
    <x v="0"/>
    <s v="Management"/>
    <s v="Yes"/>
    <n v="1"/>
    <x v="3"/>
    <x v="2"/>
    <x v="17"/>
    <x v="0"/>
    <x v="1"/>
  </r>
  <r>
    <n v="15740"/>
    <x v="1"/>
    <x v="1"/>
    <n v="80000"/>
    <n v="5"/>
    <x v="0"/>
    <s v="Management"/>
    <s v="Yes"/>
    <n v="2"/>
    <x v="3"/>
    <x v="2"/>
    <x v="46"/>
    <x v="1"/>
    <x v="0"/>
  </r>
  <r>
    <n v="27638"/>
    <x v="2"/>
    <x v="1"/>
    <n v="100000"/>
    <n v="1"/>
    <x v="1"/>
    <s v="Professional"/>
    <s v="No"/>
    <n v="3"/>
    <x v="3"/>
    <x v="2"/>
    <x v="20"/>
    <x v="0"/>
    <x v="0"/>
  </r>
  <r>
    <n v="18976"/>
    <x v="2"/>
    <x v="1"/>
    <n v="40000"/>
    <n v="4"/>
    <x v="2"/>
    <s v="Professional"/>
    <s v="Yes"/>
    <n v="2"/>
    <x v="4"/>
    <x v="2"/>
    <x v="24"/>
    <x v="1"/>
    <x v="1"/>
  </r>
  <r>
    <n v="19413"/>
    <x v="2"/>
    <x v="1"/>
    <n v="60000"/>
    <n v="3"/>
    <x v="0"/>
    <s v="Professional"/>
    <s v="No"/>
    <n v="1"/>
    <x v="0"/>
    <x v="2"/>
    <x v="15"/>
    <x v="0"/>
    <x v="1"/>
  </r>
  <r>
    <n v="13283"/>
    <x v="1"/>
    <x v="1"/>
    <n v="80000"/>
    <n v="3"/>
    <x v="1"/>
    <s v="Professional"/>
    <s v="No"/>
    <n v="2"/>
    <x v="0"/>
    <x v="2"/>
    <x v="38"/>
    <x v="0"/>
    <x v="1"/>
  </r>
  <r>
    <n v="17471"/>
    <x v="2"/>
    <x v="0"/>
    <n v="80000"/>
    <n v="4"/>
    <x v="4"/>
    <s v="Management"/>
    <s v="Yes"/>
    <n v="2"/>
    <x v="2"/>
    <x v="2"/>
    <x v="41"/>
    <x v="1"/>
    <x v="0"/>
  </r>
  <r>
    <n v="16791"/>
    <x v="2"/>
    <x v="1"/>
    <n v="60000"/>
    <n v="5"/>
    <x v="0"/>
    <s v="Management"/>
    <s v="Yes"/>
    <n v="3"/>
    <x v="4"/>
    <x v="2"/>
    <x v="14"/>
    <x v="1"/>
    <x v="1"/>
  </r>
  <r>
    <n v="15382"/>
    <x v="1"/>
    <x v="0"/>
    <n v="110000"/>
    <n v="1"/>
    <x v="0"/>
    <s v="Management"/>
    <s v="Yes"/>
    <n v="2"/>
    <x v="3"/>
    <x v="2"/>
    <x v="20"/>
    <x v="0"/>
    <x v="0"/>
  </r>
  <r>
    <n v="11641"/>
    <x v="1"/>
    <x v="1"/>
    <n v="50000"/>
    <n v="1"/>
    <x v="0"/>
    <s v="Skilled Manual"/>
    <s v="Yes"/>
    <n v="0"/>
    <x v="0"/>
    <x v="2"/>
    <x v="4"/>
    <x v="0"/>
    <x v="0"/>
  </r>
  <r>
    <n v="11935"/>
    <x v="2"/>
    <x v="0"/>
    <n v="30000"/>
    <n v="0"/>
    <x v="1"/>
    <s v="Skilled Manual"/>
    <s v="Yes"/>
    <n v="1"/>
    <x v="2"/>
    <x v="2"/>
    <x v="26"/>
    <x v="2"/>
    <x v="0"/>
  </r>
  <r>
    <n v="13233"/>
    <x v="1"/>
    <x v="1"/>
    <n v="60000"/>
    <n v="2"/>
    <x v="1"/>
    <s v="Professional"/>
    <s v="Yes"/>
    <n v="1"/>
    <x v="4"/>
    <x v="2"/>
    <x v="42"/>
    <x v="1"/>
    <x v="1"/>
  </r>
  <r>
    <n v="25909"/>
    <x v="1"/>
    <x v="1"/>
    <n v="60000"/>
    <n v="0"/>
    <x v="1"/>
    <s v="Skilled Manual"/>
    <s v="Yes"/>
    <n v="1"/>
    <x v="2"/>
    <x v="2"/>
    <x v="40"/>
    <x v="2"/>
    <x v="1"/>
  </r>
  <r>
    <n v="14092"/>
    <x v="2"/>
    <x v="1"/>
    <n v="30000"/>
    <n v="0"/>
    <x v="3"/>
    <s v="Clerical"/>
    <s v="Yes"/>
    <n v="2"/>
    <x v="2"/>
    <x v="2"/>
    <x v="26"/>
    <x v="2"/>
    <x v="0"/>
  </r>
  <r>
    <n v="29143"/>
    <x v="2"/>
    <x v="0"/>
    <n v="60000"/>
    <n v="1"/>
    <x v="0"/>
    <s v="Professional"/>
    <s v="No"/>
    <n v="1"/>
    <x v="0"/>
    <x v="2"/>
    <x v="20"/>
    <x v="0"/>
    <x v="1"/>
  </r>
  <r>
    <n v="24941"/>
    <x v="1"/>
    <x v="1"/>
    <n v="60000"/>
    <n v="3"/>
    <x v="0"/>
    <s v="Management"/>
    <s v="Yes"/>
    <n v="2"/>
    <x v="4"/>
    <x v="2"/>
    <x v="29"/>
    <x v="1"/>
    <x v="0"/>
  </r>
  <r>
    <n v="24637"/>
    <x v="1"/>
    <x v="1"/>
    <n v="40000"/>
    <n v="4"/>
    <x v="2"/>
    <s v="Professional"/>
    <s v="Yes"/>
    <n v="2"/>
    <x v="4"/>
    <x v="2"/>
    <x v="46"/>
    <x v="1"/>
    <x v="0"/>
  </r>
  <r>
    <n v="23893"/>
    <x v="1"/>
    <x v="1"/>
    <n v="50000"/>
    <n v="3"/>
    <x v="0"/>
    <s v="Skilled Manual"/>
    <s v="Yes"/>
    <n v="3"/>
    <x v="4"/>
    <x v="2"/>
    <x v="3"/>
    <x v="0"/>
    <x v="0"/>
  </r>
  <r>
    <n v="13907"/>
    <x v="2"/>
    <x v="0"/>
    <n v="80000"/>
    <n v="3"/>
    <x v="0"/>
    <s v="Skilled Manual"/>
    <s v="Yes"/>
    <n v="1"/>
    <x v="0"/>
    <x v="2"/>
    <x v="3"/>
    <x v="0"/>
    <x v="1"/>
  </r>
  <r>
    <n v="14900"/>
    <x v="1"/>
    <x v="0"/>
    <n v="40000"/>
    <n v="1"/>
    <x v="1"/>
    <s v="Clerical"/>
    <s v="Yes"/>
    <n v="1"/>
    <x v="3"/>
    <x v="2"/>
    <x v="38"/>
    <x v="0"/>
    <x v="1"/>
  </r>
  <r>
    <n v="11262"/>
    <x v="1"/>
    <x v="0"/>
    <n v="80000"/>
    <n v="4"/>
    <x v="0"/>
    <s v="Management"/>
    <s v="Yes"/>
    <n v="0"/>
    <x v="0"/>
    <x v="2"/>
    <x v="0"/>
    <x v="0"/>
    <x v="0"/>
  </r>
  <r>
    <n v="22294"/>
    <x v="2"/>
    <x v="0"/>
    <n v="70000"/>
    <n v="0"/>
    <x v="0"/>
    <s v="Professional"/>
    <s v="No"/>
    <n v="1"/>
    <x v="1"/>
    <x v="2"/>
    <x v="34"/>
    <x v="0"/>
    <x v="1"/>
  </r>
  <r>
    <n v="12195"/>
    <x v="2"/>
    <x v="0"/>
    <n v="70000"/>
    <n v="3"/>
    <x v="4"/>
    <s v="Management"/>
    <s v="Yes"/>
    <n v="2"/>
    <x v="3"/>
    <x v="2"/>
    <x v="31"/>
    <x v="0"/>
    <x v="0"/>
  </r>
  <r>
    <n v="25375"/>
    <x v="1"/>
    <x v="1"/>
    <n v="50000"/>
    <n v="1"/>
    <x v="4"/>
    <s v="Skilled Manual"/>
    <s v="Yes"/>
    <n v="0"/>
    <x v="3"/>
    <x v="2"/>
    <x v="17"/>
    <x v="0"/>
    <x v="0"/>
  </r>
  <r>
    <n v="11143"/>
    <x v="1"/>
    <x v="1"/>
    <n v="40000"/>
    <n v="0"/>
    <x v="2"/>
    <s v="Skilled Manual"/>
    <s v="Yes"/>
    <n v="2"/>
    <x v="2"/>
    <x v="2"/>
    <x v="19"/>
    <x v="2"/>
    <x v="0"/>
  </r>
  <r>
    <n v="25898"/>
    <x v="1"/>
    <x v="0"/>
    <n v="70000"/>
    <n v="2"/>
    <x v="2"/>
    <s v="Professional"/>
    <s v="Yes"/>
    <n v="2"/>
    <x v="1"/>
    <x v="2"/>
    <x v="39"/>
    <x v="0"/>
    <x v="0"/>
  </r>
  <r>
    <n v="24397"/>
    <x v="2"/>
    <x v="1"/>
    <n v="120000"/>
    <n v="2"/>
    <x v="0"/>
    <s v="Management"/>
    <s v="No"/>
    <n v="4"/>
    <x v="3"/>
    <x v="2"/>
    <x v="8"/>
    <x v="0"/>
    <x v="0"/>
  </r>
  <r>
    <n v="19758"/>
    <x v="2"/>
    <x v="1"/>
    <n v="60000"/>
    <n v="0"/>
    <x v="1"/>
    <s v="Skilled Manual"/>
    <s v="No"/>
    <n v="2"/>
    <x v="3"/>
    <x v="2"/>
    <x v="19"/>
    <x v="2"/>
    <x v="0"/>
  </r>
  <r>
    <n v="15529"/>
    <x v="1"/>
    <x v="1"/>
    <n v="60000"/>
    <n v="4"/>
    <x v="0"/>
    <s v="Professional"/>
    <s v="Yes"/>
    <n v="2"/>
    <x v="1"/>
    <x v="2"/>
    <x v="1"/>
    <x v="0"/>
    <x v="1"/>
  </r>
  <r>
    <n v="19884"/>
    <x v="1"/>
    <x v="1"/>
    <n v="60000"/>
    <n v="2"/>
    <x v="2"/>
    <s v="Professional"/>
    <s v="Yes"/>
    <n v="2"/>
    <x v="1"/>
    <x v="2"/>
    <x v="10"/>
    <x v="1"/>
    <x v="1"/>
  </r>
  <r>
    <n v="18674"/>
    <x v="2"/>
    <x v="0"/>
    <n v="80000"/>
    <n v="4"/>
    <x v="4"/>
    <s v="Skilled Manual"/>
    <s v="No"/>
    <n v="0"/>
    <x v="0"/>
    <x v="2"/>
    <x v="28"/>
    <x v="0"/>
    <x v="0"/>
  </r>
  <r>
    <n v="13453"/>
    <x v="1"/>
    <x v="0"/>
    <n v="130000"/>
    <n v="3"/>
    <x v="0"/>
    <s v="Management"/>
    <s v="Yes"/>
    <n v="3"/>
    <x v="0"/>
    <x v="2"/>
    <x v="12"/>
    <x v="0"/>
    <x v="1"/>
  </r>
  <r>
    <n v="14063"/>
    <x v="2"/>
    <x v="0"/>
    <n v="70000"/>
    <n v="0"/>
    <x v="0"/>
    <s v="Professional"/>
    <s v="No"/>
    <n v="1"/>
    <x v="0"/>
    <x v="1"/>
    <x v="0"/>
    <x v="0"/>
    <x v="1"/>
  </r>
  <r>
    <n v="27393"/>
    <x v="1"/>
    <x v="0"/>
    <n v="50000"/>
    <n v="4"/>
    <x v="0"/>
    <s v="Management"/>
    <s v="Yes"/>
    <n v="2"/>
    <x v="4"/>
    <x v="2"/>
    <x v="18"/>
    <x v="1"/>
    <x v="0"/>
  </r>
  <r>
    <n v="14417"/>
    <x v="2"/>
    <x v="1"/>
    <n v="60000"/>
    <n v="3"/>
    <x v="2"/>
    <s v="Professional"/>
    <s v="Yes"/>
    <n v="2"/>
    <x v="4"/>
    <x v="2"/>
    <x v="9"/>
    <x v="0"/>
    <x v="1"/>
  </r>
  <r>
    <n v="17533"/>
    <x v="1"/>
    <x v="1"/>
    <n v="40000"/>
    <n v="3"/>
    <x v="1"/>
    <s v="Professional"/>
    <s v="No"/>
    <n v="2"/>
    <x v="2"/>
    <x v="2"/>
    <x v="49"/>
    <x v="1"/>
    <x v="1"/>
  </r>
  <r>
    <n v="18580"/>
    <x v="1"/>
    <x v="0"/>
    <n v="60000"/>
    <n v="2"/>
    <x v="4"/>
    <s v="Professional"/>
    <s v="Yes"/>
    <n v="0"/>
    <x v="1"/>
    <x v="2"/>
    <x v="8"/>
    <x v="0"/>
    <x v="1"/>
  </r>
  <r>
    <n v="17025"/>
    <x v="2"/>
    <x v="1"/>
    <n v="50000"/>
    <n v="0"/>
    <x v="1"/>
    <s v="Skilled Manual"/>
    <s v="No"/>
    <n v="1"/>
    <x v="1"/>
    <x v="2"/>
    <x v="32"/>
    <x v="0"/>
    <x v="1"/>
  </r>
  <r>
    <n v="25293"/>
    <x v="1"/>
    <x v="1"/>
    <n v="80000"/>
    <n v="4"/>
    <x v="0"/>
    <s v="Management"/>
    <s v="Yes"/>
    <n v="0"/>
    <x v="3"/>
    <x v="2"/>
    <x v="0"/>
    <x v="0"/>
    <x v="0"/>
  </r>
  <r>
    <n v="24725"/>
    <x v="1"/>
    <x v="0"/>
    <n v="40000"/>
    <n v="3"/>
    <x v="1"/>
    <s v="Clerical"/>
    <s v="Yes"/>
    <n v="0"/>
    <x v="3"/>
    <x v="2"/>
    <x v="23"/>
    <x v="0"/>
    <x v="0"/>
  </r>
  <r>
    <n v="23200"/>
    <x v="1"/>
    <x v="0"/>
    <n v="50000"/>
    <n v="3"/>
    <x v="0"/>
    <s v="Skilled Manual"/>
    <s v="Yes"/>
    <n v="2"/>
    <x v="0"/>
    <x v="2"/>
    <x v="3"/>
    <x v="0"/>
    <x v="0"/>
  </r>
  <r>
    <n v="15895"/>
    <x v="2"/>
    <x v="0"/>
    <n v="60000"/>
    <n v="2"/>
    <x v="0"/>
    <s v="Management"/>
    <s v="Yes"/>
    <n v="0"/>
    <x v="4"/>
    <x v="2"/>
    <x v="7"/>
    <x v="1"/>
    <x v="0"/>
  </r>
  <r>
    <n v="18577"/>
    <x v="1"/>
    <x v="0"/>
    <n v="60000"/>
    <n v="0"/>
    <x v="4"/>
    <s v="Professional"/>
    <s v="Yes"/>
    <n v="0"/>
    <x v="0"/>
    <x v="2"/>
    <x v="8"/>
    <x v="0"/>
    <x v="0"/>
  </r>
  <r>
    <n v="27218"/>
    <x v="1"/>
    <x v="0"/>
    <n v="20000"/>
    <n v="2"/>
    <x v="3"/>
    <s v="Clerical"/>
    <s v="No"/>
    <n v="0"/>
    <x v="0"/>
    <x v="2"/>
    <x v="28"/>
    <x v="0"/>
    <x v="0"/>
  </r>
  <r>
    <n v="18560"/>
    <x v="1"/>
    <x v="0"/>
    <n v="70000"/>
    <n v="2"/>
    <x v="4"/>
    <s v="Professional"/>
    <s v="Yes"/>
    <n v="0"/>
    <x v="1"/>
    <x v="2"/>
    <x v="17"/>
    <x v="0"/>
    <x v="1"/>
  </r>
  <r>
    <n v="25006"/>
    <x v="2"/>
    <x v="0"/>
    <n v="30000"/>
    <n v="0"/>
    <x v="1"/>
    <s v="Skilled Manual"/>
    <s v="Yes"/>
    <n v="1"/>
    <x v="2"/>
    <x v="2"/>
    <x v="26"/>
    <x v="2"/>
    <x v="0"/>
  </r>
  <r>
    <n v="17369"/>
    <x v="2"/>
    <x v="1"/>
    <n v="30000"/>
    <n v="0"/>
    <x v="1"/>
    <s v="Skilled Manual"/>
    <s v="Yes"/>
    <n v="1"/>
    <x v="2"/>
    <x v="2"/>
    <x v="40"/>
    <x v="2"/>
    <x v="0"/>
  </r>
  <r>
    <n v="14495"/>
    <x v="1"/>
    <x v="1"/>
    <n v="40000"/>
    <n v="3"/>
    <x v="1"/>
    <s v="Professional"/>
    <s v="No"/>
    <n v="2"/>
    <x v="2"/>
    <x v="2"/>
    <x v="9"/>
    <x v="0"/>
    <x v="1"/>
  </r>
  <r>
    <n v="18847"/>
    <x v="1"/>
    <x v="0"/>
    <n v="60000"/>
    <n v="2"/>
    <x v="4"/>
    <s v="Management"/>
    <s v="Yes"/>
    <n v="2"/>
    <x v="2"/>
    <x v="2"/>
    <x v="43"/>
    <x v="1"/>
    <x v="0"/>
  </r>
  <r>
    <n v="14754"/>
    <x v="1"/>
    <x v="1"/>
    <n v="40000"/>
    <n v="1"/>
    <x v="1"/>
    <s v="Clerical"/>
    <s v="Yes"/>
    <n v="1"/>
    <x v="3"/>
    <x v="2"/>
    <x v="28"/>
    <x v="0"/>
    <x v="1"/>
  </r>
  <r>
    <n v="23378"/>
    <x v="1"/>
    <x v="1"/>
    <n v="70000"/>
    <n v="1"/>
    <x v="1"/>
    <s v="Skilled Manual"/>
    <s v="Yes"/>
    <n v="1"/>
    <x v="1"/>
    <x v="2"/>
    <x v="20"/>
    <x v="0"/>
    <x v="1"/>
  </r>
  <r>
    <n v="26452"/>
    <x v="2"/>
    <x v="1"/>
    <n v="50000"/>
    <n v="3"/>
    <x v="4"/>
    <s v="Management"/>
    <s v="Yes"/>
    <n v="2"/>
    <x v="4"/>
    <x v="2"/>
    <x v="45"/>
    <x v="1"/>
    <x v="0"/>
  </r>
  <r>
    <n v="20370"/>
    <x v="1"/>
    <x v="1"/>
    <n v="70000"/>
    <n v="3"/>
    <x v="3"/>
    <s v="Skilled Manual"/>
    <s v="Yes"/>
    <n v="2"/>
    <x v="2"/>
    <x v="2"/>
    <x v="31"/>
    <x v="0"/>
    <x v="0"/>
  </r>
  <r>
    <n v="20528"/>
    <x v="1"/>
    <x v="1"/>
    <n v="40000"/>
    <n v="2"/>
    <x v="3"/>
    <s v="Skilled Manual"/>
    <s v="Yes"/>
    <n v="2"/>
    <x v="1"/>
    <x v="2"/>
    <x v="10"/>
    <x v="1"/>
    <x v="0"/>
  </r>
  <r>
    <n v="23549"/>
    <x v="2"/>
    <x v="1"/>
    <n v="30000"/>
    <n v="0"/>
    <x v="2"/>
    <s v="Skilled Manual"/>
    <s v="Yes"/>
    <n v="2"/>
    <x v="2"/>
    <x v="2"/>
    <x v="25"/>
    <x v="2"/>
    <x v="0"/>
  </r>
  <r>
    <n v="21751"/>
    <x v="1"/>
    <x v="1"/>
    <n v="60000"/>
    <n v="3"/>
    <x v="4"/>
    <s v="Management"/>
    <s v="Yes"/>
    <n v="2"/>
    <x v="3"/>
    <x v="2"/>
    <x v="18"/>
    <x v="1"/>
    <x v="0"/>
  </r>
  <r>
    <n v="21266"/>
    <x v="2"/>
    <x v="0"/>
    <n v="80000"/>
    <n v="0"/>
    <x v="0"/>
    <s v="Management"/>
    <s v="Yes"/>
    <n v="1"/>
    <x v="3"/>
    <x v="2"/>
    <x v="17"/>
    <x v="0"/>
    <x v="1"/>
  </r>
  <r>
    <n v="13388"/>
    <x v="2"/>
    <x v="1"/>
    <n v="60000"/>
    <n v="2"/>
    <x v="1"/>
    <s v="Professional"/>
    <s v="Yes"/>
    <n v="1"/>
    <x v="4"/>
    <x v="2"/>
    <x v="16"/>
    <x v="1"/>
    <x v="0"/>
  </r>
  <r>
    <n v="18752"/>
    <x v="2"/>
    <x v="0"/>
    <n v="40000"/>
    <n v="0"/>
    <x v="2"/>
    <s v="Skilled Manual"/>
    <s v="Yes"/>
    <n v="1"/>
    <x v="2"/>
    <x v="2"/>
    <x v="23"/>
    <x v="0"/>
    <x v="0"/>
  </r>
  <r>
    <n v="16917"/>
    <x v="1"/>
    <x v="1"/>
    <n v="120000"/>
    <n v="1"/>
    <x v="0"/>
    <s v="Management"/>
    <s v="Yes"/>
    <n v="4"/>
    <x v="0"/>
    <x v="2"/>
    <x v="13"/>
    <x v="0"/>
    <x v="0"/>
  </r>
  <r>
    <n v="15313"/>
    <x v="1"/>
    <x v="1"/>
    <n v="60000"/>
    <n v="4"/>
    <x v="0"/>
    <s v="Management"/>
    <s v="Yes"/>
    <n v="2"/>
    <x v="1"/>
    <x v="2"/>
    <x v="14"/>
    <x v="1"/>
    <x v="0"/>
  </r>
  <r>
    <n v="25329"/>
    <x v="2"/>
    <x v="0"/>
    <n v="40000"/>
    <n v="3"/>
    <x v="1"/>
    <s v="Clerical"/>
    <s v="No"/>
    <n v="2"/>
    <x v="0"/>
    <x v="2"/>
    <x v="21"/>
    <x v="0"/>
    <x v="0"/>
  </r>
  <r>
    <n v="20380"/>
    <x v="1"/>
    <x v="0"/>
    <n v="60000"/>
    <n v="3"/>
    <x v="4"/>
    <s v="Management"/>
    <s v="Yes"/>
    <n v="2"/>
    <x v="4"/>
    <x v="2"/>
    <x v="45"/>
    <x v="1"/>
    <x v="0"/>
  </r>
  <r>
    <n v="23089"/>
    <x v="1"/>
    <x v="1"/>
    <n v="40000"/>
    <n v="0"/>
    <x v="1"/>
    <s v="Skilled Manual"/>
    <s v="Yes"/>
    <n v="1"/>
    <x v="2"/>
    <x v="2"/>
    <x v="26"/>
    <x v="2"/>
    <x v="0"/>
  </r>
  <r>
    <n v="13749"/>
    <x v="1"/>
    <x v="1"/>
    <n v="80000"/>
    <n v="4"/>
    <x v="4"/>
    <s v="Skilled Manual"/>
    <s v="Yes"/>
    <n v="0"/>
    <x v="3"/>
    <x v="2"/>
    <x v="15"/>
    <x v="0"/>
    <x v="0"/>
  </r>
  <r>
    <n v="24943"/>
    <x v="1"/>
    <x v="1"/>
    <n v="60000"/>
    <n v="3"/>
    <x v="0"/>
    <s v="Management"/>
    <s v="Yes"/>
    <n v="2"/>
    <x v="4"/>
    <x v="2"/>
    <x v="29"/>
    <x v="1"/>
    <x v="0"/>
  </r>
  <r>
    <n v="28667"/>
    <x v="2"/>
    <x v="1"/>
    <n v="70000"/>
    <n v="2"/>
    <x v="0"/>
    <s v="Skilled Manual"/>
    <s v="No"/>
    <n v="1"/>
    <x v="0"/>
    <x v="2"/>
    <x v="34"/>
    <x v="0"/>
    <x v="1"/>
  </r>
  <r>
    <n v="15194"/>
    <x v="2"/>
    <x v="1"/>
    <n v="120000"/>
    <n v="2"/>
    <x v="0"/>
    <s v="Management"/>
    <s v="No"/>
    <n v="3"/>
    <x v="0"/>
    <x v="2"/>
    <x v="32"/>
    <x v="0"/>
    <x v="1"/>
  </r>
  <r>
    <n v="17436"/>
    <x v="1"/>
    <x v="1"/>
    <n v="60000"/>
    <n v="2"/>
    <x v="2"/>
    <s v="Professional"/>
    <s v="No"/>
    <n v="2"/>
    <x v="3"/>
    <x v="2"/>
    <x v="36"/>
    <x v="0"/>
    <x v="0"/>
  </r>
  <r>
    <n v="18935"/>
    <x v="1"/>
    <x v="0"/>
    <n v="130000"/>
    <n v="0"/>
    <x v="4"/>
    <s v="Management"/>
    <s v="Yes"/>
    <n v="3"/>
    <x v="3"/>
    <x v="2"/>
    <x v="8"/>
    <x v="0"/>
    <x v="0"/>
  </r>
  <r>
    <n v="16871"/>
    <x v="1"/>
    <x v="0"/>
    <n v="90000"/>
    <n v="2"/>
    <x v="2"/>
    <s v="Professional"/>
    <s v="Yes"/>
    <n v="1"/>
    <x v="4"/>
    <x v="2"/>
    <x v="36"/>
    <x v="0"/>
    <x v="1"/>
  </r>
  <r>
    <n v="12100"/>
    <x v="2"/>
    <x v="1"/>
    <n v="60000"/>
    <n v="2"/>
    <x v="0"/>
    <s v="Management"/>
    <s v="Yes"/>
    <n v="0"/>
    <x v="4"/>
    <x v="2"/>
    <x v="42"/>
    <x v="1"/>
    <x v="0"/>
  </r>
  <r>
    <n v="23158"/>
    <x v="1"/>
    <x v="0"/>
    <n v="60000"/>
    <n v="1"/>
    <x v="4"/>
    <s v="Professional"/>
    <s v="No"/>
    <n v="0"/>
    <x v="0"/>
    <x v="2"/>
    <x v="11"/>
    <x v="0"/>
    <x v="1"/>
  </r>
  <r>
    <n v="18545"/>
    <x v="1"/>
    <x v="1"/>
    <n v="40000"/>
    <n v="4"/>
    <x v="2"/>
    <s v="Professional"/>
    <s v="No"/>
    <n v="2"/>
    <x v="4"/>
    <x v="2"/>
    <x v="33"/>
    <x v="1"/>
    <x v="1"/>
  </r>
  <r>
    <n v="18391"/>
    <x v="2"/>
    <x v="0"/>
    <n v="80000"/>
    <n v="5"/>
    <x v="1"/>
    <s v="Professional"/>
    <s v="Yes"/>
    <n v="2"/>
    <x v="2"/>
    <x v="2"/>
    <x v="20"/>
    <x v="0"/>
    <x v="0"/>
  </r>
  <r>
    <n v="19812"/>
    <x v="2"/>
    <x v="0"/>
    <n v="70000"/>
    <n v="2"/>
    <x v="1"/>
    <s v="Professional"/>
    <s v="Yes"/>
    <n v="0"/>
    <x v="2"/>
    <x v="2"/>
    <x v="38"/>
    <x v="0"/>
    <x v="1"/>
  </r>
  <r>
    <n v="27660"/>
    <x v="1"/>
    <x v="1"/>
    <n v="80000"/>
    <n v="4"/>
    <x v="4"/>
    <s v="Management"/>
    <s v="Yes"/>
    <n v="2"/>
    <x v="2"/>
    <x v="2"/>
    <x v="43"/>
    <x v="1"/>
    <x v="0"/>
  </r>
  <r>
    <n v="18058"/>
    <x v="2"/>
    <x v="0"/>
    <n v="20000"/>
    <n v="3"/>
    <x v="2"/>
    <s v="Skilled Manual"/>
    <s v="Yes"/>
    <n v="2"/>
    <x v="1"/>
    <x v="2"/>
    <x v="44"/>
    <x v="1"/>
    <x v="0"/>
  </r>
  <r>
    <n v="20343"/>
    <x v="1"/>
    <x v="0"/>
    <n v="90000"/>
    <n v="4"/>
    <x v="1"/>
    <s v="Professional"/>
    <s v="Yes"/>
    <n v="1"/>
    <x v="3"/>
    <x v="2"/>
    <x v="12"/>
    <x v="0"/>
    <x v="0"/>
  </r>
  <r>
    <n v="28997"/>
    <x v="2"/>
    <x v="1"/>
    <n v="40000"/>
    <n v="2"/>
    <x v="2"/>
    <s v="Professional"/>
    <s v="No"/>
    <n v="1"/>
    <x v="1"/>
    <x v="2"/>
    <x v="7"/>
    <x v="1"/>
    <x v="1"/>
  </r>
  <r>
    <n v="24398"/>
    <x v="1"/>
    <x v="1"/>
    <n v="130000"/>
    <n v="1"/>
    <x v="4"/>
    <s v="Management"/>
    <s v="Yes"/>
    <n v="4"/>
    <x v="0"/>
    <x v="2"/>
    <x v="3"/>
    <x v="0"/>
    <x v="0"/>
  </r>
  <r>
    <n v="19002"/>
    <x v="1"/>
    <x v="0"/>
    <n v="60000"/>
    <n v="2"/>
    <x v="1"/>
    <s v="Professional"/>
    <s v="Yes"/>
    <n v="1"/>
    <x v="1"/>
    <x v="2"/>
    <x v="42"/>
    <x v="1"/>
    <x v="1"/>
  </r>
  <r>
    <n v="28609"/>
    <x v="1"/>
    <x v="1"/>
    <n v="30000"/>
    <n v="2"/>
    <x v="2"/>
    <s v="Skilled Manual"/>
    <s v="No"/>
    <n v="2"/>
    <x v="0"/>
    <x v="2"/>
    <x v="38"/>
    <x v="0"/>
    <x v="0"/>
  </r>
  <r>
    <n v="29231"/>
    <x v="2"/>
    <x v="1"/>
    <n v="80000"/>
    <n v="4"/>
    <x v="1"/>
    <s v="Professional"/>
    <s v="No"/>
    <n v="2"/>
    <x v="0"/>
    <x v="2"/>
    <x v="1"/>
    <x v="0"/>
    <x v="0"/>
  </r>
  <r>
    <n v="18858"/>
    <x v="2"/>
    <x v="1"/>
    <n v="60000"/>
    <n v="2"/>
    <x v="3"/>
    <s v="Skilled Manual"/>
    <s v="Yes"/>
    <n v="2"/>
    <x v="2"/>
    <x v="2"/>
    <x v="31"/>
    <x v="0"/>
    <x v="1"/>
  </r>
  <r>
    <n v="20000"/>
    <x v="1"/>
    <x v="1"/>
    <n v="60000"/>
    <n v="1"/>
    <x v="4"/>
    <s v="Professional"/>
    <s v="Yes"/>
    <n v="0"/>
    <x v="0"/>
    <x v="2"/>
    <x v="11"/>
    <x v="0"/>
    <x v="1"/>
  </r>
  <r>
    <n v="25261"/>
    <x v="1"/>
    <x v="1"/>
    <n v="40000"/>
    <n v="0"/>
    <x v="2"/>
    <s v="Skilled Manual"/>
    <s v="Yes"/>
    <n v="2"/>
    <x v="2"/>
    <x v="2"/>
    <x v="40"/>
    <x v="2"/>
    <x v="0"/>
  </r>
  <r>
    <n v="17458"/>
    <x v="2"/>
    <x v="1"/>
    <n v="70000"/>
    <n v="3"/>
    <x v="2"/>
    <s v="Professional"/>
    <s v="Yes"/>
    <n v="0"/>
    <x v="2"/>
    <x v="2"/>
    <x v="31"/>
    <x v="0"/>
    <x v="1"/>
  </r>
  <r>
    <n v="11644"/>
    <x v="2"/>
    <x v="1"/>
    <n v="40000"/>
    <n v="2"/>
    <x v="0"/>
    <s v="Skilled Manual"/>
    <s v="Yes"/>
    <n v="0"/>
    <x v="1"/>
    <x v="2"/>
    <x v="4"/>
    <x v="0"/>
    <x v="0"/>
  </r>
  <r>
    <n v="16145"/>
    <x v="2"/>
    <x v="0"/>
    <n v="70000"/>
    <n v="5"/>
    <x v="4"/>
    <s v="Professional"/>
    <s v="Yes"/>
    <n v="3"/>
    <x v="4"/>
    <x v="2"/>
    <x v="30"/>
    <x v="0"/>
    <x v="1"/>
  </r>
  <r>
    <n v="16890"/>
    <x v="1"/>
    <x v="1"/>
    <n v="60000"/>
    <n v="3"/>
    <x v="3"/>
    <s v="Skilled Manual"/>
    <s v="Yes"/>
    <n v="2"/>
    <x v="2"/>
    <x v="2"/>
    <x v="31"/>
    <x v="0"/>
    <x v="1"/>
  </r>
  <r>
    <n v="25983"/>
    <x v="1"/>
    <x v="1"/>
    <n v="70000"/>
    <n v="0"/>
    <x v="0"/>
    <s v="Professional"/>
    <s v="No"/>
    <n v="1"/>
    <x v="0"/>
    <x v="2"/>
    <x v="1"/>
    <x v="0"/>
    <x v="0"/>
  </r>
  <r>
    <n v="14633"/>
    <x v="1"/>
    <x v="1"/>
    <n v="60000"/>
    <n v="1"/>
    <x v="1"/>
    <s v="Skilled Manual"/>
    <s v="Yes"/>
    <n v="1"/>
    <x v="1"/>
    <x v="2"/>
    <x v="20"/>
    <x v="0"/>
    <x v="0"/>
  </r>
  <r>
    <n v="22994"/>
    <x v="1"/>
    <x v="0"/>
    <n v="80000"/>
    <n v="0"/>
    <x v="0"/>
    <s v="Management"/>
    <s v="Yes"/>
    <n v="1"/>
    <x v="3"/>
    <x v="2"/>
    <x v="17"/>
    <x v="0"/>
    <x v="1"/>
  </r>
  <r>
    <n v="22983"/>
    <x v="2"/>
    <x v="0"/>
    <n v="30000"/>
    <n v="0"/>
    <x v="3"/>
    <s v="Clerical"/>
    <s v="Yes"/>
    <n v="2"/>
    <x v="2"/>
    <x v="2"/>
    <x v="40"/>
    <x v="2"/>
    <x v="0"/>
  </r>
  <r>
    <n v="25184"/>
    <x v="2"/>
    <x v="1"/>
    <n v="110000"/>
    <n v="1"/>
    <x v="1"/>
    <s v="Professional"/>
    <s v="Yes"/>
    <n v="4"/>
    <x v="2"/>
    <x v="2"/>
    <x v="12"/>
    <x v="0"/>
    <x v="1"/>
  </r>
  <r>
    <n v="14469"/>
    <x v="1"/>
    <x v="0"/>
    <n v="100000"/>
    <n v="3"/>
    <x v="1"/>
    <s v="Professional"/>
    <s v="Yes"/>
    <n v="4"/>
    <x v="3"/>
    <x v="2"/>
    <x v="12"/>
    <x v="0"/>
    <x v="0"/>
  </r>
  <r>
    <n v="11538"/>
    <x v="2"/>
    <x v="0"/>
    <n v="60000"/>
    <n v="4"/>
    <x v="4"/>
    <s v="Skilled Manual"/>
    <s v="No"/>
    <n v="0"/>
    <x v="0"/>
    <x v="2"/>
    <x v="15"/>
    <x v="0"/>
    <x v="1"/>
  </r>
  <r>
    <n v="16245"/>
    <x v="2"/>
    <x v="0"/>
    <n v="80000"/>
    <n v="4"/>
    <x v="4"/>
    <s v="Skilled Manual"/>
    <s v="Yes"/>
    <n v="0"/>
    <x v="3"/>
    <x v="2"/>
    <x v="15"/>
    <x v="0"/>
    <x v="0"/>
  </r>
  <r>
    <n v="17858"/>
    <x v="1"/>
    <x v="1"/>
    <n v="40000"/>
    <n v="4"/>
    <x v="2"/>
    <s v="Skilled Manual"/>
    <s v="Yes"/>
    <n v="2"/>
    <x v="1"/>
    <x v="2"/>
    <x v="20"/>
    <x v="0"/>
    <x v="1"/>
  </r>
  <r>
    <n v="25347"/>
    <x v="2"/>
    <x v="0"/>
    <n v="20000"/>
    <n v="3"/>
    <x v="3"/>
    <s v="Clerical"/>
    <s v="No"/>
    <n v="2"/>
    <x v="0"/>
    <x v="2"/>
    <x v="38"/>
    <x v="0"/>
    <x v="0"/>
  </r>
  <r>
    <n v="15814"/>
    <x v="2"/>
    <x v="0"/>
    <n v="40000"/>
    <n v="0"/>
    <x v="2"/>
    <s v="Skilled Manual"/>
    <s v="Yes"/>
    <n v="1"/>
    <x v="2"/>
    <x v="2"/>
    <x v="25"/>
    <x v="2"/>
    <x v="0"/>
  </r>
  <r>
    <n v="11259"/>
    <x v="1"/>
    <x v="0"/>
    <n v="100000"/>
    <n v="4"/>
    <x v="1"/>
    <s v="Professional"/>
    <s v="Yes"/>
    <n v="4"/>
    <x v="1"/>
    <x v="2"/>
    <x v="3"/>
    <x v="0"/>
    <x v="1"/>
  </r>
  <r>
    <n v="11200"/>
    <x v="1"/>
    <x v="1"/>
    <n v="70000"/>
    <n v="4"/>
    <x v="0"/>
    <s v="Management"/>
    <s v="Yes"/>
    <n v="1"/>
    <x v="3"/>
    <x v="2"/>
    <x v="7"/>
    <x v="1"/>
    <x v="0"/>
  </r>
  <r>
    <n v="25101"/>
    <x v="1"/>
    <x v="1"/>
    <n v="60000"/>
    <n v="5"/>
    <x v="0"/>
    <s v="Professional"/>
    <s v="Yes"/>
    <n v="1"/>
    <x v="1"/>
    <x v="2"/>
    <x v="15"/>
    <x v="0"/>
    <x v="0"/>
  </r>
  <r>
    <n v="21801"/>
    <x v="1"/>
    <x v="0"/>
    <n v="70000"/>
    <n v="4"/>
    <x v="1"/>
    <s v="Professional"/>
    <s v="Yes"/>
    <n v="1"/>
    <x v="3"/>
    <x v="2"/>
    <x v="10"/>
    <x v="1"/>
    <x v="0"/>
  </r>
  <r>
    <n v="25943"/>
    <x v="2"/>
    <x v="0"/>
    <n v="70000"/>
    <n v="0"/>
    <x v="1"/>
    <s v="Skilled Manual"/>
    <s v="No"/>
    <n v="2"/>
    <x v="0"/>
    <x v="2"/>
    <x v="40"/>
    <x v="2"/>
    <x v="1"/>
  </r>
  <r>
    <n v="22127"/>
    <x v="1"/>
    <x v="1"/>
    <n v="60000"/>
    <n v="3"/>
    <x v="4"/>
    <s v="Management"/>
    <s v="Yes"/>
    <n v="2"/>
    <x v="3"/>
    <x v="2"/>
    <x v="41"/>
    <x v="1"/>
    <x v="0"/>
  </r>
  <r>
    <n v="20414"/>
    <x v="1"/>
    <x v="0"/>
    <n v="60000"/>
    <n v="0"/>
    <x v="1"/>
    <s v="Skilled Manual"/>
    <s v="Yes"/>
    <n v="2"/>
    <x v="2"/>
    <x v="2"/>
    <x v="19"/>
    <x v="2"/>
    <x v="0"/>
  </r>
  <r>
    <n v="23672"/>
    <x v="1"/>
    <x v="0"/>
    <n v="60000"/>
    <n v="3"/>
    <x v="4"/>
    <s v="Management"/>
    <s v="Yes"/>
    <n v="2"/>
    <x v="3"/>
    <x v="2"/>
    <x v="41"/>
    <x v="1"/>
    <x v="0"/>
  </r>
  <r>
    <n v="29255"/>
    <x v="2"/>
    <x v="1"/>
    <n v="80000"/>
    <n v="3"/>
    <x v="1"/>
    <s v="Professional"/>
    <s v="No"/>
    <n v="1"/>
    <x v="3"/>
    <x v="2"/>
    <x v="36"/>
    <x v="0"/>
    <x v="1"/>
  </r>
  <r>
    <n v="28815"/>
    <x v="1"/>
    <x v="0"/>
    <n v="50000"/>
    <n v="1"/>
    <x v="4"/>
    <s v="Skilled Manual"/>
    <s v="Yes"/>
    <n v="0"/>
    <x v="0"/>
    <x v="2"/>
    <x v="11"/>
    <x v="0"/>
    <x v="0"/>
  </r>
  <r>
    <n v="27753"/>
    <x v="1"/>
    <x v="1"/>
    <n v="40000"/>
    <n v="0"/>
    <x v="2"/>
    <s v="Skilled Manual"/>
    <s v="No"/>
    <n v="2"/>
    <x v="3"/>
    <x v="2"/>
    <x v="25"/>
    <x v="2"/>
    <x v="0"/>
  </r>
  <r>
    <n v="27643"/>
    <x v="2"/>
    <x v="1"/>
    <n v="70000"/>
    <n v="5"/>
    <x v="1"/>
    <s v="Professional"/>
    <s v="Yes"/>
    <n v="3"/>
    <x v="1"/>
    <x v="2"/>
    <x v="20"/>
    <x v="0"/>
    <x v="0"/>
  </r>
  <r>
    <n v="13754"/>
    <x v="2"/>
    <x v="0"/>
    <n v="80000"/>
    <n v="4"/>
    <x v="4"/>
    <s v="Skilled Manual"/>
    <s v="Yes"/>
    <n v="0"/>
    <x v="3"/>
    <x v="2"/>
    <x v="28"/>
    <x v="0"/>
    <x v="0"/>
  </r>
  <r>
    <n v="22088"/>
    <x v="1"/>
    <x v="0"/>
    <n v="130000"/>
    <n v="1"/>
    <x v="0"/>
    <s v="Management"/>
    <s v="Yes"/>
    <n v="2"/>
    <x v="0"/>
    <x v="2"/>
    <x v="12"/>
    <x v="0"/>
    <x v="1"/>
  </r>
  <r>
    <n v="27388"/>
    <x v="1"/>
    <x v="1"/>
    <n v="60000"/>
    <n v="3"/>
    <x v="0"/>
    <s v="Management"/>
    <s v="No"/>
    <n v="2"/>
    <x v="3"/>
    <x v="2"/>
    <x v="29"/>
    <x v="1"/>
    <x v="0"/>
  </r>
  <r>
    <n v="24745"/>
    <x v="2"/>
    <x v="0"/>
    <n v="30000"/>
    <n v="2"/>
    <x v="2"/>
    <s v="Skilled Manual"/>
    <s v="No"/>
    <n v="2"/>
    <x v="0"/>
    <x v="2"/>
    <x v="38"/>
    <x v="0"/>
    <x v="0"/>
  </r>
  <r>
    <n v="29237"/>
    <x v="2"/>
    <x v="0"/>
    <n v="120000"/>
    <n v="4"/>
    <x v="1"/>
    <s v="Professional"/>
    <s v="Yes"/>
    <n v="3"/>
    <x v="2"/>
    <x v="2"/>
    <x v="1"/>
    <x v="0"/>
    <x v="1"/>
  </r>
  <r>
    <n v="15272"/>
    <x v="2"/>
    <x v="1"/>
    <n v="40000"/>
    <n v="0"/>
    <x v="2"/>
    <s v="Skilled Manual"/>
    <s v="No"/>
    <n v="2"/>
    <x v="3"/>
    <x v="2"/>
    <x v="25"/>
    <x v="2"/>
    <x v="0"/>
  </r>
  <r>
    <n v="18949"/>
    <x v="2"/>
    <x v="1"/>
    <n v="70000"/>
    <n v="0"/>
    <x v="4"/>
    <s v="Management"/>
    <s v="Yes"/>
    <n v="2"/>
    <x v="2"/>
    <x v="2"/>
    <x v="50"/>
    <x v="1"/>
    <x v="1"/>
  </r>
  <r>
    <n v="14507"/>
    <x v="1"/>
    <x v="1"/>
    <n v="100000"/>
    <n v="2"/>
    <x v="4"/>
    <s v="Management"/>
    <s v="Yes"/>
    <n v="3"/>
    <x v="3"/>
    <x v="2"/>
    <x v="27"/>
    <x v="1"/>
    <x v="0"/>
  </r>
  <r>
    <n v="25886"/>
    <x v="1"/>
    <x v="0"/>
    <n v="60000"/>
    <n v="2"/>
    <x v="1"/>
    <s v="Professional"/>
    <s v="Yes"/>
    <n v="2"/>
    <x v="1"/>
    <x v="2"/>
    <x v="16"/>
    <x v="1"/>
    <x v="1"/>
  </r>
  <r>
    <n v="21441"/>
    <x v="1"/>
    <x v="1"/>
    <n v="50000"/>
    <n v="4"/>
    <x v="0"/>
    <s v="Management"/>
    <s v="Yes"/>
    <n v="2"/>
    <x v="4"/>
    <x v="2"/>
    <x v="46"/>
    <x v="1"/>
    <x v="0"/>
  </r>
  <r>
    <n v="21741"/>
    <x v="1"/>
    <x v="0"/>
    <n v="70000"/>
    <n v="3"/>
    <x v="1"/>
    <s v="Professional"/>
    <s v="Yes"/>
    <n v="2"/>
    <x v="2"/>
    <x v="2"/>
    <x v="5"/>
    <x v="0"/>
    <x v="1"/>
  </r>
  <r>
    <n v="14572"/>
    <x v="1"/>
    <x v="0"/>
    <n v="70000"/>
    <n v="3"/>
    <x v="4"/>
    <s v="Professional"/>
    <s v="Yes"/>
    <n v="0"/>
    <x v="1"/>
    <x v="2"/>
    <x v="11"/>
    <x v="0"/>
    <x v="1"/>
  </r>
  <r>
    <n v="23368"/>
    <x v="1"/>
    <x v="0"/>
    <n v="60000"/>
    <n v="5"/>
    <x v="0"/>
    <s v="Skilled Manual"/>
    <s v="Yes"/>
    <n v="3"/>
    <x v="4"/>
    <x v="2"/>
    <x v="3"/>
    <x v="0"/>
    <x v="0"/>
  </r>
  <r>
    <n v="16217"/>
    <x v="2"/>
    <x v="0"/>
    <n v="60000"/>
    <n v="0"/>
    <x v="4"/>
    <s v="Skilled Manual"/>
    <s v="Yes"/>
    <n v="0"/>
    <x v="0"/>
    <x v="2"/>
    <x v="32"/>
    <x v="0"/>
    <x v="0"/>
  </r>
  <r>
    <n v="16247"/>
    <x v="2"/>
    <x v="0"/>
    <n v="60000"/>
    <n v="4"/>
    <x v="4"/>
    <s v="Skilled Manual"/>
    <s v="No"/>
    <n v="0"/>
    <x v="3"/>
    <x v="2"/>
    <x v="15"/>
    <x v="0"/>
    <x v="0"/>
  </r>
  <r>
    <n v="22010"/>
    <x v="2"/>
    <x v="1"/>
    <n v="40000"/>
    <n v="0"/>
    <x v="2"/>
    <s v="Skilled Manual"/>
    <s v="Yes"/>
    <n v="2"/>
    <x v="2"/>
    <x v="2"/>
    <x v="23"/>
    <x v="0"/>
    <x v="0"/>
  </r>
  <r>
    <n v="25872"/>
    <x v="2"/>
    <x v="0"/>
    <n v="70000"/>
    <n v="2"/>
    <x v="0"/>
    <s v="Management"/>
    <s v="No"/>
    <n v="1"/>
    <x v="1"/>
    <x v="2"/>
    <x v="7"/>
    <x v="1"/>
    <x v="1"/>
  </r>
  <r>
    <n v="19164"/>
    <x v="2"/>
    <x v="0"/>
    <n v="70000"/>
    <n v="0"/>
    <x v="0"/>
    <s v="Professional"/>
    <s v="No"/>
    <n v="1"/>
    <x v="1"/>
    <x v="2"/>
    <x v="13"/>
    <x v="0"/>
    <x v="1"/>
  </r>
  <r>
    <n v="18435"/>
    <x v="2"/>
    <x v="0"/>
    <n v="70000"/>
    <n v="5"/>
    <x v="4"/>
    <s v="Management"/>
    <s v="Yes"/>
    <n v="2"/>
    <x v="4"/>
    <x v="2"/>
    <x v="41"/>
    <x v="1"/>
    <x v="1"/>
  </r>
  <r>
    <n v="14284"/>
    <x v="2"/>
    <x v="1"/>
    <n v="60000"/>
    <n v="0"/>
    <x v="1"/>
    <s v="Professional"/>
    <s v="No"/>
    <n v="2"/>
    <x v="3"/>
    <x v="2"/>
    <x v="21"/>
    <x v="0"/>
    <x v="1"/>
  </r>
  <r>
    <n v="11287"/>
    <x v="1"/>
    <x v="1"/>
    <n v="70000"/>
    <n v="5"/>
    <x v="1"/>
    <s v="Professional"/>
    <s v="No"/>
    <n v="3"/>
    <x v="2"/>
    <x v="2"/>
    <x v="12"/>
    <x v="0"/>
    <x v="0"/>
  </r>
  <r>
    <n v="13066"/>
    <x v="2"/>
    <x v="1"/>
    <n v="30000"/>
    <n v="0"/>
    <x v="2"/>
    <s v="Skilled Manual"/>
    <s v="No"/>
    <n v="2"/>
    <x v="3"/>
    <x v="2"/>
    <x v="23"/>
    <x v="0"/>
    <x v="1"/>
  </r>
  <r>
    <n v="29106"/>
    <x v="2"/>
    <x v="1"/>
    <n v="40000"/>
    <n v="0"/>
    <x v="2"/>
    <s v="Skilled Manual"/>
    <s v="No"/>
    <n v="2"/>
    <x v="3"/>
    <x v="2"/>
    <x v="23"/>
    <x v="0"/>
    <x v="1"/>
  </r>
  <r>
    <n v="26236"/>
    <x v="1"/>
    <x v="0"/>
    <n v="40000"/>
    <n v="3"/>
    <x v="1"/>
    <s v="Clerical"/>
    <s v="Yes"/>
    <n v="1"/>
    <x v="0"/>
    <x v="2"/>
    <x v="23"/>
    <x v="0"/>
    <x v="0"/>
  </r>
  <r>
    <n v="17531"/>
    <x v="1"/>
    <x v="1"/>
    <n v="60000"/>
    <n v="2"/>
    <x v="2"/>
    <s v="Professional"/>
    <s v="No"/>
    <n v="2"/>
    <x v="2"/>
    <x v="2"/>
    <x v="5"/>
    <x v="0"/>
    <x v="0"/>
  </r>
  <r>
    <n v="12964"/>
    <x v="1"/>
    <x v="1"/>
    <n v="70000"/>
    <n v="1"/>
    <x v="1"/>
    <s v="Skilled Manual"/>
    <s v="Yes"/>
    <n v="1"/>
    <x v="0"/>
    <x v="2"/>
    <x v="20"/>
    <x v="0"/>
    <x v="0"/>
  </r>
  <r>
    <n v="19133"/>
    <x v="2"/>
    <x v="1"/>
    <n v="50000"/>
    <n v="2"/>
    <x v="0"/>
    <s v="Skilled Manual"/>
    <s v="Yes"/>
    <n v="1"/>
    <x v="1"/>
    <x v="2"/>
    <x v="13"/>
    <x v="0"/>
    <x v="1"/>
  </r>
  <r>
    <n v="24643"/>
    <x v="2"/>
    <x v="0"/>
    <n v="60000"/>
    <n v="4"/>
    <x v="0"/>
    <s v="Management"/>
    <s v="Yes"/>
    <n v="2"/>
    <x v="4"/>
    <x v="2"/>
    <x v="18"/>
    <x v="1"/>
    <x v="0"/>
  </r>
  <r>
    <n v="21599"/>
    <x v="1"/>
    <x v="0"/>
    <n v="60000"/>
    <n v="1"/>
    <x v="4"/>
    <s v="Professional"/>
    <s v="Yes"/>
    <n v="0"/>
    <x v="1"/>
    <x v="2"/>
    <x v="4"/>
    <x v="0"/>
    <x v="1"/>
  </r>
  <r>
    <n v="22976"/>
    <x v="2"/>
    <x v="1"/>
    <n v="40000"/>
    <n v="0"/>
    <x v="2"/>
    <s v="Skilled Manual"/>
    <s v="No"/>
    <n v="2"/>
    <x v="0"/>
    <x v="2"/>
    <x v="26"/>
    <x v="2"/>
    <x v="1"/>
  </r>
  <r>
    <n v="27637"/>
    <x v="2"/>
    <x v="0"/>
    <n v="100000"/>
    <n v="1"/>
    <x v="1"/>
    <s v="Professional"/>
    <s v="No"/>
    <n v="3"/>
    <x v="3"/>
    <x v="2"/>
    <x v="20"/>
    <x v="0"/>
    <x v="0"/>
  </r>
  <r>
    <n v="11890"/>
    <x v="1"/>
    <x v="0"/>
    <n v="70000"/>
    <n v="5"/>
    <x v="4"/>
    <s v="Professional"/>
    <s v="Yes"/>
    <n v="1"/>
    <x v="0"/>
    <x v="2"/>
    <x v="15"/>
    <x v="0"/>
    <x v="0"/>
  </r>
  <r>
    <n v="28580"/>
    <x v="1"/>
    <x v="0"/>
    <n v="80000"/>
    <n v="0"/>
    <x v="4"/>
    <s v="Skilled Manual"/>
    <s v="Yes"/>
    <n v="0"/>
    <x v="3"/>
    <x v="2"/>
    <x v="8"/>
    <x v="0"/>
    <x v="1"/>
  </r>
  <r>
    <n v="14443"/>
    <x v="1"/>
    <x v="1"/>
    <n v="130000"/>
    <n v="1"/>
    <x v="4"/>
    <s v="Management"/>
    <s v="Yes"/>
    <n v="4"/>
    <x v="0"/>
    <x v="2"/>
    <x v="8"/>
    <x v="0"/>
    <x v="0"/>
  </r>
  <r>
    <n v="17864"/>
    <x v="1"/>
    <x v="0"/>
    <n v="60000"/>
    <n v="1"/>
    <x v="1"/>
    <s v="Skilled Manual"/>
    <s v="Yes"/>
    <n v="1"/>
    <x v="1"/>
    <x v="2"/>
    <x v="30"/>
    <x v="0"/>
    <x v="1"/>
  </r>
  <r>
    <n v="20505"/>
    <x v="1"/>
    <x v="0"/>
    <n v="40000"/>
    <n v="5"/>
    <x v="2"/>
    <s v="Professional"/>
    <s v="No"/>
    <n v="2"/>
    <x v="4"/>
    <x v="2"/>
    <x v="33"/>
    <x v="1"/>
    <x v="0"/>
  </r>
  <r>
    <n v="14592"/>
    <x v="1"/>
    <x v="0"/>
    <n v="60000"/>
    <n v="0"/>
    <x v="4"/>
    <s v="Professional"/>
    <s v="Yes"/>
    <n v="0"/>
    <x v="0"/>
    <x v="2"/>
    <x v="8"/>
    <x v="0"/>
    <x v="0"/>
  </r>
  <r>
    <n v="22227"/>
    <x v="1"/>
    <x v="0"/>
    <n v="60000"/>
    <n v="2"/>
    <x v="2"/>
    <s v="Professional"/>
    <s v="Yes"/>
    <n v="2"/>
    <x v="2"/>
    <x v="2"/>
    <x v="5"/>
    <x v="0"/>
    <x v="0"/>
  </r>
  <r>
    <n v="21471"/>
    <x v="1"/>
    <x v="1"/>
    <n v="70000"/>
    <n v="2"/>
    <x v="1"/>
    <s v="Professional"/>
    <s v="Yes"/>
    <n v="1"/>
    <x v="4"/>
    <x v="2"/>
    <x v="14"/>
    <x v="1"/>
    <x v="0"/>
  </r>
  <r>
    <n v="22252"/>
    <x v="2"/>
    <x v="0"/>
    <n v="60000"/>
    <n v="1"/>
    <x v="4"/>
    <s v="Professional"/>
    <s v="Yes"/>
    <n v="0"/>
    <x v="1"/>
    <x v="2"/>
    <x v="4"/>
    <x v="0"/>
    <x v="1"/>
  </r>
  <r>
    <n v="21260"/>
    <x v="2"/>
    <x v="0"/>
    <n v="40000"/>
    <n v="0"/>
    <x v="2"/>
    <s v="Skilled Manual"/>
    <s v="Yes"/>
    <n v="2"/>
    <x v="2"/>
    <x v="2"/>
    <x v="25"/>
    <x v="2"/>
    <x v="0"/>
  </r>
  <r>
    <n v="11817"/>
    <x v="2"/>
    <x v="0"/>
    <n v="70000"/>
    <n v="4"/>
    <x v="4"/>
    <s v="Professional"/>
    <s v="Yes"/>
    <n v="0"/>
    <x v="1"/>
    <x v="2"/>
    <x v="11"/>
    <x v="0"/>
    <x v="1"/>
  </r>
  <r>
    <n v="19223"/>
    <x v="1"/>
    <x v="0"/>
    <n v="30000"/>
    <n v="2"/>
    <x v="2"/>
    <s v="Skilled Manual"/>
    <s v="Yes"/>
    <n v="2"/>
    <x v="3"/>
    <x v="2"/>
    <x v="28"/>
    <x v="0"/>
    <x v="0"/>
  </r>
  <r>
    <n v="18517"/>
    <x v="1"/>
    <x v="1"/>
    <n v="100000"/>
    <n v="3"/>
    <x v="0"/>
    <s v="Management"/>
    <s v="Yes"/>
    <n v="4"/>
    <x v="0"/>
    <x v="2"/>
    <x v="3"/>
    <x v="0"/>
    <x v="0"/>
  </r>
  <r>
    <n v="21717"/>
    <x v="1"/>
    <x v="1"/>
    <n v="40000"/>
    <n v="2"/>
    <x v="1"/>
    <s v="Clerical"/>
    <s v="Yes"/>
    <n v="1"/>
    <x v="0"/>
    <x v="2"/>
    <x v="15"/>
    <x v="0"/>
    <x v="0"/>
  </r>
  <r>
    <n v="13760"/>
    <x v="1"/>
    <x v="1"/>
    <n v="60000"/>
    <n v="4"/>
    <x v="4"/>
    <s v="Skilled Manual"/>
    <s v="No"/>
    <n v="0"/>
    <x v="0"/>
    <x v="2"/>
    <x v="15"/>
    <x v="0"/>
    <x v="0"/>
  </r>
  <r>
    <n v="18145"/>
    <x v="1"/>
    <x v="1"/>
    <n v="80000"/>
    <n v="5"/>
    <x v="0"/>
    <s v="Management"/>
    <s v="No"/>
    <n v="2"/>
    <x v="1"/>
    <x v="0"/>
    <x v="24"/>
    <x v="1"/>
    <x v="0"/>
  </r>
  <r>
    <n v="21770"/>
    <x v="1"/>
    <x v="1"/>
    <n v="60000"/>
    <n v="4"/>
    <x v="0"/>
    <s v="Management"/>
    <s v="Yes"/>
    <n v="2"/>
    <x v="4"/>
    <x v="2"/>
    <x v="2"/>
    <x v="1"/>
    <x v="0"/>
  </r>
  <r>
    <n v="11165"/>
    <x v="1"/>
    <x v="0"/>
    <n v="60000"/>
    <n v="0"/>
    <x v="1"/>
    <s v="Skilled Manual"/>
    <s v="No"/>
    <n v="1"/>
    <x v="3"/>
    <x v="2"/>
    <x v="6"/>
    <x v="0"/>
    <x v="0"/>
  </r>
  <r>
    <n v="16377"/>
    <x v="2"/>
    <x v="0"/>
    <n v="80000"/>
    <n v="4"/>
    <x v="4"/>
    <s v="Skilled Manual"/>
    <s v="No"/>
    <n v="0"/>
    <x v="0"/>
    <x v="2"/>
    <x v="15"/>
    <x v="0"/>
    <x v="0"/>
  </r>
  <r>
    <n v="26248"/>
    <x v="1"/>
    <x v="1"/>
    <n v="20000"/>
    <n v="3"/>
    <x v="3"/>
    <s v="Clerical"/>
    <s v="No"/>
    <n v="2"/>
    <x v="0"/>
    <x v="2"/>
    <x v="31"/>
    <x v="0"/>
    <x v="0"/>
  </r>
  <r>
    <n v="23461"/>
    <x v="1"/>
    <x v="0"/>
    <n v="90000"/>
    <n v="5"/>
    <x v="1"/>
    <s v="Professional"/>
    <s v="Yes"/>
    <n v="3"/>
    <x v="1"/>
    <x v="2"/>
    <x v="8"/>
    <x v="0"/>
    <x v="0"/>
  </r>
  <r>
    <n v="29133"/>
    <x v="2"/>
    <x v="0"/>
    <n v="60000"/>
    <n v="4"/>
    <x v="0"/>
    <s v="Skilled Manual"/>
    <s v="No"/>
    <n v="2"/>
    <x v="0"/>
    <x v="2"/>
    <x v="0"/>
    <x v="0"/>
    <x v="0"/>
  </r>
  <r>
    <n v="27673"/>
    <x v="2"/>
    <x v="0"/>
    <n v="60000"/>
    <n v="3"/>
    <x v="4"/>
    <s v="Management"/>
    <s v="Yes"/>
    <n v="2"/>
    <x v="2"/>
    <x v="2"/>
    <x v="39"/>
    <x v="0"/>
    <x v="1"/>
  </r>
  <r>
    <n v="12774"/>
    <x v="1"/>
    <x v="0"/>
    <n v="40000"/>
    <n v="1"/>
    <x v="1"/>
    <s v="Clerical"/>
    <s v="Yes"/>
    <n v="1"/>
    <x v="3"/>
    <x v="2"/>
    <x v="36"/>
    <x v="0"/>
    <x v="1"/>
  </r>
  <r>
    <n v="18910"/>
    <x v="2"/>
    <x v="1"/>
    <n v="30000"/>
    <n v="0"/>
    <x v="1"/>
    <s v="Skilled Manual"/>
    <s v="Yes"/>
    <n v="2"/>
    <x v="2"/>
    <x v="2"/>
    <x v="25"/>
    <x v="2"/>
    <x v="0"/>
  </r>
  <r>
    <n v="11699"/>
    <x v="2"/>
    <x v="1"/>
    <n v="60000"/>
    <n v="0"/>
    <x v="0"/>
    <s v="Skilled Manual"/>
    <s v="No"/>
    <n v="2"/>
    <x v="0"/>
    <x v="2"/>
    <x v="25"/>
    <x v="2"/>
    <x v="0"/>
  </r>
  <r>
    <n v="16725"/>
    <x v="1"/>
    <x v="1"/>
    <n v="30000"/>
    <n v="0"/>
    <x v="2"/>
    <s v="Skilled Manual"/>
    <s v="Yes"/>
    <n v="2"/>
    <x v="2"/>
    <x v="2"/>
    <x v="22"/>
    <x v="2"/>
    <x v="0"/>
  </r>
  <r>
    <n v="28269"/>
    <x v="2"/>
    <x v="0"/>
    <n v="130000"/>
    <n v="1"/>
    <x v="0"/>
    <s v="Management"/>
    <s v="No"/>
    <n v="1"/>
    <x v="1"/>
    <x v="2"/>
    <x v="12"/>
    <x v="0"/>
    <x v="0"/>
  </r>
  <r>
    <n v="23144"/>
    <x v="1"/>
    <x v="1"/>
    <n v="50000"/>
    <n v="1"/>
    <x v="0"/>
    <s v="Skilled Manual"/>
    <s v="Yes"/>
    <n v="0"/>
    <x v="0"/>
    <x v="2"/>
    <x v="17"/>
    <x v="0"/>
    <x v="1"/>
  </r>
  <r>
    <n v="23376"/>
    <x v="1"/>
    <x v="1"/>
    <n v="70000"/>
    <n v="1"/>
    <x v="0"/>
    <s v="Professional"/>
    <s v="Yes"/>
    <n v="1"/>
    <x v="1"/>
    <x v="2"/>
    <x v="20"/>
    <x v="0"/>
    <x v="1"/>
  </r>
  <r>
    <n v="25970"/>
    <x v="2"/>
    <x v="0"/>
    <n v="60000"/>
    <n v="4"/>
    <x v="0"/>
    <s v="Skilled Manual"/>
    <s v="No"/>
    <n v="2"/>
    <x v="0"/>
    <x v="2"/>
    <x v="3"/>
    <x v="0"/>
    <x v="1"/>
  </r>
  <r>
    <n v="28068"/>
    <x v="2"/>
    <x v="0"/>
    <n v="80000"/>
    <n v="3"/>
    <x v="4"/>
    <s v="Professional"/>
    <s v="No"/>
    <n v="0"/>
    <x v="0"/>
    <x v="2"/>
    <x v="4"/>
    <x v="0"/>
    <x v="1"/>
  </r>
  <r>
    <n v="18390"/>
    <x v="1"/>
    <x v="1"/>
    <n v="80000"/>
    <n v="5"/>
    <x v="1"/>
    <s v="Professional"/>
    <s v="Yes"/>
    <n v="2"/>
    <x v="0"/>
    <x v="2"/>
    <x v="20"/>
    <x v="0"/>
    <x v="0"/>
  </r>
  <r>
    <n v="29112"/>
    <x v="2"/>
    <x v="1"/>
    <n v="60000"/>
    <n v="0"/>
    <x v="1"/>
    <s v="Professional"/>
    <s v="No"/>
    <n v="2"/>
    <x v="3"/>
    <x v="2"/>
    <x v="25"/>
    <x v="2"/>
    <x v="0"/>
  </r>
  <r>
    <n v="14090"/>
    <x v="1"/>
    <x v="0"/>
    <n v="30000"/>
    <n v="0"/>
    <x v="3"/>
    <s v="Clerical"/>
    <s v="No"/>
    <n v="2"/>
    <x v="0"/>
    <x v="2"/>
    <x v="26"/>
    <x v="2"/>
    <x v="0"/>
  </r>
  <r>
    <n v="27040"/>
    <x v="1"/>
    <x v="1"/>
    <n v="20000"/>
    <n v="2"/>
    <x v="3"/>
    <s v="Clerical"/>
    <s v="Yes"/>
    <n v="2"/>
    <x v="3"/>
    <x v="2"/>
    <x v="38"/>
    <x v="0"/>
    <x v="0"/>
  </r>
  <r>
    <n v="23479"/>
    <x v="2"/>
    <x v="1"/>
    <n v="90000"/>
    <n v="0"/>
    <x v="1"/>
    <s v="Professional"/>
    <s v="No"/>
    <n v="2"/>
    <x v="0"/>
    <x v="2"/>
    <x v="1"/>
    <x v="0"/>
    <x v="1"/>
  </r>
  <r>
    <n v="16795"/>
    <x v="1"/>
    <x v="0"/>
    <n v="70000"/>
    <n v="4"/>
    <x v="0"/>
    <s v="Management"/>
    <s v="Yes"/>
    <n v="1"/>
    <x v="3"/>
    <x v="2"/>
    <x v="14"/>
    <x v="1"/>
    <x v="0"/>
  </r>
  <r>
    <n v="22014"/>
    <x v="2"/>
    <x v="1"/>
    <n v="30000"/>
    <n v="0"/>
    <x v="2"/>
    <s v="Skilled Manual"/>
    <s v="Yes"/>
    <n v="2"/>
    <x v="2"/>
    <x v="2"/>
    <x v="22"/>
    <x v="2"/>
    <x v="0"/>
  </r>
  <r>
    <n v="13314"/>
    <x v="1"/>
    <x v="1"/>
    <n v="120000"/>
    <n v="1"/>
    <x v="2"/>
    <s v="Professional"/>
    <s v="Yes"/>
    <n v="4"/>
    <x v="2"/>
    <x v="2"/>
    <x v="30"/>
    <x v="0"/>
    <x v="1"/>
  </r>
  <r>
    <n v="11619"/>
    <x v="2"/>
    <x v="0"/>
    <n v="50000"/>
    <n v="0"/>
    <x v="4"/>
    <s v="Skilled Manual"/>
    <s v="Yes"/>
    <n v="0"/>
    <x v="3"/>
    <x v="2"/>
    <x v="6"/>
    <x v="0"/>
    <x v="0"/>
  </r>
  <r>
    <n v="29132"/>
    <x v="2"/>
    <x v="0"/>
    <n v="40000"/>
    <n v="0"/>
    <x v="0"/>
    <s v="Professional"/>
    <s v="Yes"/>
    <n v="1"/>
    <x v="1"/>
    <x v="2"/>
    <x v="0"/>
    <x v="0"/>
    <x v="1"/>
  </r>
  <r>
    <n v="11199"/>
    <x v="1"/>
    <x v="0"/>
    <n v="70000"/>
    <n v="4"/>
    <x v="0"/>
    <s v="Management"/>
    <s v="Yes"/>
    <n v="1"/>
    <x v="4"/>
    <x v="2"/>
    <x v="14"/>
    <x v="1"/>
    <x v="0"/>
  </r>
  <r>
    <n v="20296"/>
    <x v="2"/>
    <x v="0"/>
    <n v="60000"/>
    <n v="0"/>
    <x v="1"/>
    <s v="Skilled Manual"/>
    <s v="No"/>
    <n v="1"/>
    <x v="3"/>
    <x v="2"/>
    <x v="6"/>
    <x v="0"/>
    <x v="1"/>
  </r>
  <r>
    <n v="17546"/>
    <x v="1"/>
    <x v="0"/>
    <n v="70000"/>
    <n v="1"/>
    <x v="1"/>
    <s v="Skilled Manual"/>
    <s v="Yes"/>
    <n v="1"/>
    <x v="0"/>
    <x v="2"/>
    <x v="20"/>
    <x v="0"/>
    <x v="1"/>
  </r>
  <r>
    <n v="18069"/>
    <x v="1"/>
    <x v="1"/>
    <n v="70000"/>
    <n v="5"/>
    <x v="0"/>
    <s v="Management"/>
    <s v="Yes"/>
    <n v="4"/>
    <x v="4"/>
    <x v="2"/>
    <x v="2"/>
    <x v="1"/>
    <x v="0"/>
  </r>
  <r>
    <n v="23712"/>
    <x v="2"/>
    <x v="0"/>
    <n v="70000"/>
    <n v="2"/>
    <x v="0"/>
    <s v="Management"/>
    <s v="Yes"/>
    <n v="1"/>
    <x v="4"/>
    <x v="2"/>
    <x v="14"/>
    <x v="1"/>
    <x v="0"/>
  </r>
  <r>
    <n v="23358"/>
    <x v="1"/>
    <x v="1"/>
    <n v="60000"/>
    <n v="0"/>
    <x v="2"/>
    <s v="Professional"/>
    <s v="Yes"/>
    <n v="2"/>
    <x v="2"/>
    <x v="2"/>
    <x v="21"/>
    <x v="0"/>
    <x v="1"/>
  </r>
  <r>
    <n v="20518"/>
    <x v="1"/>
    <x v="0"/>
    <n v="70000"/>
    <n v="2"/>
    <x v="1"/>
    <s v="Professional"/>
    <s v="Yes"/>
    <n v="1"/>
    <x v="4"/>
    <x v="2"/>
    <x v="7"/>
    <x v="1"/>
    <x v="0"/>
  </r>
  <r>
    <n v="28026"/>
    <x v="1"/>
    <x v="0"/>
    <n v="40000"/>
    <n v="2"/>
    <x v="2"/>
    <s v="Professional"/>
    <s v="No"/>
    <n v="2"/>
    <x v="1"/>
    <x v="2"/>
    <x v="14"/>
    <x v="1"/>
    <x v="0"/>
  </r>
  <r>
    <n v="11669"/>
    <x v="2"/>
    <x v="0"/>
    <n v="70000"/>
    <n v="2"/>
    <x v="0"/>
    <s v="Skilled Manual"/>
    <s v="Yes"/>
    <n v="1"/>
    <x v="1"/>
    <x v="2"/>
    <x v="13"/>
    <x v="0"/>
    <x v="0"/>
  </r>
  <r>
    <n v="16020"/>
    <x v="1"/>
    <x v="1"/>
    <n v="40000"/>
    <n v="0"/>
    <x v="2"/>
    <s v="Skilled Manual"/>
    <s v="Yes"/>
    <n v="2"/>
    <x v="2"/>
    <x v="2"/>
    <x v="26"/>
    <x v="2"/>
    <x v="1"/>
  </r>
  <r>
    <n v="27090"/>
    <x v="1"/>
    <x v="0"/>
    <n v="60000"/>
    <n v="1"/>
    <x v="4"/>
    <s v="Professional"/>
    <s v="Yes"/>
    <n v="0"/>
    <x v="1"/>
    <x v="2"/>
    <x v="34"/>
    <x v="0"/>
    <x v="1"/>
  </r>
  <r>
    <n v="27198"/>
    <x v="2"/>
    <x v="0"/>
    <n v="80000"/>
    <n v="0"/>
    <x v="4"/>
    <s v="Skilled Manual"/>
    <s v="No"/>
    <n v="0"/>
    <x v="0"/>
    <x v="2"/>
    <x v="8"/>
    <x v="0"/>
    <x v="0"/>
  </r>
  <r>
    <n v="19661"/>
    <x v="2"/>
    <x v="1"/>
    <n v="90000"/>
    <n v="4"/>
    <x v="0"/>
    <s v="Management"/>
    <s v="Yes"/>
    <n v="1"/>
    <x v="3"/>
    <x v="2"/>
    <x v="13"/>
    <x v="0"/>
    <x v="1"/>
  </r>
  <r>
    <n v="26327"/>
    <x v="1"/>
    <x v="1"/>
    <n v="70000"/>
    <n v="4"/>
    <x v="4"/>
    <s v="Professional"/>
    <s v="Yes"/>
    <n v="0"/>
    <x v="1"/>
    <x v="2"/>
    <x v="4"/>
    <x v="0"/>
    <x v="1"/>
  </r>
  <r>
    <n v="26341"/>
    <x v="1"/>
    <x v="0"/>
    <n v="70000"/>
    <n v="5"/>
    <x v="4"/>
    <s v="Professional"/>
    <s v="Yes"/>
    <n v="2"/>
    <x v="0"/>
    <x v="2"/>
    <x v="34"/>
    <x v="0"/>
    <x v="0"/>
  </r>
  <r>
    <n v="24958"/>
    <x v="2"/>
    <x v="0"/>
    <n v="40000"/>
    <n v="5"/>
    <x v="2"/>
    <s v="Professional"/>
    <s v="No"/>
    <n v="3"/>
    <x v="1"/>
    <x v="2"/>
    <x v="2"/>
    <x v="1"/>
    <x v="1"/>
  </r>
  <r>
    <n v="13287"/>
    <x v="2"/>
    <x v="1"/>
    <n v="110000"/>
    <n v="4"/>
    <x v="0"/>
    <s v="Management"/>
    <s v="Yes"/>
    <n v="4"/>
    <x v="2"/>
    <x v="2"/>
    <x v="0"/>
    <x v="0"/>
    <x v="1"/>
  </r>
  <r>
    <n v="14493"/>
    <x v="2"/>
    <x v="0"/>
    <n v="70000"/>
    <n v="3"/>
    <x v="4"/>
    <s v="Management"/>
    <s v="No"/>
    <n v="2"/>
    <x v="3"/>
    <x v="2"/>
    <x v="39"/>
    <x v="0"/>
    <x v="0"/>
  </r>
  <r>
    <n v="26678"/>
    <x v="2"/>
    <x v="0"/>
    <n v="80000"/>
    <n v="2"/>
    <x v="3"/>
    <s v="Skilled Manual"/>
    <s v="Yes"/>
    <n v="2"/>
    <x v="2"/>
    <x v="2"/>
    <x v="38"/>
    <x v="0"/>
    <x v="0"/>
  </r>
  <r>
    <n v="23275"/>
    <x v="1"/>
    <x v="1"/>
    <n v="30000"/>
    <n v="2"/>
    <x v="2"/>
    <s v="Skilled Manual"/>
    <s v="Yes"/>
    <n v="2"/>
    <x v="3"/>
    <x v="2"/>
    <x v="38"/>
    <x v="0"/>
    <x v="0"/>
  </r>
  <r>
    <n v="11270"/>
    <x v="1"/>
    <x v="1"/>
    <n v="130000"/>
    <n v="2"/>
    <x v="4"/>
    <s v="Management"/>
    <s v="Yes"/>
    <n v="3"/>
    <x v="0"/>
    <x v="2"/>
    <x v="0"/>
    <x v="0"/>
    <x v="1"/>
  </r>
  <r>
    <n v="20084"/>
    <x v="1"/>
    <x v="1"/>
    <n v="20000"/>
    <n v="2"/>
    <x v="2"/>
    <s v="Manual"/>
    <s v="No"/>
    <n v="2"/>
    <x v="0"/>
    <x v="2"/>
    <x v="39"/>
    <x v="0"/>
    <x v="0"/>
  </r>
  <r>
    <n v="16144"/>
    <x v="1"/>
    <x v="1"/>
    <n v="70000"/>
    <n v="1"/>
    <x v="4"/>
    <s v="Professional"/>
    <s v="Yes"/>
    <n v="1"/>
    <x v="0"/>
    <x v="2"/>
    <x v="30"/>
    <x v="0"/>
    <x v="1"/>
  </r>
  <r>
    <n v="27731"/>
    <x v="1"/>
    <x v="1"/>
    <n v="40000"/>
    <n v="0"/>
    <x v="2"/>
    <s v="Skilled Manual"/>
    <s v="Yes"/>
    <n v="2"/>
    <x v="2"/>
    <x v="2"/>
    <x v="40"/>
    <x v="2"/>
    <x v="0"/>
  </r>
  <r>
    <n v="11886"/>
    <x v="1"/>
    <x v="0"/>
    <n v="60000"/>
    <n v="3"/>
    <x v="0"/>
    <s v="Professional"/>
    <s v="Yes"/>
    <n v="1"/>
    <x v="0"/>
    <x v="2"/>
    <x v="28"/>
    <x v="0"/>
    <x v="1"/>
  </r>
  <r>
    <n v="24324"/>
    <x v="2"/>
    <x v="0"/>
    <n v="60000"/>
    <n v="4"/>
    <x v="0"/>
    <s v="Skilled Manual"/>
    <s v="Yes"/>
    <n v="2"/>
    <x v="1"/>
    <x v="2"/>
    <x v="3"/>
    <x v="0"/>
    <x v="1"/>
  </r>
  <r>
    <n v="22220"/>
    <x v="1"/>
    <x v="1"/>
    <n v="60000"/>
    <n v="2"/>
    <x v="2"/>
    <s v="Professional"/>
    <s v="No"/>
    <n v="2"/>
    <x v="3"/>
    <x v="2"/>
    <x v="38"/>
    <x v="0"/>
    <x v="1"/>
  </r>
  <r>
    <n v="26625"/>
    <x v="2"/>
    <x v="0"/>
    <n v="60000"/>
    <n v="0"/>
    <x v="4"/>
    <s v="Professional"/>
    <s v="Yes"/>
    <n v="1"/>
    <x v="1"/>
    <x v="2"/>
    <x v="13"/>
    <x v="0"/>
    <x v="1"/>
  </r>
  <r>
    <n v="23027"/>
    <x v="2"/>
    <x v="1"/>
    <n v="130000"/>
    <n v="1"/>
    <x v="0"/>
    <s v="Management"/>
    <s v="No"/>
    <n v="4"/>
    <x v="0"/>
    <x v="2"/>
    <x v="20"/>
    <x v="0"/>
    <x v="0"/>
  </r>
  <r>
    <n v="16867"/>
    <x v="2"/>
    <x v="0"/>
    <n v="130000"/>
    <n v="1"/>
    <x v="0"/>
    <s v="Management"/>
    <s v="No"/>
    <n v="3"/>
    <x v="0"/>
    <x v="2"/>
    <x v="12"/>
    <x v="0"/>
    <x v="1"/>
  </r>
  <r>
    <n v="14514"/>
    <x v="2"/>
    <x v="0"/>
    <n v="30000"/>
    <n v="0"/>
    <x v="1"/>
    <s v="Skilled Manual"/>
    <s v="Yes"/>
    <n v="1"/>
    <x v="2"/>
    <x v="2"/>
    <x v="22"/>
    <x v="2"/>
    <x v="0"/>
  </r>
  <r>
    <n v="19634"/>
    <x v="1"/>
    <x v="1"/>
    <n v="40000"/>
    <n v="0"/>
    <x v="2"/>
    <s v="Skilled Manual"/>
    <s v="Yes"/>
    <n v="1"/>
    <x v="2"/>
    <x v="2"/>
    <x v="23"/>
    <x v="0"/>
    <x v="0"/>
  </r>
  <r>
    <n v="18504"/>
    <x v="1"/>
    <x v="1"/>
    <n v="70000"/>
    <n v="2"/>
    <x v="3"/>
    <s v="Skilled Manual"/>
    <s v="No"/>
    <n v="2"/>
    <x v="3"/>
    <x v="2"/>
    <x v="38"/>
    <x v="0"/>
    <x v="0"/>
  </r>
  <r>
    <n v="28799"/>
    <x v="2"/>
    <x v="0"/>
    <n v="40000"/>
    <n v="2"/>
    <x v="1"/>
    <s v="Clerical"/>
    <s v="No"/>
    <n v="1"/>
    <x v="3"/>
    <x v="2"/>
    <x v="15"/>
    <x v="0"/>
    <x v="1"/>
  </r>
  <r>
    <n v="11225"/>
    <x v="1"/>
    <x v="0"/>
    <n v="60000"/>
    <n v="2"/>
    <x v="1"/>
    <s v="Professional"/>
    <s v="Yes"/>
    <n v="1"/>
    <x v="4"/>
    <x v="2"/>
    <x v="10"/>
    <x v="1"/>
    <x v="0"/>
  </r>
  <r>
    <n v="17657"/>
    <x v="1"/>
    <x v="1"/>
    <n v="40000"/>
    <n v="4"/>
    <x v="1"/>
    <s v="Clerical"/>
    <s v="No"/>
    <n v="0"/>
    <x v="0"/>
    <x v="2"/>
    <x v="25"/>
    <x v="2"/>
    <x v="0"/>
  </r>
  <r>
    <n v="14913"/>
    <x v="1"/>
    <x v="0"/>
    <n v="40000"/>
    <n v="1"/>
    <x v="1"/>
    <s v="Clerical"/>
    <s v="Yes"/>
    <n v="1"/>
    <x v="3"/>
    <x v="2"/>
    <x v="28"/>
    <x v="0"/>
    <x v="1"/>
  </r>
  <r>
    <n v="14077"/>
    <x v="2"/>
    <x v="1"/>
    <n v="30000"/>
    <n v="0"/>
    <x v="2"/>
    <s v="Skilled Manual"/>
    <s v="Yes"/>
    <n v="2"/>
    <x v="2"/>
    <x v="2"/>
    <x v="25"/>
    <x v="2"/>
    <x v="0"/>
  </r>
  <r>
    <n v="13296"/>
    <x v="1"/>
    <x v="1"/>
    <n v="110000"/>
    <n v="1"/>
    <x v="0"/>
    <s v="Management"/>
    <s v="Yes"/>
    <n v="3"/>
    <x v="2"/>
    <x v="2"/>
    <x v="12"/>
    <x v="0"/>
    <x v="0"/>
  </r>
  <r>
    <n v="20535"/>
    <x v="1"/>
    <x v="0"/>
    <n v="70000"/>
    <n v="4"/>
    <x v="1"/>
    <s v="Professional"/>
    <s v="Yes"/>
    <n v="1"/>
    <x v="4"/>
    <x v="2"/>
    <x v="16"/>
    <x v="1"/>
    <x v="0"/>
  </r>
  <r>
    <n v="12452"/>
    <x v="1"/>
    <x v="1"/>
    <n v="60000"/>
    <n v="4"/>
    <x v="4"/>
    <s v="Skilled Manual"/>
    <s v="Yes"/>
    <n v="0"/>
    <x v="3"/>
    <x v="2"/>
    <x v="15"/>
    <x v="0"/>
    <x v="1"/>
  </r>
  <r>
    <n v="28043"/>
    <x v="1"/>
    <x v="0"/>
    <n v="60000"/>
    <n v="2"/>
    <x v="0"/>
    <s v="Management"/>
    <s v="Yes"/>
    <n v="0"/>
    <x v="4"/>
    <x v="2"/>
    <x v="16"/>
    <x v="1"/>
    <x v="0"/>
  </r>
  <r>
    <n v="12957"/>
    <x v="2"/>
    <x v="0"/>
    <n v="70000"/>
    <n v="1"/>
    <x v="0"/>
    <s v="Professional"/>
    <s v="No"/>
    <n v="1"/>
    <x v="0"/>
    <x v="2"/>
    <x v="20"/>
    <x v="0"/>
    <x v="0"/>
  </r>
  <r>
    <n v="15412"/>
    <x v="1"/>
    <x v="1"/>
    <n v="130000"/>
    <n v="2"/>
    <x v="4"/>
    <s v="Management"/>
    <s v="Yes"/>
    <n v="3"/>
    <x v="1"/>
    <x v="2"/>
    <x v="45"/>
    <x v="1"/>
    <x v="0"/>
  </r>
  <r>
    <n v="20514"/>
    <x v="1"/>
    <x v="0"/>
    <n v="70000"/>
    <n v="2"/>
    <x v="1"/>
    <s v="Professional"/>
    <s v="Yes"/>
    <n v="1"/>
    <x v="1"/>
    <x v="2"/>
    <x v="14"/>
    <x v="1"/>
    <x v="0"/>
  </r>
  <r>
    <n v="20758"/>
    <x v="1"/>
    <x v="1"/>
    <n v="30000"/>
    <n v="2"/>
    <x v="2"/>
    <s v="Skilled Manual"/>
    <s v="Yes"/>
    <n v="2"/>
    <x v="3"/>
    <x v="2"/>
    <x v="5"/>
    <x v="0"/>
    <x v="0"/>
  </r>
  <r>
    <n v="11801"/>
    <x v="1"/>
    <x v="1"/>
    <n v="60000"/>
    <n v="1"/>
    <x v="4"/>
    <s v="Professional"/>
    <s v="Yes"/>
    <n v="0"/>
    <x v="1"/>
    <x v="2"/>
    <x v="4"/>
    <x v="0"/>
    <x v="0"/>
  </r>
  <r>
    <n v="22211"/>
    <x v="1"/>
    <x v="1"/>
    <n v="60000"/>
    <n v="0"/>
    <x v="1"/>
    <s v="Professional"/>
    <s v="Yes"/>
    <n v="2"/>
    <x v="2"/>
    <x v="2"/>
    <x v="21"/>
    <x v="0"/>
    <x v="0"/>
  </r>
  <r>
    <n v="28087"/>
    <x v="2"/>
    <x v="0"/>
    <n v="40000"/>
    <n v="0"/>
    <x v="1"/>
    <s v="Skilled Manual"/>
    <s v="No"/>
    <n v="1"/>
    <x v="3"/>
    <x v="2"/>
    <x v="40"/>
    <x v="2"/>
    <x v="0"/>
  </r>
  <r>
    <n v="23668"/>
    <x v="1"/>
    <x v="0"/>
    <n v="40000"/>
    <n v="4"/>
    <x v="2"/>
    <s v="Professional"/>
    <s v="Yes"/>
    <n v="2"/>
    <x v="2"/>
    <x v="2"/>
    <x v="14"/>
    <x v="1"/>
    <x v="1"/>
  </r>
  <r>
    <n v="27441"/>
    <x v="1"/>
    <x v="1"/>
    <n v="60000"/>
    <n v="3"/>
    <x v="2"/>
    <s v="Professional"/>
    <s v="No"/>
    <n v="2"/>
    <x v="1"/>
    <x v="2"/>
    <x v="39"/>
    <x v="0"/>
    <x v="0"/>
  </r>
  <r>
    <n v="27261"/>
    <x v="1"/>
    <x v="1"/>
    <n v="40000"/>
    <n v="1"/>
    <x v="0"/>
    <s v="Skilled Manual"/>
    <s v="No"/>
    <n v="1"/>
    <x v="0"/>
    <x v="2"/>
    <x v="4"/>
    <x v="0"/>
    <x v="1"/>
  </r>
  <r>
    <n v="18649"/>
    <x v="2"/>
    <x v="1"/>
    <n v="30000"/>
    <n v="1"/>
    <x v="2"/>
    <s v="Clerical"/>
    <s v="Yes"/>
    <n v="2"/>
    <x v="3"/>
    <x v="2"/>
    <x v="36"/>
    <x v="0"/>
    <x v="1"/>
  </r>
  <r>
    <n v="21714"/>
    <x v="2"/>
    <x v="0"/>
    <n v="80000"/>
    <n v="5"/>
    <x v="4"/>
    <s v="Skilled Manual"/>
    <s v="No"/>
    <n v="0"/>
    <x v="0"/>
    <x v="2"/>
    <x v="15"/>
    <x v="0"/>
    <x v="0"/>
  </r>
  <r>
    <n v="23217"/>
    <x v="2"/>
    <x v="0"/>
    <n v="60000"/>
    <n v="3"/>
    <x v="4"/>
    <s v="Professional"/>
    <s v="Yes"/>
    <n v="0"/>
    <x v="1"/>
    <x v="2"/>
    <x v="1"/>
    <x v="0"/>
    <x v="1"/>
  </r>
  <r>
    <n v="23797"/>
    <x v="2"/>
    <x v="1"/>
    <n v="20000"/>
    <n v="3"/>
    <x v="3"/>
    <s v="Clerical"/>
    <s v="No"/>
    <n v="2"/>
    <x v="0"/>
    <x v="2"/>
    <x v="5"/>
    <x v="0"/>
    <x v="0"/>
  </r>
  <r>
    <n v="13216"/>
    <x v="1"/>
    <x v="0"/>
    <n v="60000"/>
    <n v="5"/>
    <x v="0"/>
    <s v="Management"/>
    <s v="Yes"/>
    <n v="3"/>
    <x v="4"/>
    <x v="2"/>
    <x v="14"/>
    <x v="1"/>
    <x v="0"/>
  </r>
  <r>
    <n v="20657"/>
    <x v="2"/>
    <x v="1"/>
    <n v="50000"/>
    <n v="2"/>
    <x v="0"/>
    <s v="Skilled Manual"/>
    <s v="Yes"/>
    <n v="0"/>
    <x v="1"/>
    <x v="2"/>
    <x v="34"/>
    <x v="0"/>
    <x v="1"/>
  </r>
  <r>
    <n v="12882"/>
    <x v="1"/>
    <x v="1"/>
    <n v="50000"/>
    <n v="1"/>
    <x v="4"/>
    <s v="Skilled Manual"/>
    <s v="Yes"/>
    <n v="0"/>
    <x v="0"/>
    <x v="2"/>
    <x v="6"/>
    <x v="0"/>
    <x v="1"/>
  </r>
  <r>
    <n v="25908"/>
    <x v="1"/>
    <x v="0"/>
    <n v="60000"/>
    <n v="0"/>
    <x v="1"/>
    <s v="Skilled Manual"/>
    <s v="No"/>
    <n v="1"/>
    <x v="3"/>
    <x v="2"/>
    <x v="40"/>
    <x v="2"/>
    <x v="0"/>
  </r>
  <r>
    <n v="16753"/>
    <x v="2"/>
    <x v="0"/>
    <n v="70000"/>
    <n v="0"/>
    <x v="1"/>
    <s v="Skilled Manual"/>
    <s v="Yes"/>
    <n v="2"/>
    <x v="2"/>
    <x v="2"/>
    <x v="17"/>
    <x v="0"/>
    <x v="1"/>
  </r>
  <r>
    <n v="14608"/>
    <x v="1"/>
    <x v="1"/>
    <n v="50000"/>
    <n v="4"/>
    <x v="0"/>
    <s v="Skilled Manual"/>
    <s v="Yes"/>
    <n v="3"/>
    <x v="4"/>
    <x v="2"/>
    <x v="0"/>
    <x v="0"/>
    <x v="0"/>
  </r>
  <r>
    <n v="24979"/>
    <x v="1"/>
    <x v="0"/>
    <n v="60000"/>
    <n v="2"/>
    <x v="1"/>
    <s v="Professional"/>
    <s v="Yes"/>
    <n v="2"/>
    <x v="1"/>
    <x v="2"/>
    <x v="42"/>
    <x v="1"/>
    <x v="1"/>
  </r>
  <r>
    <n v="13313"/>
    <x v="1"/>
    <x v="0"/>
    <n v="120000"/>
    <n v="1"/>
    <x v="2"/>
    <s v="Professional"/>
    <s v="No"/>
    <n v="4"/>
    <x v="1"/>
    <x v="2"/>
    <x v="12"/>
    <x v="0"/>
    <x v="0"/>
  </r>
  <r>
    <n v="18952"/>
    <x v="1"/>
    <x v="0"/>
    <n v="100000"/>
    <n v="4"/>
    <x v="0"/>
    <s v="Management"/>
    <s v="Yes"/>
    <n v="4"/>
    <x v="0"/>
    <x v="2"/>
    <x v="8"/>
    <x v="0"/>
    <x v="0"/>
  </r>
  <r>
    <n v="17699"/>
    <x v="1"/>
    <x v="1"/>
    <n v="60000"/>
    <n v="1"/>
    <x v="4"/>
    <s v="Skilled Manual"/>
    <s v="No"/>
    <n v="0"/>
    <x v="0"/>
    <x v="2"/>
    <x v="10"/>
    <x v="1"/>
    <x v="0"/>
  </r>
  <r>
    <n v="14657"/>
    <x v="1"/>
    <x v="1"/>
    <n v="80000"/>
    <n v="1"/>
    <x v="1"/>
    <s v="Skilled Manual"/>
    <s v="No"/>
    <n v="1"/>
    <x v="0"/>
    <x v="2"/>
    <x v="15"/>
    <x v="0"/>
    <x v="1"/>
  </r>
  <r>
    <n v="11540"/>
    <x v="2"/>
    <x v="1"/>
    <n v="60000"/>
    <n v="4"/>
    <x v="4"/>
    <s v="Skilled Manual"/>
    <s v="Yes"/>
    <n v="0"/>
    <x v="3"/>
    <x v="2"/>
    <x v="15"/>
    <x v="0"/>
    <x v="1"/>
  </r>
  <r>
    <n v="11783"/>
    <x v="1"/>
    <x v="0"/>
    <n v="60000"/>
    <n v="1"/>
    <x v="4"/>
    <s v="Skilled Manual"/>
    <s v="Yes"/>
    <n v="0"/>
    <x v="0"/>
    <x v="2"/>
    <x v="17"/>
    <x v="0"/>
    <x v="0"/>
  </r>
  <r>
    <n v="14602"/>
    <x v="1"/>
    <x v="0"/>
    <n v="80000"/>
    <n v="3"/>
    <x v="4"/>
    <s v="Professional"/>
    <s v="Yes"/>
    <n v="0"/>
    <x v="0"/>
    <x v="2"/>
    <x v="4"/>
    <x v="0"/>
    <x v="1"/>
  </r>
  <r>
    <n v="29030"/>
    <x v="1"/>
    <x v="1"/>
    <n v="70000"/>
    <n v="2"/>
    <x v="3"/>
    <s v="Skilled Manual"/>
    <s v="Yes"/>
    <n v="2"/>
    <x v="4"/>
    <x v="2"/>
    <x v="9"/>
    <x v="0"/>
    <x v="0"/>
  </r>
  <r>
    <n v="26490"/>
    <x v="2"/>
    <x v="1"/>
    <n v="70000"/>
    <n v="2"/>
    <x v="0"/>
    <s v="Management"/>
    <s v="No"/>
    <n v="1"/>
    <x v="1"/>
    <x v="2"/>
    <x v="14"/>
    <x v="1"/>
    <x v="1"/>
  </r>
  <r>
    <n v="13151"/>
    <x v="2"/>
    <x v="1"/>
    <n v="40000"/>
    <n v="0"/>
    <x v="2"/>
    <s v="Skilled Manual"/>
    <s v="Yes"/>
    <n v="2"/>
    <x v="2"/>
    <x v="2"/>
    <x v="40"/>
    <x v="2"/>
    <x v="0"/>
  </r>
  <r>
    <n v="17260"/>
    <x v="1"/>
    <x v="1"/>
    <n v="90000"/>
    <n v="5"/>
    <x v="1"/>
    <s v="Professional"/>
    <s v="Yes"/>
    <n v="3"/>
    <x v="0"/>
    <x v="2"/>
    <x v="3"/>
    <x v="0"/>
    <x v="0"/>
  </r>
  <r>
    <n v="15372"/>
    <x v="1"/>
    <x v="1"/>
    <n v="80000"/>
    <n v="3"/>
    <x v="1"/>
    <s v="Professional"/>
    <s v="No"/>
    <n v="2"/>
    <x v="1"/>
    <x v="2"/>
    <x v="5"/>
    <x v="0"/>
    <x v="1"/>
  </r>
  <r>
    <n v="18105"/>
    <x v="1"/>
    <x v="0"/>
    <n v="60000"/>
    <n v="2"/>
    <x v="1"/>
    <s v="Professional"/>
    <s v="Yes"/>
    <n v="1"/>
    <x v="4"/>
    <x v="2"/>
    <x v="10"/>
    <x v="1"/>
    <x v="0"/>
  </r>
  <r>
    <n v="19660"/>
    <x v="1"/>
    <x v="1"/>
    <n v="80000"/>
    <n v="4"/>
    <x v="0"/>
    <s v="Management"/>
    <s v="Yes"/>
    <n v="0"/>
    <x v="0"/>
    <x v="2"/>
    <x v="1"/>
    <x v="0"/>
    <x v="0"/>
  </r>
  <r>
    <n v="16112"/>
    <x v="2"/>
    <x v="1"/>
    <n v="70000"/>
    <n v="4"/>
    <x v="0"/>
    <s v="Professional"/>
    <s v="Yes"/>
    <n v="2"/>
    <x v="1"/>
    <x v="2"/>
    <x v="1"/>
    <x v="0"/>
    <x v="1"/>
  </r>
  <r>
    <n v="20698"/>
    <x v="1"/>
    <x v="1"/>
    <n v="60000"/>
    <n v="4"/>
    <x v="0"/>
    <s v="Skilled Manual"/>
    <s v="Yes"/>
    <n v="3"/>
    <x v="2"/>
    <x v="2"/>
    <x v="0"/>
    <x v="0"/>
    <x v="0"/>
  </r>
  <r>
    <n v="20076"/>
    <x v="2"/>
    <x v="0"/>
    <n v="10000"/>
    <n v="2"/>
    <x v="2"/>
    <s v="Manual"/>
    <s v="Yes"/>
    <n v="2"/>
    <x v="3"/>
    <x v="2"/>
    <x v="39"/>
    <x v="0"/>
    <x v="1"/>
  </r>
  <r>
    <n v="24496"/>
    <x v="2"/>
    <x v="0"/>
    <n v="40000"/>
    <n v="0"/>
    <x v="2"/>
    <s v="Skilled Manual"/>
    <s v="No"/>
    <n v="2"/>
    <x v="0"/>
    <x v="2"/>
    <x v="26"/>
    <x v="2"/>
    <x v="1"/>
  </r>
  <r>
    <n v="15468"/>
    <x v="1"/>
    <x v="0"/>
    <n v="50000"/>
    <n v="1"/>
    <x v="0"/>
    <s v="Skilled Manual"/>
    <s v="Yes"/>
    <n v="1"/>
    <x v="0"/>
    <x v="2"/>
    <x v="11"/>
    <x v="0"/>
    <x v="0"/>
  </r>
  <r>
    <n v="28031"/>
    <x v="2"/>
    <x v="0"/>
    <n v="70000"/>
    <n v="2"/>
    <x v="0"/>
    <s v="Management"/>
    <s v="No"/>
    <n v="1"/>
    <x v="1"/>
    <x v="2"/>
    <x v="14"/>
    <x v="1"/>
    <x v="1"/>
  </r>
  <r>
    <n v="26270"/>
    <x v="2"/>
    <x v="0"/>
    <n v="20000"/>
    <n v="2"/>
    <x v="3"/>
    <s v="Clerical"/>
    <s v="Yes"/>
    <n v="2"/>
    <x v="3"/>
    <x v="2"/>
    <x v="38"/>
    <x v="0"/>
    <x v="0"/>
  </r>
  <r>
    <n v="22221"/>
    <x v="1"/>
    <x v="1"/>
    <n v="60000"/>
    <n v="2"/>
    <x v="2"/>
    <s v="Professional"/>
    <s v="No"/>
    <n v="2"/>
    <x v="3"/>
    <x v="2"/>
    <x v="28"/>
    <x v="0"/>
    <x v="1"/>
  </r>
  <r>
    <n v="28228"/>
    <x v="2"/>
    <x v="0"/>
    <n v="80000"/>
    <n v="2"/>
    <x v="3"/>
    <s v="Skilled Manual"/>
    <s v="No"/>
    <n v="2"/>
    <x v="3"/>
    <x v="2"/>
    <x v="5"/>
    <x v="0"/>
    <x v="0"/>
  </r>
  <r>
    <n v="18363"/>
    <x v="1"/>
    <x v="1"/>
    <n v="40000"/>
    <n v="0"/>
    <x v="2"/>
    <s v="Skilled Manual"/>
    <s v="Yes"/>
    <n v="2"/>
    <x v="2"/>
    <x v="2"/>
    <x v="26"/>
    <x v="2"/>
    <x v="1"/>
  </r>
  <r>
    <n v="23256"/>
    <x v="2"/>
    <x v="1"/>
    <n v="30000"/>
    <n v="1"/>
    <x v="2"/>
    <s v="Clerical"/>
    <s v="No"/>
    <n v="1"/>
    <x v="2"/>
    <x v="2"/>
    <x v="31"/>
    <x v="0"/>
    <x v="0"/>
  </r>
  <r>
    <n v="12768"/>
    <x v="1"/>
    <x v="1"/>
    <n v="30000"/>
    <n v="1"/>
    <x v="2"/>
    <s v="Clerical"/>
    <s v="Yes"/>
    <n v="1"/>
    <x v="1"/>
    <x v="2"/>
    <x v="31"/>
    <x v="0"/>
    <x v="1"/>
  </r>
  <r>
    <n v="20361"/>
    <x v="1"/>
    <x v="1"/>
    <n v="50000"/>
    <n v="2"/>
    <x v="4"/>
    <s v="Management"/>
    <s v="Yes"/>
    <n v="2"/>
    <x v="2"/>
    <x v="2"/>
    <x v="45"/>
    <x v="1"/>
    <x v="0"/>
  </r>
  <r>
    <n v="21306"/>
    <x v="2"/>
    <x v="1"/>
    <n v="60000"/>
    <n v="2"/>
    <x v="2"/>
    <s v="Professional"/>
    <s v="Yes"/>
    <n v="2"/>
    <x v="2"/>
    <x v="2"/>
    <x v="36"/>
    <x v="0"/>
    <x v="0"/>
  </r>
  <r>
    <n v="13382"/>
    <x v="1"/>
    <x v="1"/>
    <n v="70000"/>
    <n v="5"/>
    <x v="1"/>
    <s v="Professional"/>
    <s v="Yes"/>
    <n v="2"/>
    <x v="3"/>
    <x v="2"/>
    <x v="42"/>
    <x v="1"/>
    <x v="1"/>
  </r>
  <r>
    <n v="20310"/>
    <x v="2"/>
    <x v="1"/>
    <n v="60000"/>
    <n v="0"/>
    <x v="1"/>
    <s v="Skilled Manual"/>
    <s v="Yes"/>
    <n v="1"/>
    <x v="2"/>
    <x v="2"/>
    <x v="40"/>
    <x v="2"/>
    <x v="1"/>
  </r>
  <r>
    <n v="22971"/>
    <x v="2"/>
    <x v="0"/>
    <n v="30000"/>
    <n v="0"/>
    <x v="2"/>
    <s v="Skilled Manual"/>
    <s v="No"/>
    <n v="2"/>
    <x v="0"/>
    <x v="2"/>
    <x v="37"/>
    <x v="2"/>
    <x v="1"/>
  </r>
  <r>
    <n v="15287"/>
    <x v="2"/>
    <x v="0"/>
    <n v="50000"/>
    <n v="1"/>
    <x v="4"/>
    <s v="Skilled Manual"/>
    <s v="Yes"/>
    <n v="0"/>
    <x v="3"/>
    <x v="2"/>
    <x v="6"/>
    <x v="0"/>
    <x v="1"/>
  </r>
  <r>
    <n v="15532"/>
    <x v="2"/>
    <x v="1"/>
    <n v="60000"/>
    <n v="4"/>
    <x v="0"/>
    <s v="Professional"/>
    <s v="Yes"/>
    <n v="2"/>
    <x v="1"/>
    <x v="2"/>
    <x v="1"/>
    <x v="0"/>
    <x v="1"/>
  </r>
  <r>
    <n v="11255"/>
    <x v="1"/>
    <x v="1"/>
    <n v="70000"/>
    <n v="4"/>
    <x v="4"/>
    <s v="Management"/>
    <s v="Yes"/>
    <n v="2"/>
    <x v="2"/>
    <x v="2"/>
    <x v="49"/>
    <x v="1"/>
    <x v="0"/>
  </r>
  <r>
    <n v="28090"/>
    <x v="1"/>
    <x v="1"/>
    <n v="40000"/>
    <n v="0"/>
    <x v="1"/>
    <s v="Skilled Manual"/>
    <s v="Yes"/>
    <n v="1"/>
    <x v="2"/>
    <x v="2"/>
    <x v="40"/>
    <x v="2"/>
    <x v="0"/>
  </r>
  <r>
    <n v="15255"/>
    <x v="1"/>
    <x v="1"/>
    <n v="40000"/>
    <n v="0"/>
    <x v="2"/>
    <s v="Skilled Manual"/>
    <s v="Yes"/>
    <n v="2"/>
    <x v="2"/>
    <x v="2"/>
    <x v="26"/>
    <x v="2"/>
    <x v="1"/>
  </r>
  <r>
    <n v="13154"/>
    <x v="1"/>
    <x v="1"/>
    <n v="40000"/>
    <n v="0"/>
    <x v="2"/>
    <s v="Skilled Manual"/>
    <s v="No"/>
    <n v="2"/>
    <x v="0"/>
    <x v="2"/>
    <x v="40"/>
    <x v="2"/>
    <x v="1"/>
  </r>
  <r>
    <n v="26778"/>
    <x v="2"/>
    <x v="0"/>
    <n v="40000"/>
    <n v="0"/>
    <x v="2"/>
    <s v="Skilled Manual"/>
    <s v="Yes"/>
    <n v="2"/>
    <x v="2"/>
    <x v="2"/>
    <x v="23"/>
    <x v="0"/>
    <x v="0"/>
  </r>
  <r>
    <n v="23248"/>
    <x v="1"/>
    <x v="0"/>
    <n v="10000"/>
    <n v="2"/>
    <x v="2"/>
    <s v="Manual"/>
    <s v="Yes"/>
    <n v="2"/>
    <x v="3"/>
    <x v="2"/>
    <x v="39"/>
    <x v="0"/>
    <x v="0"/>
  </r>
  <r>
    <n v="21417"/>
    <x v="2"/>
    <x v="0"/>
    <n v="60000"/>
    <n v="0"/>
    <x v="1"/>
    <s v="Professional"/>
    <s v="No"/>
    <n v="2"/>
    <x v="3"/>
    <x v="2"/>
    <x v="21"/>
    <x v="0"/>
    <x v="1"/>
  </r>
  <r>
    <n v="17668"/>
    <x v="2"/>
    <x v="1"/>
    <n v="30000"/>
    <n v="2"/>
    <x v="2"/>
    <s v="Skilled Manual"/>
    <s v="Yes"/>
    <n v="2"/>
    <x v="3"/>
    <x v="2"/>
    <x v="5"/>
    <x v="0"/>
    <x v="1"/>
  </r>
  <r>
    <n v="27994"/>
    <x v="1"/>
    <x v="0"/>
    <n v="40000"/>
    <n v="4"/>
    <x v="2"/>
    <s v="Professional"/>
    <s v="Yes"/>
    <n v="2"/>
    <x v="2"/>
    <x v="2"/>
    <x v="45"/>
    <x v="1"/>
    <x v="0"/>
  </r>
  <r>
    <n v="20376"/>
    <x v="2"/>
    <x v="0"/>
    <n v="70000"/>
    <n v="3"/>
    <x v="4"/>
    <s v="Management"/>
    <s v="Yes"/>
    <n v="2"/>
    <x v="2"/>
    <x v="2"/>
    <x v="31"/>
    <x v="0"/>
    <x v="1"/>
  </r>
  <r>
    <n v="25954"/>
    <x v="1"/>
    <x v="1"/>
    <n v="60000"/>
    <n v="0"/>
    <x v="1"/>
    <s v="Skilled Manual"/>
    <s v="No"/>
    <n v="2"/>
    <x v="3"/>
    <x v="2"/>
    <x v="23"/>
    <x v="0"/>
    <x v="0"/>
  </r>
  <r>
    <n v="15749"/>
    <x v="2"/>
    <x v="0"/>
    <n v="70000"/>
    <n v="4"/>
    <x v="0"/>
    <s v="Management"/>
    <s v="Yes"/>
    <n v="2"/>
    <x v="4"/>
    <x v="2"/>
    <x v="33"/>
    <x v="1"/>
    <x v="0"/>
  </r>
  <r>
    <n v="25899"/>
    <x v="1"/>
    <x v="0"/>
    <n v="70000"/>
    <n v="2"/>
    <x v="2"/>
    <s v="Professional"/>
    <s v="Yes"/>
    <n v="2"/>
    <x v="4"/>
    <x v="2"/>
    <x v="39"/>
    <x v="0"/>
    <x v="0"/>
  </r>
  <r>
    <n v="13351"/>
    <x v="2"/>
    <x v="0"/>
    <n v="70000"/>
    <n v="4"/>
    <x v="0"/>
    <s v="Management"/>
    <s v="Yes"/>
    <n v="2"/>
    <x v="3"/>
    <x v="2"/>
    <x v="24"/>
    <x v="1"/>
    <x v="1"/>
  </r>
  <r>
    <n v="23333"/>
    <x v="1"/>
    <x v="1"/>
    <n v="40000"/>
    <n v="0"/>
    <x v="1"/>
    <s v="Skilled Manual"/>
    <s v="No"/>
    <n v="2"/>
    <x v="3"/>
    <x v="2"/>
    <x v="25"/>
    <x v="2"/>
    <x v="0"/>
  </r>
  <r>
    <n v="21660"/>
    <x v="1"/>
    <x v="0"/>
    <n v="60000"/>
    <n v="3"/>
    <x v="4"/>
    <s v="Professional"/>
    <s v="Yes"/>
    <n v="0"/>
    <x v="1"/>
    <x v="2"/>
    <x v="1"/>
    <x v="0"/>
    <x v="1"/>
  </r>
  <r>
    <n v="17012"/>
    <x v="1"/>
    <x v="0"/>
    <n v="60000"/>
    <n v="3"/>
    <x v="4"/>
    <s v="Professional"/>
    <s v="Yes"/>
    <n v="0"/>
    <x v="1"/>
    <x v="2"/>
    <x v="0"/>
    <x v="0"/>
    <x v="1"/>
  </r>
  <r>
    <n v="24514"/>
    <x v="1"/>
    <x v="1"/>
    <n v="40000"/>
    <n v="0"/>
    <x v="1"/>
    <s v="Skilled Manual"/>
    <s v="Yes"/>
    <n v="1"/>
    <x v="2"/>
    <x v="2"/>
    <x v="25"/>
    <x v="2"/>
    <x v="0"/>
  </r>
  <r>
    <n v="27505"/>
    <x v="2"/>
    <x v="0"/>
    <n v="40000"/>
    <n v="0"/>
    <x v="2"/>
    <s v="Skilled Manual"/>
    <s v="Yes"/>
    <n v="2"/>
    <x v="2"/>
    <x v="2"/>
    <x v="25"/>
    <x v="2"/>
    <x v="0"/>
  </r>
  <r>
    <n v="29243"/>
    <x v="2"/>
    <x v="1"/>
    <n v="110000"/>
    <n v="1"/>
    <x v="0"/>
    <s v="Management"/>
    <s v="Yes"/>
    <n v="1"/>
    <x v="2"/>
    <x v="2"/>
    <x v="1"/>
    <x v="0"/>
    <x v="0"/>
  </r>
  <r>
    <n v="26582"/>
    <x v="1"/>
    <x v="1"/>
    <n v="60000"/>
    <n v="0"/>
    <x v="1"/>
    <s v="Skilled Manual"/>
    <s v="Yes"/>
    <n v="2"/>
    <x v="2"/>
    <x v="2"/>
    <x v="6"/>
    <x v="0"/>
    <x v="1"/>
  </r>
  <r>
    <n v="14271"/>
    <x v="1"/>
    <x v="1"/>
    <n v="30000"/>
    <n v="0"/>
    <x v="2"/>
    <s v="Skilled Manual"/>
    <s v="Yes"/>
    <n v="2"/>
    <x v="2"/>
    <x v="2"/>
    <x v="21"/>
    <x v="0"/>
    <x v="0"/>
  </r>
  <r>
    <n v="23041"/>
    <x v="2"/>
    <x v="0"/>
    <n v="70000"/>
    <n v="4"/>
    <x v="2"/>
    <s v="Professional"/>
    <s v="Yes"/>
    <n v="0"/>
    <x v="2"/>
    <x v="2"/>
    <x v="5"/>
    <x v="0"/>
    <x v="1"/>
  </r>
  <r>
    <n v="29048"/>
    <x v="2"/>
    <x v="1"/>
    <n v="110000"/>
    <n v="2"/>
    <x v="0"/>
    <s v="Management"/>
    <s v="No"/>
    <n v="3"/>
    <x v="0"/>
    <x v="2"/>
    <x v="34"/>
    <x v="0"/>
    <x v="1"/>
  </r>
  <r>
    <n v="24433"/>
    <x v="1"/>
    <x v="1"/>
    <n v="70000"/>
    <n v="3"/>
    <x v="2"/>
    <s v="Professional"/>
    <s v="No"/>
    <n v="1"/>
    <x v="3"/>
    <x v="2"/>
    <x v="31"/>
    <x v="0"/>
    <x v="1"/>
  </r>
  <r>
    <n v="15501"/>
    <x v="1"/>
    <x v="1"/>
    <n v="70000"/>
    <n v="4"/>
    <x v="4"/>
    <s v="Professional"/>
    <s v="Yes"/>
    <n v="0"/>
    <x v="1"/>
    <x v="2"/>
    <x v="4"/>
    <x v="0"/>
    <x v="1"/>
  </r>
  <r>
    <n v="13911"/>
    <x v="2"/>
    <x v="0"/>
    <n v="80000"/>
    <n v="3"/>
    <x v="0"/>
    <s v="Skilled Manual"/>
    <s v="Yes"/>
    <n v="2"/>
    <x v="1"/>
    <x v="2"/>
    <x v="3"/>
    <x v="0"/>
    <x v="1"/>
  </r>
  <r>
    <n v="20421"/>
    <x v="2"/>
    <x v="0"/>
    <n v="40000"/>
    <n v="0"/>
    <x v="3"/>
    <s v="Clerical"/>
    <s v="Yes"/>
    <n v="2"/>
    <x v="2"/>
    <x v="2"/>
    <x v="22"/>
    <x v="2"/>
    <x v="0"/>
  </r>
  <r>
    <n v="16009"/>
    <x v="2"/>
    <x v="1"/>
    <n v="170000"/>
    <n v="1"/>
    <x v="4"/>
    <s v="Management"/>
    <s v="No"/>
    <n v="4"/>
    <x v="0"/>
    <x v="2"/>
    <x v="29"/>
    <x v="1"/>
    <x v="0"/>
  </r>
  <r>
    <n v="18411"/>
    <x v="1"/>
    <x v="1"/>
    <n v="60000"/>
    <n v="2"/>
    <x v="2"/>
    <s v="Professional"/>
    <s v="No"/>
    <n v="2"/>
    <x v="2"/>
    <x v="2"/>
    <x v="36"/>
    <x v="0"/>
    <x v="0"/>
  </r>
  <r>
    <n v="19163"/>
    <x v="1"/>
    <x v="0"/>
    <n v="70000"/>
    <n v="4"/>
    <x v="0"/>
    <s v="Professional"/>
    <s v="Yes"/>
    <n v="2"/>
    <x v="0"/>
    <x v="2"/>
    <x v="1"/>
    <x v="0"/>
    <x v="1"/>
  </r>
  <r>
    <n v="18572"/>
    <x v="1"/>
    <x v="0"/>
    <n v="60000"/>
    <n v="0"/>
    <x v="4"/>
    <s v="Professional"/>
    <s v="Yes"/>
    <n v="0"/>
    <x v="0"/>
    <x v="2"/>
    <x v="32"/>
    <x v="0"/>
    <x v="0"/>
  </r>
  <r>
    <n v="27540"/>
    <x v="2"/>
    <x v="0"/>
    <n v="70000"/>
    <n v="0"/>
    <x v="0"/>
    <s v="Professional"/>
    <s v="No"/>
    <n v="1"/>
    <x v="0"/>
    <x v="2"/>
    <x v="34"/>
    <x v="0"/>
    <x v="1"/>
  </r>
  <r>
    <n v="19889"/>
    <x v="2"/>
    <x v="0"/>
    <n v="70000"/>
    <n v="2"/>
    <x v="3"/>
    <s v="Skilled Manual"/>
    <s v="No"/>
    <n v="2"/>
    <x v="1"/>
    <x v="2"/>
    <x v="9"/>
    <x v="0"/>
    <x v="1"/>
  </r>
  <r>
    <n v="12922"/>
    <x v="2"/>
    <x v="0"/>
    <n v="60000"/>
    <n v="3"/>
    <x v="0"/>
    <s v="Skilled Manual"/>
    <s v="Yes"/>
    <n v="0"/>
    <x v="1"/>
    <x v="2"/>
    <x v="8"/>
    <x v="0"/>
    <x v="1"/>
  </r>
  <r>
    <n v="18891"/>
    <x v="1"/>
    <x v="0"/>
    <n v="40000"/>
    <n v="0"/>
    <x v="1"/>
    <s v="Skilled Manual"/>
    <s v="Yes"/>
    <n v="2"/>
    <x v="2"/>
    <x v="2"/>
    <x v="26"/>
    <x v="2"/>
    <x v="0"/>
  </r>
  <r>
    <n v="16773"/>
    <x v="1"/>
    <x v="1"/>
    <n v="60000"/>
    <n v="1"/>
    <x v="4"/>
    <s v="Skilled Manual"/>
    <s v="Yes"/>
    <n v="0"/>
    <x v="0"/>
    <x v="2"/>
    <x v="6"/>
    <x v="0"/>
    <x v="0"/>
  </r>
  <r>
    <n v="19143"/>
    <x v="2"/>
    <x v="0"/>
    <n v="80000"/>
    <n v="3"/>
    <x v="0"/>
    <s v="Skilled Manual"/>
    <s v="Yes"/>
    <n v="2"/>
    <x v="1"/>
    <x v="2"/>
    <x v="3"/>
    <x v="0"/>
    <x v="1"/>
  </r>
  <r>
    <n v="23882"/>
    <x v="2"/>
    <x v="0"/>
    <n v="80000"/>
    <n v="3"/>
    <x v="4"/>
    <s v="Professional"/>
    <s v="Yes"/>
    <n v="0"/>
    <x v="0"/>
    <x v="2"/>
    <x v="34"/>
    <x v="0"/>
    <x v="1"/>
  </r>
  <r>
    <n v="11233"/>
    <x v="1"/>
    <x v="1"/>
    <n v="70000"/>
    <n v="4"/>
    <x v="1"/>
    <s v="Professional"/>
    <s v="Yes"/>
    <n v="2"/>
    <x v="4"/>
    <x v="2"/>
    <x v="39"/>
    <x v="0"/>
    <x v="0"/>
  </r>
  <r>
    <n v="12056"/>
    <x v="1"/>
    <x v="1"/>
    <n v="120000"/>
    <n v="2"/>
    <x v="4"/>
    <s v="Management"/>
    <s v="Yes"/>
    <n v="3"/>
    <x v="2"/>
    <x v="2"/>
    <x v="46"/>
    <x v="1"/>
    <x v="0"/>
  </r>
  <r>
    <n v="15555"/>
    <x v="1"/>
    <x v="0"/>
    <n v="60000"/>
    <n v="1"/>
    <x v="1"/>
    <s v="Skilled Manual"/>
    <s v="Yes"/>
    <n v="1"/>
    <x v="1"/>
    <x v="2"/>
    <x v="12"/>
    <x v="0"/>
    <x v="1"/>
  </r>
  <r>
    <n v="18423"/>
    <x v="2"/>
    <x v="1"/>
    <n v="80000"/>
    <n v="2"/>
    <x v="3"/>
    <s v="Skilled Manual"/>
    <s v="No"/>
    <n v="2"/>
    <x v="3"/>
    <x v="2"/>
    <x v="31"/>
    <x v="0"/>
    <x v="0"/>
  </r>
  <r>
    <n v="22743"/>
    <x v="1"/>
    <x v="0"/>
    <n v="40000"/>
    <n v="5"/>
    <x v="2"/>
    <s v="Professional"/>
    <s v="Yes"/>
    <n v="2"/>
    <x v="4"/>
    <x v="2"/>
    <x v="2"/>
    <x v="1"/>
    <x v="0"/>
  </r>
  <r>
    <n v="25343"/>
    <x v="2"/>
    <x v="0"/>
    <n v="20000"/>
    <n v="3"/>
    <x v="3"/>
    <s v="Clerical"/>
    <s v="Yes"/>
    <n v="2"/>
    <x v="3"/>
    <x v="2"/>
    <x v="5"/>
    <x v="0"/>
    <x v="0"/>
  </r>
  <r>
    <n v="13390"/>
    <x v="1"/>
    <x v="0"/>
    <n v="70000"/>
    <n v="4"/>
    <x v="1"/>
    <s v="Professional"/>
    <s v="No"/>
    <n v="1"/>
    <x v="3"/>
    <x v="2"/>
    <x v="16"/>
    <x v="1"/>
    <x v="0"/>
  </r>
  <r>
    <n v="17482"/>
    <x v="2"/>
    <x v="0"/>
    <n v="40000"/>
    <n v="0"/>
    <x v="3"/>
    <s v="Clerical"/>
    <s v="Yes"/>
    <n v="2"/>
    <x v="2"/>
    <x v="2"/>
    <x v="19"/>
    <x v="2"/>
    <x v="0"/>
  </r>
  <r>
    <n v="13176"/>
    <x v="2"/>
    <x v="1"/>
    <n v="130000"/>
    <n v="0"/>
    <x v="4"/>
    <s v="Management"/>
    <s v="No"/>
    <n v="2"/>
    <x v="0"/>
    <x v="2"/>
    <x v="13"/>
    <x v="0"/>
    <x v="1"/>
  </r>
  <r>
    <n v="20504"/>
    <x v="1"/>
    <x v="0"/>
    <n v="40000"/>
    <n v="5"/>
    <x v="2"/>
    <s v="Professional"/>
    <s v="No"/>
    <n v="2"/>
    <x v="1"/>
    <x v="2"/>
    <x v="2"/>
    <x v="1"/>
    <x v="0"/>
  </r>
  <r>
    <n v="12205"/>
    <x v="2"/>
    <x v="0"/>
    <n v="130000"/>
    <n v="2"/>
    <x v="0"/>
    <s v="Management"/>
    <s v="No"/>
    <n v="4"/>
    <x v="0"/>
    <x v="2"/>
    <x v="41"/>
    <x v="1"/>
    <x v="0"/>
  </r>
  <r>
    <n v="16751"/>
    <x v="1"/>
    <x v="1"/>
    <n v="60000"/>
    <n v="0"/>
    <x v="1"/>
    <s v="Skilled Manual"/>
    <s v="Yes"/>
    <n v="1"/>
    <x v="2"/>
    <x v="2"/>
    <x v="21"/>
    <x v="0"/>
    <x v="1"/>
  </r>
  <r>
    <n v="21613"/>
    <x v="2"/>
    <x v="1"/>
    <n v="50000"/>
    <n v="2"/>
    <x v="0"/>
    <s v="Skilled Manual"/>
    <s v="No"/>
    <n v="1"/>
    <x v="0"/>
    <x v="2"/>
    <x v="32"/>
    <x v="0"/>
    <x v="1"/>
  </r>
  <r>
    <n v="24801"/>
    <x v="2"/>
    <x v="1"/>
    <n v="60000"/>
    <n v="1"/>
    <x v="4"/>
    <s v="Professional"/>
    <s v="Yes"/>
    <n v="0"/>
    <x v="1"/>
    <x v="2"/>
    <x v="11"/>
    <x v="0"/>
    <x v="1"/>
  </r>
  <r>
    <n v="17519"/>
    <x v="1"/>
    <x v="0"/>
    <n v="60000"/>
    <n v="0"/>
    <x v="1"/>
    <s v="Professional"/>
    <s v="Yes"/>
    <n v="2"/>
    <x v="2"/>
    <x v="2"/>
    <x v="21"/>
    <x v="0"/>
    <x v="0"/>
  </r>
  <r>
    <n v="18347"/>
    <x v="2"/>
    <x v="0"/>
    <n v="30000"/>
    <n v="0"/>
    <x v="1"/>
    <s v="Skilled Manual"/>
    <s v="No"/>
    <n v="1"/>
    <x v="3"/>
    <x v="2"/>
    <x v="23"/>
    <x v="0"/>
    <x v="0"/>
  </r>
  <r>
    <n v="29052"/>
    <x v="2"/>
    <x v="1"/>
    <n v="40000"/>
    <n v="0"/>
    <x v="1"/>
    <s v="Skilled Manual"/>
    <s v="Yes"/>
    <n v="1"/>
    <x v="2"/>
    <x v="2"/>
    <x v="40"/>
    <x v="2"/>
    <x v="0"/>
  </r>
  <r>
    <n v="11745"/>
    <x v="1"/>
    <x v="0"/>
    <n v="60000"/>
    <n v="1"/>
    <x v="0"/>
    <s v="Professional"/>
    <s v="Yes"/>
    <n v="1"/>
    <x v="0"/>
    <x v="2"/>
    <x v="15"/>
    <x v="0"/>
    <x v="1"/>
  </r>
  <r>
    <n v="19147"/>
    <x v="1"/>
    <x v="1"/>
    <n v="40000"/>
    <n v="0"/>
    <x v="0"/>
    <s v="Professional"/>
    <s v="No"/>
    <n v="1"/>
    <x v="0"/>
    <x v="2"/>
    <x v="0"/>
    <x v="0"/>
    <x v="0"/>
  </r>
  <r>
    <n v="19217"/>
    <x v="1"/>
    <x v="1"/>
    <n v="30000"/>
    <n v="2"/>
    <x v="2"/>
    <s v="Skilled Manual"/>
    <s v="Yes"/>
    <n v="2"/>
    <x v="3"/>
    <x v="2"/>
    <x v="38"/>
    <x v="0"/>
    <x v="0"/>
  </r>
  <r>
    <n v="15839"/>
    <x v="2"/>
    <x v="1"/>
    <n v="30000"/>
    <n v="0"/>
    <x v="1"/>
    <s v="Skilled Manual"/>
    <s v="Yes"/>
    <n v="1"/>
    <x v="2"/>
    <x v="2"/>
    <x v="21"/>
    <x v="0"/>
    <x v="0"/>
  </r>
  <r>
    <n v="13714"/>
    <x v="1"/>
    <x v="0"/>
    <n v="20000"/>
    <n v="2"/>
    <x v="2"/>
    <s v="Manual"/>
    <s v="No"/>
    <n v="2"/>
    <x v="3"/>
    <x v="2"/>
    <x v="39"/>
    <x v="0"/>
    <x v="1"/>
  </r>
  <r>
    <n v="22330"/>
    <x v="1"/>
    <x v="1"/>
    <n v="50000"/>
    <n v="0"/>
    <x v="4"/>
    <s v="Skilled Manual"/>
    <s v="Yes"/>
    <n v="0"/>
    <x v="3"/>
    <x v="2"/>
    <x v="21"/>
    <x v="0"/>
    <x v="1"/>
  </r>
  <r>
    <n v="18783"/>
    <x v="2"/>
    <x v="1"/>
    <n v="80000"/>
    <n v="0"/>
    <x v="0"/>
    <s v="Management"/>
    <s v="No"/>
    <n v="1"/>
    <x v="0"/>
    <x v="2"/>
    <x v="13"/>
    <x v="0"/>
    <x v="1"/>
  </r>
  <r>
    <n v="25041"/>
    <x v="2"/>
    <x v="1"/>
    <n v="40000"/>
    <n v="0"/>
    <x v="2"/>
    <s v="Skilled Manual"/>
    <s v="Yes"/>
    <n v="2"/>
    <x v="2"/>
    <x v="2"/>
    <x v="23"/>
    <x v="0"/>
    <x v="0"/>
  </r>
  <r>
    <n v="22046"/>
    <x v="2"/>
    <x v="0"/>
    <n v="80000"/>
    <n v="0"/>
    <x v="0"/>
    <s v="Management"/>
    <s v="No"/>
    <n v="1"/>
    <x v="0"/>
    <x v="2"/>
    <x v="13"/>
    <x v="0"/>
    <x v="1"/>
  </r>
  <r>
    <n v="28052"/>
    <x v="1"/>
    <x v="1"/>
    <n v="60000"/>
    <n v="2"/>
    <x v="2"/>
    <s v="Professional"/>
    <s v="Yes"/>
    <n v="2"/>
    <x v="4"/>
    <x v="2"/>
    <x v="10"/>
    <x v="1"/>
    <x v="0"/>
  </r>
  <r>
    <n v="26693"/>
    <x v="1"/>
    <x v="1"/>
    <n v="70000"/>
    <n v="3"/>
    <x v="1"/>
    <s v="Professional"/>
    <s v="Yes"/>
    <n v="1"/>
    <x v="2"/>
    <x v="2"/>
    <x v="38"/>
    <x v="0"/>
    <x v="0"/>
  </r>
  <r>
    <n v="24955"/>
    <x v="2"/>
    <x v="1"/>
    <n v="30000"/>
    <n v="5"/>
    <x v="3"/>
    <s v="Skilled Manual"/>
    <s v="Yes"/>
    <n v="3"/>
    <x v="4"/>
    <x v="2"/>
    <x v="2"/>
    <x v="1"/>
    <x v="1"/>
  </r>
  <r>
    <n v="26065"/>
    <x v="2"/>
    <x v="0"/>
    <n v="110000"/>
    <n v="3"/>
    <x v="0"/>
    <s v="Management"/>
    <s v="No"/>
    <n v="4"/>
    <x v="3"/>
    <x v="2"/>
    <x v="0"/>
    <x v="0"/>
    <x v="0"/>
  </r>
  <r>
    <n v="13942"/>
    <x v="1"/>
    <x v="1"/>
    <n v="60000"/>
    <n v="1"/>
    <x v="1"/>
    <s v="Skilled Manual"/>
    <s v="Yes"/>
    <n v="1"/>
    <x v="0"/>
    <x v="2"/>
    <x v="30"/>
    <x v="0"/>
    <x v="0"/>
  </r>
  <r>
    <n v="11219"/>
    <x v="1"/>
    <x v="1"/>
    <n v="60000"/>
    <n v="2"/>
    <x v="2"/>
    <s v="Professional"/>
    <s v="Yes"/>
    <n v="2"/>
    <x v="4"/>
    <x v="2"/>
    <x v="10"/>
    <x v="1"/>
    <x v="0"/>
  </r>
  <r>
    <n v="22118"/>
    <x v="2"/>
    <x v="0"/>
    <n v="70000"/>
    <n v="3"/>
    <x v="4"/>
    <s v="Management"/>
    <s v="Yes"/>
    <n v="2"/>
    <x v="2"/>
    <x v="2"/>
    <x v="39"/>
    <x v="0"/>
    <x v="1"/>
  </r>
  <r>
    <n v="23197"/>
    <x v="1"/>
    <x v="1"/>
    <n v="50000"/>
    <n v="3"/>
    <x v="0"/>
    <s v="Skilled Manual"/>
    <s v="Yes"/>
    <n v="2"/>
    <x v="1"/>
    <x v="2"/>
    <x v="8"/>
    <x v="0"/>
    <x v="0"/>
  </r>
  <r>
    <n v="14883"/>
    <x v="1"/>
    <x v="0"/>
    <n v="30000"/>
    <n v="1"/>
    <x v="0"/>
    <s v="Skilled Manual"/>
    <s v="Yes"/>
    <n v="1"/>
    <x v="2"/>
    <x v="2"/>
    <x v="39"/>
    <x v="0"/>
    <x v="1"/>
  </r>
  <r>
    <n v="27279"/>
    <x v="2"/>
    <x v="0"/>
    <n v="70000"/>
    <n v="2"/>
    <x v="0"/>
    <s v="Skilled Manual"/>
    <s v="Yes"/>
    <n v="0"/>
    <x v="1"/>
    <x v="2"/>
    <x v="13"/>
    <x v="0"/>
    <x v="1"/>
  </r>
  <r>
    <n v="18322"/>
    <x v="2"/>
    <x v="1"/>
    <n v="30000"/>
    <n v="0"/>
    <x v="3"/>
    <s v="Clerical"/>
    <s v="No"/>
    <n v="2"/>
    <x v="0"/>
    <x v="2"/>
    <x v="22"/>
    <x v="2"/>
    <x v="0"/>
  </r>
  <r>
    <n v="15879"/>
    <x v="1"/>
    <x v="1"/>
    <n v="70000"/>
    <n v="5"/>
    <x v="0"/>
    <s v="Management"/>
    <s v="Yes"/>
    <n v="2"/>
    <x v="1"/>
    <x v="2"/>
    <x v="33"/>
    <x v="1"/>
    <x v="0"/>
  </r>
  <r>
    <n v="28278"/>
    <x v="1"/>
    <x v="1"/>
    <n v="50000"/>
    <n v="2"/>
    <x v="4"/>
    <s v="Management"/>
    <s v="Yes"/>
    <n v="2"/>
    <x v="2"/>
    <x v="2"/>
    <x v="51"/>
    <x v="1"/>
    <x v="0"/>
  </r>
  <r>
    <n v="24416"/>
    <x v="1"/>
    <x v="1"/>
    <n v="90000"/>
    <n v="4"/>
    <x v="2"/>
    <s v="Professional"/>
    <s v="Yes"/>
    <n v="2"/>
    <x v="3"/>
    <x v="2"/>
    <x v="12"/>
    <x v="0"/>
    <x v="0"/>
  </r>
  <r>
    <n v="28066"/>
    <x v="1"/>
    <x v="1"/>
    <n v="80000"/>
    <n v="2"/>
    <x v="4"/>
    <s v="Professional"/>
    <s v="Yes"/>
    <n v="0"/>
    <x v="0"/>
    <x v="2"/>
    <x v="34"/>
    <x v="0"/>
    <x v="1"/>
  </r>
  <r>
    <n v="11275"/>
    <x v="1"/>
    <x v="0"/>
    <n v="80000"/>
    <n v="4"/>
    <x v="4"/>
    <s v="Management"/>
    <s v="Yes"/>
    <n v="2"/>
    <x v="0"/>
    <x v="2"/>
    <x v="52"/>
    <x v="1"/>
    <x v="1"/>
  </r>
  <r>
    <n v="14872"/>
    <x v="1"/>
    <x v="1"/>
    <n v="30000"/>
    <n v="0"/>
    <x v="4"/>
    <s v="Skilled Manual"/>
    <s v="Yes"/>
    <n v="0"/>
    <x v="0"/>
    <x v="2"/>
    <x v="21"/>
    <x v="0"/>
    <x v="0"/>
  </r>
  <r>
    <n v="16151"/>
    <x v="1"/>
    <x v="0"/>
    <n v="60000"/>
    <n v="1"/>
    <x v="0"/>
    <s v="Professional"/>
    <s v="Yes"/>
    <n v="1"/>
    <x v="1"/>
    <x v="2"/>
    <x v="28"/>
    <x v="0"/>
    <x v="1"/>
  </r>
  <r>
    <n v="19731"/>
    <x v="1"/>
    <x v="1"/>
    <n v="80000"/>
    <n v="4"/>
    <x v="4"/>
    <s v="Management"/>
    <s v="Yes"/>
    <n v="2"/>
    <x v="2"/>
    <x v="2"/>
    <x v="35"/>
    <x v="1"/>
    <x v="0"/>
  </r>
  <r>
    <n v="23801"/>
    <x v="1"/>
    <x v="0"/>
    <n v="20000"/>
    <n v="2"/>
    <x v="3"/>
    <s v="Clerical"/>
    <s v="Yes"/>
    <n v="2"/>
    <x v="0"/>
    <x v="2"/>
    <x v="38"/>
    <x v="0"/>
    <x v="0"/>
  </r>
  <r>
    <n v="11807"/>
    <x v="1"/>
    <x v="1"/>
    <n v="70000"/>
    <n v="3"/>
    <x v="4"/>
    <s v="Professional"/>
    <s v="Yes"/>
    <n v="0"/>
    <x v="1"/>
    <x v="2"/>
    <x v="17"/>
    <x v="0"/>
    <x v="0"/>
  </r>
  <r>
    <n v="11622"/>
    <x v="1"/>
    <x v="1"/>
    <n v="50000"/>
    <n v="0"/>
    <x v="4"/>
    <s v="Skilled Manual"/>
    <s v="Yes"/>
    <n v="0"/>
    <x v="0"/>
    <x v="2"/>
    <x v="21"/>
    <x v="0"/>
    <x v="0"/>
  </r>
  <r>
    <n v="26597"/>
    <x v="2"/>
    <x v="0"/>
    <n v="60000"/>
    <n v="4"/>
    <x v="0"/>
    <s v="Skilled Manual"/>
    <s v="No"/>
    <n v="2"/>
    <x v="0"/>
    <x v="2"/>
    <x v="0"/>
    <x v="0"/>
    <x v="0"/>
  </r>
  <r>
    <n v="27074"/>
    <x v="1"/>
    <x v="0"/>
    <n v="70000"/>
    <n v="1"/>
    <x v="4"/>
    <s v="Skilled Manual"/>
    <s v="Yes"/>
    <n v="0"/>
    <x v="0"/>
    <x v="2"/>
    <x v="11"/>
    <x v="0"/>
    <x v="1"/>
  </r>
  <r>
    <n v="19228"/>
    <x v="1"/>
    <x v="0"/>
    <n v="40000"/>
    <n v="2"/>
    <x v="1"/>
    <s v="Clerical"/>
    <s v="Yes"/>
    <n v="1"/>
    <x v="0"/>
    <x v="2"/>
    <x v="28"/>
    <x v="0"/>
    <x v="0"/>
  </r>
  <r>
    <n v="13415"/>
    <x v="2"/>
    <x v="1"/>
    <n v="100000"/>
    <n v="1"/>
    <x v="4"/>
    <s v="Management"/>
    <s v="Yes"/>
    <n v="3"/>
    <x v="1"/>
    <x v="2"/>
    <x v="49"/>
    <x v="1"/>
    <x v="1"/>
  </r>
  <r>
    <n v="17000"/>
    <x v="2"/>
    <x v="0"/>
    <n v="70000"/>
    <n v="4"/>
    <x v="0"/>
    <s v="Skilled Manual"/>
    <s v="Yes"/>
    <n v="2"/>
    <x v="1"/>
    <x v="2"/>
    <x v="1"/>
    <x v="0"/>
    <x v="1"/>
  </r>
  <r>
    <n v="14569"/>
    <x v="1"/>
    <x v="1"/>
    <n v="60000"/>
    <n v="1"/>
    <x v="4"/>
    <s v="Professional"/>
    <s v="Yes"/>
    <n v="0"/>
    <x v="0"/>
    <x v="2"/>
    <x v="11"/>
    <x v="0"/>
    <x v="0"/>
  </r>
  <r>
    <n v="13873"/>
    <x v="1"/>
    <x v="1"/>
    <n v="70000"/>
    <n v="3"/>
    <x v="4"/>
    <s v="Professional"/>
    <s v="Yes"/>
    <n v="0"/>
    <x v="0"/>
    <x v="2"/>
    <x v="11"/>
    <x v="0"/>
    <x v="1"/>
  </r>
  <r>
    <n v="20401"/>
    <x v="1"/>
    <x v="0"/>
    <n v="50000"/>
    <n v="4"/>
    <x v="0"/>
    <s v="Management"/>
    <s v="Yes"/>
    <n v="2"/>
    <x v="3"/>
    <x v="2"/>
    <x v="46"/>
    <x v="1"/>
    <x v="1"/>
  </r>
  <r>
    <n v="21583"/>
    <x v="1"/>
    <x v="0"/>
    <n v="50000"/>
    <n v="1"/>
    <x v="0"/>
    <s v="Skilled Manual"/>
    <s v="Yes"/>
    <n v="0"/>
    <x v="0"/>
    <x v="2"/>
    <x v="17"/>
    <x v="0"/>
    <x v="1"/>
  </r>
  <r>
    <n v="12029"/>
    <x v="1"/>
    <x v="1"/>
    <n v="30000"/>
    <n v="0"/>
    <x v="3"/>
    <s v="Clerical"/>
    <s v="No"/>
    <n v="2"/>
    <x v="0"/>
    <x v="2"/>
    <x v="26"/>
    <x v="2"/>
    <x v="0"/>
  </r>
  <r>
    <n v="18066"/>
    <x v="2"/>
    <x v="1"/>
    <n v="70000"/>
    <n v="5"/>
    <x v="0"/>
    <s v="Management"/>
    <s v="Yes"/>
    <n v="3"/>
    <x v="4"/>
    <x v="2"/>
    <x v="2"/>
    <x v="1"/>
    <x v="1"/>
  </r>
  <r>
    <n v="28192"/>
    <x v="1"/>
    <x v="0"/>
    <n v="70000"/>
    <n v="5"/>
    <x v="4"/>
    <s v="Professional"/>
    <s v="Yes"/>
    <n v="3"/>
    <x v="4"/>
    <x v="2"/>
    <x v="30"/>
    <x v="0"/>
    <x v="0"/>
  </r>
  <r>
    <n v="16122"/>
    <x v="1"/>
    <x v="1"/>
    <n v="40000"/>
    <n v="4"/>
    <x v="2"/>
    <s v="Skilled Manual"/>
    <s v="Yes"/>
    <n v="2"/>
    <x v="0"/>
    <x v="2"/>
    <x v="20"/>
    <x v="0"/>
    <x v="1"/>
  </r>
  <r>
    <n v="18607"/>
    <x v="2"/>
    <x v="0"/>
    <n v="60000"/>
    <n v="4"/>
    <x v="0"/>
    <s v="Skilled Manual"/>
    <s v="Yes"/>
    <n v="2"/>
    <x v="1"/>
    <x v="2"/>
    <x v="0"/>
    <x v="0"/>
    <x v="1"/>
  </r>
  <r>
    <n v="28858"/>
    <x v="2"/>
    <x v="1"/>
    <n v="80000"/>
    <n v="3"/>
    <x v="0"/>
    <s v="Skilled Manual"/>
    <s v="Yes"/>
    <n v="0"/>
    <x v="1"/>
    <x v="2"/>
    <x v="8"/>
    <x v="0"/>
    <x v="0"/>
  </r>
  <r>
    <n v="14432"/>
    <x v="2"/>
    <x v="1"/>
    <n v="90000"/>
    <n v="4"/>
    <x v="4"/>
    <s v="Management"/>
    <s v="Yes"/>
    <n v="1"/>
    <x v="2"/>
    <x v="2"/>
    <x v="49"/>
    <x v="1"/>
    <x v="0"/>
  </r>
  <r>
    <n v="26305"/>
    <x v="2"/>
    <x v="0"/>
    <n v="60000"/>
    <n v="2"/>
    <x v="0"/>
    <s v="Skilled Manual"/>
    <s v="No"/>
    <n v="0"/>
    <x v="0"/>
    <x v="2"/>
    <x v="4"/>
    <x v="0"/>
    <x v="1"/>
  </r>
  <r>
    <n v="22050"/>
    <x v="2"/>
    <x v="1"/>
    <n v="90000"/>
    <n v="4"/>
    <x v="0"/>
    <s v="Management"/>
    <s v="Yes"/>
    <n v="1"/>
    <x v="3"/>
    <x v="2"/>
    <x v="13"/>
    <x v="0"/>
    <x v="1"/>
  </r>
  <r>
    <n v="25394"/>
    <x v="1"/>
    <x v="1"/>
    <n v="60000"/>
    <n v="1"/>
    <x v="4"/>
    <s v="Professional"/>
    <s v="Yes"/>
    <n v="0"/>
    <x v="1"/>
    <x v="2"/>
    <x v="17"/>
    <x v="0"/>
    <x v="1"/>
  </r>
  <r>
    <n v="19747"/>
    <x v="1"/>
    <x v="1"/>
    <n v="50000"/>
    <n v="4"/>
    <x v="0"/>
    <s v="Management"/>
    <s v="Yes"/>
    <n v="2"/>
    <x v="4"/>
    <x v="2"/>
    <x v="18"/>
    <x v="1"/>
    <x v="0"/>
  </r>
  <r>
    <n v="23195"/>
    <x v="2"/>
    <x v="1"/>
    <n v="50000"/>
    <n v="3"/>
    <x v="0"/>
    <s v="Skilled Manual"/>
    <s v="Yes"/>
    <n v="2"/>
    <x v="1"/>
    <x v="2"/>
    <x v="3"/>
    <x v="0"/>
    <x v="1"/>
  </r>
  <r>
    <n v="21695"/>
    <x v="1"/>
    <x v="1"/>
    <n v="60000"/>
    <n v="0"/>
    <x v="4"/>
    <s v="Skilled Manual"/>
    <s v="Yes"/>
    <n v="0"/>
    <x v="3"/>
    <x v="2"/>
    <x v="32"/>
    <x v="0"/>
    <x v="1"/>
  </r>
  <r>
    <n v="13934"/>
    <x v="1"/>
    <x v="1"/>
    <n v="40000"/>
    <n v="4"/>
    <x v="2"/>
    <s v="Skilled Manual"/>
    <s v="Yes"/>
    <n v="2"/>
    <x v="1"/>
    <x v="2"/>
    <x v="30"/>
    <x v="0"/>
    <x v="0"/>
  </r>
  <r>
    <n v="13337"/>
    <x v="1"/>
    <x v="0"/>
    <n v="80000"/>
    <n v="5"/>
    <x v="0"/>
    <s v="Management"/>
    <s v="Yes"/>
    <n v="2"/>
    <x v="2"/>
    <x v="2"/>
    <x v="46"/>
    <x v="1"/>
    <x v="0"/>
  </r>
  <r>
    <n v="27190"/>
    <x v="1"/>
    <x v="0"/>
    <n v="40000"/>
    <n v="3"/>
    <x v="1"/>
    <s v="Clerical"/>
    <s v="Yes"/>
    <n v="1"/>
    <x v="3"/>
    <x v="2"/>
    <x v="21"/>
    <x v="0"/>
    <x v="0"/>
  </r>
  <r>
    <n v="28657"/>
    <x v="2"/>
    <x v="1"/>
    <n v="60000"/>
    <n v="2"/>
    <x v="0"/>
    <s v="Skilled Manual"/>
    <s v="Yes"/>
    <n v="0"/>
    <x v="1"/>
    <x v="2"/>
    <x v="4"/>
    <x v="0"/>
    <x v="1"/>
  </r>
  <r>
    <n v="21713"/>
    <x v="2"/>
    <x v="1"/>
    <n v="80000"/>
    <n v="5"/>
    <x v="4"/>
    <s v="Skilled Manual"/>
    <s v="No"/>
    <n v="0"/>
    <x v="0"/>
    <x v="2"/>
    <x v="15"/>
    <x v="0"/>
    <x v="0"/>
  </r>
  <r>
    <n v="21752"/>
    <x v="1"/>
    <x v="1"/>
    <n v="60000"/>
    <n v="3"/>
    <x v="4"/>
    <s v="Management"/>
    <s v="Yes"/>
    <n v="2"/>
    <x v="4"/>
    <x v="2"/>
    <x v="46"/>
    <x v="1"/>
    <x v="0"/>
  </r>
  <r>
    <n v="27273"/>
    <x v="2"/>
    <x v="1"/>
    <n v="70000"/>
    <n v="3"/>
    <x v="4"/>
    <s v="Professional"/>
    <s v="No"/>
    <n v="0"/>
    <x v="0"/>
    <x v="2"/>
    <x v="11"/>
    <x v="0"/>
    <x v="1"/>
  </r>
  <r>
    <n v="22719"/>
    <x v="2"/>
    <x v="1"/>
    <n v="110000"/>
    <n v="3"/>
    <x v="0"/>
    <s v="Management"/>
    <s v="Yes"/>
    <n v="4"/>
    <x v="1"/>
    <x v="2"/>
    <x v="8"/>
    <x v="0"/>
    <x v="1"/>
  </r>
  <r>
    <n v="22042"/>
    <x v="1"/>
    <x v="0"/>
    <n v="70000"/>
    <n v="0"/>
    <x v="1"/>
    <s v="Skilled Manual"/>
    <s v="Yes"/>
    <n v="2"/>
    <x v="2"/>
    <x v="2"/>
    <x v="17"/>
    <x v="0"/>
    <x v="1"/>
  </r>
  <r>
    <n v="21451"/>
    <x v="1"/>
    <x v="0"/>
    <n v="40000"/>
    <n v="4"/>
    <x v="2"/>
    <s v="Professional"/>
    <s v="Yes"/>
    <n v="2"/>
    <x v="4"/>
    <x v="2"/>
    <x v="33"/>
    <x v="1"/>
    <x v="0"/>
  </r>
  <r>
    <n v="20754"/>
    <x v="1"/>
    <x v="1"/>
    <n v="30000"/>
    <n v="2"/>
    <x v="2"/>
    <s v="Skilled Manual"/>
    <s v="Yes"/>
    <n v="2"/>
    <x v="3"/>
    <x v="2"/>
    <x v="36"/>
    <x v="0"/>
    <x v="0"/>
  </r>
  <r>
    <n v="12153"/>
    <x v="2"/>
    <x v="0"/>
    <n v="70000"/>
    <n v="3"/>
    <x v="1"/>
    <s v="Professional"/>
    <s v="Yes"/>
    <n v="1"/>
    <x v="2"/>
    <x v="2"/>
    <x v="38"/>
    <x v="0"/>
    <x v="1"/>
  </r>
  <r>
    <n v="16895"/>
    <x v="1"/>
    <x v="0"/>
    <n v="40000"/>
    <n v="3"/>
    <x v="1"/>
    <s v="Professional"/>
    <s v="No"/>
    <n v="2"/>
    <x v="3"/>
    <x v="2"/>
    <x v="9"/>
    <x v="0"/>
    <x v="1"/>
  </r>
  <r>
    <n v="26728"/>
    <x v="2"/>
    <x v="1"/>
    <n v="70000"/>
    <n v="3"/>
    <x v="4"/>
    <s v="Management"/>
    <s v="No"/>
    <n v="2"/>
    <x v="3"/>
    <x v="2"/>
    <x v="39"/>
    <x v="0"/>
    <x v="1"/>
  </r>
  <r>
    <n v="11090"/>
    <x v="2"/>
    <x v="1"/>
    <n v="90000"/>
    <n v="2"/>
    <x v="1"/>
    <s v="Professional"/>
    <s v="Yes"/>
    <n v="1"/>
    <x v="1"/>
    <x v="2"/>
    <x v="28"/>
    <x v="0"/>
    <x v="1"/>
  </r>
  <r>
    <n v="15862"/>
    <x v="2"/>
    <x v="0"/>
    <n v="50000"/>
    <n v="0"/>
    <x v="4"/>
    <s v="Skilled Manual"/>
    <s v="Yes"/>
    <n v="0"/>
    <x v="3"/>
    <x v="2"/>
    <x v="6"/>
    <x v="0"/>
    <x v="1"/>
  </r>
  <r>
    <n v="26495"/>
    <x v="2"/>
    <x v="0"/>
    <n v="40000"/>
    <n v="2"/>
    <x v="2"/>
    <s v="Professional"/>
    <s v="Yes"/>
    <n v="2"/>
    <x v="4"/>
    <x v="2"/>
    <x v="42"/>
    <x v="1"/>
    <x v="0"/>
  </r>
  <r>
    <n v="11823"/>
    <x v="1"/>
    <x v="0"/>
    <n v="70000"/>
    <n v="0"/>
    <x v="4"/>
    <s v="Professional"/>
    <s v="Yes"/>
    <n v="0"/>
    <x v="1"/>
    <x v="2"/>
    <x v="32"/>
    <x v="0"/>
    <x v="0"/>
  </r>
  <r>
    <n v="23449"/>
    <x v="1"/>
    <x v="1"/>
    <n v="60000"/>
    <n v="2"/>
    <x v="2"/>
    <s v="Professional"/>
    <s v="Yes"/>
    <n v="2"/>
    <x v="2"/>
    <x v="2"/>
    <x v="28"/>
    <x v="0"/>
    <x v="0"/>
  </r>
  <r>
    <n v="23459"/>
    <x v="1"/>
    <x v="1"/>
    <n v="60000"/>
    <n v="2"/>
    <x v="2"/>
    <s v="Professional"/>
    <s v="Yes"/>
    <n v="2"/>
    <x v="2"/>
    <x v="2"/>
    <x v="5"/>
    <x v="0"/>
    <x v="0"/>
  </r>
  <r>
    <n v="19543"/>
    <x v="1"/>
    <x v="1"/>
    <n v="70000"/>
    <n v="5"/>
    <x v="4"/>
    <s v="Professional"/>
    <s v="No"/>
    <n v="3"/>
    <x v="4"/>
    <x v="2"/>
    <x v="15"/>
    <x v="0"/>
    <x v="0"/>
  </r>
  <r>
    <n v="14914"/>
    <x v="1"/>
    <x v="0"/>
    <n v="40000"/>
    <n v="1"/>
    <x v="1"/>
    <s v="Clerical"/>
    <s v="Yes"/>
    <n v="1"/>
    <x v="3"/>
    <x v="2"/>
    <x v="38"/>
    <x v="0"/>
    <x v="1"/>
  </r>
  <r>
    <n v="12033"/>
    <x v="2"/>
    <x v="0"/>
    <n v="40000"/>
    <n v="0"/>
    <x v="2"/>
    <s v="Skilled Manual"/>
    <s v="No"/>
    <n v="2"/>
    <x v="0"/>
    <x v="2"/>
    <x v="40"/>
    <x v="2"/>
    <x v="1"/>
  </r>
  <r>
    <n v="11941"/>
    <x v="2"/>
    <x v="1"/>
    <n v="60000"/>
    <n v="0"/>
    <x v="1"/>
    <s v="Skilled Manual"/>
    <s v="Yes"/>
    <n v="0"/>
    <x v="2"/>
    <x v="2"/>
    <x v="19"/>
    <x v="2"/>
    <x v="0"/>
  </r>
  <r>
    <n v="14389"/>
    <x v="1"/>
    <x v="1"/>
    <n v="60000"/>
    <n v="2"/>
    <x v="0"/>
    <s v="Management"/>
    <s v="Yes"/>
    <n v="0"/>
    <x v="1"/>
    <x v="2"/>
    <x v="14"/>
    <x v="1"/>
    <x v="0"/>
  </r>
  <r>
    <n v="18050"/>
    <x v="1"/>
    <x v="0"/>
    <n v="60000"/>
    <n v="1"/>
    <x v="1"/>
    <s v="Skilled Manual"/>
    <s v="Yes"/>
    <n v="1"/>
    <x v="0"/>
    <x v="2"/>
    <x v="12"/>
    <x v="0"/>
    <x v="1"/>
  </r>
  <r>
    <n v="19856"/>
    <x v="1"/>
    <x v="0"/>
    <n v="60000"/>
    <n v="4"/>
    <x v="0"/>
    <s v="Management"/>
    <s v="Yes"/>
    <n v="2"/>
    <x v="1"/>
    <x v="2"/>
    <x v="2"/>
    <x v="1"/>
    <x v="0"/>
  </r>
  <r>
    <n v="11663"/>
    <x v="1"/>
    <x v="1"/>
    <n v="70000"/>
    <n v="4"/>
    <x v="4"/>
    <s v="Professional"/>
    <s v="Yes"/>
    <n v="0"/>
    <x v="0"/>
    <x v="2"/>
    <x v="4"/>
    <x v="0"/>
    <x v="1"/>
  </r>
  <r>
    <n v="27740"/>
    <x v="1"/>
    <x v="0"/>
    <n v="40000"/>
    <n v="0"/>
    <x v="2"/>
    <s v="Skilled Manual"/>
    <s v="Yes"/>
    <n v="2"/>
    <x v="2"/>
    <x v="2"/>
    <x v="40"/>
    <x v="2"/>
    <x v="0"/>
  </r>
  <r>
    <n v="23455"/>
    <x v="2"/>
    <x v="1"/>
    <n v="80000"/>
    <n v="2"/>
    <x v="3"/>
    <s v="Skilled Manual"/>
    <s v="No"/>
    <n v="2"/>
    <x v="3"/>
    <x v="2"/>
    <x v="5"/>
    <x v="0"/>
    <x v="0"/>
  </r>
  <r>
    <n v="15292"/>
    <x v="2"/>
    <x v="0"/>
    <n v="60000"/>
    <n v="1"/>
    <x v="4"/>
    <s v="Skilled Manual"/>
    <s v="Yes"/>
    <n v="0"/>
    <x v="3"/>
    <x v="2"/>
    <x v="11"/>
    <x v="0"/>
    <x v="0"/>
  </r>
  <r>
    <n v="21587"/>
    <x v="1"/>
    <x v="0"/>
    <n v="60000"/>
    <n v="1"/>
    <x v="4"/>
    <s v="Skilled Manual"/>
    <s v="Yes"/>
    <n v="0"/>
    <x v="1"/>
    <x v="2"/>
    <x v="17"/>
    <x v="0"/>
    <x v="1"/>
  </r>
  <r>
    <n v="23513"/>
    <x v="1"/>
    <x v="0"/>
    <n v="40000"/>
    <n v="3"/>
    <x v="1"/>
    <s v="Professional"/>
    <s v="Yes"/>
    <n v="2"/>
    <x v="2"/>
    <x v="2"/>
    <x v="9"/>
    <x v="0"/>
    <x v="0"/>
  </r>
  <r>
    <n v="24322"/>
    <x v="1"/>
    <x v="0"/>
    <n v="60000"/>
    <n v="4"/>
    <x v="0"/>
    <s v="Skilled Manual"/>
    <s v="No"/>
    <n v="2"/>
    <x v="0"/>
    <x v="2"/>
    <x v="0"/>
    <x v="0"/>
    <x v="0"/>
  </r>
  <r>
    <n v="26298"/>
    <x v="1"/>
    <x v="0"/>
    <n v="50000"/>
    <n v="1"/>
    <x v="0"/>
    <s v="Skilled Manual"/>
    <s v="Yes"/>
    <n v="0"/>
    <x v="1"/>
    <x v="2"/>
    <x v="17"/>
    <x v="0"/>
    <x v="1"/>
  </r>
  <r>
    <n v="25419"/>
    <x v="2"/>
    <x v="1"/>
    <n v="50000"/>
    <n v="2"/>
    <x v="0"/>
    <s v="Skilled Manual"/>
    <s v="No"/>
    <n v="1"/>
    <x v="0"/>
    <x v="2"/>
    <x v="13"/>
    <x v="0"/>
    <x v="1"/>
  </r>
  <r>
    <n v="13343"/>
    <x v="1"/>
    <x v="0"/>
    <n v="90000"/>
    <n v="5"/>
    <x v="0"/>
    <s v="Management"/>
    <s v="Yes"/>
    <n v="2"/>
    <x v="3"/>
    <x v="2"/>
    <x v="18"/>
    <x v="1"/>
    <x v="1"/>
  </r>
  <r>
    <n v="11303"/>
    <x v="2"/>
    <x v="0"/>
    <n v="90000"/>
    <n v="4"/>
    <x v="2"/>
    <s v="Professional"/>
    <s v="No"/>
    <n v="3"/>
    <x v="3"/>
    <x v="2"/>
    <x v="12"/>
    <x v="0"/>
    <x v="1"/>
  </r>
  <r>
    <n v="21693"/>
    <x v="2"/>
    <x v="0"/>
    <n v="60000"/>
    <n v="0"/>
    <x v="4"/>
    <s v="Skilled Manual"/>
    <s v="No"/>
    <n v="0"/>
    <x v="0"/>
    <x v="2"/>
    <x v="8"/>
    <x v="0"/>
    <x v="0"/>
  </r>
  <r>
    <n v="28056"/>
    <x v="1"/>
    <x v="1"/>
    <n v="70000"/>
    <n v="2"/>
    <x v="3"/>
    <s v="Skilled Manual"/>
    <s v="Yes"/>
    <n v="2"/>
    <x v="4"/>
    <x v="2"/>
    <x v="39"/>
    <x v="0"/>
    <x v="0"/>
  </r>
  <r>
    <n v="11788"/>
    <x v="2"/>
    <x v="0"/>
    <n v="70000"/>
    <n v="1"/>
    <x v="4"/>
    <s v="Professional"/>
    <s v="Yes"/>
    <n v="0"/>
    <x v="1"/>
    <x v="2"/>
    <x v="17"/>
    <x v="0"/>
    <x v="0"/>
  </r>
  <r>
    <n v="22296"/>
    <x v="1"/>
    <x v="1"/>
    <n v="70000"/>
    <n v="0"/>
    <x v="0"/>
    <s v="Professional"/>
    <s v="No"/>
    <n v="1"/>
    <x v="0"/>
    <x v="2"/>
    <x v="13"/>
    <x v="0"/>
    <x v="0"/>
  </r>
  <r>
    <n v="15319"/>
    <x v="1"/>
    <x v="0"/>
    <n v="70000"/>
    <n v="4"/>
    <x v="0"/>
    <s v="Management"/>
    <s v="No"/>
    <n v="1"/>
    <x v="3"/>
    <x v="2"/>
    <x v="14"/>
    <x v="1"/>
    <x v="0"/>
  </r>
  <r>
    <n v="17654"/>
    <x v="2"/>
    <x v="0"/>
    <n v="40000"/>
    <n v="3"/>
    <x v="1"/>
    <s v="Clerical"/>
    <s v="Yes"/>
    <n v="1"/>
    <x v="3"/>
    <x v="2"/>
    <x v="25"/>
    <x v="2"/>
    <x v="1"/>
  </r>
  <r>
    <n v="14662"/>
    <x v="1"/>
    <x v="1"/>
    <n v="60000"/>
    <n v="1"/>
    <x v="0"/>
    <s v="Professional"/>
    <s v="Yes"/>
    <n v="1"/>
    <x v="0"/>
    <x v="2"/>
    <x v="28"/>
    <x v="0"/>
    <x v="1"/>
  </r>
  <r>
    <n v="17541"/>
    <x v="1"/>
    <x v="0"/>
    <n v="40000"/>
    <n v="4"/>
    <x v="2"/>
    <s v="Skilled Manual"/>
    <s v="Yes"/>
    <n v="2"/>
    <x v="1"/>
    <x v="2"/>
    <x v="1"/>
    <x v="0"/>
    <x v="0"/>
  </r>
  <r>
    <n v="13886"/>
    <x v="1"/>
    <x v="0"/>
    <n v="70000"/>
    <n v="4"/>
    <x v="4"/>
    <s v="Professional"/>
    <s v="Yes"/>
    <n v="0"/>
    <x v="1"/>
    <x v="2"/>
    <x v="11"/>
    <x v="0"/>
    <x v="1"/>
  </r>
  <r>
    <n v="13073"/>
    <x v="1"/>
    <x v="0"/>
    <n v="60000"/>
    <n v="0"/>
    <x v="1"/>
    <s v="Professional"/>
    <s v="Yes"/>
    <n v="2"/>
    <x v="2"/>
    <x v="2"/>
    <x v="25"/>
    <x v="2"/>
    <x v="0"/>
  </r>
  <r>
    <n v="21940"/>
    <x v="1"/>
    <x v="1"/>
    <n v="90000"/>
    <n v="5"/>
    <x v="4"/>
    <s v="Professional"/>
    <s v="Yes"/>
    <n v="0"/>
    <x v="0"/>
    <x v="2"/>
    <x v="15"/>
    <x v="0"/>
    <x v="1"/>
  </r>
  <r>
    <n v="20196"/>
    <x v="1"/>
    <x v="1"/>
    <n v="60000"/>
    <n v="1"/>
    <x v="1"/>
    <s v="Skilled Manual"/>
    <s v="Yes"/>
    <n v="1"/>
    <x v="1"/>
    <x v="2"/>
    <x v="12"/>
    <x v="0"/>
    <x v="1"/>
  </r>
  <r>
    <n v="23491"/>
    <x v="2"/>
    <x v="1"/>
    <n v="100000"/>
    <n v="0"/>
    <x v="1"/>
    <s v="Professional"/>
    <s v="No"/>
    <n v="4"/>
    <x v="3"/>
    <x v="2"/>
    <x v="12"/>
    <x v="0"/>
    <x v="0"/>
  </r>
  <r>
    <n v="16651"/>
    <x v="1"/>
    <x v="0"/>
    <n v="120000"/>
    <n v="2"/>
    <x v="0"/>
    <s v="Management"/>
    <s v="Yes"/>
    <n v="3"/>
    <x v="2"/>
    <x v="2"/>
    <x v="24"/>
    <x v="1"/>
    <x v="0"/>
  </r>
  <r>
    <n v="16813"/>
    <x v="1"/>
    <x v="1"/>
    <n v="60000"/>
    <n v="2"/>
    <x v="1"/>
    <s v="Professional"/>
    <s v="Yes"/>
    <n v="2"/>
    <x v="4"/>
    <x v="2"/>
    <x v="10"/>
    <x v="1"/>
    <x v="0"/>
  </r>
  <r>
    <n v="16007"/>
    <x v="1"/>
    <x v="0"/>
    <n v="90000"/>
    <n v="5"/>
    <x v="0"/>
    <s v="Management"/>
    <s v="Yes"/>
    <n v="2"/>
    <x v="3"/>
    <x v="2"/>
    <x v="29"/>
    <x v="1"/>
    <x v="1"/>
  </r>
  <r>
    <n v="27434"/>
    <x v="2"/>
    <x v="1"/>
    <n v="70000"/>
    <n v="4"/>
    <x v="1"/>
    <s v="Professional"/>
    <s v="Yes"/>
    <n v="1"/>
    <x v="4"/>
    <x v="2"/>
    <x v="16"/>
    <x v="1"/>
    <x v="0"/>
  </r>
  <r>
    <n v="27756"/>
    <x v="2"/>
    <x v="0"/>
    <n v="50000"/>
    <n v="3"/>
    <x v="0"/>
    <s v="Skilled Manual"/>
    <s v="No"/>
    <n v="1"/>
    <x v="0"/>
    <x v="2"/>
    <x v="8"/>
    <x v="0"/>
    <x v="0"/>
  </r>
  <r>
    <n v="23818"/>
    <x v="1"/>
    <x v="0"/>
    <n v="50000"/>
    <n v="0"/>
    <x v="4"/>
    <s v="Skilled Manual"/>
    <s v="Yes"/>
    <n v="0"/>
    <x v="3"/>
    <x v="2"/>
    <x v="6"/>
    <x v="0"/>
    <x v="1"/>
  </r>
  <r>
    <n v="19012"/>
    <x v="1"/>
    <x v="1"/>
    <n v="80000"/>
    <n v="3"/>
    <x v="0"/>
    <s v="Management"/>
    <s v="Yes"/>
    <n v="1"/>
    <x v="3"/>
    <x v="2"/>
    <x v="16"/>
    <x v="1"/>
    <x v="0"/>
  </r>
  <r>
    <n v="18329"/>
    <x v="2"/>
    <x v="1"/>
    <n v="30000"/>
    <n v="0"/>
    <x v="3"/>
    <s v="Clerical"/>
    <s v="No"/>
    <n v="2"/>
    <x v="2"/>
    <x v="2"/>
    <x v="40"/>
    <x v="2"/>
    <x v="0"/>
  </r>
  <r>
    <n v="29037"/>
    <x v="1"/>
    <x v="1"/>
    <n v="60000"/>
    <n v="0"/>
    <x v="4"/>
    <s v="Professional"/>
    <s v="No"/>
    <n v="0"/>
    <x v="0"/>
    <x v="2"/>
    <x v="32"/>
    <x v="0"/>
    <x v="0"/>
  </r>
  <r>
    <n v="26576"/>
    <x v="1"/>
    <x v="0"/>
    <n v="60000"/>
    <n v="0"/>
    <x v="1"/>
    <s v="Skilled Manual"/>
    <s v="Yes"/>
    <n v="2"/>
    <x v="2"/>
    <x v="2"/>
    <x v="23"/>
    <x v="0"/>
    <x v="0"/>
  </r>
  <r>
    <n v="12192"/>
    <x v="2"/>
    <x v="0"/>
    <n v="60000"/>
    <n v="2"/>
    <x v="3"/>
    <s v="Skilled Manual"/>
    <s v="No"/>
    <n v="2"/>
    <x v="3"/>
    <x v="2"/>
    <x v="36"/>
    <x v="0"/>
    <x v="0"/>
  </r>
  <r>
    <n v="14887"/>
    <x v="1"/>
    <x v="0"/>
    <n v="30000"/>
    <n v="1"/>
    <x v="2"/>
    <s v="Clerical"/>
    <s v="Yes"/>
    <n v="1"/>
    <x v="2"/>
    <x v="2"/>
    <x v="31"/>
    <x v="0"/>
    <x v="0"/>
  </r>
  <r>
    <n v="11734"/>
    <x v="1"/>
    <x v="1"/>
    <n v="60000"/>
    <n v="1"/>
    <x v="1"/>
    <s v="Skilled Manual"/>
    <s v="No"/>
    <n v="1"/>
    <x v="0"/>
    <x v="2"/>
    <x v="15"/>
    <x v="0"/>
    <x v="0"/>
  </r>
  <r>
    <n v="17462"/>
    <x v="1"/>
    <x v="1"/>
    <n v="70000"/>
    <n v="3"/>
    <x v="4"/>
    <s v="Management"/>
    <s v="Yes"/>
    <n v="2"/>
    <x v="2"/>
    <x v="2"/>
    <x v="39"/>
    <x v="0"/>
    <x v="1"/>
  </r>
  <r>
    <n v="20659"/>
    <x v="1"/>
    <x v="1"/>
    <n v="70000"/>
    <n v="3"/>
    <x v="4"/>
    <s v="Professional"/>
    <s v="Yes"/>
    <n v="0"/>
    <x v="0"/>
    <x v="2"/>
    <x v="11"/>
    <x v="0"/>
    <x v="1"/>
  </r>
  <r>
    <n v="28004"/>
    <x v="1"/>
    <x v="0"/>
    <n v="60000"/>
    <n v="3"/>
    <x v="0"/>
    <s v="Management"/>
    <s v="Yes"/>
    <n v="2"/>
    <x v="4"/>
    <x v="2"/>
    <x v="29"/>
    <x v="1"/>
    <x v="0"/>
  </r>
  <r>
    <n v="19741"/>
    <x v="2"/>
    <x v="0"/>
    <n v="80000"/>
    <n v="4"/>
    <x v="4"/>
    <s v="Management"/>
    <s v="Yes"/>
    <n v="2"/>
    <x v="2"/>
    <x v="2"/>
    <x v="27"/>
    <x v="1"/>
    <x v="0"/>
  </r>
  <r>
    <n v="17450"/>
    <x v="1"/>
    <x v="1"/>
    <n v="80000"/>
    <n v="5"/>
    <x v="1"/>
    <s v="Professional"/>
    <s v="Yes"/>
    <n v="3"/>
    <x v="2"/>
    <x v="2"/>
    <x v="12"/>
    <x v="0"/>
    <x v="0"/>
  </r>
  <r>
    <n v="17337"/>
    <x v="2"/>
    <x v="1"/>
    <n v="40000"/>
    <n v="0"/>
    <x v="2"/>
    <s v="Skilled Manual"/>
    <s v="Yes"/>
    <n v="1"/>
    <x v="2"/>
    <x v="2"/>
    <x v="23"/>
    <x v="0"/>
    <x v="0"/>
  </r>
  <r>
    <n v="18594"/>
    <x v="2"/>
    <x v="0"/>
    <n v="80000"/>
    <n v="3"/>
    <x v="0"/>
    <s v="Skilled Manual"/>
    <s v="Yes"/>
    <n v="3"/>
    <x v="4"/>
    <x v="2"/>
    <x v="8"/>
    <x v="0"/>
    <x v="1"/>
  </r>
  <r>
    <n v="15982"/>
    <x v="1"/>
    <x v="1"/>
    <n v="110000"/>
    <n v="5"/>
    <x v="1"/>
    <s v="Professional"/>
    <s v="Yes"/>
    <n v="4"/>
    <x v="1"/>
    <x v="2"/>
    <x v="30"/>
    <x v="0"/>
    <x v="0"/>
  </r>
  <r>
    <n v="28625"/>
    <x v="2"/>
    <x v="1"/>
    <n v="40000"/>
    <n v="2"/>
    <x v="1"/>
    <s v="Clerical"/>
    <s v="No"/>
    <n v="1"/>
    <x v="3"/>
    <x v="2"/>
    <x v="15"/>
    <x v="0"/>
    <x v="1"/>
  </r>
  <r>
    <n v="11269"/>
    <x v="1"/>
    <x v="1"/>
    <n v="130000"/>
    <n v="2"/>
    <x v="4"/>
    <s v="Management"/>
    <s v="Yes"/>
    <n v="2"/>
    <x v="0"/>
    <x v="2"/>
    <x v="3"/>
    <x v="0"/>
    <x v="0"/>
  </r>
  <r>
    <n v="25148"/>
    <x v="1"/>
    <x v="1"/>
    <n v="60000"/>
    <n v="2"/>
    <x v="2"/>
    <s v="Professional"/>
    <s v="No"/>
    <n v="2"/>
    <x v="3"/>
    <x v="2"/>
    <x v="28"/>
    <x v="0"/>
    <x v="1"/>
  </r>
  <r>
    <n v="13920"/>
    <x v="2"/>
    <x v="0"/>
    <n v="50000"/>
    <n v="4"/>
    <x v="0"/>
    <s v="Skilled Manual"/>
    <s v="Yes"/>
    <n v="2"/>
    <x v="0"/>
    <x v="2"/>
    <x v="0"/>
    <x v="0"/>
    <x v="0"/>
  </r>
  <r>
    <n v="23704"/>
    <x v="2"/>
    <x v="1"/>
    <n v="40000"/>
    <n v="5"/>
    <x v="2"/>
    <s v="Professional"/>
    <s v="Yes"/>
    <n v="4"/>
    <x v="4"/>
    <x v="2"/>
    <x v="2"/>
    <x v="1"/>
    <x v="1"/>
  </r>
  <r>
    <n v="28972"/>
    <x v="2"/>
    <x v="0"/>
    <n v="60000"/>
    <n v="3"/>
    <x v="4"/>
    <s v="Management"/>
    <s v="Yes"/>
    <n v="2"/>
    <x v="4"/>
    <x v="2"/>
    <x v="29"/>
    <x v="1"/>
    <x v="0"/>
  </r>
  <r>
    <n v="22730"/>
    <x v="1"/>
    <x v="1"/>
    <n v="70000"/>
    <n v="5"/>
    <x v="0"/>
    <s v="Management"/>
    <s v="Yes"/>
    <n v="2"/>
    <x v="4"/>
    <x v="2"/>
    <x v="18"/>
    <x v="1"/>
    <x v="0"/>
  </r>
  <r>
    <n v="29134"/>
    <x v="1"/>
    <x v="1"/>
    <n v="60000"/>
    <n v="4"/>
    <x v="0"/>
    <s v="Skilled Manual"/>
    <s v="No"/>
    <n v="3"/>
    <x v="4"/>
    <x v="2"/>
    <x v="0"/>
    <x v="0"/>
    <x v="0"/>
  </r>
  <r>
    <n v="14332"/>
    <x v="2"/>
    <x v="0"/>
    <n v="30000"/>
    <n v="0"/>
    <x v="2"/>
    <s v="Skilled Manual"/>
    <s v="No"/>
    <n v="2"/>
    <x v="2"/>
    <x v="2"/>
    <x v="22"/>
    <x v="2"/>
    <x v="0"/>
  </r>
  <r>
    <n v="19117"/>
    <x v="2"/>
    <x v="0"/>
    <n v="60000"/>
    <n v="1"/>
    <x v="4"/>
    <s v="Professional"/>
    <s v="Yes"/>
    <n v="0"/>
    <x v="1"/>
    <x v="2"/>
    <x v="4"/>
    <x v="0"/>
    <x v="1"/>
  </r>
  <r>
    <n v="22864"/>
    <x v="1"/>
    <x v="1"/>
    <n v="90000"/>
    <n v="2"/>
    <x v="1"/>
    <s v="Professional"/>
    <s v="No"/>
    <n v="0"/>
    <x v="2"/>
    <x v="2"/>
    <x v="38"/>
    <x v="0"/>
    <x v="1"/>
  </r>
  <r>
    <n v="11292"/>
    <x v="2"/>
    <x v="1"/>
    <n v="150000"/>
    <n v="1"/>
    <x v="1"/>
    <s v="Professional"/>
    <s v="No"/>
    <n v="3"/>
    <x v="0"/>
    <x v="2"/>
    <x v="20"/>
    <x v="0"/>
    <x v="1"/>
  </r>
  <r>
    <n v="13466"/>
    <x v="1"/>
    <x v="1"/>
    <n v="80000"/>
    <n v="5"/>
    <x v="1"/>
    <s v="Professional"/>
    <s v="Yes"/>
    <n v="3"/>
    <x v="3"/>
    <x v="2"/>
    <x v="30"/>
    <x v="0"/>
    <x v="0"/>
  </r>
  <r>
    <n v="23731"/>
    <x v="1"/>
    <x v="1"/>
    <n v="60000"/>
    <n v="2"/>
    <x v="2"/>
    <s v="Professional"/>
    <s v="Yes"/>
    <n v="2"/>
    <x v="1"/>
    <x v="2"/>
    <x v="9"/>
    <x v="0"/>
    <x v="1"/>
  </r>
  <r>
    <n v="28672"/>
    <x v="2"/>
    <x v="1"/>
    <n v="70000"/>
    <n v="4"/>
    <x v="4"/>
    <s v="Professional"/>
    <s v="Yes"/>
    <n v="0"/>
    <x v="1"/>
    <x v="2"/>
    <x v="11"/>
    <x v="0"/>
    <x v="1"/>
  </r>
  <r>
    <n v="11809"/>
    <x v="1"/>
    <x v="1"/>
    <n v="60000"/>
    <n v="2"/>
    <x v="0"/>
    <s v="Skilled Manual"/>
    <s v="Yes"/>
    <n v="0"/>
    <x v="0"/>
    <x v="2"/>
    <x v="13"/>
    <x v="0"/>
    <x v="1"/>
  </r>
  <r>
    <n v="19664"/>
    <x v="2"/>
    <x v="1"/>
    <n v="100000"/>
    <n v="3"/>
    <x v="0"/>
    <s v="Management"/>
    <s v="No"/>
    <n v="3"/>
    <x v="3"/>
    <x v="2"/>
    <x v="13"/>
    <x v="0"/>
    <x v="0"/>
  </r>
  <r>
    <n v="12121"/>
    <x v="2"/>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BC3425-F41A-4CB4-879D-539EFB0675B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G79" firstHeaderRow="1" firstDataRow="3" firstDataCol="1"/>
  <pivotFields count="14">
    <pivotField showAll="0"/>
    <pivotField showAll="0">
      <items count="4">
        <item h="1" x="1"/>
        <item h="1" x="0"/>
        <item x="2"/>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Age" fld="11"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1"/>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BB32C3-B8BD-4C02-91D3-0F06C3E64C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4">
        <item h="1" x="1"/>
        <item h="1" x="0"/>
        <item x="2"/>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DA1719-BA7F-40FA-AF79-42B30E6DE91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4">
        <item h="1" x="1"/>
        <item h="1" x="0"/>
        <item x="2"/>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0"/>
          </reference>
          <reference field="13" count="1" selected="0">
            <x v="0"/>
          </reference>
        </references>
      </pivotArea>
    </chartFormat>
    <chartFormat chart="0" format="3">
      <pivotArea type="data" outline="0" fieldPosition="0">
        <references count="3">
          <reference field="4294967294" count="1" selected="0">
            <x v="0"/>
          </reference>
          <reference field="9" count="1" selected="0">
            <x v="2"/>
          </reference>
          <reference field="13" count="1" selected="0">
            <x v="0"/>
          </reference>
        </references>
      </pivotArea>
    </chartFormat>
    <chartFormat chart="0" format="4">
      <pivotArea type="data" outline="0" fieldPosition="0">
        <references count="3">
          <reference field="4294967294" count="1" selected="0">
            <x v="0"/>
          </reference>
          <reference field="9" count="1" selected="0">
            <x v="3"/>
          </reference>
          <reference field="13" count="1" selected="0">
            <x v="0"/>
          </reference>
        </references>
      </pivotArea>
    </chartFormat>
    <chartFormat chart="0" format="5">
      <pivotArea type="data" outline="0" fieldPosition="0">
        <references count="3">
          <reference field="4294967294" count="1" selected="0">
            <x v="0"/>
          </reference>
          <reference field="9" count="1" selected="0">
            <x v="4"/>
          </reference>
          <reference field="13" count="1" selected="0">
            <x v="0"/>
          </reference>
        </references>
      </pivotArea>
    </chartFormat>
    <chartFormat chart="0" format="6">
      <pivotArea type="data" outline="0" fieldPosition="0">
        <references count="3">
          <reference field="4294967294" count="1" selected="0">
            <x v="0"/>
          </reference>
          <reference field="9" count="1" selected="0">
            <x v="5"/>
          </reference>
          <reference field="13" count="1" selected="0">
            <x v="0"/>
          </reference>
        </references>
      </pivotArea>
    </chartFormat>
    <chartFormat chart="0" format="7">
      <pivotArea type="data" outline="0" fieldPosition="0">
        <references count="3">
          <reference field="4294967294" count="1" selected="0">
            <x v="0"/>
          </reference>
          <reference field="9" count="1" selected="0">
            <x v="0"/>
          </reference>
          <reference field="13" count="1" selected="0">
            <x v="1"/>
          </reference>
        </references>
      </pivotArea>
    </chartFormat>
    <chartFormat chart="0" format="8">
      <pivotArea type="data" outline="0" fieldPosition="0">
        <references count="3">
          <reference field="4294967294" count="1" selected="0">
            <x v="0"/>
          </reference>
          <reference field="9" count="1" selected="0">
            <x v="2"/>
          </reference>
          <reference field="13" count="1" selected="0">
            <x v="1"/>
          </reference>
        </references>
      </pivotArea>
    </chartFormat>
    <chartFormat chart="0" format="9">
      <pivotArea type="data" outline="0" fieldPosition="0">
        <references count="3">
          <reference field="4294967294" count="1" selected="0">
            <x v="0"/>
          </reference>
          <reference field="9" count="1" selected="0">
            <x v="3"/>
          </reference>
          <reference field="13" count="1" selected="0">
            <x v="1"/>
          </reference>
        </references>
      </pivotArea>
    </chartFormat>
    <chartFormat chart="0" format="10">
      <pivotArea type="data" outline="0" fieldPosition="0">
        <references count="3">
          <reference field="4294967294" count="1" selected="0">
            <x v="0"/>
          </reference>
          <reference field="9" count="1" selected="0">
            <x v="4"/>
          </reference>
          <reference field="13" count="1" selected="0">
            <x v="1"/>
          </reference>
        </references>
      </pivotArea>
    </chartFormat>
    <chartFormat chart="0" format="11">
      <pivotArea type="data" outline="0" fieldPosition="0">
        <references count="3">
          <reference field="4294967294" count="1" selected="0">
            <x v="0"/>
          </reference>
          <reference field="9" count="1" selected="0">
            <x v="5"/>
          </reference>
          <reference field="13" count="1" selected="0">
            <x v="1"/>
          </reference>
        </references>
      </pivotArea>
    </chartFormat>
    <chartFormat chart="2" format="24" series="1">
      <pivotArea type="data" outline="0" fieldPosition="0">
        <references count="2">
          <reference field="4294967294" count="1" selected="0">
            <x v="0"/>
          </reference>
          <reference field="13" count="1" selected="0">
            <x v="0"/>
          </reference>
        </references>
      </pivotArea>
    </chartFormat>
    <chartFormat chart="2" format="25">
      <pivotArea type="data" outline="0" fieldPosition="0">
        <references count="3">
          <reference field="4294967294" count="1" selected="0">
            <x v="0"/>
          </reference>
          <reference field="9" count="1" selected="0">
            <x v="0"/>
          </reference>
          <reference field="13" count="1" selected="0">
            <x v="0"/>
          </reference>
        </references>
      </pivotArea>
    </chartFormat>
    <chartFormat chart="2" format="26">
      <pivotArea type="data" outline="0" fieldPosition="0">
        <references count="3">
          <reference field="4294967294" count="1" selected="0">
            <x v="0"/>
          </reference>
          <reference field="9" count="1" selected="0">
            <x v="2"/>
          </reference>
          <reference field="13" count="1" selected="0">
            <x v="0"/>
          </reference>
        </references>
      </pivotArea>
    </chartFormat>
    <chartFormat chart="2" format="27">
      <pivotArea type="data" outline="0" fieldPosition="0">
        <references count="3">
          <reference field="4294967294" count="1" selected="0">
            <x v="0"/>
          </reference>
          <reference field="9" count="1" selected="0">
            <x v="3"/>
          </reference>
          <reference field="13" count="1" selected="0">
            <x v="0"/>
          </reference>
        </references>
      </pivotArea>
    </chartFormat>
    <chartFormat chart="2" format="28">
      <pivotArea type="data" outline="0" fieldPosition="0">
        <references count="3">
          <reference field="4294967294" count="1" selected="0">
            <x v="0"/>
          </reference>
          <reference field="9" count="1" selected="0">
            <x v="4"/>
          </reference>
          <reference field="13" count="1" selected="0">
            <x v="0"/>
          </reference>
        </references>
      </pivotArea>
    </chartFormat>
    <chartFormat chart="2" format="29">
      <pivotArea type="data" outline="0" fieldPosition="0">
        <references count="3">
          <reference field="4294967294" count="1" selected="0">
            <x v="0"/>
          </reference>
          <reference field="9" count="1" selected="0">
            <x v="5"/>
          </reference>
          <reference field="13" count="1" selected="0">
            <x v="0"/>
          </reference>
        </references>
      </pivotArea>
    </chartFormat>
    <chartFormat chart="2" format="30" series="1">
      <pivotArea type="data" outline="0" fieldPosition="0">
        <references count="2">
          <reference field="4294967294" count="1" selected="0">
            <x v="0"/>
          </reference>
          <reference field="13" count="1" selected="0">
            <x v="1"/>
          </reference>
        </references>
      </pivotArea>
    </chartFormat>
    <chartFormat chart="2" format="31">
      <pivotArea type="data" outline="0" fieldPosition="0">
        <references count="3">
          <reference field="4294967294" count="1" selected="0">
            <x v="0"/>
          </reference>
          <reference field="9" count="1" selected="0">
            <x v="0"/>
          </reference>
          <reference field="13" count="1" selected="0">
            <x v="1"/>
          </reference>
        </references>
      </pivotArea>
    </chartFormat>
    <chartFormat chart="2" format="32">
      <pivotArea type="data" outline="0" fieldPosition="0">
        <references count="3">
          <reference field="4294967294" count="1" selected="0">
            <x v="0"/>
          </reference>
          <reference field="9" count="1" selected="0">
            <x v="2"/>
          </reference>
          <reference field="13" count="1" selected="0">
            <x v="1"/>
          </reference>
        </references>
      </pivotArea>
    </chartFormat>
    <chartFormat chart="2" format="33">
      <pivotArea type="data" outline="0" fieldPosition="0">
        <references count="3">
          <reference field="4294967294" count="1" selected="0">
            <x v="0"/>
          </reference>
          <reference field="9" count="1" selected="0">
            <x v="3"/>
          </reference>
          <reference field="13" count="1" selected="0">
            <x v="1"/>
          </reference>
        </references>
      </pivotArea>
    </chartFormat>
    <chartFormat chart="2" format="34">
      <pivotArea type="data" outline="0" fieldPosition="0">
        <references count="3">
          <reference field="4294967294" count="1" selected="0">
            <x v="0"/>
          </reference>
          <reference field="9" count="1" selected="0">
            <x v="4"/>
          </reference>
          <reference field="13" count="1" selected="0">
            <x v="1"/>
          </reference>
        </references>
      </pivotArea>
    </chartFormat>
    <chartFormat chart="2" format="35">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601CAD-9B6A-47E0-BBDE-8D1C77D263D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4">
        <item h="1" x="1"/>
        <item h="1" x="0"/>
        <item x="2"/>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riedarital_SingletatuSingleingle" xr10:uid="{DD4568B0-9630-4253-B32C-6DC542B925F8}" sourceName="Marriedarriedarital SingletatuSingleingle">
  <pivotTables>
    <pivotTable tabId="3" name="PivotTable1"/>
    <pivotTable tabId="3" name="PivotTable2"/>
    <pivotTable tabId="3" name="PivotTable3"/>
    <pivotTable tabId="3" name="PivotTable4"/>
  </pivotTables>
  <data>
    <tabular pivotCacheId="2127557767">
      <items count="3">
        <i x="1"/>
        <i x="2"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955E1C-7024-444A-90C2-AEB06A12C1C1}" sourceName="Education">
  <pivotTables>
    <pivotTable tabId="3" name="PivotTable3"/>
    <pivotTable tabId="3" name="PivotTable1"/>
    <pivotTable tabId="3" name="PivotTable2"/>
    <pivotTable tabId="3" name="PivotTable4"/>
  </pivotTables>
  <data>
    <tabular pivotCacheId="212755776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B320CE-1E5F-44C8-8CBB-561C7DCE1F13}" sourceName="Region">
  <pivotTables>
    <pivotTable tabId="3" name="PivotTable3"/>
    <pivotTable tabId="3" name="PivotTable1"/>
    <pivotTable tabId="3" name="PivotTable2"/>
    <pivotTable tabId="3" name="PivotTable4"/>
  </pivotTables>
  <data>
    <tabular pivotCacheId="212755776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riedarital SingletatuSingleingle" xr10:uid="{33CF6677-BEAF-4C04-9B27-38045D59AF91}" cache="Slicer_Marriedarriedarital_SingletatuSingleingle" caption="Marriedarriedarital SingletatuSingleingle" rowHeight="241300"/>
  <slicer name="Education" xr10:uid="{45F03D7D-CC8D-4684-ABD4-3388F1DEBAE2}" cache="Slicer_Education" caption="Education" rowHeight="241300"/>
  <slicer name="Region" xr10:uid="{031103A3-0031-433D-AE23-40A9C62D4A9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274A2-E93F-4287-BA6F-BFBAF9467935}">
  <dimension ref="A1:N1001"/>
  <sheetViews>
    <sheetView topLeftCell="C941" workbookViewId="0">
      <selection activeCell="D949" sqref="D949"/>
    </sheetView>
  </sheetViews>
  <sheetFormatPr defaultColWidth="11.85546875" defaultRowHeight="15" x14ac:dyDescent="0.25"/>
  <cols>
    <col min="1" max="1" width="12.7109375" customWidth="1"/>
    <col min="2" max="2" width="38.140625" bestFit="1" customWidth="1"/>
    <col min="3" max="3" width="18.85546875"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42.5703125" customWidth="1"/>
    <col min="14" max="14" width="14.5703125" bestFit="1" customWidth="1"/>
  </cols>
  <sheetData>
    <row r="1" spans="1:14" x14ac:dyDescent="0.25">
      <c r="A1" t="s">
        <v>0</v>
      </c>
      <c r="B1" t="s">
        <v>39</v>
      </c>
      <c r="C1" t="s">
        <v>2</v>
      </c>
      <c r="D1" t="s">
        <v>3</v>
      </c>
      <c r="E1" t="s">
        <v>4</v>
      </c>
      <c r="F1" t="s">
        <v>5</v>
      </c>
      <c r="G1" t="s">
        <v>6</v>
      </c>
      <c r="H1" t="s">
        <v>7</v>
      </c>
      <c r="I1" t="s">
        <v>8</v>
      </c>
      <c r="J1" t="s">
        <v>9</v>
      </c>
      <c r="K1" t="s">
        <v>10</v>
      </c>
      <c r="L1" t="s">
        <v>11</v>
      </c>
      <c r="M1" t="s">
        <v>42</v>
      </c>
      <c r="N1" t="s">
        <v>12</v>
      </c>
    </row>
    <row r="2" spans="1:14" x14ac:dyDescent="0.25">
      <c r="A2">
        <v>12496</v>
      </c>
      <c r="B2" t="s">
        <v>37</v>
      </c>
      <c r="C2" t="s">
        <v>40</v>
      </c>
      <c r="D2" s="1">
        <v>40000</v>
      </c>
      <c r="E2">
        <v>1</v>
      </c>
      <c r="F2" t="s">
        <v>13</v>
      </c>
      <c r="G2" t="s">
        <v>14</v>
      </c>
      <c r="H2" t="s">
        <v>15</v>
      </c>
      <c r="I2">
        <v>0</v>
      </c>
      <c r="J2" t="s">
        <v>16</v>
      </c>
      <c r="K2" t="s">
        <v>17</v>
      </c>
      <c r="L2">
        <v>42</v>
      </c>
      <c r="M2" t="str">
        <f>IF(L2&gt;54,"Old Age",IF(L2&gt;=31,"Middle Age",IF(L2&lt;31,"Adolesecent","Invalid")))</f>
        <v>Middle Age</v>
      </c>
      <c r="N2" t="s">
        <v>18</v>
      </c>
    </row>
    <row r="3" spans="1:14" x14ac:dyDescent="0.25">
      <c r="A3">
        <v>24107</v>
      </c>
      <c r="B3" t="s">
        <v>36</v>
      </c>
      <c r="C3" t="s">
        <v>41</v>
      </c>
      <c r="D3" s="1">
        <v>30000</v>
      </c>
      <c r="E3">
        <v>3</v>
      </c>
      <c r="F3" t="s">
        <v>19</v>
      </c>
      <c r="G3" t="s">
        <v>20</v>
      </c>
      <c r="H3" t="s">
        <v>15</v>
      </c>
      <c r="I3">
        <v>1</v>
      </c>
      <c r="J3" t="s">
        <v>16</v>
      </c>
      <c r="K3" t="s">
        <v>17</v>
      </c>
      <c r="L3">
        <v>43</v>
      </c>
      <c r="M3" t="str">
        <f t="shared" ref="M3:M66" si="0">IF(L3&gt;54,"Old Age",IF(L3&gt;=31,"Middle Age",IF(L3&lt;31,"Adolesecent","Invalid")))</f>
        <v>Middle Age</v>
      </c>
      <c r="N3" t="s">
        <v>18</v>
      </c>
    </row>
    <row r="4" spans="1:14" x14ac:dyDescent="0.25">
      <c r="A4">
        <v>14177</v>
      </c>
      <c r="B4" t="s">
        <v>36</v>
      </c>
      <c r="C4" t="s">
        <v>41</v>
      </c>
      <c r="D4" s="1">
        <v>80000</v>
      </c>
      <c r="E4">
        <v>5</v>
      </c>
      <c r="F4" t="s">
        <v>19</v>
      </c>
      <c r="G4" t="s">
        <v>21</v>
      </c>
      <c r="H4" t="s">
        <v>18</v>
      </c>
      <c r="I4">
        <v>2</v>
      </c>
      <c r="J4" t="s">
        <v>22</v>
      </c>
      <c r="K4" t="s">
        <v>17</v>
      </c>
      <c r="L4">
        <v>60</v>
      </c>
      <c r="M4" t="str">
        <f t="shared" si="0"/>
        <v>Old Age</v>
      </c>
      <c r="N4" t="s">
        <v>18</v>
      </c>
    </row>
    <row r="5" spans="1:14" x14ac:dyDescent="0.25">
      <c r="A5">
        <v>24381</v>
      </c>
      <c r="B5" t="s">
        <v>38</v>
      </c>
      <c r="C5" t="s">
        <v>41</v>
      </c>
      <c r="D5" s="1">
        <v>70000</v>
      </c>
      <c r="E5">
        <v>0</v>
      </c>
      <c r="F5" t="s">
        <v>13</v>
      </c>
      <c r="G5" t="s">
        <v>21</v>
      </c>
      <c r="H5" t="s">
        <v>15</v>
      </c>
      <c r="I5">
        <v>1</v>
      </c>
      <c r="J5" t="s">
        <v>23</v>
      </c>
      <c r="K5" t="s">
        <v>24</v>
      </c>
      <c r="L5">
        <v>41</v>
      </c>
      <c r="M5" t="str">
        <f t="shared" si="0"/>
        <v>Middle Age</v>
      </c>
      <c r="N5" t="s">
        <v>15</v>
      </c>
    </row>
    <row r="6" spans="1:14" x14ac:dyDescent="0.25">
      <c r="A6">
        <v>25597</v>
      </c>
      <c r="B6" t="s">
        <v>38</v>
      </c>
      <c r="C6" t="s">
        <v>41</v>
      </c>
      <c r="D6" s="1">
        <v>30000</v>
      </c>
      <c r="E6">
        <v>0</v>
      </c>
      <c r="F6" t="s">
        <v>13</v>
      </c>
      <c r="G6" t="s">
        <v>20</v>
      </c>
      <c r="H6" t="s">
        <v>18</v>
      </c>
      <c r="I6">
        <v>0</v>
      </c>
      <c r="J6" t="s">
        <v>16</v>
      </c>
      <c r="K6" t="s">
        <v>17</v>
      </c>
      <c r="L6">
        <v>36</v>
      </c>
      <c r="M6" t="str">
        <f t="shared" si="0"/>
        <v>Middle Age</v>
      </c>
      <c r="N6" t="s">
        <v>15</v>
      </c>
    </row>
    <row r="7" spans="1:14" x14ac:dyDescent="0.25">
      <c r="A7">
        <v>13507</v>
      </c>
      <c r="B7" t="s">
        <v>36</v>
      </c>
      <c r="C7" t="s">
        <v>40</v>
      </c>
      <c r="D7" s="1">
        <v>10000</v>
      </c>
      <c r="E7">
        <v>2</v>
      </c>
      <c r="F7" t="s">
        <v>19</v>
      </c>
      <c r="G7" t="s">
        <v>25</v>
      </c>
      <c r="H7" t="s">
        <v>15</v>
      </c>
      <c r="I7">
        <v>0</v>
      </c>
      <c r="J7" t="s">
        <v>26</v>
      </c>
      <c r="K7" t="s">
        <v>17</v>
      </c>
      <c r="L7">
        <v>50</v>
      </c>
      <c r="M7" t="str">
        <f t="shared" si="0"/>
        <v>Middle Age</v>
      </c>
      <c r="N7" t="s">
        <v>18</v>
      </c>
    </row>
    <row r="8" spans="1:14" x14ac:dyDescent="0.25">
      <c r="A8">
        <v>27974</v>
      </c>
      <c r="B8" t="s">
        <v>38</v>
      </c>
      <c r="C8" t="s">
        <v>41</v>
      </c>
      <c r="D8" s="1">
        <v>160000</v>
      </c>
      <c r="E8">
        <v>2</v>
      </c>
      <c r="F8" t="s">
        <v>27</v>
      </c>
      <c r="G8" t="s">
        <v>28</v>
      </c>
      <c r="H8" t="s">
        <v>15</v>
      </c>
      <c r="I8">
        <v>4</v>
      </c>
      <c r="J8" t="s">
        <v>16</v>
      </c>
      <c r="K8" t="s">
        <v>24</v>
      </c>
      <c r="L8">
        <v>33</v>
      </c>
      <c r="M8" t="str">
        <f t="shared" si="0"/>
        <v>Middle Age</v>
      </c>
      <c r="N8" t="s">
        <v>15</v>
      </c>
    </row>
    <row r="9" spans="1:14" x14ac:dyDescent="0.25">
      <c r="A9">
        <v>19364</v>
      </c>
      <c r="B9" t="s">
        <v>36</v>
      </c>
      <c r="C9" t="s">
        <v>41</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41</v>
      </c>
      <c r="D10" s="1">
        <v>20000</v>
      </c>
      <c r="E10">
        <v>2</v>
      </c>
      <c r="F10" t="s">
        <v>29</v>
      </c>
      <c r="G10" t="s">
        <v>20</v>
      </c>
      <c r="H10" t="s">
        <v>15</v>
      </c>
      <c r="I10">
        <v>2</v>
      </c>
      <c r="J10" t="s">
        <v>23</v>
      </c>
      <c r="K10" t="s">
        <v>24</v>
      </c>
      <c r="L10">
        <v>58</v>
      </c>
      <c r="M10" t="str">
        <f t="shared" si="0"/>
        <v>Old Age</v>
      </c>
      <c r="N10" t="s">
        <v>18</v>
      </c>
    </row>
    <row r="11" spans="1:14" x14ac:dyDescent="0.25">
      <c r="A11">
        <v>19280</v>
      </c>
      <c r="B11" t="s">
        <v>36</v>
      </c>
      <c r="C11" t="s">
        <v>41</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1">
        <v>90000</v>
      </c>
      <c r="E13">
        <v>0</v>
      </c>
      <c r="F13" t="s">
        <v>13</v>
      </c>
      <c r="G13" t="s">
        <v>21</v>
      </c>
      <c r="H13" t="s">
        <v>18</v>
      </c>
      <c r="I13">
        <v>4</v>
      </c>
      <c r="J13" t="s">
        <v>48</v>
      </c>
      <c r="K13" t="s">
        <v>24</v>
      </c>
      <c r="L13">
        <v>36</v>
      </c>
      <c r="M13" t="str">
        <f t="shared" si="0"/>
        <v>Middle Age</v>
      </c>
      <c r="N13" t="s">
        <v>18</v>
      </c>
    </row>
    <row r="14" spans="1:14" x14ac:dyDescent="0.25">
      <c r="A14">
        <v>11434</v>
      </c>
      <c r="B14" t="s">
        <v>36</v>
      </c>
      <c r="C14" t="s">
        <v>41</v>
      </c>
      <c r="D14" s="1">
        <v>170000</v>
      </c>
      <c r="E14">
        <v>5</v>
      </c>
      <c r="F14" t="s">
        <v>19</v>
      </c>
      <c r="G14" t="s">
        <v>21</v>
      </c>
      <c r="H14" t="s">
        <v>15</v>
      </c>
      <c r="I14">
        <v>0</v>
      </c>
      <c r="J14" t="s">
        <v>16</v>
      </c>
      <c r="K14" t="s">
        <v>17</v>
      </c>
      <c r="L14">
        <v>55</v>
      </c>
      <c r="M14" t="str">
        <f t="shared" si="0"/>
        <v>Old Age</v>
      </c>
      <c r="N14" t="s">
        <v>18</v>
      </c>
    </row>
    <row r="15" spans="1:14" x14ac:dyDescent="0.25">
      <c r="A15">
        <v>25323</v>
      </c>
      <c r="B15" t="s">
        <v>36</v>
      </c>
      <c r="C15" t="s">
        <v>41</v>
      </c>
      <c r="D15" s="1">
        <v>40000</v>
      </c>
      <c r="E15">
        <v>2</v>
      </c>
      <c r="F15" t="s">
        <v>19</v>
      </c>
      <c r="G15" t="s">
        <v>20</v>
      </c>
      <c r="H15" t="s">
        <v>15</v>
      </c>
      <c r="I15">
        <v>1</v>
      </c>
      <c r="J15" t="s">
        <v>26</v>
      </c>
      <c r="K15" t="s">
        <v>17</v>
      </c>
      <c r="L15">
        <v>35</v>
      </c>
      <c r="M15" t="str">
        <f t="shared" si="0"/>
        <v>Middle Age</v>
      </c>
      <c r="N15" t="s">
        <v>15</v>
      </c>
    </row>
    <row r="16" spans="1:14" x14ac:dyDescent="0.25">
      <c r="A16">
        <v>23542</v>
      </c>
      <c r="B16" t="s">
        <v>38</v>
      </c>
      <c r="C16" t="s">
        <v>41</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41</v>
      </c>
      <c r="D18" s="1">
        <v>30000</v>
      </c>
      <c r="E18">
        <v>3</v>
      </c>
      <c r="F18" t="s">
        <v>19</v>
      </c>
      <c r="G18" t="s">
        <v>20</v>
      </c>
      <c r="H18" t="s">
        <v>18</v>
      </c>
      <c r="I18">
        <v>2</v>
      </c>
      <c r="J18" t="s">
        <v>26</v>
      </c>
      <c r="K18" t="s">
        <v>24</v>
      </c>
      <c r="L18">
        <v>59</v>
      </c>
      <c r="M18" t="str">
        <f t="shared" si="0"/>
        <v>Old Age</v>
      </c>
      <c r="N18" t="s">
        <v>15</v>
      </c>
    </row>
    <row r="19" spans="1:14" x14ac:dyDescent="0.25">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41</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41</v>
      </c>
      <c r="D21" s="1">
        <v>20000</v>
      </c>
      <c r="E21">
        <v>2</v>
      </c>
      <c r="F21" t="s">
        <v>29</v>
      </c>
      <c r="G21" t="s">
        <v>20</v>
      </c>
      <c r="H21" t="s">
        <v>15</v>
      </c>
      <c r="I21">
        <v>2</v>
      </c>
      <c r="J21" t="s">
        <v>23</v>
      </c>
      <c r="K21" t="s">
        <v>24</v>
      </c>
      <c r="L21">
        <v>55</v>
      </c>
      <c r="M21" t="str">
        <f t="shared" si="0"/>
        <v>Old Age</v>
      </c>
      <c r="N21" t="s">
        <v>15</v>
      </c>
    </row>
    <row r="22" spans="1:14" x14ac:dyDescent="0.25">
      <c r="A22">
        <v>25598</v>
      </c>
      <c r="B22" t="s">
        <v>36</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1">
        <v>80000</v>
      </c>
      <c r="E23">
        <v>0</v>
      </c>
      <c r="F23" t="s">
        <v>13</v>
      </c>
      <c r="G23" t="s">
        <v>21</v>
      </c>
      <c r="H23" t="s">
        <v>15</v>
      </c>
      <c r="I23">
        <v>4</v>
      </c>
      <c r="J23" t="s">
        <v>48</v>
      </c>
      <c r="K23" t="s">
        <v>24</v>
      </c>
      <c r="L23">
        <v>35</v>
      </c>
      <c r="M23" t="str">
        <f t="shared" si="0"/>
        <v>Middle Age</v>
      </c>
      <c r="N23" t="s">
        <v>18</v>
      </c>
    </row>
    <row r="24" spans="1:14" x14ac:dyDescent="0.25">
      <c r="A24">
        <v>19193</v>
      </c>
      <c r="B24" t="s">
        <v>38</v>
      </c>
      <c r="C24" t="s">
        <v>41</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1">
        <v>80000</v>
      </c>
      <c r="E25">
        <v>5</v>
      </c>
      <c r="F25" t="s">
        <v>27</v>
      </c>
      <c r="G25" t="s">
        <v>28</v>
      </c>
      <c r="H25" t="s">
        <v>18</v>
      </c>
      <c r="I25">
        <v>3</v>
      </c>
      <c r="J25" t="s">
        <v>23</v>
      </c>
      <c r="K25" t="s">
        <v>17</v>
      </c>
      <c r="L25">
        <v>56</v>
      </c>
      <c r="M25" t="str">
        <f t="shared" si="0"/>
        <v>Old Age</v>
      </c>
      <c r="N25" t="s">
        <v>18</v>
      </c>
    </row>
    <row r="26" spans="1:14" x14ac:dyDescent="0.25">
      <c r="A26">
        <v>27184</v>
      </c>
      <c r="B26" t="s">
        <v>38</v>
      </c>
      <c r="C26" t="s">
        <v>41</v>
      </c>
      <c r="D26" s="1">
        <v>40000</v>
      </c>
      <c r="E26">
        <v>2</v>
      </c>
      <c r="F26" t="s">
        <v>19</v>
      </c>
      <c r="G26" t="s">
        <v>20</v>
      </c>
      <c r="H26" t="s">
        <v>18</v>
      </c>
      <c r="I26">
        <v>1</v>
      </c>
      <c r="J26" t="s">
        <v>16</v>
      </c>
      <c r="K26" t="s">
        <v>17</v>
      </c>
      <c r="L26">
        <v>34</v>
      </c>
      <c r="M26" t="str">
        <f t="shared" si="0"/>
        <v>Middle Age</v>
      </c>
      <c r="N26" t="s">
        <v>18</v>
      </c>
    </row>
    <row r="27" spans="1:14" x14ac:dyDescent="0.25">
      <c r="A27">
        <v>12590</v>
      </c>
      <c r="B27" t="s">
        <v>38</v>
      </c>
      <c r="C27" t="s">
        <v>41</v>
      </c>
      <c r="D27" s="1">
        <v>30000</v>
      </c>
      <c r="E27">
        <v>1</v>
      </c>
      <c r="F27" t="s">
        <v>13</v>
      </c>
      <c r="G27" t="s">
        <v>20</v>
      </c>
      <c r="H27" t="s">
        <v>15</v>
      </c>
      <c r="I27">
        <v>0</v>
      </c>
      <c r="J27" t="s">
        <v>16</v>
      </c>
      <c r="K27" t="s">
        <v>17</v>
      </c>
      <c r="L27">
        <v>63</v>
      </c>
      <c r="M27" t="str">
        <f t="shared" si="0"/>
        <v>Old Age</v>
      </c>
      <c r="N27" t="s">
        <v>18</v>
      </c>
    </row>
    <row r="28" spans="1:14" x14ac:dyDescent="0.25">
      <c r="A28">
        <v>17841</v>
      </c>
      <c r="B28" t="s">
        <v>38</v>
      </c>
      <c r="C28" t="s">
        <v>41</v>
      </c>
      <c r="D28" s="1">
        <v>30000</v>
      </c>
      <c r="E28">
        <v>0</v>
      </c>
      <c r="F28" t="s">
        <v>19</v>
      </c>
      <c r="G28" t="s">
        <v>20</v>
      </c>
      <c r="H28" t="s">
        <v>18</v>
      </c>
      <c r="I28">
        <v>1</v>
      </c>
      <c r="J28" t="s">
        <v>16</v>
      </c>
      <c r="K28" t="s">
        <v>17</v>
      </c>
      <c r="L28">
        <v>29</v>
      </c>
      <c r="M28" t="str">
        <f t="shared" si="0"/>
        <v>Adolesecent</v>
      </c>
      <c r="N28" t="s">
        <v>15</v>
      </c>
    </row>
    <row r="29" spans="1:14" x14ac:dyDescent="0.25">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41</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1">
        <v>20000</v>
      </c>
      <c r="E32">
        <v>2</v>
      </c>
      <c r="F32" t="s">
        <v>19</v>
      </c>
      <c r="G32" t="s">
        <v>25</v>
      </c>
      <c r="H32" t="s">
        <v>15</v>
      </c>
      <c r="I32">
        <v>0</v>
      </c>
      <c r="J32" t="s">
        <v>16</v>
      </c>
      <c r="K32" t="s">
        <v>17</v>
      </c>
      <c r="L32">
        <v>63</v>
      </c>
      <c r="M32" t="str">
        <f t="shared" si="0"/>
        <v>Old Age</v>
      </c>
      <c r="N32" t="s">
        <v>18</v>
      </c>
    </row>
    <row r="33" spans="1:14" x14ac:dyDescent="0.25">
      <c r="A33">
        <v>22400</v>
      </c>
      <c r="B33" t="s">
        <v>36</v>
      </c>
      <c r="C33" t="s">
        <v>41</v>
      </c>
      <c r="D33" s="1">
        <v>10000</v>
      </c>
      <c r="E33">
        <v>0</v>
      </c>
      <c r="F33" t="s">
        <v>19</v>
      </c>
      <c r="G33" t="s">
        <v>25</v>
      </c>
      <c r="H33" t="s">
        <v>18</v>
      </c>
      <c r="I33">
        <v>1</v>
      </c>
      <c r="J33" t="s">
        <v>16</v>
      </c>
      <c r="K33" t="s">
        <v>24</v>
      </c>
      <c r="L33">
        <v>26</v>
      </c>
      <c r="M33" t="str">
        <f t="shared" si="0"/>
        <v>Adolesecent</v>
      </c>
      <c r="N33" t="s">
        <v>15</v>
      </c>
    </row>
    <row r="34" spans="1:14" x14ac:dyDescent="0.25">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38</v>
      </c>
      <c r="C35" t="s">
        <v>41</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41</v>
      </c>
      <c r="D36" s="1">
        <v>90000</v>
      </c>
      <c r="E36">
        <v>5</v>
      </c>
      <c r="F36" t="s">
        <v>19</v>
      </c>
      <c r="G36" t="s">
        <v>21</v>
      </c>
      <c r="H36" t="s">
        <v>18</v>
      </c>
      <c r="I36">
        <v>2</v>
      </c>
      <c r="J36" t="s">
        <v>22</v>
      </c>
      <c r="K36" t="s">
        <v>17</v>
      </c>
      <c r="L36">
        <v>62</v>
      </c>
      <c r="M36" t="str">
        <f t="shared" si="0"/>
        <v>Old Age</v>
      </c>
      <c r="N36" t="s">
        <v>15</v>
      </c>
    </row>
    <row r="37" spans="1:14" x14ac:dyDescent="0.25">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1">
        <v>30000</v>
      </c>
      <c r="E39">
        <v>0</v>
      </c>
      <c r="F39" t="s">
        <v>19</v>
      </c>
      <c r="G39" t="s">
        <v>20</v>
      </c>
      <c r="H39" t="s">
        <v>18</v>
      </c>
      <c r="I39">
        <v>1</v>
      </c>
      <c r="J39" t="s">
        <v>22</v>
      </c>
      <c r="K39" t="s">
        <v>17</v>
      </c>
      <c r="L39">
        <v>30</v>
      </c>
      <c r="M39" t="str">
        <f t="shared" si="0"/>
        <v>Adolesecent</v>
      </c>
      <c r="N39" t="s">
        <v>18</v>
      </c>
    </row>
    <row r="40" spans="1:14" x14ac:dyDescent="0.25">
      <c r="A40">
        <v>26863</v>
      </c>
      <c r="B40" t="s">
        <v>38</v>
      </c>
      <c r="C40" t="s">
        <v>41</v>
      </c>
      <c r="D40" s="1">
        <v>20000</v>
      </c>
      <c r="E40">
        <v>0</v>
      </c>
      <c r="F40" t="s">
        <v>27</v>
      </c>
      <c r="G40" t="s">
        <v>25</v>
      </c>
      <c r="H40" t="s">
        <v>18</v>
      </c>
      <c r="I40">
        <v>1</v>
      </c>
      <c r="J40" t="s">
        <v>22</v>
      </c>
      <c r="K40" t="s">
        <v>17</v>
      </c>
      <c r="L40">
        <v>28</v>
      </c>
      <c r="M40" t="str">
        <f t="shared" si="0"/>
        <v>Adolesecent</v>
      </c>
      <c r="N40" t="s">
        <v>18</v>
      </c>
    </row>
    <row r="41" spans="1:14" x14ac:dyDescent="0.25">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1">
        <v>40000</v>
      </c>
      <c r="E43">
        <v>2</v>
      </c>
      <c r="F43" t="s">
        <v>13</v>
      </c>
      <c r="G43" t="s">
        <v>28</v>
      </c>
      <c r="H43" t="s">
        <v>15</v>
      </c>
      <c r="I43">
        <v>2</v>
      </c>
      <c r="J43" t="s">
        <v>23</v>
      </c>
      <c r="K43" t="s">
        <v>24</v>
      </c>
      <c r="L43">
        <v>65</v>
      </c>
      <c r="M43" t="str">
        <f t="shared" si="0"/>
        <v>Old Age</v>
      </c>
      <c r="N43" t="s">
        <v>15</v>
      </c>
    </row>
    <row r="44" spans="1:14" x14ac:dyDescent="0.25">
      <c r="A44">
        <v>17703</v>
      </c>
      <c r="B44" t="s">
        <v>36</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1">
        <v>20000</v>
      </c>
      <c r="E47">
        <v>1</v>
      </c>
      <c r="F47" t="s">
        <v>13</v>
      </c>
      <c r="G47" t="s">
        <v>20</v>
      </c>
      <c r="H47" t="s">
        <v>15</v>
      </c>
      <c r="I47">
        <v>0</v>
      </c>
      <c r="J47" t="s">
        <v>16</v>
      </c>
      <c r="K47" t="s">
        <v>17</v>
      </c>
      <c r="L47">
        <v>66</v>
      </c>
      <c r="M47" t="str">
        <f t="shared" si="0"/>
        <v>Old Age</v>
      </c>
      <c r="N47" t="s">
        <v>15</v>
      </c>
    </row>
    <row r="48" spans="1:14" x14ac:dyDescent="0.25">
      <c r="A48">
        <v>24466</v>
      </c>
      <c r="B48" t="s">
        <v>36</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41</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41</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1">
        <v>30000</v>
      </c>
      <c r="E52">
        <v>0</v>
      </c>
      <c r="F52" t="s">
        <v>19</v>
      </c>
      <c r="G52" t="s">
        <v>20</v>
      </c>
      <c r="H52" t="s">
        <v>18</v>
      </c>
      <c r="I52">
        <v>1</v>
      </c>
      <c r="J52" t="s">
        <v>16</v>
      </c>
      <c r="K52" t="s">
        <v>17</v>
      </c>
      <c r="L52">
        <v>28</v>
      </c>
      <c r="M52" t="str">
        <f t="shared" si="0"/>
        <v>Adolesecent</v>
      </c>
      <c r="N52" t="s">
        <v>18</v>
      </c>
    </row>
    <row r="53" spans="1:14" x14ac:dyDescent="0.25">
      <c r="A53">
        <v>20619</v>
      </c>
      <c r="B53" t="s">
        <v>38</v>
      </c>
      <c r="C53" t="s">
        <v>41</v>
      </c>
      <c r="D53" s="1">
        <v>80000</v>
      </c>
      <c r="E53">
        <v>0</v>
      </c>
      <c r="F53" t="s">
        <v>13</v>
      </c>
      <c r="G53" t="s">
        <v>21</v>
      </c>
      <c r="H53" t="s">
        <v>18</v>
      </c>
      <c r="I53">
        <v>4</v>
      </c>
      <c r="J53" t="s">
        <v>48</v>
      </c>
      <c r="K53" t="s">
        <v>24</v>
      </c>
      <c r="L53">
        <v>35</v>
      </c>
      <c r="M53" t="str">
        <f t="shared" si="0"/>
        <v>Middle Age</v>
      </c>
      <c r="N53" t="s">
        <v>18</v>
      </c>
    </row>
    <row r="54" spans="1:14" x14ac:dyDescent="0.25">
      <c r="A54">
        <v>12558</v>
      </c>
      <c r="B54" t="s">
        <v>36</v>
      </c>
      <c r="C54" t="s">
        <v>40</v>
      </c>
      <c r="D54" s="1">
        <v>20000</v>
      </c>
      <c r="E54">
        <v>1</v>
      </c>
      <c r="F54" t="s">
        <v>13</v>
      </c>
      <c r="G54" t="s">
        <v>20</v>
      </c>
      <c r="H54" t="s">
        <v>15</v>
      </c>
      <c r="I54">
        <v>0</v>
      </c>
      <c r="J54" t="s">
        <v>16</v>
      </c>
      <c r="K54" t="s">
        <v>17</v>
      </c>
      <c r="L54">
        <v>65</v>
      </c>
      <c r="M54" t="str">
        <f t="shared" si="0"/>
        <v>Old Age</v>
      </c>
      <c r="N54" t="s">
        <v>18</v>
      </c>
    </row>
    <row r="55" spans="1:14" x14ac:dyDescent="0.25">
      <c r="A55">
        <v>24871</v>
      </c>
      <c r="B55" t="s">
        <v>38</v>
      </c>
      <c r="C55" t="s">
        <v>40</v>
      </c>
      <c r="D55" s="1">
        <v>90000</v>
      </c>
      <c r="E55">
        <v>4</v>
      </c>
      <c r="F55" t="s">
        <v>27</v>
      </c>
      <c r="G55" t="s">
        <v>28</v>
      </c>
      <c r="H55" t="s">
        <v>18</v>
      </c>
      <c r="I55">
        <v>3</v>
      </c>
      <c r="J55" t="s">
        <v>23</v>
      </c>
      <c r="K55" t="s">
        <v>17</v>
      </c>
      <c r="L55">
        <v>56</v>
      </c>
      <c r="M55" t="str">
        <f t="shared" si="0"/>
        <v>Old Age</v>
      </c>
      <c r="N55" t="s">
        <v>18</v>
      </c>
    </row>
    <row r="56" spans="1:14" x14ac:dyDescent="0.25">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41</v>
      </c>
      <c r="D57" s="1">
        <v>80000</v>
      </c>
      <c r="E57">
        <v>4</v>
      </c>
      <c r="F57" t="s">
        <v>27</v>
      </c>
      <c r="G57" t="s">
        <v>21</v>
      </c>
      <c r="H57" t="s">
        <v>15</v>
      </c>
      <c r="I57">
        <v>2</v>
      </c>
      <c r="J57" t="s">
        <v>48</v>
      </c>
      <c r="K57" t="s">
        <v>17</v>
      </c>
      <c r="L57">
        <v>54</v>
      </c>
      <c r="M57" t="str">
        <f t="shared" si="0"/>
        <v>Middle Age</v>
      </c>
      <c r="N57" t="s">
        <v>18</v>
      </c>
    </row>
    <row r="58" spans="1:14" x14ac:dyDescent="0.25">
      <c r="A58">
        <v>12808</v>
      </c>
      <c r="B58" t="s">
        <v>36</v>
      </c>
      <c r="C58" t="s">
        <v>41</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41</v>
      </c>
      <c r="D59" s="1">
        <v>130000</v>
      </c>
      <c r="E59">
        <v>4</v>
      </c>
      <c r="F59" t="s">
        <v>19</v>
      </c>
      <c r="G59" t="s">
        <v>21</v>
      </c>
      <c r="H59" t="s">
        <v>18</v>
      </c>
      <c r="I59">
        <v>4</v>
      </c>
      <c r="J59" t="s">
        <v>23</v>
      </c>
      <c r="K59" t="s">
        <v>17</v>
      </c>
      <c r="L59">
        <v>61</v>
      </c>
      <c r="M59" t="str">
        <f t="shared" si="0"/>
        <v>Old Age</v>
      </c>
      <c r="N59" t="s">
        <v>15</v>
      </c>
    </row>
    <row r="60" spans="1:14" x14ac:dyDescent="0.25">
      <c r="A60">
        <v>25502</v>
      </c>
      <c r="B60" t="s">
        <v>36</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41</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41</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41</v>
      </c>
      <c r="D65" s="1">
        <v>60000</v>
      </c>
      <c r="E65">
        <v>4</v>
      </c>
      <c r="F65" t="s">
        <v>13</v>
      </c>
      <c r="G65" t="s">
        <v>21</v>
      </c>
      <c r="H65" t="s">
        <v>15</v>
      </c>
      <c r="I65">
        <v>3</v>
      </c>
      <c r="J65" t="s">
        <v>48</v>
      </c>
      <c r="K65" t="s">
        <v>24</v>
      </c>
      <c r="L65">
        <v>41</v>
      </c>
      <c r="M65" t="str">
        <f t="shared" si="0"/>
        <v>Middle Age</v>
      </c>
      <c r="N65" t="s">
        <v>18</v>
      </c>
    </row>
    <row r="66" spans="1:14" x14ac:dyDescent="0.25">
      <c r="A66">
        <v>14927</v>
      </c>
      <c r="B66" t="s">
        <v>36</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41</v>
      </c>
      <c r="D67" s="1">
        <v>30000</v>
      </c>
      <c r="E67">
        <v>2</v>
      </c>
      <c r="F67" t="s">
        <v>19</v>
      </c>
      <c r="G67" t="s">
        <v>20</v>
      </c>
      <c r="H67" t="s">
        <v>15</v>
      </c>
      <c r="I67">
        <v>2</v>
      </c>
      <c r="J67" t="s">
        <v>23</v>
      </c>
      <c r="K67" t="s">
        <v>24</v>
      </c>
      <c r="L67">
        <v>68</v>
      </c>
      <c r="M67" t="str">
        <f t="shared" ref="M67:M130" si="1">IF(L67&gt;54,"Old Age",IF(L67&gt;=31,"Middle Age",IF(L67&lt;31,"Adolesecent","Invalid")))</f>
        <v>Old Age</v>
      </c>
      <c r="N67" t="s">
        <v>18</v>
      </c>
    </row>
    <row r="68" spans="1:14" x14ac:dyDescent="0.25">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41</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1">
        <v>10000</v>
      </c>
      <c r="E71">
        <v>0</v>
      </c>
      <c r="F71" t="s">
        <v>29</v>
      </c>
      <c r="G71" t="s">
        <v>25</v>
      </c>
      <c r="H71" t="s">
        <v>18</v>
      </c>
      <c r="I71">
        <v>2</v>
      </c>
      <c r="J71" t="s">
        <v>16</v>
      </c>
      <c r="K71" t="s">
        <v>17</v>
      </c>
      <c r="L71">
        <v>30</v>
      </c>
      <c r="M71" t="str">
        <f t="shared" si="1"/>
        <v>Adolesecent</v>
      </c>
      <c r="N71" t="s">
        <v>18</v>
      </c>
    </row>
    <row r="72" spans="1:14" x14ac:dyDescent="0.25">
      <c r="A72">
        <v>14238</v>
      </c>
      <c r="B72" t="s">
        <v>36</v>
      </c>
      <c r="C72" t="s">
        <v>41</v>
      </c>
      <c r="D72" s="1">
        <v>120000</v>
      </c>
      <c r="E72">
        <v>0</v>
      </c>
      <c r="F72" t="s">
        <v>29</v>
      </c>
      <c r="G72" t="s">
        <v>21</v>
      </c>
      <c r="H72" t="s">
        <v>15</v>
      </c>
      <c r="I72">
        <v>4</v>
      </c>
      <c r="J72" t="s">
        <v>48</v>
      </c>
      <c r="K72" t="s">
        <v>24</v>
      </c>
      <c r="L72">
        <v>36</v>
      </c>
      <c r="M72" t="str">
        <f t="shared" si="1"/>
        <v>Middle Age</v>
      </c>
      <c r="N72" t="s">
        <v>15</v>
      </c>
    </row>
    <row r="73" spans="1:14" x14ac:dyDescent="0.25">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1">
        <v>20000</v>
      </c>
      <c r="E76">
        <v>3</v>
      </c>
      <c r="F76" t="s">
        <v>27</v>
      </c>
      <c r="G76" t="s">
        <v>14</v>
      </c>
      <c r="H76" t="s">
        <v>18</v>
      </c>
      <c r="I76">
        <v>2</v>
      </c>
      <c r="J76" t="s">
        <v>26</v>
      </c>
      <c r="K76" t="s">
        <v>24</v>
      </c>
      <c r="L76">
        <v>62</v>
      </c>
      <c r="M76" t="str">
        <f t="shared" si="1"/>
        <v>Old Age</v>
      </c>
      <c r="N76" t="s">
        <v>18</v>
      </c>
    </row>
    <row r="77" spans="1:14" x14ac:dyDescent="0.25">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1">
        <v>20000</v>
      </c>
      <c r="E78">
        <v>0</v>
      </c>
      <c r="F78" t="s">
        <v>29</v>
      </c>
      <c r="G78" t="s">
        <v>25</v>
      </c>
      <c r="H78" t="s">
        <v>18</v>
      </c>
      <c r="I78">
        <v>2</v>
      </c>
      <c r="J78" t="s">
        <v>26</v>
      </c>
      <c r="K78" t="s">
        <v>17</v>
      </c>
      <c r="L78">
        <v>26</v>
      </c>
      <c r="M78" t="str">
        <f t="shared" si="1"/>
        <v>Adolesecent</v>
      </c>
      <c r="N78" t="s">
        <v>18</v>
      </c>
    </row>
    <row r="79" spans="1:14" x14ac:dyDescent="0.25">
      <c r="A79">
        <v>27969</v>
      </c>
      <c r="B79" t="s">
        <v>36</v>
      </c>
      <c r="C79" t="s">
        <v>41</v>
      </c>
      <c r="D79" s="1">
        <v>80000</v>
      </c>
      <c r="E79">
        <v>0</v>
      </c>
      <c r="F79" t="s">
        <v>13</v>
      </c>
      <c r="G79" t="s">
        <v>21</v>
      </c>
      <c r="H79" t="s">
        <v>15</v>
      </c>
      <c r="I79">
        <v>2</v>
      </c>
      <c r="J79" t="s">
        <v>48</v>
      </c>
      <c r="K79" t="s">
        <v>24</v>
      </c>
      <c r="L79">
        <v>29</v>
      </c>
      <c r="M79" t="str">
        <f t="shared" si="1"/>
        <v>Adolesecent</v>
      </c>
      <c r="N79" t="s">
        <v>15</v>
      </c>
    </row>
    <row r="80" spans="1:14" x14ac:dyDescent="0.25">
      <c r="A80">
        <v>15752</v>
      </c>
      <c r="B80" t="s">
        <v>36</v>
      </c>
      <c r="C80" t="s">
        <v>41</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41</v>
      </c>
      <c r="D81" s="1">
        <v>40000</v>
      </c>
      <c r="E81">
        <v>2</v>
      </c>
      <c r="F81" t="s">
        <v>13</v>
      </c>
      <c r="G81" t="s">
        <v>28</v>
      </c>
      <c r="H81" t="s">
        <v>15</v>
      </c>
      <c r="I81">
        <v>2</v>
      </c>
      <c r="J81" t="s">
        <v>23</v>
      </c>
      <c r="K81" t="s">
        <v>24</v>
      </c>
      <c r="L81">
        <v>63</v>
      </c>
      <c r="M81" t="str">
        <f t="shared" si="1"/>
        <v>Old Age</v>
      </c>
      <c r="N81" t="s">
        <v>15</v>
      </c>
    </row>
    <row r="82" spans="1:14" x14ac:dyDescent="0.25">
      <c r="A82">
        <v>20828</v>
      </c>
      <c r="B82" t="s">
        <v>36</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41</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41</v>
      </c>
      <c r="D85" s="1">
        <v>20000</v>
      </c>
      <c r="E85">
        <v>0</v>
      </c>
      <c r="F85" t="s">
        <v>27</v>
      </c>
      <c r="G85" t="s">
        <v>25</v>
      </c>
      <c r="H85" t="s">
        <v>18</v>
      </c>
      <c r="I85">
        <v>1</v>
      </c>
      <c r="J85" t="s">
        <v>22</v>
      </c>
      <c r="K85" t="s">
        <v>17</v>
      </c>
      <c r="L85">
        <v>29</v>
      </c>
      <c r="M85" t="str">
        <f t="shared" si="1"/>
        <v>Adolesecent</v>
      </c>
      <c r="N85" t="s">
        <v>18</v>
      </c>
    </row>
    <row r="86" spans="1:14" x14ac:dyDescent="0.25">
      <c r="A86">
        <v>24485</v>
      </c>
      <c r="B86" t="s">
        <v>38</v>
      </c>
      <c r="C86" t="s">
        <v>41</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41</v>
      </c>
      <c r="D87" s="1">
        <v>10000</v>
      </c>
      <c r="E87">
        <v>0</v>
      </c>
      <c r="F87" t="s">
        <v>19</v>
      </c>
      <c r="G87" t="s">
        <v>25</v>
      </c>
      <c r="H87" t="s">
        <v>15</v>
      </c>
      <c r="I87">
        <v>1</v>
      </c>
      <c r="J87" t="s">
        <v>26</v>
      </c>
      <c r="K87" t="s">
        <v>24</v>
      </c>
      <c r="L87">
        <v>26</v>
      </c>
      <c r="M87" t="str">
        <f t="shared" si="1"/>
        <v>Adolesecent</v>
      </c>
      <c r="N87" t="s">
        <v>15</v>
      </c>
    </row>
    <row r="88" spans="1:14" x14ac:dyDescent="0.25">
      <c r="A88">
        <v>17191</v>
      </c>
      <c r="B88" t="s">
        <v>38</v>
      </c>
      <c r="C88" t="s">
        <v>41</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41</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41</v>
      </c>
      <c r="D90" s="1">
        <v>30000</v>
      </c>
      <c r="E90">
        <v>0</v>
      </c>
      <c r="F90" t="s">
        <v>19</v>
      </c>
      <c r="G90" t="s">
        <v>20</v>
      </c>
      <c r="H90" t="s">
        <v>18</v>
      </c>
      <c r="I90">
        <v>1</v>
      </c>
      <c r="J90" t="s">
        <v>22</v>
      </c>
      <c r="K90" t="s">
        <v>17</v>
      </c>
      <c r="L90">
        <v>29</v>
      </c>
      <c r="M90" t="str">
        <f t="shared" si="1"/>
        <v>Adolesecent</v>
      </c>
      <c r="N90" t="s">
        <v>18</v>
      </c>
    </row>
    <row r="91" spans="1:14" x14ac:dyDescent="0.25">
      <c r="A91">
        <v>25458</v>
      </c>
      <c r="B91" t="s">
        <v>36</v>
      </c>
      <c r="C91" t="s">
        <v>41</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1">
        <v>30000</v>
      </c>
      <c r="E92">
        <v>0</v>
      </c>
      <c r="F92" t="s">
        <v>19</v>
      </c>
      <c r="G92" t="s">
        <v>20</v>
      </c>
      <c r="H92" t="s">
        <v>18</v>
      </c>
      <c r="I92">
        <v>1</v>
      </c>
      <c r="J92" t="s">
        <v>16</v>
      </c>
      <c r="K92" t="s">
        <v>17</v>
      </c>
      <c r="L92">
        <v>29</v>
      </c>
      <c r="M92" t="str">
        <f t="shared" si="1"/>
        <v>Adolesecent</v>
      </c>
      <c r="N92" t="s">
        <v>15</v>
      </c>
    </row>
    <row r="93" spans="1:14" x14ac:dyDescent="0.25">
      <c r="A93">
        <v>28436</v>
      </c>
      <c r="B93" t="s">
        <v>38</v>
      </c>
      <c r="C93" t="s">
        <v>41</v>
      </c>
      <c r="D93" s="1">
        <v>30000</v>
      </c>
      <c r="E93">
        <v>0</v>
      </c>
      <c r="F93" t="s">
        <v>19</v>
      </c>
      <c r="G93" t="s">
        <v>20</v>
      </c>
      <c r="H93" t="s">
        <v>18</v>
      </c>
      <c r="I93">
        <v>1</v>
      </c>
      <c r="J93" t="s">
        <v>16</v>
      </c>
      <c r="K93" t="s">
        <v>17</v>
      </c>
      <c r="L93">
        <v>30</v>
      </c>
      <c r="M93" t="str">
        <f t="shared" si="1"/>
        <v>Adolesecent</v>
      </c>
      <c r="N93" t="s">
        <v>15</v>
      </c>
    </row>
    <row r="94" spans="1:14" x14ac:dyDescent="0.25">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1">
        <v>30000</v>
      </c>
      <c r="E96">
        <v>3</v>
      </c>
      <c r="F96" t="s">
        <v>27</v>
      </c>
      <c r="G96" t="s">
        <v>14</v>
      </c>
      <c r="H96" t="s">
        <v>15</v>
      </c>
      <c r="I96">
        <v>2</v>
      </c>
      <c r="J96" t="s">
        <v>23</v>
      </c>
      <c r="K96" t="s">
        <v>24</v>
      </c>
      <c r="L96">
        <v>55</v>
      </c>
      <c r="M96" t="str">
        <f t="shared" si="1"/>
        <v>Old Age</v>
      </c>
      <c r="N96" t="s">
        <v>18</v>
      </c>
    </row>
    <row r="97" spans="1:14" x14ac:dyDescent="0.25">
      <c r="A97">
        <v>17197</v>
      </c>
      <c r="B97" t="s">
        <v>38</v>
      </c>
      <c r="C97" t="s">
        <v>40</v>
      </c>
      <c r="D97" s="1">
        <v>90000</v>
      </c>
      <c r="E97">
        <v>5</v>
      </c>
      <c r="F97" t="s">
        <v>19</v>
      </c>
      <c r="G97" t="s">
        <v>21</v>
      </c>
      <c r="H97" t="s">
        <v>15</v>
      </c>
      <c r="I97">
        <v>2</v>
      </c>
      <c r="J97" t="s">
        <v>48</v>
      </c>
      <c r="K97" t="s">
        <v>17</v>
      </c>
      <c r="L97">
        <v>62</v>
      </c>
      <c r="M97" t="str">
        <f t="shared" si="1"/>
        <v>Old Age</v>
      </c>
      <c r="N97" t="s">
        <v>18</v>
      </c>
    </row>
    <row r="98" spans="1:14" x14ac:dyDescent="0.25">
      <c r="A98">
        <v>12507</v>
      </c>
      <c r="B98" t="s">
        <v>36</v>
      </c>
      <c r="C98" t="s">
        <v>41</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41</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41</v>
      </c>
      <c r="D100" s="1">
        <v>40000</v>
      </c>
      <c r="E100">
        <v>0</v>
      </c>
      <c r="F100" t="s">
        <v>31</v>
      </c>
      <c r="G100" t="s">
        <v>20</v>
      </c>
      <c r="H100" t="s">
        <v>15</v>
      </c>
      <c r="I100">
        <v>0</v>
      </c>
      <c r="J100" t="s">
        <v>16</v>
      </c>
      <c r="K100" t="s">
        <v>17</v>
      </c>
      <c r="L100">
        <v>25</v>
      </c>
      <c r="M100" t="str">
        <f t="shared" si="1"/>
        <v>Adolesecent</v>
      </c>
      <c r="N100" t="s">
        <v>15</v>
      </c>
    </row>
    <row r="101" spans="1:14" x14ac:dyDescent="0.25">
      <c r="A101">
        <v>26852</v>
      </c>
      <c r="B101" t="s">
        <v>36</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41</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41</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41</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41</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1">
        <v>30000</v>
      </c>
      <c r="E107">
        <v>0</v>
      </c>
      <c r="F107" t="s">
        <v>19</v>
      </c>
      <c r="G107" t="s">
        <v>20</v>
      </c>
      <c r="H107" t="s">
        <v>18</v>
      </c>
      <c r="I107">
        <v>1</v>
      </c>
      <c r="J107" t="s">
        <v>22</v>
      </c>
      <c r="K107" t="s">
        <v>17</v>
      </c>
      <c r="L107">
        <v>30</v>
      </c>
      <c r="M107" t="str">
        <f t="shared" si="1"/>
        <v>Adolesecent</v>
      </c>
      <c r="N107" t="s">
        <v>18</v>
      </c>
    </row>
    <row r="108" spans="1:14" x14ac:dyDescent="0.25">
      <c r="A108">
        <v>20430</v>
      </c>
      <c r="B108" t="s">
        <v>36</v>
      </c>
      <c r="C108" t="s">
        <v>41</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41</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41</v>
      </c>
      <c r="D116" s="1">
        <v>20000</v>
      </c>
      <c r="E116">
        <v>0</v>
      </c>
      <c r="F116" t="s">
        <v>13</v>
      </c>
      <c r="G116" t="s">
        <v>20</v>
      </c>
      <c r="H116" t="s">
        <v>15</v>
      </c>
      <c r="I116">
        <v>0</v>
      </c>
      <c r="J116" t="s">
        <v>16</v>
      </c>
      <c r="K116" t="s">
        <v>24</v>
      </c>
      <c r="L116">
        <v>26</v>
      </c>
      <c r="M116" t="str">
        <f t="shared" si="1"/>
        <v>Adolesecent</v>
      </c>
      <c r="N116" t="s">
        <v>15</v>
      </c>
    </row>
    <row r="117" spans="1:14" x14ac:dyDescent="0.25">
      <c r="A117">
        <v>24140</v>
      </c>
      <c r="B117" t="s">
        <v>38</v>
      </c>
      <c r="C117" t="s">
        <v>41</v>
      </c>
      <c r="D117" s="1">
        <v>10000</v>
      </c>
      <c r="E117">
        <v>0</v>
      </c>
      <c r="F117" t="s">
        <v>31</v>
      </c>
      <c r="G117" t="s">
        <v>25</v>
      </c>
      <c r="H117" t="s">
        <v>18</v>
      </c>
      <c r="I117">
        <v>0</v>
      </c>
      <c r="J117" t="s">
        <v>16</v>
      </c>
      <c r="K117" t="s">
        <v>17</v>
      </c>
      <c r="L117">
        <v>30</v>
      </c>
      <c r="M117" t="str">
        <f t="shared" si="1"/>
        <v>Adolesecent</v>
      </c>
      <c r="N117" t="s">
        <v>15</v>
      </c>
    </row>
    <row r="118" spans="1:14" x14ac:dyDescent="0.25">
      <c r="A118">
        <v>22496</v>
      </c>
      <c r="B118" t="s">
        <v>36</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41</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38</v>
      </c>
      <c r="C121" t="s">
        <v>40</v>
      </c>
      <c r="D121" s="1">
        <v>30000</v>
      </c>
      <c r="E121">
        <v>0</v>
      </c>
      <c r="F121" t="s">
        <v>19</v>
      </c>
      <c r="G121" t="s">
        <v>20</v>
      </c>
      <c r="H121" t="s">
        <v>18</v>
      </c>
      <c r="I121">
        <v>1</v>
      </c>
      <c r="J121" t="s">
        <v>22</v>
      </c>
      <c r="K121" t="s">
        <v>17</v>
      </c>
      <c r="L121">
        <v>29</v>
      </c>
      <c r="M121" t="str">
        <f t="shared" si="1"/>
        <v>Adolesecent</v>
      </c>
      <c r="N121" t="s">
        <v>18</v>
      </c>
    </row>
    <row r="122" spans="1:14" x14ac:dyDescent="0.25">
      <c r="A122">
        <v>22988</v>
      </c>
      <c r="B122" t="s">
        <v>36</v>
      </c>
      <c r="C122" t="s">
        <v>40</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41</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1">
        <v>80000</v>
      </c>
      <c r="E124">
        <v>0</v>
      </c>
      <c r="F124" t="s">
        <v>13</v>
      </c>
      <c r="G124" t="s">
        <v>21</v>
      </c>
      <c r="H124" t="s">
        <v>18</v>
      </c>
      <c r="I124">
        <v>3</v>
      </c>
      <c r="J124" t="s">
        <v>48</v>
      </c>
      <c r="K124" t="s">
        <v>24</v>
      </c>
      <c r="L124">
        <v>31</v>
      </c>
      <c r="M124" t="str">
        <f t="shared" si="1"/>
        <v>Middle Age</v>
      </c>
      <c r="N124" t="s">
        <v>18</v>
      </c>
    </row>
    <row r="125" spans="1:14" x14ac:dyDescent="0.25">
      <c r="A125">
        <v>23627</v>
      </c>
      <c r="B125" t="s">
        <v>38</v>
      </c>
      <c r="C125" t="s">
        <v>40</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41</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41</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41</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41</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41</v>
      </c>
      <c r="D131" s="1">
        <v>10000</v>
      </c>
      <c r="E131">
        <v>3</v>
      </c>
      <c r="F131" t="s">
        <v>27</v>
      </c>
      <c r="G131" t="s">
        <v>25</v>
      </c>
      <c r="H131" t="s">
        <v>15</v>
      </c>
      <c r="I131">
        <v>1</v>
      </c>
      <c r="J131" t="s">
        <v>16</v>
      </c>
      <c r="K131" t="s">
        <v>17</v>
      </c>
      <c r="L131">
        <v>39</v>
      </c>
      <c r="M131" t="str">
        <f t="shared" ref="M131:M194" si="2">IF(L131&gt;54,"Old Age",IF(L131&gt;=31,"Middle Age",IF(L131&lt;31,"Adolesecent","Invalid")))</f>
        <v>Middle Age</v>
      </c>
      <c r="N131" t="s">
        <v>15</v>
      </c>
    </row>
    <row r="132" spans="1:14" x14ac:dyDescent="0.25">
      <c r="A132">
        <v>12993</v>
      </c>
      <c r="B132" t="s">
        <v>36</v>
      </c>
      <c r="C132" t="s">
        <v>41</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41</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41</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41</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41</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41</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38</v>
      </c>
      <c r="C141" t="s">
        <v>40</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38</v>
      </c>
      <c r="C142" t="s">
        <v>41</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1">
        <v>10000</v>
      </c>
      <c r="E143">
        <v>0</v>
      </c>
      <c r="F143" t="s">
        <v>19</v>
      </c>
      <c r="G143" t="s">
        <v>25</v>
      </c>
      <c r="H143" t="s">
        <v>18</v>
      </c>
      <c r="I143">
        <v>1</v>
      </c>
      <c r="J143" t="s">
        <v>16</v>
      </c>
      <c r="K143" t="s">
        <v>24</v>
      </c>
      <c r="L143">
        <v>26</v>
      </c>
      <c r="M143" t="str">
        <f t="shared" si="2"/>
        <v>Adolesecent</v>
      </c>
      <c r="N143" t="s">
        <v>15</v>
      </c>
    </row>
    <row r="144" spans="1:14" x14ac:dyDescent="0.25">
      <c r="A144">
        <v>14832</v>
      </c>
      <c r="B144" t="s">
        <v>36</v>
      </c>
      <c r="C144" t="s">
        <v>41</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1">
        <v>80000</v>
      </c>
      <c r="E145">
        <v>0</v>
      </c>
      <c r="F145" t="s">
        <v>13</v>
      </c>
      <c r="G145" t="s">
        <v>21</v>
      </c>
      <c r="H145" t="s">
        <v>15</v>
      </c>
      <c r="I145">
        <v>3</v>
      </c>
      <c r="J145" t="s">
        <v>48</v>
      </c>
      <c r="K145" t="s">
        <v>24</v>
      </c>
      <c r="L145">
        <v>32</v>
      </c>
      <c r="M145" t="str">
        <f t="shared" si="2"/>
        <v>Middle Age</v>
      </c>
      <c r="N145" t="s">
        <v>18</v>
      </c>
    </row>
    <row r="146" spans="1:14" x14ac:dyDescent="0.25">
      <c r="A146">
        <v>20877</v>
      </c>
      <c r="B146" t="s">
        <v>38</v>
      </c>
      <c r="C146" t="s">
        <v>41</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41</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41</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38</v>
      </c>
      <c r="C151" t="s">
        <v>41</v>
      </c>
      <c r="D151" s="1">
        <v>30000</v>
      </c>
      <c r="E151">
        <v>0</v>
      </c>
      <c r="F151" t="s">
        <v>19</v>
      </c>
      <c r="G151" t="s">
        <v>20</v>
      </c>
      <c r="H151" t="s">
        <v>18</v>
      </c>
      <c r="I151">
        <v>1</v>
      </c>
      <c r="J151" t="s">
        <v>26</v>
      </c>
      <c r="K151" t="s">
        <v>17</v>
      </c>
      <c r="L151">
        <v>27</v>
      </c>
      <c r="M151" t="str">
        <f t="shared" si="2"/>
        <v>Adolesecent</v>
      </c>
      <c r="N151" t="s">
        <v>18</v>
      </c>
    </row>
    <row r="152" spans="1:14" x14ac:dyDescent="0.25">
      <c r="A152">
        <v>26154</v>
      </c>
      <c r="B152" t="s">
        <v>36</v>
      </c>
      <c r="C152" t="s">
        <v>41</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41</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41</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41</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38</v>
      </c>
      <c r="C159" t="s">
        <v>41</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41</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41</v>
      </c>
      <c r="D166" s="1">
        <v>10000</v>
      </c>
      <c r="E166">
        <v>0</v>
      </c>
      <c r="F166" t="s">
        <v>19</v>
      </c>
      <c r="G166" t="s">
        <v>25</v>
      </c>
      <c r="H166" t="s">
        <v>15</v>
      </c>
      <c r="I166">
        <v>1</v>
      </c>
      <c r="J166" t="s">
        <v>22</v>
      </c>
      <c r="K166" t="s">
        <v>24</v>
      </c>
      <c r="L166">
        <v>25</v>
      </c>
      <c r="M166" t="str">
        <f t="shared" si="2"/>
        <v>Adolesecent</v>
      </c>
      <c r="N166" t="s">
        <v>15</v>
      </c>
    </row>
    <row r="167" spans="1:14" x14ac:dyDescent="0.25">
      <c r="A167">
        <v>15465</v>
      </c>
      <c r="B167" t="s">
        <v>36</v>
      </c>
      <c r="C167" t="s">
        <v>40</v>
      </c>
      <c r="D167" s="1">
        <v>10000</v>
      </c>
      <c r="E167">
        <v>0</v>
      </c>
      <c r="F167" t="s">
        <v>19</v>
      </c>
      <c r="G167" t="s">
        <v>25</v>
      </c>
      <c r="H167" t="s">
        <v>18</v>
      </c>
      <c r="I167">
        <v>1</v>
      </c>
      <c r="J167" t="s">
        <v>16</v>
      </c>
      <c r="K167" t="s">
        <v>24</v>
      </c>
      <c r="L167">
        <v>25</v>
      </c>
      <c r="M167" t="str">
        <f t="shared" si="2"/>
        <v>Adolesecent</v>
      </c>
      <c r="N167" t="s">
        <v>18</v>
      </c>
    </row>
    <row r="168" spans="1:14" x14ac:dyDescent="0.25">
      <c r="A168">
        <v>26757</v>
      </c>
      <c r="B168" t="s">
        <v>38</v>
      </c>
      <c r="C168" t="s">
        <v>41</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41</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38</v>
      </c>
      <c r="C170" t="s">
        <v>41</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41</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40</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41</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1">
        <v>10000</v>
      </c>
      <c r="E175">
        <v>0</v>
      </c>
      <c r="F175" t="s">
        <v>19</v>
      </c>
      <c r="G175" t="s">
        <v>25</v>
      </c>
      <c r="H175" t="s">
        <v>15</v>
      </c>
      <c r="I175">
        <v>1</v>
      </c>
      <c r="J175" t="s">
        <v>22</v>
      </c>
      <c r="K175" t="s">
        <v>24</v>
      </c>
      <c r="L175">
        <v>27</v>
      </c>
      <c r="M175" t="str">
        <f t="shared" si="2"/>
        <v>Adolesecent</v>
      </c>
      <c r="N175" t="s">
        <v>18</v>
      </c>
    </row>
    <row r="176" spans="1:14" x14ac:dyDescent="0.25">
      <c r="A176">
        <v>19442</v>
      </c>
      <c r="B176" t="s">
        <v>38</v>
      </c>
      <c r="C176" t="s">
        <v>41</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1">
        <v>20000</v>
      </c>
      <c r="E178">
        <v>0</v>
      </c>
      <c r="F178" t="s">
        <v>19</v>
      </c>
      <c r="G178" t="s">
        <v>25</v>
      </c>
      <c r="H178" t="s">
        <v>15</v>
      </c>
      <c r="I178">
        <v>0</v>
      </c>
      <c r="J178" t="s">
        <v>16</v>
      </c>
      <c r="K178" t="s">
        <v>24</v>
      </c>
      <c r="L178">
        <v>29</v>
      </c>
      <c r="M178" t="str">
        <f t="shared" si="2"/>
        <v>Adolesecent</v>
      </c>
      <c r="N178" t="s">
        <v>15</v>
      </c>
    </row>
    <row r="179" spans="1:14" x14ac:dyDescent="0.25">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41</v>
      </c>
      <c r="D180" s="1">
        <v>160000</v>
      </c>
      <c r="E180">
        <v>4</v>
      </c>
      <c r="F180" t="s">
        <v>19</v>
      </c>
      <c r="G180" t="s">
        <v>21</v>
      </c>
      <c r="H180" t="s">
        <v>18</v>
      </c>
      <c r="I180">
        <v>2</v>
      </c>
      <c r="J180" t="s">
        <v>48</v>
      </c>
      <c r="K180" t="s">
        <v>17</v>
      </c>
      <c r="L180">
        <v>55</v>
      </c>
      <c r="M180" t="str">
        <f t="shared" si="2"/>
        <v>Old Age</v>
      </c>
      <c r="N180" t="s">
        <v>15</v>
      </c>
    </row>
    <row r="181" spans="1:14" x14ac:dyDescent="0.25">
      <c r="A181">
        <v>12212</v>
      </c>
      <c r="B181" t="s">
        <v>36</v>
      </c>
      <c r="C181" t="s">
        <v>40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41</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41</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40</v>
      </c>
      <c r="D186" s="1">
        <v>130000</v>
      </c>
      <c r="E186">
        <v>4</v>
      </c>
      <c r="F186" t="s">
        <v>27</v>
      </c>
      <c r="G186" t="s">
        <v>28</v>
      </c>
      <c r="H186" t="s">
        <v>18</v>
      </c>
      <c r="I186">
        <v>4</v>
      </c>
      <c r="J186" t="s">
        <v>48</v>
      </c>
      <c r="K186" t="s">
        <v>17</v>
      </c>
      <c r="L186">
        <v>58</v>
      </c>
      <c r="M186" t="str">
        <f t="shared" si="2"/>
        <v>Old Age</v>
      </c>
      <c r="N186" t="s">
        <v>18</v>
      </c>
    </row>
    <row r="187" spans="1:14" x14ac:dyDescent="0.25">
      <c r="A187">
        <v>15799</v>
      </c>
      <c r="B187" t="s">
        <v>36</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38</v>
      </c>
      <c r="C189" t="s">
        <v>41</v>
      </c>
      <c r="D189" s="1">
        <v>80000</v>
      </c>
      <c r="E189">
        <v>5</v>
      </c>
      <c r="F189" t="s">
        <v>19</v>
      </c>
      <c r="G189" t="s">
        <v>21</v>
      </c>
      <c r="H189" t="s">
        <v>18</v>
      </c>
      <c r="I189">
        <v>2</v>
      </c>
      <c r="J189" t="s">
        <v>48</v>
      </c>
      <c r="K189" t="s">
        <v>17</v>
      </c>
      <c r="L189">
        <v>59</v>
      </c>
      <c r="M189" t="str">
        <f t="shared" si="2"/>
        <v>Old Age</v>
      </c>
      <c r="N189" t="s">
        <v>18</v>
      </c>
    </row>
    <row r="190" spans="1:14" x14ac:dyDescent="0.25">
      <c r="A190">
        <v>20606</v>
      </c>
      <c r="B190" t="s">
        <v>36</v>
      </c>
      <c r="C190" t="s">
        <v>40</v>
      </c>
      <c r="D190" s="1">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41</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41</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38</v>
      </c>
      <c r="C193" t="s">
        <v>41</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1">
        <v>80000</v>
      </c>
      <c r="E194">
        <v>5</v>
      </c>
      <c r="F194" t="s">
        <v>13</v>
      </c>
      <c r="G194" t="s">
        <v>28</v>
      </c>
      <c r="H194" t="s">
        <v>15</v>
      </c>
      <c r="I194">
        <v>2</v>
      </c>
      <c r="J194" t="s">
        <v>48</v>
      </c>
      <c r="K194" t="s">
        <v>17</v>
      </c>
      <c r="L194">
        <v>62</v>
      </c>
      <c r="M194" t="str">
        <f t="shared" si="2"/>
        <v>Old Age</v>
      </c>
      <c r="N194" t="s">
        <v>18</v>
      </c>
    </row>
    <row r="195" spans="1:14" x14ac:dyDescent="0.25">
      <c r="A195">
        <v>26032</v>
      </c>
      <c r="B195" t="s">
        <v>36</v>
      </c>
      <c r="C195" t="s">
        <v>40</v>
      </c>
      <c r="D195" s="1">
        <v>70000</v>
      </c>
      <c r="E195">
        <v>5</v>
      </c>
      <c r="F195" t="s">
        <v>13</v>
      </c>
      <c r="G195" t="s">
        <v>21</v>
      </c>
      <c r="H195" t="s">
        <v>15</v>
      </c>
      <c r="I195">
        <v>4</v>
      </c>
      <c r="J195" t="s">
        <v>48</v>
      </c>
      <c r="K195" t="s">
        <v>24</v>
      </c>
      <c r="L195">
        <v>41</v>
      </c>
      <c r="M195" t="str">
        <f t="shared" ref="M195:M258" si="3">IF(L195&gt;54,"Old Age",IF(L195&gt;=31,"Middle Age",IF(L195&lt;31,"Adolesecent","Invalid")))</f>
        <v>Middle Age</v>
      </c>
      <c r="N195" t="s">
        <v>18</v>
      </c>
    </row>
    <row r="196" spans="1:14" x14ac:dyDescent="0.25">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41</v>
      </c>
      <c r="D197" s="1">
        <v>20000</v>
      </c>
      <c r="E197">
        <v>0</v>
      </c>
      <c r="F197" t="s">
        <v>13</v>
      </c>
      <c r="G197" t="s">
        <v>20</v>
      </c>
      <c r="H197" t="s">
        <v>15</v>
      </c>
      <c r="I197">
        <v>0</v>
      </c>
      <c r="J197" t="s">
        <v>16</v>
      </c>
      <c r="K197" t="s">
        <v>24</v>
      </c>
      <c r="L197">
        <v>25</v>
      </c>
      <c r="M197" t="str">
        <f t="shared" si="3"/>
        <v>Adolesecent</v>
      </c>
      <c r="N197" t="s">
        <v>15</v>
      </c>
    </row>
    <row r="198" spans="1:14" x14ac:dyDescent="0.25">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41</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41</v>
      </c>
      <c r="D201" s="1">
        <v>80000</v>
      </c>
      <c r="E201">
        <v>0</v>
      </c>
      <c r="F201" t="s">
        <v>13</v>
      </c>
      <c r="G201" t="s">
        <v>21</v>
      </c>
      <c r="H201" t="s">
        <v>18</v>
      </c>
      <c r="I201">
        <v>3</v>
      </c>
      <c r="J201" t="s">
        <v>48</v>
      </c>
      <c r="K201" t="s">
        <v>24</v>
      </c>
      <c r="L201">
        <v>33</v>
      </c>
      <c r="M201" t="str">
        <f t="shared" si="3"/>
        <v>Middle Age</v>
      </c>
      <c r="N201" t="s">
        <v>15</v>
      </c>
    </row>
    <row r="202" spans="1:14" x14ac:dyDescent="0.25">
      <c r="A202">
        <v>24584</v>
      </c>
      <c r="B202" t="s">
        <v>38</v>
      </c>
      <c r="C202" t="s">
        <v>41</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41</v>
      </c>
      <c r="D203" s="1">
        <v>10000</v>
      </c>
      <c r="E203">
        <v>1</v>
      </c>
      <c r="F203" t="s">
        <v>27</v>
      </c>
      <c r="G203" t="s">
        <v>25</v>
      </c>
      <c r="H203" t="s">
        <v>15</v>
      </c>
      <c r="I203">
        <v>0</v>
      </c>
      <c r="J203" t="s">
        <v>22</v>
      </c>
      <c r="K203" t="s">
        <v>24</v>
      </c>
      <c r="L203">
        <v>27</v>
      </c>
      <c r="M203" t="str">
        <f t="shared" si="3"/>
        <v>Adolesecent</v>
      </c>
      <c r="N203" t="s">
        <v>15</v>
      </c>
    </row>
    <row r="204" spans="1:14" x14ac:dyDescent="0.25">
      <c r="A204">
        <v>18626</v>
      </c>
      <c r="B204" t="s">
        <v>38</v>
      </c>
      <c r="C204" t="s">
        <v>41</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41</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41</v>
      </c>
      <c r="D208" s="1">
        <v>90000</v>
      </c>
      <c r="E208">
        <v>5</v>
      </c>
      <c r="F208" t="s">
        <v>19</v>
      </c>
      <c r="G208" t="s">
        <v>21</v>
      </c>
      <c r="H208" t="s">
        <v>18</v>
      </c>
      <c r="I208">
        <v>2</v>
      </c>
      <c r="J208" t="s">
        <v>48</v>
      </c>
      <c r="K208" t="s">
        <v>17</v>
      </c>
      <c r="L208">
        <v>62</v>
      </c>
      <c r="M208" t="str">
        <f t="shared" si="3"/>
        <v>Old Age</v>
      </c>
      <c r="N208" t="s">
        <v>18</v>
      </c>
    </row>
    <row r="209" spans="1:14" x14ac:dyDescent="0.25">
      <c r="A209">
        <v>28729</v>
      </c>
      <c r="B209" t="s">
        <v>38</v>
      </c>
      <c r="C209" t="s">
        <v>40</v>
      </c>
      <c r="D209" s="1">
        <v>20000</v>
      </c>
      <c r="E209">
        <v>0</v>
      </c>
      <c r="F209" t="s">
        <v>29</v>
      </c>
      <c r="G209" t="s">
        <v>25</v>
      </c>
      <c r="H209" t="s">
        <v>15</v>
      </c>
      <c r="I209">
        <v>2</v>
      </c>
      <c r="J209" t="s">
        <v>26</v>
      </c>
      <c r="K209" t="s">
        <v>17</v>
      </c>
      <c r="L209">
        <v>26</v>
      </c>
      <c r="M209" t="str">
        <f t="shared" si="3"/>
        <v>Adolesecent</v>
      </c>
      <c r="N209" t="s">
        <v>15</v>
      </c>
    </row>
    <row r="210" spans="1:14" x14ac:dyDescent="0.25">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1">
        <v>30000</v>
      </c>
      <c r="E214">
        <v>0</v>
      </c>
      <c r="F214" t="s">
        <v>19</v>
      </c>
      <c r="G214" t="s">
        <v>20</v>
      </c>
      <c r="H214" t="s">
        <v>18</v>
      </c>
      <c r="I214">
        <v>1</v>
      </c>
      <c r="J214" t="s">
        <v>22</v>
      </c>
      <c r="K214" t="s">
        <v>17</v>
      </c>
      <c r="L214">
        <v>30</v>
      </c>
      <c r="M214" t="str">
        <f t="shared" si="3"/>
        <v>Adolesecent</v>
      </c>
      <c r="N214" t="s">
        <v>18</v>
      </c>
    </row>
    <row r="215" spans="1:14" x14ac:dyDescent="0.25">
      <c r="A215">
        <v>11451</v>
      </c>
      <c r="B215" t="s">
        <v>38</v>
      </c>
      <c r="C215" t="s">
        <v>41</v>
      </c>
      <c r="D215" s="1">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41</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38</v>
      </c>
      <c r="C217" t="s">
        <v>41</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41</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1">
        <v>20000</v>
      </c>
      <c r="E219">
        <v>0</v>
      </c>
      <c r="F219" t="s">
        <v>29</v>
      </c>
      <c r="G219" t="s">
        <v>25</v>
      </c>
      <c r="H219" t="s">
        <v>18</v>
      </c>
      <c r="I219">
        <v>2</v>
      </c>
      <c r="J219" t="s">
        <v>16</v>
      </c>
      <c r="K219" t="s">
        <v>17</v>
      </c>
      <c r="L219">
        <v>25</v>
      </c>
      <c r="M219" t="str">
        <f t="shared" si="3"/>
        <v>Adolesecent</v>
      </c>
      <c r="N219" t="s">
        <v>18</v>
      </c>
    </row>
    <row r="220" spans="1:14" x14ac:dyDescent="0.25">
      <c r="A220">
        <v>16043</v>
      </c>
      <c r="B220" t="s">
        <v>38</v>
      </c>
      <c r="C220" t="s">
        <v>41</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41</v>
      </c>
      <c r="D221" s="1">
        <v>10000</v>
      </c>
      <c r="E221">
        <v>0</v>
      </c>
      <c r="F221" t="s">
        <v>19</v>
      </c>
      <c r="G221" t="s">
        <v>25</v>
      </c>
      <c r="H221" t="s">
        <v>15</v>
      </c>
      <c r="I221">
        <v>1</v>
      </c>
      <c r="J221" t="s">
        <v>26</v>
      </c>
      <c r="K221" t="s">
        <v>24</v>
      </c>
      <c r="L221">
        <v>26</v>
      </c>
      <c r="M221" t="str">
        <f t="shared" si="3"/>
        <v>Adolesecent</v>
      </c>
      <c r="N221" t="s">
        <v>15</v>
      </c>
    </row>
    <row r="222" spans="1:14" x14ac:dyDescent="0.25">
      <c r="A222">
        <v>27696</v>
      </c>
      <c r="B222" t="s">
        <v>36</v>
      </c>
      <c r="C222" t="s">
        <v>41</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41</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40</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41</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41</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41</v>
      </c>
      <c r="D231" s="1">
        <v>80000</v>
      </c>
      <c r="E231">
        <v>5</v>
      </c>
      <c r="F231" t="s">
        <v>27</v>
      </c>
      <c r="G231" t="s">
        <v>28</v>
      </c>
      <c r="H231" t="s">
        <v>15</v>
      </c>
      <c r="I231">
        <v>3</v>
      </c>
      <c r="J231" t="s">
        <v>48</v>
      </c>
      <c r="K231" t="s">
        <v>17</v>
      </c>
      <c r="L231">
        <v>57</v>
      </c>
      <c r="M231" t="str">
        <f t="shared" si="3"/>
        <v>Old Age</v>
      </c>
      <c r="N231" t="s">
        <v>18</v>
      </c>
    </row>
    <row r="232" spans="1:14" x14ac:dyDescent="0.25">
      <c r="A232">
        <v>22830</v>
      </c>
      <c r="B232" t="s">
        <v>36</v>
      </c>
      <c r="C232" t="s">
        <v>41</v>
      </c>
      <c r="D232" s="1">
        <v>120000</v>
      </c>
      <c r="E232">
        <v>4</v>
      </c>
      <c r="F232" t="s">
        <v>19</v>
      </c>
      <c r="G232" t="s">
        <v>28</v>
      </c>
      <c r="H232" t="s">
        <v>15</v>
      </c>
      <c r="I232">
        <v>3</v>
      </c>
      <c r="J232" t="s">
        <v>48</v>
      </c>
      <c r="K232" t="s">
        <v>17</v>
      </c>
      <c r="L232">
        <v>56</v>
      </c>
      <c r="M232" t="str">
        <f t="shared" si="3"/>
        <v>Old Age</v>
      </c>
      <c r="N232" t="s">
        <v>18</v>
      </c>
    </row>
    <row r="233" spans="1:14" x14ac:dyDescent="0.25">
      <c r="A233">
        <v>14777</v>
      </c>
      <c r="B233" t="s">
        <v>36</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41</v>
      </c>
      <c r="D235" s="1">
        <v>20000</v>
      </c>
      <c r="E235">
        <v>0</v>
      </c>
      <c r="F235" t="s">
        <v>13</v>
      </c>
      <c r="G235" t="s">
        <v>20</v>
      </c>
      <c r="H235" t="s">
        <v>15</v>
      </c>
      <c r="I235">
        <v>0</v>
      </c>
      <c r="J235" t="s">
        <v>16</v>
      </c>
      <c r="K235" t="s">
        <v>24</v>
      </c>
      <c r="L235">
        <v>27</v>
      </c>
      <c r="M235" t="str">
        <f t="shared" si="3"/>
        <v>Adolesecent</v>
      </c>
      <c r="N235" t="s">
        <v>15</v>
      </c>
    </row>
    <row r="236" spans="1:14" x14ac:dyDescent="0.25">
      <c r="A236">
        <v>24611</v>
      </c>
      <c r="B236" t="s">
        <v>38</v>
      </c>
      <c r="C236" t="s">
        <v>41</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40</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1">
        <v>10000</v>
      </c>
      <c r="E239">
        <v>0</v>
      </c>
      <c r="F239" t="s">
        <v>19</v>
      </c>
      <c r="G239" t="s">
        <v>25</v>
      </c>
      <c r="H239" t="s">
        <v>18</v>
      </c>
      <c r="I239">
        <v>1</v>
      </c>
      <c r="J239" t="s">
        <v>16</v>
      </c>
      <c r="K239" t="s">
        <v>24</v>
      </c>
      <c r="L239">
        <v>26</v>
      </c>
      <c r="M239" t="str">
        <f t="shared" si="3"/>
        <v>Adolesecent</v>
      </c>
      <c r="N239" t="s">
        <v>15</v>
      </c>
    </row>
    <row r="240" spans="1:14" x14ac:dyDescent="0.25">
      <c r="A240">
        <v>22006</v>
      </c>
      <c r="B240" t="s">
        <v>36</v>
      </c>
      <c r="C240" t="s">
        <v>41</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41</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1">
        <v>30000</v>
      </c>
      <c r="E243">
        <v>3</v>
      </c>
      <c r="F243" t="s">
        <v>19</v>
      </c>
      <c r="G243" t="s">
        <v>20</v>
      </c>
      <c r="H243" t="s">
        <v>15</v>
      </c>
      <c r="I243">
        <v>2</v>
      </c>
      <c r="J243" t="s">
        <v>16</v>
      </c>
      <c r="K243" t="s">
        <v>17</v>
      </c>
      <c r="L243">
        <v>27</v>
      </c>
      <c r="M243" t="str">
        <f t="shared" si="3"/>
        <v>Adolesecent</v>
      </c>
      <c r="N243" t="s">
        <v>18</v>
      </c>
    </row>
    <row r="244" spans="1:14" x14ac:dyDescent="0.25">
      <c r="A244">
        <v>23908</v>
      </c>
      <c r="B244" t="s">
        <v>38</v>
      </c>
      <c r="C244" t="s">
        <v>41</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1">
        <v>20000</v>
      </c>
      <c r="E245">
        <v>0</v>
      </c>
      <c r="F245" t="s">
        <v>27</v>
      </c>
      <c r="G245" t="s">
        <v>25</v>
      </c>
      <c r="H245" t="s">
        <v>18</v>
      </c>
      <c r="I245">
        <v>1</v>
      </c>
      <c r="J245" t="s">
        <v>22</v>
      </c>
      <c r="K245" t="s">
        <v>17</v>
      </c>
      <c r="L245">
        <v>29</v>
      </c>
      <c r="M245" t="str">
        <f t="shared" si="3"/>
        <v>Adolesecent</v>
      </c>
      <c r="N245" t="s">
        <v>18</v>
      </c>
    </row>
    <row r="246" spans="1:14" x14ac:dyDescent="0.25">
      <c r="A246">
        <v>19057</v>
      </c>
      <c r="B246" t="s">
        <v>36</v>
      </c>
      <c r="C246" t="s">
        <v>40</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41</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1">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40</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38</v>
      </c>
      <c r="C251" t="s">
        <v>41</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41</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41</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38</v>
      </c>
      <c r="C254" t="s">
        <v>41</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41</v>
      </c>
      <c r="D255" s="1">
        <v>100000</v>
      </c>
      <c r="E255">
        <v>3</v>
      </c>
      <c r="F255" t="s">
        <v>29</v>
      </c>
      <c r="G255" t="s">
        <v>21</v>
      </c>
      <c r="H255" t="s">
        <v>15</v>
      </c>
      <c r="I255">
        <v>0</v>
      </c>
      <c r="J255" t="s">
        <v>48</v>
      </c>
      <c r="K255" t="s">
        <v>17</v>
      </c>
      <c r="L255">
        <v>59</v>
      </c>
      <c r="M255" t="str">
        <f t="shared" si="3"/>
        <v>Old Age</v>
      </c>
      <c r="N255" t="s">
        <v>15</v>
      </c>
    </row>
    <row r="256" spans="1:14" x14ac:dyDescent="0.25">
      <c r="A256">
        <v>21375</v>
      </c>
      <c r="B256" t="s">
        <v>38</v>
      </c>
      <c r="C256" t="s">
        <v>41</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41</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1">
        <v>50000</v>
      </c>
      <c r="E259">
        <v>0</v>
      </c>
      <c r="F259" t="s">
        <v>31</v>
      </c>
      <c r="G259" t="s">
        <v>14</v>
      </c>
      <c r="H259" t="s">
        <v>15</v>
      </c>
      <c r="I259">
        <v>0</v>
      </c>
      <c r="J259" t="s">
        <v>16</v>
      </c>
      <c r="K259" t="s">
        <v>17</v>
      </c>
      <c r="L259">
        <v>36</v>
      </c>
      <c r="M259" t="str">
        <f t="shared" ref="M259:M322" si="4">IF(L259&gt;54,"Old Age",IF(L259&gt;=31,"Middle Age",IF(L259&lt;31,"Adolesecent","Invalid")))</f>
        <v>Middle Age</v>
      </c>
      <c r="N259" t="s">
        <v>15</v>
      </c>
    </row>
    <row r="260" spans="1:14" x14ac:dyDescent="0.25">
      <c r="A260">
        <v>14193</v>
      </c>
      <c r="B260" t="s">
        <v>38</v>
      </c>
      <c r="C260" t="s">
        <v>40</v>
      </c>
      <c r="D260" s="1">
        <v>100000</v>
      </c>
      <c r="E260">
        <v>3</v>
      </c>
      <c r="F260" t="s">
        <v>19</v>
      </c>
      <c r="G260" t="s">
        <v>28</v>
      </c>
      <c r="H260" t="s">
        <v>15</v>
      </c>
      <c r="I260">
        <v>4</v>
      </c>
      <c r="J260" t="s">
        <v>48</v>
      </c>
      <c r="K260" t="s">
        <v>17</v>
      </c>
      <c r="L260">
        <v>56</v>
      </c>
      <c r="M260" t="str">
        <f t="shared" si="4"/>
        <v>Old Age</v>
      </c>
      <c r="N260" t="s">
        <v>18</v>
      </c>
    </row>
    <row r="261" spans="1:14" x14ac:dyDescent="0.25">
      <c r="A261">
        <v>12705</v>
      </c>
      <c r="B261" t="s">
        <v>36</v>
      </c>
      <c r="C261" t="s">
        <v>41</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41</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1">
        <v>20000</v>
      </c>
      <c r="E268">
        <v>5</v>
      </c>
      <c r="F268" t="s">
        <v>27</v>
      </c>
      <c r="G268" t="s">
        <v>25</v>
      </c>
      <c r="H268" t="s">
        <v>15</v>
      </c>
      <c r="I268">
        <v>2</v>
      </c>
      <c r="J268" t="s">
        <v>16</v>
      </c>
      <c r="K268" t="s">
        <v>17</v>
      </c>
      <c r="L268">
        <v>27</v>
      </c>
      <c r="M268" t="str">
        <f t="shared" si="4"/>
        <v>Adolesecent</v>
      </c>
      <c r="N268" t="s">
        <v>18</v>
      </c>
    </row>
    <row r="269" spans="1:14" x14ac:dyDescent="0.25">
      <c r="A269">
        <v>13133</v>
      </c>
      <c r="B269" t="s">
        <v>38</v>
      </c>
      <c r="C269" t="s">
        <v>41</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41</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1">
        <v>20000</v>
      </c>
      <c r="E273">
        <v>0</v>
      </c>
      <c r="F273" t="s">
        <v>27</v>
      </c>
      <c r="G273" t="s">
        <v>25</v>
      </c>
      <c r="H273" t="s">
        <v>18</v>
      </c>
      <c r="I273">
        <v>1</v>
      </c>
      <c r="J273" t="s">
        <v>26</v>
      </c>
      <c r="K273" t="s">
        <v>17</v>
      </c>
      <c r="L273">
        <v>28</v>
      </c>
      <c r="M273" t="str">
        <f t="shared" si="4"/>
        <v>Adolesecent</v>
      </c>
      <c r="N273" t="s">
        <v>18</v>
      </c>
    </row>
    <row r="274" spans="1:14" x14ac:dyDescent="0.25">
      <c r="A274">
        <v>24061</v>
      </c>
      <c r="B274" t="s">
        <v>36</v>
      </c>
      <c r="C274" t="s">
        <v>41</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1">
        <v>20000</v>
      </c>
      <c r="E275">
        <v>0</v>
      </c>
      <c r="F275" t="s">
        <v>27</v>
      </c>
      <c r="G275" t="s">
        <v>25</v>
      </c>
      <c r="H275" t="s">
        <v>18</v>
      </c>
      <c r="I275">
        <v>1</v>
      </c>
      <c r="J275" t="s">
        <v>22</v>
      </c>
      <c r="K275" t="s">
        <v>17</v>
      </c>
      <c r="L275">
        <v>30</v>
      </c>
      <c r="M275" t="str">
        <f t="shared" si="4"/>
        <v>Adolesecent</v>
      </c>
      <c r="N275" t="s">
        <v>18</v>
      </c>
    </row>
    <row r="276" spans="1:14" x14ac:dyDescent="0.25">
      <c r="A276">
        <v>12284</v>
      </c>
      <c r="B276" t="s">
        <v>36</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41</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38</v>
      </c>
      <c r="C281" t="s">
        <v>41</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41</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41</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41</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41</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41</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41</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41</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1">
        <v>110000</v>
      </c>
      <c r="E297">
        <v>0</v>
      </c>
      <c r="F297" t="s">
        <v>19</v>
      </c>
      <c r="G297" t="s">
        <v>28</v>
      </c>
      <c r="H297" t="s">
        <v>15</v>
      </c>
      <c r="I297">
        <v>3</v>
      </c>
      <c r="J297" t="s">
        <v>48</v>
      </c>
      <c r="K297" t="s">
        <v>24</v>
      </c>
      <c r="L297">
        <v>32</v>
      </c>
      <c r="M297" t="str">
        <f t="shared" si="4"/>
        <v>Middle Age</v>
      </c>
      <c r="N297" t="s">
        <v>15</v>
      </c>
    </row>
    <row r="298" spans="1:14" x14ac:dyDescent="0.25">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41</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38</v>
      </c>
      <c r="C302" t="s">
        <v>40</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38</v>
      </c>
      <c r="C303" t="s">
        <v>40</v>
      </c>
      <c r="D303" s="1">
        <v>40000</v>
      </c>
      <c r="E303">
        <v>0</v>
      </c>
      <c r="F303" t="s">
        <v>13</v>
      </c>
      <c r="G303" t="s">
        <v>20</v>
      </c>
      <c r="H303" t="s">
        <v>18</v>
      </c>
      <c r="I303">
        <v>0</v>
      </c>
      <c r="J303" t="s">
        <v>16</v>
      </c>
      <c r="K303" t="s">
        <v>24</v>
      </c>
      <c r="L303">
        <v>28</v>
      </c>
      <c r="M303" t="str">
        <f t="shared" si="4"/>
        <v>Adolesecent</v>
      </c>
      <c r="N303" t="s">
        <v>15</v>
      </c>
    </row>
    <row r="304" spans="1:14" x14ac:dyDescent="0.25">
      <c r="A304">
        <v>26928</v>
      </c>
      <c r="B304" t="s">
        <v>38</v>
      </c>
      <c r="C304" t="s">
        <v>41</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41</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41</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41</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41</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41</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41</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41</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41</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38</v>
      </c>
      <c r="C315" t="s">
        <v>41</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41</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41</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41</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41</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41</v>
      </c>
      <c r="D320" s="1">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41</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1">
        <v>160000</v>
      </c>
      <c r="E323">
        <v>0</v>
      </c>
      <c r="F323" t="s">
        <v>31</v>
      </c>
      <c r="G323" t="s">
        <v>28</v>
      </c>
      <c r="H323" t="s">
        <v>18</v>
      </c>
      <c r="I323">
        <v>3</v>
      </c>
      <c r="J323" t="s">
        <v>16</v>
      </c>
      <c r="K323" t="s">
        <v>24</v>
      </c>
      <c r="L323">
        <v>47</v>
      </c>
      <c r="M323" t="str">
        <f t="shared" ref="M323:M386" si="5">IF(L323&gt;54,"Old Age",IF(L323&gt;=31,"Middle Age",IF(L323&lt;31,"Adolesecent","Invalid")))</f>
        <v>Middle Age</v>
      </c>
      <c r="N323" t="s">
        <v>15</v>
      </c>
    </row>
    <row r="324" spans="1:14" x14ac:dyDescent="0.25">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41</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41</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1">
        <v>20000</v>
      </c>
      <c r="E328">
        <v>0</v>
      </c>
      <c r="F328" t="s">
        <v>13</v>
      </c>
      <c r="G328" t="s">
        <v>20</v>
      </c>
      <c r="H328" t="s">
        <v>18</v>
      </c>
      <c r="I328">
        <v>0</v>
      </c>
      <c r="J328" t="s">
        <v>16</v>
      </c>
      <c r="K328" t="s">
        <v>24</v>
      </c>
      <c r="L328">
        <v>26</v>
      </c>
      <c r="M328" t="str">
        <f t="shared" si="5"/>
        <v>Adolesecent</v>
      </c>
      <c r="N328" t="s">
        <v>15</v>
      </c>
    </row>
    <row r="329" spans="1:14" x14ac:dyDescent="0.25">
      <c r="A329">
        <v>28379</v>
      </c>
      <c r="B329" t="s">
        <v>36</v>
      </c>
      <c r="C329" t="s">
        <v>41</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41</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1">
        <v>90000</v>
      </c>
      <c r="E331">
        <v>5</v>
      </c>
      <c r="F331" t="s">
        <v>29</v>
      </c>
      <c r="G331" t="s">
        <v>14</v>
      </c>
      <c r="H331" t="s">
        <v>15</v>
      </c>
      <c r="I331">
        <v>2</v>
      </c>
      <c r="J331" t="s">
        <v>48</v>
      </c>
      <c r="K331" t="s">
        <v>17</v>
      </c>
      <c r="L331">
        <v>59</v>
      </c>
      <c r="M331" t="str">
        <f t="shared" si="5"/>
        <v>Old Age</v>
      </c>
      <c r="N331" t="s">
        <v>18</v>
      </c>
    </row>
    <row r="332" spans="1:14" x14ac:dyDescent="0.25">
      <c r="A332">
        <v>24898</v>
      </c>
      <c r="B332" t="s">
        <v>38</v>
      </c>
      <c r="C332" t="s">
        <v>40</v>
      </c>
      <c r="D332" s="1">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41</v>
      </c>
      <c r="D333" s="1">
        <v>10000</v>
      </c>
      <c r="E333">
        <v>0</v>
      </c>
      <c r="F333" t="s">
        <v>29</v>
      </c>
      <c r="G333" t="s">
        <v>25</v>
      </c>
      <c r="H333" t="s">
        <v>18</v>
      </c>
      <c r="I333">
        <v>2</v>
      </c>
      <c r="J333" t="s">
        <v>16</v>
      </c>
      <c r="K333" t="s">
        <v>17</v>
      </c>
      <c r="L333">
        <v>30</v>
      </c>
      <c r="M333" t="str">
        <f t="shared" si="5"/>
        <v>Adolesecent</v>
      </c>
      <c r="N333" t="s">
        <v>18</v>
      </c>
    </row>
    <row r="334" spans="1:14" x14ac:dyDescent="0.25">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41</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41</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41</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41</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41</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41</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38</v>
      </c>
      <c r="C342" t="s">
        <v>41</v>
      </c>
      <c r="D342" s="1">
        <v>30000</v>
      </c>
      <c r="E342">
        <v>0</v>
      </c>
      <c r="F342" t="s">
        <v>19</v>
      </c>
      <c r="G342" t="s">
        <v>20</v>
      </c>
      <c r="H342" t="s">
        <v>15</v>
      </c>
      <c r="I342">
        <v>1</v>
      </c>
      <c r="J342" t="s">
        <v>22</v>
      </c>
      <c r="K342" t="s">
        <v>17</v>
      </c>
      <c r="L342">
        <v>30</v>
      </c>
      <c r="M342" t="str">
        <f t="shared" si="5"/>
        <v>Adolesecent</v>
      </c>
      <c r="N342" t="s">
        <v>18</v>
      </c>
    </row>
    <row r="343" spans="1:14" x14ac:dyDescent="0.25">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41</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41</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41</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41</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1">
        <v>30000</v>
      </c>
      <c r="E351">
        <v>0</v>
      </c>
      <c r="F351" t="s">
        <v>19</v>
      </c>
      <c r="G351" t="s">
        <v>20</v>
      </c>
      <c r="H351" t="s">
        <v>18</v>
      </c>
      <c r="I351">
        <v>1</v>
      </c>
      <c r="J351" t="s">
        <v>16</v>
      </c>
      <c r="K351" t="s">
        <v>17</v>
      </c>
      <c r="L351">
        <v>29</v>
      </c>
      <c r="M351" t="str">
        <f t="shared" si="5"/>
        <v>Adolesecent</v>
      </c>
      <c r="N351" t="s">
        <v>15</v>
      </c>
    </row>
    <row r="352" spans="1:14" x14ac:dyDescent="0.25">
      <c r="A352">
        <v>27878</v>
      </c>
      <c r="B352" t="s">
        <v>38</v>
      </c>
      <c r="C352" t="s">
        <v>41</v>
      </c>
      <c r="D352" s="1">
        <v>20000</v>
      </c>
      <c r="E352">
        <v>0</v>
      </c>
      <c r="F352" t="s">
        <v>19</v>
      </c>
      <c r="G352" t="s">
        <v>25</v>
      </c>
      <c r="H352" t="s">
        <v>18</v>
      </c>
      <c r="I352">
        <v>0</v>
      </c>
      <c r="J352" t="s">
        <v>16</v>
      </c>
      <c r="K352" t="s">
        <v>24</v>
      </c>
      <c r="L352">
        <v>28</v>
      </c>
      <c r="M352" t="str">
        <f t="shared" si="5"/>
        <v>Adolesecent</v>
      </c>
      <c r="N352" t="s">
        <v>15</v>
      </c>
    </row>
    <row r="353" spans="1:14" x14ac:dyDescent="0.25">
      <c r="A353">
        <v>13572</v>
      </c>
      <c r="B353" t="s">
        <v>38</v>
      </c>
      <c r="C353" t="s">
        <v>41</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41</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41</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41</v>
      </c>
      <c r="D357" s="1">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41</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41</v>
      </c>
      <c r="D361" s="1">
        <v>80000</v>
      </c>
      <c r="E361">
        <v>0</v>
      </c>
      <c r="F361" t="s">
        <v>13</v>
      </c>
      <c r="G361" t="s">
        <v>21</v>
      </c>
      <c r="H361" t="s">
        <v>15</v>
      </c>
      <c r="I361">
        <v>3</v>
      </c>
      <c r="J361" t="s">
        <v>48</v>
      </c>
      <c r="K361" t="s">
        <v>24</v>
      </c>
      <c r="L361">
        <v>30</v>
      </c>
      <c r="M361" t="str">
        <f t="shared" si="5"/>
        <v>Adolesecent</v>
      </c>
      <c r="N361" t="s">
        <v>18</v>
      </c>
    </row>
    <row r="362" spans="1:14" x14ac:dyDescent="0.25">
      <c r="A362">
        <v>13082</v>
      </c>
      <c r="B362" t="s">
        <v>38</v>
      </c>
      <c r="C362" t="s">
        <v>41</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1">
        <v>30000</v>
      </c>
      <c r="E363">
        <v>3</v>
      </c>
      <c r="F363" t="s">
        <v>19</v>
      </c>
      <c r="G363" t="s">
        <v>20</v>
      </c>
      <c r="H363" t="s">
        <v>18</v>
      </c>
      <c r="I363">
        <v>2</v>
      </c>
      <c r="J363" t="s">
        <v>16</v>
      </c>
      <c r="K363" t="s">
        <v>17</v>
      </c>
      <c r="L363">
        <v>27</v>
      </c>
      <c r="M363" t="str">
        <f t="shared" si="5"/>
        <v>Adolesecent</v>
      </c>
      <c r="N363" t="s">
        <v>15</v>
      </c>
    </row>
    <row r="364" spans="1:14" x14ac:dyDescent="0.25">
      <c r="A364">
        <v>13687</v>
      </c>
      <c r="B364" t="s">
        <v>36</v>
      </c>
      <c r="C364" t="s">
        <v>41</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41</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38</v>
      </c>
      <c r="C373" t="s">
        <v>41</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41</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41</v>
      </c>
      <c r="D375" s="1">
        <v>20000</v>
      </c>
      <c r="E375">
        <v>0</v>
      </c>
      <c r="F375" t="s">
        <v>27</v>
      </c>
      <c r="G375" t="s">
        <v>25</v>
      </c>
      <c r="H375" t="s">
        <v>18</v>
      </c>
      <c r="I375">
        <v>1</v>
      </c>
      <c r="J375" t="s">
        <v>22</v>
      </c>
      <c r="K375" t="s">
        <v>17</v>
      </c>
      <c r="L375">
        <v>30</v>
      </c>
      <c r="M375" t="str">
        <f t="shared" si="5"/>
        <v>Adolesecent</v>
      </c>
      <c r="N375" t="s">
        <v>18</v>
      </c>
    </row>
    <row r="376" spans="1:14" x14ac:dyDescent="0.25">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41</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41</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41</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41</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41</v>
      </c>
      <c r="D382" s="1">
        <v>70000</v>
      </c>
      <c r="E382">
        <v>0</v>
      </c>
      <c r="F382" t="s">
        <v>13</v>
      </c>
      <c r="G382" t="s">
        <v>21</v>
      </c>
      <c r="H382" t="s">
        <v>18</v>
      </c>
      <c r="I382">
        <v>3</v>
      </c>
      <c r="J382" t="s">
        <v>48</v>
      </c>
      <c r="K382" t="s">
        <v>24</v>
      </c>
      <c r="L382">
        <v>30</v>
      </c>
      <c r="M382" t="str">
        <f t="shared" si="5"/>
        <v>Adolesecent</v>
      </c>
      <c r="N382" t="s">
        <v>15</v>
      </c>
    </row>
    <row r="383" spans="1:14" x14ac:dyDescent="0.25">
      <c r="A383">
        <v>22974</v>
      </c>
      <c r="B383" t="s">
        <v>36</v>
      </c>
      <c r="C383" t="s">
        <v>40</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41</v>
      </c>
      <c r="D384" s="1">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41</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1">
        <v>10000</v>
      </c>
      <c r="E386">
        <v>0</v>
      </c>
      <c r="F386" t="s">
        <v>19</v>
      </c>
      <c r="G386" t="s">
        <v>25</v>
      </c>
      <c r="H386" t="s">
        <v>18</v>
      </c>
      <c r="I386">
        <v>1</v>
      </c>
      <c r="J386" t="s">
        <v>16</v>
      </c>
      <c r="K386" t="s">
        <v>24</v>
      </c>
      <c r="L386">
        <v>28</v>
      </c>
      <c r="M386" t="str">
        <f t="shared" si="5"/>
        <v>Adolesecent</v>
      </c>
      <c r="N386" t="s">
        <v>15</v>
      </c>
    </row>
    <row r="387" spans="1:14" x14ac:dyDescent="0.25">
      <c r="A387">
        <v>18018</v>
      </c>
      <c r="B387" t="s">
        <v>38</v>
      </c>
      <c r="C387" t="s">
        <v>41</v>
      </c>
      <c r="D387" s="1">
        <v>30000</v>
      </c>
      <c r="E387">
        <v>3</v>
      </c>
      <c r="F387" t="s">
        <v>19</v>
      </c>
      <c r="G387" t="s">
        <v>20</v>
      </c>
      <c r="H387" t="s">
        <v>15</v>
      </c>
      <c r="I387">
        <v>0</v>
      </c>
      <c r="J387" t="s">
        <v>16</v>
      </c>
      <c r="K387" t="s">
        <v>17</v>
      </c>
      <c r="L387">
        <v>43</v>
      </c>
      <c r="M387" t="str">
        <f t="shared" ref="M387:M450" si="6">IF(L387&gt;54,"Old Age",IF(L387&gt;=31,"Middle Age",IF(L387&lt;31,"Adolesecent","Invalid")))</f>
        <v>Middle Age</v>
      </c>
      <c r="N387" t="s">
        <v>18</v>
      </c>
    </row>
    <row r="388" spans="1:14" x14ac:dyDescent="0.25">
      <c r="A388">
        <v>28957</v>
      </c>
      <c r="B388" t="s">
        <v>38</v>
      </c>
      <c r="C388" t="s">
        <v>40</v>
      </c>
      <c r="D388" s="1">
        <v>120000</v>
      </c>
      <c r="E388">
        <v>0</v>
      </c>
      <c r="F388" t="s">
        <v>29</v>
      </c>
      <c r="G388" t="s">
        <v>21</v>
      </c>
      <c r="H388" t="s">
        <v>15</v>
      </c>
      <c r="I388">
        <v>4</v>
      </c>
      <c r="J388" t="s">
        <v>48</v>
      </c>
      <c r="K388" t="s">
        <v>24</v>
      </c>
      <c r="L388">
        <v>34</v>
      </c>
      <c r="M388" t="str">
        <f t="shared" si="6"/>
        <v>Middle Age</v>
      </c>
      <c r="N388" t="s">
        <v>15</v>
      </c>
    </row>
    <row r="389" spans="1:14" x14ac:dyDescent="0.25">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41</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41</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41</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41</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38</v>
      </c>
      <c r="C400" t="s">
        <v>41</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1">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40</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41</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41</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41</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41</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41</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41</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41</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41</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1">
        <v>100000</v>
      </c>
      <c r="E422">
        <v>2</v>
      </c>
      <c r="F422" t="s">
        <v>13</v>
      </c>
      <c r="G422" t="s">
        <v>28</v>
      </c>
      <c r="H422" t="s">
        <v>15</v>
      </c>
      <c r="I422">
        <v>4</v>
      </c>
      <c r="J422" t="s">
        <v>48</v>
      </c>
      <c r="K422" t="s">
        <v>17</v>
      </c>
      <c r="L422">
        <v>59</v>
      </c>
      <c r="M422" t="str">
        <f t="shared" si="6"/>
        <v>Old Age</v>
      </c>
      <c r="N422" t="s">
        <v>18</v>
      </c>
    </row>
    <row r="423" spans="1:14" x14ac:dyDescent="0.25">
      <c r="A423">
        <v>14547</v>
      </c>
      <c r="B423" t="s">
        <v>36</v>
      </c>
      <c r="C423" t="s">
        <v>41</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41</v>
      </c>
      <c r="D424" s="1">
        <v>110000</v>
      </c>
      <c r="E424">
        <v>0</v>
      </c>
      <c r="F424" t="s">
        <v>19</v>
      </c>
      <c r="G424" t="s">
        <v>28</v>
      </c>
      <c r="H424" t="s">
        <v>18</v>
      </c>
      <c r="I424">
        <v>3</v>
      </c>
      <c r="J424" t="s">
        <v>48</v>
      </c>
      <c r="K424" t="s">
        <v>24</v>
      </c>
      <c r="L424">
        <v>32</v>
      </c>
      <c r="M424" t="str">
        <f t="shared" si="6"/>
        <v>Middle Age</v>
      </c>
      <c r="N424" t="s">
        <v>15</v>
      </c>
    </row>
    <row r="425" spans="1:14" x14ac:dyDescent="0.25">
      <c r="A425">
        <v>27169</v>
      </c>
      <c r="B425" t="s">
        <v>38</v>
      </c>
      <c r="C425" t="s">
        <v>41</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41</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38</v>
      </c>
      <c r="C428" t="s">
        <v>41</v>
      </c>
      <c r="D428" s="1">
        <v>30000</v>
      </c>
      <c r="E428">
        <v>0</v>
      </c>
      <c r="F428" t="s">
        <v>19</v>
      </c>
      <c r="G428" t="s">
        <v>20</v>
      </c>
      <c r="H428" t="s">
        <v>18</v>
      </c>
      <c r="I428">
        <v>1</v>
      </c>
      <c r="J428" t="s">
        <v>22</v>
      </c>
      <c r="K428" t="s">
        <v>17</v>
      </c>
      <c r="L428">
        <v>28</v>
      </c>
      <c r="M428" t="str">
        <f t="shared" si="6"/>
        <v>Adolesecent</v>
      </c>
      <c r="N428" t="s">
        <v>18</v>
      </c>
    </row>
    <row r="429" spans="1:14" x14ac:dyDescent="0.25">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41</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38</v>
      </c>
      <c r="C433" t="s">
        <v>41</v>
      </c>
      <c r="D433" s="1">
        <v>20000</v>
      </c>
      <c r="E433">
        <v>0</v>
      </c>
      <c r="F433" t="s">
        <v>19</v>
      </c>
      <c r="G433" t="s">
        <v>25</v>
      </c>
      <c r="H433" t="s">
        <v>15</v>
      </c>
      <c r="I433">
        <v>0</v>
      </c>
      <c r="J433" t="s">
        <v>16</v>
      </c>
      <c r="K433" t="s">
        <v>24</v>
      </c>
      <c r="L433">
        <v>28</v>
      </c>
      <c r="M433" t="str">
        <f t="shared" si="6"/>
        <v>Adolesecent</v>
      </c>
      <c r="N433" t="s">
        <v>15</v>
      </c>
    </row>
    <row r="434" spans="1:14" x14ac:dyDescent="0.25">
      <c r="A434">
        <v>21891</v>
      </c>
      <c r="B434" t="s">
        <v>36</v>
      </c>
      <c r="C434" t="s">
        <v>40</v>
      </c>
      <c r="D434" s="1">
        <v>110000</v>
      </c>
      <c r="E434">
        <v>0</v>
      </c>
      <c r="F434" t="s">
        <v>27</v>
      </c>
      <c r="G434" t="s">
        <v>28</v>
      </c>
      <c r="H434" t="s">
        <v>15</v>
      </c>
      <c r="I434">
        <v>3</v>
      </c>
      <c r="J434" t="s">
        <v>48</v>
      </c>
      <c r="K434" t="s">
        <v>24</v>
      </c>
      <c r="L434">
        <v>34</v>
      </c>
      <c r="M434" t="str">
        <f t="shared" si="6"/>
        <v>Middle Age</v>
      </c>
      <c r="N434" t="s">
        <v>15</v>
      </c>
    </row>
    <row r="435" spans="1:14" x14ac:dyDescent="0.25">
      <c r="A435">
        <v>27814</v>
      </c>
      <c r="B435" t="s">
        <v>38</v>
      </c>
      <c r="C435" t="s">
        <v>40</v>
      </c>
      <c r="D435" s="1">
        <v>30000</v>
      </c>
      <c r="E435">
        <v>3</v>
      </c>
      <c r="F435" t="s">
        <v>19</v>
      </c>
      <c r="G435" t="s">
        <v>20</v>
      </c>
      <c r="H435" t="s">
        <v>18</v>
      </c>
      <c r="I435">
        <v>1</v>
      </c>
      <c r="J435" t="s">
        <v>16</v>
      </c>
      <c r="K435" t="s">
        <v>17</v>
      </c>
      <c r="L435">
        <v>26</v>
      </c>
      <c r="M435" t="str">
        <f t="shared" si="6"/>
        <v>Adolesecent</v>
      </c>
      <c r="N435" t="s">
        <v>18</v>
      </c>
    </row>
    <row r="436" spans="1:14" x14ac:dyDescent="0.25">
      <c r="A436">
        <v>22175</v>
      </c>
      <c r="B436" t="s">
        <v>36</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1">
        <v>30000</v>
      </c>
      <c r="E439">
        <v>3</v>
      </c>
      <c r="F439" t="s">
        <v>19</v>
      </c>
      <c r="G439" t="s">
        <v>20</v>
      </c>
      <c r="H439" t="s">
        <v>15</v>
      </c>
      <c r="I439">
        <v>2</v>
      </c>
      <c r="J439" t="s">
        <v>16</v>
      </c>
      <c r="K439" t="s">
        <v>17</v>
      </c>
      <c r="L439">
        <v>28</v>
      </c>
      <c r="M439" t="str">
        <f t="shared" si="6"/>
        <v>Adolesecent</v>
      </c>
      <c r="N439" t="s">
        <v>15</v>
      </c>
    </row>
    <row r="440" spans="1:14" x14ac:dyDescent="0.25">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41</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41</v>
      </c>
      <c r="D442" s="1">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41</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41</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41</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1">
        <v>40000</v>
      </c>
      <c r="E451">
        <v>1</v>
      </c>
      <c r="F451" t="s">
        <v>13</v>
      </c>
      <c r="G451" t="s">
        <v>14</v>
      </c>
      <c r="H451" t="s">
        <v>15</v>
      </c>
      <c r="I451">
        <v>0</v>
      </c>
      <c r="J451" t="s">
        <v>16</v>
      </c>
      <c r="K451" t="s">
        <v>17</v>
      </c>
      <c r="L451">
        <v>42</v>
      </c>
      <c r="M451" t="str">
        <f t="shared" ref="M451:M514" si="7">IF(L451&gt;54,"Old Age",IF(L451&gt;=31,"Middle Age",IF(L451&lt;31,"Adolesecent","Invalid")))</f>
        <v>Middle Age</v>
      </c>
      <c r="N451" t="s">
        <v>18</v>
      </c>
    </row>
    <row r="452" spans="1:14" x14ac:dyDescent="0.25">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41</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41</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41</v>
      </c>
      <c r="D460" s="1">
        <v>120000</v>
      </c>
      <c r="E460">
        <v>0</v>
      </c>
      <c r="F460" t="s">
        <v>29</v>
      </c>
      <c r="G460" t="s">
        <v>21</v>
      </c>
      <c r="H460" t="s">
        <v>15</v>
      </c>
      <c r="I460">
        <v>4</v>
      </c>
      <c r="J460" t="s">
        <v>48</v>
      </c>
      <c r="K460" t="s">
        <v>24</v>
      </c>
      <c r="L460">
        <v>32</v>
      </c>
      <c r="M460" t="str">
        <f t="shared" si="7"/>
        <v>Middle Age</v>
      </c>
      <c r="N460" t="s">
        <v>15</v>
      </c>
    </row>
    <row r="461" spans="1:14" x14ac:dyDescent="0.25">
      <c r="A461">
        <v>21554</v>
      </c>
      <c r="B461" t="s">
        <v>38</v>
      </c>
      <c r="C461" t="s">
        <v>40</v>
      </c>
      <c r="D461" s="1">
        <v>80000</v>
      </c>
      <c r="E461">
        <v>0</v>
      </c>
      <c r="F461" t="s">
        <v>13</v>
      </c>
      <c r="G461" t="s">
        <v>21</v>
      </c>
      <c r="H461" t="s">
        <v>18</v>
      </c>
      <c r="I461">
        <v>3</v>
      </c>
      <c r="J461" t="s">
        <v>48</v>
      </c>
      <c r="K461" t="s">
        <v>24</v>
      </c>
      <c r="L461">
        <v>33</v>
      </c>
      <c r="M461" t="str">
        <f t="shared" si="7"/>
        <v>Middle Age</v>
      </c>
      <c r="N461" t="s">
        <v>18</v>
      </c>
    </row>
    <row r="462" spans="1:14" x14ac:dyDescent="0.25">
      <c r="A462">
        <v>13662</v>
      </c>
      <c r="B462" t="s">
        <v>38</v>
      </c>
      <c r="C462" t="s">
        <v>41</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41</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41</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41</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38</v>
      </c>
      <c r="C472" t="s">
        <v>41</v>
      </c>
      <c r="D472" s="1">
        <v>30000</v>
      </c>
      <c r="E472">
        <v>0</v>
      </c>
      <c r="F472" t="s">
        <v>27</v>
      </c>
      <c r="G472" t="s">
        <v>25</v>
      </c>
      <c r="H472" t="s">
        <v>18</v>
      </c>
      <c r="I472">
        <v>1</v>
      </c>
      <c r="J472" t="s">
        <v>26</v>
      </c>
      <c r="K472" t="s">
        <v>17</v>
      </c>
      <c r="L472">
        <v>28</v>
      </c>
      <c r="M472" t="str">
        <f t="shared" si="7"/>
        <v>Adolesecent</v>
      </c>
      <c r="N472" t="s">
        <v>18</v>
      </c>
    </row>
    <row r="473" spans="1:14" x14ac:dyDescent="0.25">
      <c r="A473">
        <v>28323</v>
      </c>
      <c r="B473" t="s">
        <v>38</v>
      </c>
      <c r="C473" t="s">
        <v>41</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41</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41</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41</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41</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41</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41</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41</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1">
        <v>90000</v>
      </c>
      <c r="E488">
        <v>4</v>
      </c>
      <c r="F488" t="s">
        <v>29</v>
      </c>
      <c r="G488" t="s">
        <v>14</v>
      </c>
      <c r="H488" t="s">
        <v>15</v>
      </c>
      <c r="I488">
        <v>4</v>
      </c>
      <c r="J488" t="s">
        <v>48</v>
      </c>
      <c r="K488" t="s">
        <v>17</v>
      </c>
      <c r="L488">
        <v>58</v>
      </c>
      <c r="M488" t="str">
        <f t="shared" si="7"/>
        <v>Old Age</v>
      </c>
      <c r="N488" t="s">
        <v>18</v>
      </c>
    </row>
    <row r="489" spans="1:14" x14ac:dyDescent="0.25">
      <c r="A489">
        <v>12821</v>
      </c>
      <c r="B489" t="s">
        <v>36</v>
      </c>
      <c r="C489" t="s">
        <v>41</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41</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41</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41</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41</v>
      </c>
      <c r="D495" s="1">
        <v>70000</v>
      </c>
      <c r="E495">
        <v>5</v>
      </c>
      <c r="F495" t="s">
        <v>13</v>
      </c>
      <c r="G495" t="s">
        <v>28</v>
      </c>
      <c r="H495" t="s">
        <v>15</v>
      </c>
      <c r="I495">
        <v>3</v>
      </c>
      <c r="J495" t="s">
        <v>48</v>
      </c>
      <c r="K495" t="s">
        <v>32</v>
      </c>
      <c r="L495">
        <v>60</v>
      </c>
      <c r="M495" t="str">
        <f t="shared" si="7"/>
        <v>Old Age</v>
      </c>
      <c r="N495" t="s">
        <v>15</v>
      </c>
    </row>
    <row r="496" spans="1:14" x14ac:dyDescent="0.25">
      <c r="A496">
        <v>27650</v>
      </c>
      <c r="B496" t="s">
        <v>36</v>
      </c>
      <c r="C496" t="s">
        <v>41</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41</v>
      </c>
      <c r="D497" s="1">
        <v>60000</v>
      </c>
      <c r="E497">
        <v>2</v>
      </c>
      <c r="F497" t="s">
        <v>19</v>
      </c>
      <c r="G497" t="s">
        <v>21</v>
      </c>
      <c r="H497" t="s">
        <v>15</v>
      </c>
      <c r="I497">
        <v>2</v>
      </c>
      <c r="J497" t="s">
        <v>48</v>
      </c>
      <c r="K497" t="s">
        <v>32</v>
      </c>
      <c r="L497">
        <v>56</v>
      </c>
      <c r="M497" t="str">
        <f t="shared" si="7"/>
        <v>Old Age</v>
      </c>
      <c r="N497" t="s">
        <v>18</v>
      </c>
    </row>
    <row r="498" spans="1:14" x14ac:dyDescent="0.25">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41</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41</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41</v>
      </c>
      <c r="D504" s="1">
        <v>40000</v>
      </c>
      <c r="E504">
        <v>0</v>
      </c>
      <c r="F504" t="s">
        <v>19</v>
      </c>
      <c r="G504" t="s">
        <v>14</v>
      </c>
      <c r="H504" t="s">
        <v>15</v>
      </c>
      <c r="I504">
        <v>1</v>
      </c>
      <c r="J504" t="s">
        <v>23</v>
      </c>
      <c r="K504" t="s">
        <v>32</v>
      </c>
      <c r="L504">
        <v>29</v>
      </c>
      <c r="M504" t="str">
        <f t="shared" si="7"/>
        <v>Adolesecent</v>
      </c>
      <c r="N504" t="s">
        <v>18</v>
      </c>
    </row>
    <row r="505" spans="1:14" x14ac:dyDescent="0.25">
      <c r="A505">
        <v>20339</v>
      </c>
      <c r="B505" t="s">
        <v>36</v>
      </c>
      <c r="C505" t="s">
        <v>40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41</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41</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41</v>
      </c>
      <c r="D510" s="1">
        <v>60000</v>
      </c>
      <c r="E510">
        <v>0</v>
      </c>
      <c r="F510" t="s">
        <v>19</v>
      </c>
      <c r="G510" t="s">
        <v>14</v>
      </c>
      <c r="H510" t="s">
        <v>18</v>
      </c>
      <c r="I510">
        <v>2</v>
      </c>
      <c r="J510" t="s">
        <v>26</v>
      </c>
      <c r="K510" t="s">
        <v>32</v>
      </c>
      <c r="L510">
        <v>29</v>
      </c>
      <c r="M510" t="str">
        <f t="shared" si="7"/>
        <v>Adolesecent</v>
      </c>
      <c r="N510" t="s">
        <v>18</v>
      </c>
    </row>
    <row r="511" spans="1:14" x14ac:dyDescent="0.25">
      <c r="A511">
        <v>24357</v>
      </c>
      <c r="B511" t="s">
        <v>36</v>
      </c>
      <c r="C511" t="s">
        <v>41</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41</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41</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40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1">
        <v>60000</v>
      </c>
      <c r="E515">
        <v>4</v>
      </c>
      <c r="F515" t="s">
        <v>31</v>
      </c>
      <c r="G515" t="s">
        <v>28</v>
      </c>
      <c r="H515" t="s">
        <v>15</v>
      </c>
      <c r="I515">
        <v>2</v>
      </c>
      <c r="J515" t="s">
        <v>48</v>
      </c>
      <c r="K515" t="s">
        <v>32</v>
      </c>
      <c r="L515">
        <v>61</v>
      </c>
      <c r="M515" t="str">
        <f t="shared" ref="M515:M578" si="8">IF(L515&gt;54,"Old Age",IF(L515&gt;=31,"Middle Age",IF(L515&lt;31,"Adolesecent","Invalid")))</f>
        <v>Old Age</v>
      </c>
      <c r="N515" t="s">
        <v>15</v>
      </c>
    </row>
    <row r="516" spans="1:14" x14ac:dyDescent="0.25">
      <c r="A516">
        <v>19399</v>
      </c>
      <c r="B516" t="s">
        <v>38</v>
      </c>
      <c r="C516" t="s">
        <v>41</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41</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41</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38</v>
      </c>
      <c r="C522" t="s">
        <v>41</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41</v>
      </c>
      <c r="D523" s="1">
        <v>40000</v>
      </c>
      <c r="E523">
        <v>4</v>
      </c>
      <c r="F523" t="s">
        <v>27</v>
      </c>
      <c r="G523" t="s">
        <v>21</v>
      </c>
      <c r="H523" t="s">
        <v>15</v>
      </c>
      <c r="I523">
        <v>2</v>
      </c>
      <c r="J523" t="s">
        <v>48</v>
      </c>
      <c r="K523" t="s">
        <v>32</v>
      </c>
      <c r="L523">
        <v>62</v>
      </c>
      <c r="M523" t="str">
        <f t="shared" si="8"/>
        <v>Old Age</v>
      </c>
      <c r="N523" t="s">
        <v>15</v>
      </c>
    </row>
    <row r="524" spans="1:14" x14ac:dyDescent="0.25">
      <c r="A524">
        <v>19413</v>
      </c>
      <c r="B524" t="s">
        <v>38</v>
      </c>
      <c r="C524" t="s">
        <v>41</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41</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38</v>
      </c>
      <c r="C527" t="s">
        <v>41</v>
      </c>
      <c r="D527" s="1">
        <v>60000</v>
      </c>
      <c r="E527">
        <v>5</v>
      </c>
      <c r="F527" t="s">
        <v>13</v>
      </c>
      <c r="G527" t="s">
        <v>28</v>
      </c>
      <c r="H527" t="s">
        <v>15</v>
      </c>
      <c r="I527">
        <v>3</v>
      </c>
      <c r="J527" t="s">
        <v>48</v>
      </c>
      <c r="K527" t="s">
        <v>32</v>
      </c>
      <c r="L527">
        <v>59</v>
      </c>
      <c r="M527" t="str">
        <f t="shared" si="8"/>
        <v>Old Age</v>
      </c>
      <c r="N527" t="s">
        <v>15</v>
      </c>
    </row>
    <row r="528" spans="1:14" x14ac:dyDescent="0.25">
      <c r="A528">
        <v>15382</v>
      </c>
      <c r="B528" t="s">
        <v>36</v>
      </c>
      <c r="C528" t="s">
        <v>40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41</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1">
        <v>30000</v>
      </c>
      <c r="E530">
        <v>0</v>
      </c>
      <c r="F530" t="s">
        <v>19</v>
      </c>
      <c r="G530" t="s">
        <v>14</v>
      </c>
      <c r="H530" t="s">
        <v>15</v>
      </c>
      <c r="I530">
        <v>1</v>
      </c>
      <c r="J530" t="s">
        <v>23</v>
      </c>
      <c r="K530" t="s">
        <v>32</v>
      </c>
      <c r="L530">
        <v>28</v>
      </c>
      <c r="M530" t="str">
        <f t="shared" si="8"/>
        <v>Adolesecent</v>
      </c>
      <c r="N530" t="s">
        <v>18</v>
      </c>
    </row>
    <row r="531" spans="1:14" x14ac:dyDescent="0.25">
      <c r="A531">
        <v>13233</v>
      </c>
      <c r="B531" t="s">
        <v>36</v>
      </c>
      <c r="C531" t="s">
        <v>41</v>
      </c>
      <c r="D531" s="1">
        <v>60000</v>
      </c>
      <c r="E531">
        <v>2</v>
      </c>
      <c r="F531" t="s">
        <v>19</v>
      </c>
      <c r="G531" t="s">
        <v>21</v>
      </c>
      <c r="H531" t="s">
        <v>15</v>
      </c>
      <c r="I531">
        <v>1</v>
      </c>
      <c r="J531" t="s">
        <v>48</v>
      </c>
      <c r="K531" t="s">
        <v>32</v>
      </c>
      <c r="L531">
        <v>57</v>
      </c>
      <c r="M531" t="str">
        <f t="shared" si="8"/>
        <v>Old Age</v>
      </c>
      <c r="N531" t="s">
        <v>15</v>
      </c>
    </row>
    <row r="532" spans="1:14" x14ac:dyDescent="0.25">
      <c r="A532">
        <v>25909</v>
      </c>
      <c r="B532" t="s">
        <v>36</v>
      </c>
      <c r="C532" t="s">
        <v>41</v>
      </c>
      <c r="D532" s="1">
        <v>60000</v>
      </c>
      <c r="E532">
        <v>0</v>
      </c>
      <c r="F532" t="s">
        <v>19</v>
      </c>
      <c r="G532" t="s">
        <v>14</v>
      </c>
      <c r="H532" t="s">
        <v>15</v>
      </c>
      <c r="I532">
        <v>1</v>
      </c>
      <c r="J532" t="s">
        <v>23</v>
      </c>
      <c r="K532" t="s">
        <v>32</v>
      </c>
      <c r="L532">
        <v>27</v>
      </c>
      <c r="M532" t="str">
        <f t="shared" si="8"/>
        <v>Adolesecent</v>
      </c>
      <c r="N532" t="s">
        <v>15</v>
      </c>
    </row>
    <row r="533" spans="1:14" x14ac:dyDescent="0.25">
      <c r="A533">
        <v>14092</v>
      </c>
      <c r="B533" t="s">
        <v>38</v>
      </c>
      <c r="C533" t="s">
        <v>41</v>
      </c>
      <c r="D533" s="1">
        <v>30000</v>
      </c>
      <c r="E533">
        <v>0</v>
      </c>
      <c r="F533" t="s">
        <v>29</v>
      </c>
      <c r="G533" t="s">
        <v>20</v>
      </c>
      <c r="H533" t="s">
        <v>15</v>
      </c>
      <c r="I533">
        <v>2</v>
      </c>
      <c r="J533" t="s">
        <v>23</v>
      </c>
      <c r="K533" t="s">
        <v>32</v>
      </c>
      <c r="L533">
        <v>28</v>
      </c>
      <c r="M533" t="str">
        <f t="shared" si="8"/>
        <v>Adolesecent</v>
      </c>
      <c r="N533" t="s">
        <v>18</v>
      </c>
    </row>
    <row r="534" spans="1:14" x14ac:dyDescent="0.25">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41</v>
      </c>
      <c r="D535" s="1">
        <v>60000</v>
      </c>
      <c r="E535">
        <v>3</v>
      </c>
      <c r="F535" t="s">
        <v>13</v>
      </c>
      <c r="G535" t="s">
        <v>28</v>
      </c>
      <c r="H535" t="s">
        <v>15</v>
      </c>
      <c r="I535">
        <v>2</v>
      </c>
      <c r="J535" t="s">
        <v>48</v>
      </c>
      <c r="K535" t="s">
        <v>32</v>
      </c>
      <c r="L535">
        <v>66</v>
      </c>
      <c r="M535" t="str">
        <f t="shared" si="8"/>
        <v>Old Age</v>
      </c>
      <c r="N535" t="s">
        <v>18</v>
      </c>
    </row>
    <row r="536" spans="1:14" x14ac:dyDescent="0.25">
      <c r="A536">
        <v>24637</v>
      </c>
      <c r="B536" t="s">
        <v>36</v>
      </c>
      <c r="C536" t="s">
        <v>41</v>
      </c>
      <c r="D536" s="1">
        <v>40000</v>
      </c>
      <c r="E536">
        <v>4</v>
      </c>
      <c r="F536" t="s">
        <v>27</v>
      </c>
      <c r="G536" t="s">
        <v>21</v>
      </c>
      <c r="H536" t="s">
        <v>15</v>
      </c>
      <c r="I536">
        <v>2</v>
      </c>
      <c r="J536" t="s">
        <v>48</v>
      </c>
      <c r="K536" t="s">
        <v>32</v>
      </c>
      <c r="L536">
        <v>64</v>
      </c>
      <c r="M536" t="str">
        <f t="shared" si="8"/>
        <v>Old Age</v>
      </c>
      <c r="N536" t="s">
        <v>18</v>
      </c>
    </row>
    <row r="537" spans="1:14" x14ac:dyDescent="0.25">
      <c r="A537">
        <v>23893</v>
      </c>
      <c r="B537" t="s">
        <v>36</v>
      </c>
      <c r="C537" t="s">
        <v>41</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41</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41</v>
      </c>
      <c r="D544" s="1">
        <v>40000</v>
      </c>
      <c r="E544">
        <v>0</v>
      </c>
      <c r="F544" t="s">
        <v>27</v>
      </c>
      <c r="G544" t="s">
        <v>14</v>
      </c>
      <c r="H544" t="s">
        <v>15</v>
      </c>
      <c r="I544">
        <v>2</v>
      </c>
      <c r="J544" t="s">
        <v>23</v>
      </c>
      <c r="K544" t="s">
        <v>32</v>
      </c>
      <c r="L544">
        <v>29</v>
      </c>
      <c r="M544" t="str">
        <f t="shared" si="8"/>
        <v>Adolesecent</v>
      </c>
      <c r="N544" t="s">
        <v>18</v>
      </c>
    </row>
    <row r="545" spans="1:14" x14ac:dyDescent="0.25">
      <c r="A545">
        <v>25898</v>
      </c>
      <c r="B545" t="s">
        <v>36</v>
      </c>
      <c r="C545" t="s">
        <v>40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41</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41</v>
      </c>
      <c r="D547" s="1">
        <v>60000</v>
      </c>
      <c r="E547">
        <v>0</v>
      </c>
      <c r="F547" t="s">
        <v>19</v>
      </c>
      <c r="G547" t="s">
        <v>14</v>
      </c>
      <c r="H547" t="s">
        <v>18</v>
      </c>
      <c r="I547">
        <v>2</v>
      </c>
      <c r="J547" t="s">
        <v>26</v>
      </c>
      <c r="K547" t="s">
        <v>32</v>
      </c>
      <c r="L547">
        <v>29</v>
      </c>
      <c r="M547" t="str">
        <f t="shared" si="8"/>
        <v>Adolesecent</v>
      </c>
      <c r="N547" t="s">
        <v>18</v>
      </c>
    </row>
    <row r="548" spans="1:14" x14ac:dyDescent="0.25">
      <c r="A548">
        <v>15529</v>
      </c>
      <c r="B548" t="s">
        <v>36</v>
      </c>
      <c r="C548" t="s">
        <v>41</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41</v>
      </c>
      <c r="D549" s="1">
        <v>60000</v>
      </c>
      <c r="E549">
        <v>2</v>
      </c>
      <c r="F549" t="s">
        <v>27</v>
      </c>
      <c r="G549" t="s">
        <v>21</v>
      </c>
      <c r="H549" t="s">
        <v>15</v>
      </c>
      <c r="I549">
        <v>2</v>
      </c>
      <c r="J549" t="s">
        <v>22</v>
      </c>
      <c r="K549" t="s">
        <v>32</v>
      </c>
      <c r="L549">
        <v>55</v>
      </c>
      <c r="M549" t="str">
        <f t="shared" si="8"/>
        <v>Old Age</v>
      </c>
      <c r="N549" t="s">
        <v>15</v>
      </c>
    </row>
    <row r="550" spans="1:14" x14ac:dyDescent="0.25">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1">
        <v>50000</v>
      </c>
      <c r="E553">
        <v>4</v>
      </c>
      <c r="F553" t="s">
        <v>13</v>
      </c>
      <c r="G553" t="s">
        <v>28</v>
      </c>
      <c r="H553" t="s">
        <v>15</v>
      </c>
      <c r="I553">
        <v>2</v>
      </c>
      <c r="J553" t="s">
        <v>48</v>
      </c>
      <c r="K553" t="s">
        <v>32</v>
      </c>
      <c r="L553">
        <v>63</v>
      </c>
      <c r="M553" t="str">
        <f t="shared" si="8"/>
        <v>Old Age</v>
      </c>
      <c r="N553" t="s">
        <v>18</v>
      </c>
    </row>
    <row r="554" spans="1:14" x14ac:dyDescent="0.25">
      <c r="A554">
        <v>14417</v>
      </c>
      <c r="B554" t="s">
        <v>38</v>
      </c>
      <c r="C554" t="s">
        <v>41</v>
      </c>
      <c r="D554" s="1">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41</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40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41</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41</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1">
        <v>60000</v>
      </c>
      <c r="E561">
        <v>2</v>
      </c>
      <c r="F561" t="s">
        <v>13</v>
      </c>
      <c r="G561" t="s">
        <v>28</v>
      </c>
      <c r="H561" t="s">
        <v>15</v>
      </c>
      <c r="I561">
        <v>0</v>
      </c>
      <c r="J561" t="s">
        <v>48</v>
      </c>
      <c r="K561" t="s">
        <v>32</v>
      </c>
      <c r="L561">
        <v>58</v>
      </c>
      <c r="M561" t="str">
        <f t="shared" si="8"/>
        <v>Old Age</v>
      </c>
      <c r="N561" t="s">
        <v>18</v>
      </c>
    </row>
    <row r="562" spans="1:14" x14ac:dyDescent="0.25">
      <c r="A562">
        <v>18577</v>
      </c>
      <c r="B562" t="s">
        <v>36</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1">
        <v>30000</v>
      </c>
      <c r="E565">
        <v>0</v>
      </c>
      <c r="F565" t="s">
        <v>19</v>
      </c>
      <c r="G565" t="s">
        <v>14</v>
      </c>
      <c r="H565" t="s">
        <v>15</v>
      </c>
      <c r="I565">
        <v>1</v>
      </c>
      <c r="J565" t="s">
        <v>23</v>
      </c>
      <c r="K565" t="s">
        <v>32</v>
      </c>
      <c r="L565">
        <v>28</v>
      </c>
      <c r="M565" t="str">
        <f t="shared" si="8"/>
        <v>Adolesecent</v>
      </c>
      <c r="N565" t="s">
        <v>18</v>
      </c>
    </row>
    <row r="566" spans="1:14" x14ac:dyDescent="0.25">
      <c r="A566">
        <v>17369</v>
      </c>
      <c r="B566" t="s">
        <v>38</v>
      </c>
      <c r="C566" t="s">
        <v>41</v>
      </c>
      <c r="D566" s="1">
        <v>30000</v>
      </c>
      <c r="E566">
        <v>0</v>
      </c>
      <c r="F566" t="s">
        <v>19</v>
      </c>
      <c r="G566" t="s">
        <v>14</v>
      </c>
      <c r="H566" t="s">
        <v>15</v>
      </c>
      <c r="I566">
        <v>1</v>
      </c>
      <c r="J566" t="s">
        <v>23</v>
      </c>
      <c r="K566" t="s">
        <v>32</v>
      </c>
      <c r="L566">
        <v>27</v>
      </c>
      <c r="M566" t="str">
        <f t="shared" si="8"/>
        <v>Adolesecent</v>
      </c>
      <c r="N566" t="s">
        <v>18</v>
      </c>
    </row>
    <row r="567" spans="1:14" x14ac:dyDescent="0.25">
      <c r="A567">
        <v>14495</v>
      </c>
      <c r="B567" t="s">
        <v>36</v>
      </c>
      <c r="C567" t="s">
        <v>41</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41</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41</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41</v>
      </c>
      <c r="D571" s="1">
        <v>50000</v>
      </c>
      <c r="E571">
        <v>3</v>
      </c>
      <c r="F571" t="s">
        <v>31</v>
      </c>
      <c r="G571" t="s">
        <v>28</v>
      </c>
      <c r="H571" t="s">
        <v>15</v>
      </c>
      <c r="I571">
        <v>2</v>
      </c>
      <c r="J571" t="s">
        <v>48</v>
      </c>
      <c r="K571" t="s">
        <v>32</v>
      </c>
      <c r="L571">
        <v>69</v>
      </c>
      <c r="M571" t="str">
        <f t="shared" si="8"/>
        <v>Old Age</v>
      </c>
      <c r="N571" t="s">
        <v>18</v>
      </c>
    </row>
    <row r="572" spans="1:14" x14ac:dyDescent="0.25">
      <c r="A572">
        <v>20370</v>
      </c>
      <c r="B572" t="s">
        <v>36</v>
      </c>
      <c r="C572" t="s">
        <v>41</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41</v>
      </c>
      <c r="D573" s="1">
        <v>40000</v>
      </c>
      <c r="E573">
        <v>2</v>
      </c>
      <c r="F573" t="s">
        <v>29</v>
      </c>
      <c r="G573" t="s">
        <v>14</v>
      </c>
      <c r="H573" t="s">
        <v>15</v>
      </c>
      <c r="I573">
        <v>2</v>
      </c>
      <c r="J573" t="s">
        <v>22</v>
      </c>
      <c r="K573" t="s">
        <v>32</v>
      </c>
      <c r="L573">
        <v>55</v>
      </c>
      <c r="M573" t="str">
        <f t="shared" si="8"/>
        <v>Old Age</v>
      </c>
      <c r="N573" t="s">
        <v>18</v>
      </c>
    </row>
    <row r="574" spans="1:14" x14ac:dyDescent="0.25">
      <c r="A574">
        <v>23549</v>
      </c>
      <c r="B574" t="s">
        <v>38</v>
      </c>
      <c r="C574" t="s">
        <v>41</v>
      </c>
      <c r="D574" s="1">
        <v>30000</v>
      </c>
      <c r="E574">
        <v>0</v>
      </c>
      <c r="F574" t="s">
        <v>27</v>
      </c>
      <c r="G574" t="s">
        <v>14</v>
      </c>
      <c r="H574" t="s">
        <v>15</v>
      </c>
      <c r="I574">
        <v>2</v>
      </c>
      <c r="J574" t="s">
        <v>23</v>
      </c>
      <c r="K574" t="s">
        <v>32</v>
      </c>
      <c r="L574">
        <v>30</v>
      </c>
      <c r="M574" t="str">
        <f t="shared" si="8"/>
        <v>Adolesecent</v>
      </c>
      <c r="N574" t="s">
        <v>18</v>
      </c>
    </row>
    <row r="575" spans="1:14" x14ac:dyDescent="0.25">
      <c r="A575">
        <v>21751</v>
      </c>
      <c r="B575" t="s">
        <v>36</v>
      </c>
      <c r="C575" t="s">
        <v>41</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41</v>
      </c>
      <c r="D577" s="1">
        <v>60000</v>
      </c>
      <c r="E577">
        <v>2</v>
      </c>
      <c r="F577" t="s">
        <v>19</v>
      </c>
      <c r="G577" t="s">
        <v>21</v>
      </c>
      <c r="H577" t="s">
        <v>15</v>
      </c>
      <c r="I577">
        <v>1</v>
      </c>
      <c r="J577" t="s">
        <v>48</v>
      </c>
      <c r="K577" t="s">
        <v>32</v>
      </c>
      <c r="L577">
        <v>56</v>
      </c>
      <c r="M577" t="str">
        <f t="shared" si="8"/>
        <v>Old Age</v>
      </c>
      <c r="N577" t="s">
        <v>18</v>
      </c>
    </row>
    <row r="578" spans="1:14" x14ac:dyDescent="0.25">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41</v>
      </c>
      <c r="D579" s="1">
        <v>120000</v>
      </c>
      <c r="E579">
        <v>1</v>
      </c>
      <c r="F579" t="s">
        <v>13</v>
      </c>
      <c r="G579" t="s">
        <v>28</v>
      </c>
      <c r="H579" t="s">
        <v>15</v>
      </c>
      <c r="I579">
        <v>4</v>
      </c>
      <c r="J579" t="s">
        <v>16</v>
      </c>
      <c r="K579" t="s">
        <v>32</v>
      </c>
      <c r="L579">
        <v>38</v>
      </c>
      <c r="M579" t="str">
        <f t="shared" ref="M579:M642" si="9">IF(L579&gt;54,"Old Age",IF(L579&gt;=31,"Middle Age",IF(L579&lt;31,"Adolesecent","Invalid")))</f>
        <v>Middle Age</v>
      </c>
      <c r="N579" t="s">
        <v>18</v>
      </c>
    </row>
    <row r="580" spans="1:14" x14ac:dyDescent="0.25">
      <c r="A580">
        <v>15313</v>
      </c>
      <c r="B580" t="s">
        <v>36</v>
      </c>
      <c r="C580" t="s">
        <v>41</v>
      </c>
      <c r="D580" s="1">
        <v>60000</v>
      </c>
      <c r="E580">
        <v>4</v>
      </c>
      <c r="F580" t="s">
        <v>13</v>
      </c>
      <c r="G580" t="s">
        <v>28</v>
      </c>
      <c r="H580" t="s">
        <v>15</v>
      </c>
      <c r="I580">
        <v>2</v>
      </c>
      <c r="J580" t="s">
        <v>22</v>
      </c>
      <c r="K580" t="s">
        <v>32</v>
      </c>
      <c r="L580">
        <v>59</v>
      </c>
      <c r="M580" t="str">
        <f t="shared" si="9"/>
        <v>Old Age</v>
      </c>
      <c r="N580" t="s">
        <v>18</v>
      </c>
    </row>
    <row r="581" spans="1:14" x14ac:dyDescent="0.25">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1">
        <v>60000</v>
      </c>
      <c r="E582">
        <v>3</v>
      </c>
      <c r="F582" t="s">
        <v>31</v>
      </c>
      <c r="G582" t="s">
        <v>28</v>
      </c>
      <c r="H582" t="s">
        <v>15</v>
      </c>
      <c r="I582">
        <v>2</v>
      </c>
      <c r="J582" t="s">
        <v>48</v>
      </c>
      <c r="K582" t="s">
        <v>32</v>
      </c>
      <c r="L582">
        <v>69</v>
      </c>
      <c r="M582" t="str">
        <f t="shared" si="9"/>
        <v>Old Age</v>
      </c>
      <c r="N582" t="s">
        <v>18</v>
      </c>
    </row>
    <row r="583" spans="1:14" x14ac:dyDescent="0.25">
      <c r="A583">
        <v>23089</v>
      </c>
      <c r="B583" t="s">
        <v>36</v>
      </c>
      <c r="C583" t="s">
        <v>41</v>
      </c>
      <c r="D583" s="1">
        <v>40000</v>
      </c>
      <c r="E583">
        <v>0</v>
      </c>
      <c r="F583" t="s">
        <v>19</v>
      </c>
      <c r="G583" t="s">
        <v>14</v>
      </c>
      <c r="H583" t="s">
        <v>15</v>
      </c>
      <c r="I583">
        <v>1</v>
      </c>
      <c r="J583" t="s">
        <v>23</v>
      </c>
      <c r="K583" t="s">
        <v>32</v>
      </c>
      <c r="L583">
        <v>28</v>
      </c>
      <c r="M583" t="str">
        <f t="shared" si="9"/>
        <v>Adolesecent</v>
      </c>
      <c r="N583" t="s">
        <v>18</v>
      </c>
    </row>
    <row r="584" spans="1:14" x14ac:dyDescent="0.25">
      <c r="A584">
        <v>13749</v>
      </c>
      <c r="B584" t="s">
        <v>36</v>
      </c>
      <c r="C584" t="s">
        <v>41</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41</v>
      </c>
      <c r="D585" s="1">
        <v>60000</v>
      </c>
      <c r="E585">
        <v>3</v>
      </c>
      <c r="F585" t="s">
        <v>13</v>
      </c>
      <c r="G585" t="s">
        <v>28</v>
      </c>
      <c r="H585" t="s">
        <v>15</v>
      </c>
      <c r="I585">
        <v>2</v>
      </c>
      <c r="J585" t="s">
        <v>48</v>
      </c>
      <c r="K585" t="s">
        <v>32</v>
      </c>
      <c r="L585">
        <v>66</v>
      </c>
      <c r="M585" t="str">
        <f t="shared" si="9"/>
        <v>Old Age</v>
      </c>
      <c r="N585" t="s">
        <v>18</v>
      </c>
    </row>
    <row r="586" spans="1:14" x14ac:dyDescent="0.25">
      <c r="A586">
        <v>28667</v>
      </c>
      <c r="B586" t="s">
        <v>38</v>
      </c>
      <c r="C586" t="s">
        <v>41</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41</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41</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38</v>
      </c>
      <c r="C591" t="s">
        <v>41</v>
      </c>
      <c r="D591" s="1">
        <v>60000</v>
      </c>
      <c r="E591">
        <v>2</v>
      </c>
      <c r="F591" t="s">
        <v>13</v>
      </c>
      <c r="G591" t="s">
        <v>28</v>
      </c>
      <c r="H591" t="s">
        <v>15</v>
      </c>
      <c r="I591">
        <v>0</v>
      </c>
      <c r="J591" t="s">
        <v>48</v>
      </c>
      <c r="K591" t="s">
        <v>32</v>
      </c>
      <c r="L591">
        <v>57</v>
      </c>
      <c r="M591" t="str">
        <f t="shared" si="9"/>
        <v>Old Age</v>
      </c>
      <c r="N591" t="s">
        <v>18</v>
      </c>
    </row>
    <row r="592" spans="1:14" x14ac:dyDescent="0.25">
      <c r="A592">
        <v>23158</v>
      </c>
      <c r="B592" t="s">
        <v>36</v>
      </c>
      <c r="C592" t="s">
        <v>40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41</v>
      </c>
      <c r="D593" s="1">
        <v>40000</v>
      </c>
      <c r="E593">
        <v>4</v>
      </c>
      <c r="F593" t="s">
        <v>27</v>
      </c>
      <c r="G593" t="s">
        <v>21</v>
      </c>
      <c r="H593" t="s">
        <v>18</v>
      </c>
      <c r="I593">
        <v>2</v>
      </c>
      <c r="J593" t="s">
        <v>48</v>
      </c>
      <c r="K593" t="s">
        <v>32</v>
      </c>
      <c r="L593">
        <v>61</v>
      </c>
      <c r="M593" t="str">
        <f t="shared" si="9"/>
        <v>Old Age</v>
      </c>
      <c r="N593" t="s">
        <v>15</v>
      </c>
    </row>
    <row r="594" spans="1:14" x14ac:dyDescent="0.25">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41</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38</v>
      </c>
      <c r="C597" t="s">
        <v>40</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40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41</v>
      </c>
      <c r="D599" s="1">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41</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1">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41</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41</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41</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41</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41</v>
      </c>
      <c r="D606" s="1">
        <v>40000</v>
      </c>
      <c r="E606">
        <v>0</v>
      </c>
      <c r="F606" t="s">
        <v>27</v>
      </c>
      <c r="G606" t="s">
        <v>14</v>
      </c>
      <c r="H606" t="s">
        <v>15</v>
      </c>
      <c r="I606">
        <v>2</v>
      </c>
      <c r="J606" t="s">
        <v>23</v>
      </c>
      <c r="K606" t="s">
        <v>32</v>
      </c>
      <c r="L606">
        <v>27</v>
      </c>
      <c r="M606" t="str">
        <f t="shared" si="9"/>
        <v>Adolesecent</v>
      </c>
      <c r="N606" t="s">
        <v>18</v>
      </c>
    </row>
    <row r="607" spans="1:14" x14ac:dyDescent="0.25">
      <c r="A607">
        <v>17458</v>
      </c>
      <c r="B607" t="s">
        <v>38</v>
      </c>
      <c r="C607" t="s">
        <v>41</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41</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41</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41</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41</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1">
        <v>30000</v>
      </c>
      <c r="E614">
        <v>0</v>
      </c>
      <c r="F614" t="s">
        <v>29</v>
      </c>
      <c r="G614" t="s">
        <v>20</v>
      </c>
      <c r="H614" t="s">
        <v>15</v>
      </c>
      <c r="I614">
        <v>2</v>
      </c>
      <c r="J614" t="s">
        <v>23</v>
      </c>
      <c r="K614" t="s">
        <v>32</v>
      </c>
      <c r="L614">
        <v>27</v>
      </c>
      <c r="M614" t="str">
        <f t="shared" si="9"/>
        <v>Adolesecent</v>
      </c>
      <c r="N614" t="s">
        <v>18</v>
      </c>
    </row>
    <row r="615" spans="1:14" x14ac:dyDescent="0.25">
      <c r="A615">
        <v>25184</v>
      </c>
      <c r="B615" t="s">
        <v>38</v>
      </c>
      <c r="C615" t="s">
        <v>41</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41</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1">
        <v>40000</v>
      </c>
      <c r="E621">
        <v>0</v>
      </c>
      <c r="F621" t="s">
        <v>27</v>
      </c>
      <c r="G621" t="s">
        <v>14</v>
      </c>
      <c r="H621" t="s">
        <v>15</v>
      </c>
      <c r="I621">
        <v>1</v>
      </c>
      <c r="J621" t="s">
        <v>23</v>
      </c>
      <c r="K621" t="s">
        <v>32</v>
      </c>
      <c r="L621">
        <v>30</v>
      </c>
      <c r="M621" t="str">
        <f t="shared" si="9"/>
        <v>Adolesecent</v>
      </c>
      <c r="N621" t="s">
        <v>18</v>
      </c>
    </row>
    <row r="622" spans="1:14" x14ac:dyDescent="0.25">
      <c r="A622">
        <v>11259</v>
      </c>
      <c r="B622" t="s">
        <v>36</v>
      </c>
      <c r="C622" t="s">
        <v>40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41</v>
      </c>
      <c r="D623" s="1">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41</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1">
        <v>70000</v>
      </c>
      <c r="E625">
        <v>4</v>
      </c>
      <c r="F625" t="s">
        <v>19</v>
      </c>
      <c r="G625" t="s">
        <v>21</v>
      </c>
      <c r="H625" t="s">
        <v>15</v>
      </c>
      <c r="I625">
        <v>1</v>
      </c>
      <c r="J625" t="s">
        <v>26</v>
      </c>
      <c r="K625" t="s">
        <v>32</v>
      </c>
      <c r="L625">
        <v>55</v>
      </c>
      <c r="M625" t="str">
        <f t="shared" si="9"/>
        <v>Old Age</v>
      </c>
      <c r="N625" t="s">
        <v>18</v>
      </c>
    </row>
    <row r="626" spans="1:14" x14ac:dyDescent="0.25">
      <c r="A626">
        <v>25943</v>
      </c>
      <c r="B626" t="s">
        <v>38</v>
      </c>
      <c r="C626" t="s">
        <v>40</v>
      </c>
      <c r="D626" s="1">
        <v>70000</v>
      </c>
      <c r="E626">
        <v>0</v>
      </c>
      <c r="F626" t="s">
        <v>19</v>
      </c>
      <c r="G626" t="s">
        <v>14</v>
      </c>
      <c r="H626" t="s">
        <v>18</v>
      </c>
      <c r="I626">
        <v>2</v>
      </c>
      <c r="J626" t="s">
        <v>16</v>
      </c>
      <c r="K626" t="s">
        <v>32</v>
      </c>
      <c r="L626">
        <v>27</v>
      </c>
      <c r="M626" t="str">
        <f t="shared" si="9"/>
        <v>Adolesecent</v>
      </c>
      <c r="N626" t="s">
        <v>15</v>
      </c>
    </row>
    <row r="627" spans="1:14" x14ac:dyDescent="0.25">
      <c r="A627">
        <v>22127</v>
      </c>
      <c r="B627" t="s">
        <v>36</v>
      </c>
      <c r="C627" t="s">
        <v>41</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40</v>
      </c>
      <c r="D628" s="1">
        <v>60000</v>
      </c>
      <c r="E628">
        <v>0</v>
      </c>
      <c r="F628" t="s">
        <v>19</v>
      </c>
      <c r="G628" t="s">
        <v>14</v>
      </c>
      <c r="H628" t="s">
        <v>15</v>
      </c>
      <c r="I628">
        <v>2</v>
      </c>
      <c r="J628" t="s">
        <v>23</v>
      </c>
      <c r="K628" t="s">
        <v>32</v>
      </c>
      <c r="L628">
        <v>29</v>
      </c>
      <c r="M628" t="str">
        <f t="shared" si="9"/>
        <v>Adolesecent</v>
      </c>
      <c r="N628" t="s">
        <v>18</v>
      </c>
    </row>
    <row r="629" spans="1:14" x14ac:dyDescent="0.25">
      <c r="A629">
        <v>23672</v>
      </c>
      <c r="B629" t="s">
        <v>36</v>
      </c>
      <c r="C629" t="s">
        <v>40</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38</v>
      </c>
      <c r="C630" t="s">
        <v>41</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41</v>
      </c>
      <c r="D632" s="1">
        <v>40000</v>
      </c>
      <c r="E632">
        <v>0</v>
      </c>
      <c r="F632" t="s">
        <v>27</v>
      </c>
      <c r="G632" t="s">
        <v>14</v>
      </c>
      <c r="H632" t="s">
        <v>18</v>
      </c>
      <c r="I632">
        <v>2</v>
      </c>
      <c r="J632" t="s">
        <v>26</v>
      </c>
      <c r="K632" t="s">
        <v>32</v>
      </c>
      <c r="L632">
        <v>30</v>
      </c>
      <c r="M632" t="str">
        <f t="shared" si="9"/>
        <v>Adolesecent</v>
      </c>
      <c r="N632" t="s">
        <v>18</v>
      </c>
    </row>
    <row r="633" spans="1:14" x14ac:dyDescent="0.25">
      <c r="A633">
        <v>27643</v>
      </c>
      <c r="B633" t="s">
        <v>38</v>
      </c>
      <c r="C633" t="s">
        <v>41</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41</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41</v>
      </c>
      <c r="D639" s="1">
        <v>40000</v>
      </c>
      <c r="E639">
        <v>0</v>
      </c>
      <c r="F639" t="s">
        <v>27</v>
      </c>
      <c r="G639" t="s">
        <v>14</v>
      </c>
      <c r="H639" t="s">
        <v>18</v>
      </c>
      <c r="I639">
        <v>2</v>
      </c>
      <c r="J639" t="s">
        <v>26</v>
      </c>
      <c r="K639" t="s">
        <v>32</v>
      </c>
      <c r="L639">
        <v>30</v>
      </c>
      <c r="M639" t="str">
        <f t="shared" si="9"/>
        <v>Adolesecent</v>
      </c>
      <c r="N639" t="s">
        <v>18</v>
      </c>
    </row>
    <row r="640" spans="1:14" x14ac:dyDescent="0.25">
      <c r="A640">
        <v>18949</v>
      </c>
      <c r="B640" t="s">
        <v>38</v>
      </c>
      <c r="C640" t="s">
        <v>41</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41</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40</v>
      </c>
      <c r="D642" s="1">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41</v>
      </c>
      <c r="D643" s="1">
        <v>50000</v>
      </c>
      <c r="E643">
        <v>4</v>
      </c>
      <c r="F643" t="s">
        <v>13</v>
      </c>
      <c r="G643" t="s">
        <v>28</v>
      </c>
      <c r="H643" t="s">
        <v>15</v>
      </c>
      <c r="I643">
        <v>2</v>
      </c>
      <c r="J643" t="s">
        <v>48</v>
      </c>
      <c r="K643" t="s">
        <v>32</v>
      </c>
      <c r="L643">
        <v>64</v>
      </c>
      <c r="M643" t="str">
        <f t="shared" ref="M643:M706" si="10">IF(L643&gt;54,"Old Age",IF(L643&gt;=31,"Middle Age",IF(L643&lt;31,"Adolesecent","Invalid")))</f>
        <v>Old Age</v>
      </c>
      <c r="N643" t="s">
        <v>18</v>
      </c>
    </row>
    <row r="644" spans="1:14" x14ac:dyDescent="0.25">
      <c r="A644">
        <v>21741</v>
      </c>
      <c r="B644" t="s">
        <v>36</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41</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1">
        <v>70000</v>
      </c>
      <c r="E650">
        <v>2</v>
      </c>
      <c r="F650" t="s">
        <v>13</v>
      </c>
      <c r="G650" t="s">
        <v>28</v>
      </c>
      <c r="H650" t="s">
        <v>18</v>
      </c>
      <c r="I650">
        <v>1</v>
      </c>
      <c r="J650" t="s">
        <v>22</v>
      </c>
      <c r="K650" t="s">
        <v>32</v>
      </c>
      <c r="L650">
        <v>58</v>
      </c>
      <c r="M650" t="str">
        <f t="shared" si="10"/>
        <v>Old Age</v>
      </c>
      <c r="N650" t="s">
        <v>15</v>
      </c>
    </row>
    <row r="651" spans="1:14" x14ac:dyDescent="0.25">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1">
        <v>70000</v>
      </c>
      <c r="E652">
        <v>5</v>
      </c>
      <c r="F652" t="s">
        <v>31</v>
      </c>
      <c r="G652" t="s">
        <v>28</v>
      </c>
      <c r="H652" t="s">
        <v>15</v>
      </c>
      <c r="I652">
        <v>2</v>
      </c>
      <c r="J652" t="s">
        <v>48</v>
      </c>
      <c r="K652" t="s">
        <v>32</v>
      </c>
      <c r="L652">
        <v>67</v>
      </c>
      <c r="M652" t="str">
        <f t="shared" si="10"/>
        <v>Old Age</v>
      </c>
      <c r="N652" t="s">
        <v>15</v>
      </c>
    </row>
    <row r="653" spans="1:14" x14ac:dyDescent="0.25">
      <c r="A653">
        <v>14284</v>
      </c>
      <c r="B653" t="s">
        <v>38</v>
      </c>
      <c r="C653" t="s">
        <v>41</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41</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41</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41</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41</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41</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41</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1">
        <v>60000</v>
      </c>
      <c r="E661">
        <v>4</v>
      </c>
      <c r="F661" t="s">
        <v>13</v>
      </c>
      <c r="G661" t="s">
        <v>28</v>
      </c>
      <c r="H661" t="s">
        <v>15</v>
      </c>
      <c r="I661">
        <v>2</v>
      </c>
      <c r="J661" t="s">
        <v>48</v>
      </c>
      <c r="K661" t="s">
        <v>32</v>
      </c>
      <c r="L661">
        <v>63</v>
      </c>
      <c r="M661" t="str">
        <f t="shared" si="10"/>
        <v>Old Age</v>
      </c>
      <c r="N661" t="s">
        <v>18</v>
      </c>
    </row>
    <row r="662" spans="1:14" x14ac:dyDescent="0.25">
      <c r="A662">
        <v>21599</v>
      </c>
      <c r="B662" t="s">
        <v>36</v>
      </c>
      <c r="C662" t="s">
        <v>40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41</v>
      </c>
      <c r="D663" s="1">
        <v>40000</v>
      </c>
      <c r="E663">
        <v>0</v>
      </c>
      <c r="F663" t="s">
        <v>27</v>
      </c>
      <c r="G663" t="s">
        <v>14</v>
      </c>
      <c r="H663" t="s">
        <v>18</v>
      </c>
      <c r="I663">
        <v>2</v>
      </c>
      <c r="J663" t="s">
        <v>16</v>
      </c>
      <c r="K663" t="s">
        <v>32</v>
      </c>
      <c r="L663">
        <v>28</v>
      </c>
      <c r="M663" t="str">
        <f t="shared" si="10"/>
        <v>Adolesecent</v>
      </c>
      <c r="N663" t="s">
        <v>15</v>
      </c>
    </row>
    <row r="664" spans="1:14" x14ac:dyDescent="0.25">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41</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1">
        <v>40000</v>
      </c>
      <c r="E669">
        <v>5</v>
      </c>
      <c r="F669" t="s">
        <v>27</v>
      </c>
      <c r="G669" t="s">
        <v>21</v>
      </c>
      <c r="H669" t="s">
        <v>18</v>
      </c>
      <c r="I669">
        <v>2</v>
      </c>
      <c r="J669" t="s">
        <v>48</v>
      </c>
      <c r="K669" t="s">
        <v>32</v>
      </c>
      <c r="L669">
        <v>61</v>
      </c>
      <c r="M669" t="str">
        <f t="shared" si="10"/>
        <v>Old Age</v>
      </c>
      <c r="N669" t="s">
        <v>18</v>
      </c>
    </row>
    <row r="670" spans="1:14" x14ac:dyDescent="0.25">
      <c r="A670">
        <v>14592</v>
      </c>
      <c r="B670" t="s">
        <v>36</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41</v>
      </c>
      <c r="D672" s="1">
        <v>70000</v>
      </c>
      <c r="E672">
        <v>2</v>
      </c>
      <c r="F672" t="s">
        <v>19</v>
      </c>
      <c r="G672" t="s">
        <v>21</v>
      </c>
      <c r="H672" t="s">
        <v>15</v>
      </c>
      <c r="I672">
        <v>1</v>
      </c>
      <c r="J672" t="s">
        <v>48</v>
      </c>
      <c r="K672" t="s">
        <v>32</v>
      </c>
      <c r="L672">
        <v>59</v>
      </c>
      <c r="M672" t="str">
        <f t="shared" si="10"/>
        <v>Old Age</v>
      </c>
      <c r="N672" t="s">
        <v>18</v>
      </c>
    </row>
    <row r="673" spans="1:14" x14ac:dyDescent="0.25">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1">
        <v>40000</v>
      </c>
      <c r="E674">
        <v>0</v>
      </c>
      <c r="F674" t="s">
        <v>27</v>
      </c>
      <c r="G674" t="s">
        <v>14</v>
      </c>
      <c r="H674" t="s">
        <v>15</v>
      </c>
      <c r="I674">
        <v>2</v>
      </c>
      <c r="J674" t="s">
        <v>23</v>
      </c>
      <c r="K674" t="s">
        <v>32</v>
      </c>
      <c r="L674">
        <v>30</v>
      </c>
      <c r="M674" t="str">
        <f t="shared" si="10"/>
        <v>Adolesecent</v>
      </c>
      <c r="N674" t="s">
        <v>18</v>
      </c>
    </row>
    <row r="675" spans="1:14" x14ac:dyDescent="0.25">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41</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41</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41</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41</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41</v>
      </c>
      <c r="D681" s="1">
        <v>60000</v>
      </c>
      <c r="E681">
        <v>4</v>
      </c>
      <c r="F681" t="s">
        <v>13</v>
      </c>
      <c r="G681" t="s">
        <v>28</v>
      </c>
      <c r="H681" t="s">
        <v>15</v>
      </c>
      <c r="I681">
        <v>2</v>
      </c>
      <c r="J681" t="s">
        <v>48</v>
      </c>
      <c r="K681" t="s">
        <v>32</v>
      </c>
      <c r="L681">
        <v>60</v>
      </c>
      <c r="M681" t="str">
        <f t="shared" si="10"/>
        <v>Old Age</v>
      </c>
      <c r="N681" t="s">
        <v>18</v>
      </c>
    </row>
    <row r="682" spans="1:14" x14ac:dyDescent="0.25">
      <c r="A682">
        <v>11165</v>
      </c>
      <c r="B682" t="s">
        <v>36</v>
      </c>
      <c r="C682" t="s">
        <v>40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41</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41</v>
      </c>
      <c r="D689" s="1">
        <v>30000</v>
      </c>
      <c r="E689">
        <v>0</v>
      </c>
      <c r="F689" t="s">
        <v>19</v>
      </c>
      <c r="G689" t="s">
        <v>14</v>
      </c>
      <c r="H689" t="s">
        <v>15</v>
      </c>
      <c r="I689">
        <v>2</v>
      </c>
      <c r="J689" t="s">
        <v>23</v>
      </c>
      <c r="K689" t="s">
        <v>32</v>
      </c>
      <c r="L689">
        <v>30</v>
      </c>
      <c r="M689" t="str">
        <f t="shared" si="10"/>
        <v>Adolesecent</v>
      </c>
      <c r="N689" t="s">
        <v>18</v>
      </c>
    </row>
    <row r="690" spans="1:14" x14ac:dyDescent="0.25">
      <c r="A690">
        <v>11699</v>
      </c>
      <c r="B690" t="s">
        <v>38</v>
      </c>
      <c r="C690" t="s">
        <v>41</v>
      </c>
      <c r="D690" s="1">
        <v>60000</v>
      </c>
      <c r="E690">
        <v>0</v>
      </c>
      <c r="F690" t="s">
        <v>13</v>
      </c>
      <c r="G690" t="s">
        <v>14</v>
      </c>
      <c r="H690" t="s">
        <v>18</v>
      </c>
      <c r="I690">
        <v>2</v>
      </c>
      <c r="J690" t="s">
        <v>16</v>
      </c>
      <c r="K690" t="s">
        <v>32</v>
      </c>
      <c r="L690">
        <v>30</v>
      </c>
      <c r="M690" t="str">
        <f t="shared" si="10"/>
        <v>Adolesecent</v>
      </c>
      <c r="N690" t="s">
        <v>18</v>
      </c>
    </row>
    <row r="691" spans="1:14" x14ac:dyDescent="0.25">
      <c r="A691">
        <v>16725</v>
      </c>
      <c r="B691" t="s">
        <v>36</v>
      </c>
      <c r="C691" t="s">
        <v>41</v>
      </c>
      <c r="D691" s="1">
        <v>30000</v>
      </c>
      <c r="E691">
        <v>0</v>
      </c>
      <c r="F691" t="s">
        <v>27</v>
      </c>
      <c r="G691" t="s">
        <v>14</v>
      </c>
      <c r="H691" t="s">
        <v>15</v>
      </c>
      <c r="I691">
        <v>2</v>
      </c>
      <c r="J691" t="s">
        <v>23</v>
      </c>
      <c r="K691" t="s">
        <v>32</v>
      </c>
      <c r="L691">
        <v>26</v>
      </c>
      <c r="M691" t="str">
        <f t="shared" si="10"/>
        <v>Adolesecent</v>
      </c>
      <c r="N691" t="s">
        <v>18</v>
      </c>
    </row>
    <row r="692" spans="1:14" x14ac:dyDescent="0.25">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41</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41</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41</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41</v>
      </c>
      <c r="D698" s="1">
        <v>60000</v>
      </c>
      <c r="E698">
        <v>0</v>
      </c>
      <c r="F698" t="s">
        <v>19</v>
      </c>
      <c r="G698" t="s">
        <v>21</v>
      </c>
      <c r="H698" t="s">
        <v>18</v>
      </c>
      <c r="I698">
        <v>2</v>
      </c>
      <c r="J698" t="s">
        <v>26</v>
      </c>
      <c r="K698" t="s">
        <v>32</v>
      </c>
      <c r="L698">
        <v>30</v>
      </c>
      <c r="M698" t="str">
        <f t="shared" si="10"/>
        <v>Adolesecent</v>
      </c>
      <c r="N698" t="s">
        <v>18</v>
      </c>
    </row>
    <row r="699" spans="1:14" x14ac:dyDescent="0.25">
      <c r="A699">
        <v>14090</v>
      </c>
      <c r="B699" t="s">
        <v>36</v>
      </c>
      <c r="C699" t="s">
        <v>40</v>
      </c>
      <c r="D699" s="1">
        <v>30000</v>
      </c>
      <c r="E699">
        <v>0</v>
      </c>
      <c r="F699" t="s">
        <v>29</v>
      </c>
      <c r="G699" t="s">
        <v>20</v>
      </c>
      <c r="H699" t="s">
        <v>18</v>
      </c>
      <c r="I699">
        <v>2</v>
      </c>
      <c r="J699" t="s">
        <v>16</v>
      </c>
      <c r="K699" t="s">
        <v>32</v>
      </c>
      <c r="L699">
        <v>28</v>
      </c>
      <c r="M699" t="str">
        <f t="shared" si="10"/>
        <v>Adolesecent</v>
      </c>
      <c r="N699" t="s">
        <v>18</v>
      </c>
    </row>
    <row r="700" spans="1:14" x14ac:dyDescent="0.25">
      <c r="A700">
        <v>27040</v>
      </c>
      <c r="B700" t="s">
        <v>36</v>
      </c>
      <c r="C700" t="s">
        <v>41</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41</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1">
        <v>70000</v>
      </c>
      <c r="E702">
        <v>4</v>
      </c>
      <c r="F702" t="s">
        <v>13</v>
      </c>
      <c r="G702" t="s">
        <v>28</v>
      </c>
      <c r="H702" t="s">
        <v>15</v>
      </c>
      <c r="I702">
        <v>1</v>
      </c>
      <c r="J702" t="s">
        <v>26</v>
      </c>
      <c r="K702" t="s">
        <v>32</v>
      </c>
      <c r="L702">
        <v>59</v>
      </c>
      <c r="M702" t="str">
        <f t="shared" si="10"/>
        <v>Old Age</v>
      </c>
      <c r="N702" t="s">
        <v>18</v>
      </c>
    </row>
    <row r="703" spans="1:14" x14ac:dyDescent="0.25">
      <c r="A703">
        <v>22014</v>
      </c>
      <c r="B703" t="s">
        <v>38</v>
      </c>
      <c r="C703" t="s">
        <v>41</v>
      </c>
      <c r="D703" s="1">
        <v>30000</v>
      </c>
      <c r="E703">
        <v>0</v>
      </c>
      <c r="F703" t="s">
        <v>27</v>
      </c>
      <c r="G703" t="s">
        <v>14</v>
      </c>
      <c r="H703" t="s">
        <v>15</v>
      </c>
      <c r="I703">
        <v>2</v>
      </c>
      <c r="J703" t="s">
        <v>23</v>
      </c>
      <c r="K703" t="s">
        <v>32</v>
      </c>
      <c r="L703">
        <v>26</v>
      </c>
      <c r="M703" t="str">
        <f t="shared" si="10"/>
        <v>Adolesecent</v>
      </c>
      <c r="N703" t="s">
        <v>18</v>
      </c>
    </row>
    <row r="704" spans="1:14" x14ac:dyDescent="0.25">
      <c r="A704">
        <v>13314</v>
      </c>
      <c r="B704" t="s">
        <v>36</v>
      </c>
      <c r="C704" t="s">
        <v>41</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1">
        <v>70000</v>
      </c>
      <c r="E707">
        <v>4</v>
      </c>
      <c r="F707" t="s">
        <v>13</v>
      </c>
      <c r="G707" t="s">
        <v>28</v>
      </c>
      <c r="H707" t="s">
        <v>15</v>
      </c>
      <c r="I707">
        <v>1</v>
      </c>
      <c r="J707" t="s">
        <v>48</v>
      </c>
      <c r="K707" t="s">
        <v>32</v>
      </c>
      <c r="L707">
        <v>59</v>
      </c>
      <c r="M707" t="str">
        <f t="shared" ref="M707:M770" si="11">IF(L707&gt;54,"Old Age",IF(L707&gt;=31,"Middle Age",IF(L707&lt;31,"Adolesecent","Invalid")))</f>
        <v>Old Age</v>
      </c>
      <c r="N707" t="s">
        <v>18</v>
      </c>
    </row>
    <row r="708" spans="1:14" x14ac:dyDescent="0.25">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41</v>
      </c>
      <c r="D710" s="1">
        <v>70000</v>
      </c>
      <c r="E710">
        <v>5</v>
      </c>
      <c r="F710" t="s">
        <v>13</v>
      </c>
      <c r="G710" t="s">
        <v>28</v>
      </c>
      <c r="H710" t="s">
        <v>15</v>
      </c>
      <c r="I710">
        <v>4</v>
      </c>
      <c r="J710" t="s">
        <v>48</v>
      </c>
      <c r="K710" t="s">
        <v>32</v>
      </c>
      <c r="L710">
        <v>60</v>
      </c>
      <c r="M710" t="str">
        <f t="shared" si="11"/>
        <v>Old Age</v>
      </c>
      <c r="N710" t="s">
        <v>18</v>
      </c>
    </row>
    <row r="711" spans="1:14" x14ac:dyDescent="0.25">
      <c r="A711">
        <v>23712</v>
      </c>
      <c r="B711" t="s">
        <v>38</v>
      </c>
      <c r="C711" t="s">
        <v>40</v>
      </c>
      <c r="D711" s="1">
        <v>70000</v>
      </c>
      <c r="E711">
        <v>2</v>
      </c>
      <c r="F711" t="s">
        <v>13</v>
      </c>
      <c r="G711" t="s">
        <v>28</v>
      </c>
      <c r="H711" t="s">
        <v>15</v>
      </c>
      <c r="I711">
        <v>1</v>
      </c>
      <c r="J711" t="s">
        <v>48</v>
      </c>
      <c r="K711" t="s">
        <v>32</v>
      </c>
      <c r="L711">
        <v>59</v>
      </c>
      <c r="M711" t="str">
        <f t="shared" si="11"/>
        <v>Old Age</v>
      </c>
      <c r="N711" t="s">
        <v>18</v>
      </c>
    </row>
    <row r="712" spans="1:14" x14ac:dyDescent="0.25">
      <c r="A712">
        <v>23358</v>
      </c>
      <c r="B712" t="s">
        <v>36</v>
      </c>
      <c r="C712" t="s">
        <v>41</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1">
        <v>70000</v>
      </c>
      <c r="E713">
        <v>2</v>
      </c>
      <c r="F713" t="s">
        <v>19</v>
      </c>
      <c r="G713" t="s">
        <v>21</v>
      </c>
      <c r="H713" t="s">
        <v>15</v>
      </c>
      <c r="I713">
        <v>1</v>
      </c>
      <c r="J713" t="s">
        <v>48</v>
      </c>
      <c r="K713" t="s">
        <v>32</v>
      </c>
      <c r="L713">
        <v>58</v>
      </c>
      <c r="M713" t="str">
        <f t="shared" si="11"/>
        <v>Old Age</v>
      </c>
      <c r="N713" t="s">
        <v>18</v>
      </c>
    </row>
    <row r="714" spans="1:14" x14ac:dyDescent="0.25">
      <c r="A714">
        <v>28026</v>
      </c>
      <c r="B714" t="s">
        <v>36</v>
      </c>
      <c r="C714" t="s">
        <v>40</v>
      </c>
      <c r="D714" s="1">
        <v>40000</v>
      </c>
      <c r="E714">
        <v>2</v>
      </c>
      <c r="F714" t="s">
        <v>27</v>
      </c>
      <c r="G714" t="s">
        <v>21</v>
      </c>
      <c r="H714" t="s">
        <v>18</v>
      </c>
      <c r="I714">
        <v>2</v>
      </c>
      <c r="J714" t="s">
        <v>22</v>
      </c>
      <c r="K714" t="s">
        <v>32</v>
      </c>
      <c r="L714">
        <v>59</v>
      </c>
      <c r="M714" t="str">
        <f t="shared" si="11"/>
        <v>Old Age</v>
      </c>
      <c r="N714" t="s">
        <v>18</v>
      </c>
    </row>
    <row r="715" spans="1:14" x14ac:dyDescent="0.25">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41</v>
      </c>
      <c r="D716" s="1">
        <v>40000</v>
      </c>
      <c r="E716">
        <v>0</v>
      </c>
      <c r="F716" t="s">
        <v>27</v>
      </c>
      <c r="G716" t="s">
        <v>14</v>
      </c>
      <c r="H716" t="s">
        <v>15</v>
      </c>
      <c r="I716">
        <v>2</v>
      </c>
      <c r="J716" t="s">
        <v>23</v>
      </c>
      <c r="K716" t="s">
        <v>32</v>
      </c>
      <c r="L716">
        <v>28</v>
      </c>
      <c r="M716" t="str">
        <f t="shared" si="11"/>
        <v>Adolesecent</v>
      </c>
      <c r="N716" t="s">
        <v>15</v>
      </c>
    </row>
    <row r="717" spans="1:14" x14ac:dyDescent="0.25">
      <c r="A717">
        <v>27090</v>
      </c>
      <c r="B717" t="s">
        <v>36</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41</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41</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38</v>
      </c>
      <c r="C723" t="s">
        <v>41</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41</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41</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41</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41</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41</v>
      </c>
      <c r="D730" s="1">
        <v>40000</v>
      </c>
      <c r="E730">
        <v>0</v>
      </c>
      <c r="F730" t="s">
        <v>27</v>
      </c>
      <c r="G730" t="s">
        <v>14</v>
      </c>
      <c r="H730" t="s">
        <v>15</v>
      </c>
      <c r="I730">
        <v>2</v>
      </c>
      <c r="J730" t="s">
        <v>23</v>
      </c>
      <c r="K730" t="s">
        <v>32</v>
      </c>
      <c r="L730">
        <v>27</v>
      </c>
      <c r="M730" t="str">
        <f t="shared" si="11"/>
        <v>Adolesecent</v>
      </c>
      <c r="N730" t="s">
        <v>18</v>
      </c>
    </row>
    <row r="731" spans="1:14" x14ac:dyDescent="0.25">
      <c r="A731">
        <v>11886</v>
      </c>
      <c r="B731" t="s">
        <v>36</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41</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41</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1">
        <v>30000</v>
      </c>
      <c r="E737">
        <v>0</v>
      </c>
      <c r="F737" t="s">
        <v>19</v>
      </c>
      <c r="G737" t="s">
        <v>14</v>
      </c>
      <c r="H737" t="s">
        <v>15</v>
      </c>
      <c r="I737">
        <v>1</v>
      </c>
      <c r="J737" t="s">
        <v>23</v>
      </c>
      <c r="K737" t="s">
        <v>32</v>
      </c>
      <c r="L737">
        <v>26</v>
      </c>
      <c r="M737" t="str">
        <f t="shared" si="11"/>
        <v>Adolesecent</v>
      </c>
      <c r="N737" t="s">
        <v>18</v>
      </c>
    </row>
    <row r="738" spans="1:14" x14ac:dyDescent="0.25">
      <c r="A738">
        <v>19634</v>
      </c>
      <c r="B738" t="s">
        <v>36</v>
      </c>
      <c r="C738" t="s">
        <v>41</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41</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1">
        <v>60000</v>
      </c>
      <c r="E741">
        <v>2</v>
      </c>
      <c r="F741" t="s">
        <v>19</v>
      </c>
      <c r="G741" t="s">
        <v>21</v>
      </c>
      <c r="H741" t="s">
        <v>15</v>
      </c>
      <c r="I741">
        <v>1</v>
      </c>
      <c r="J741" t="s">
        <v>48</v>
      </c>
      <c r="K741" t="s">
        <v>32</v>
      </c>
      <c r="L741">
        <v>55</v>
      </c>
      <c r="M741" t="str">
        <f t="shared" si="11"/>
        <v>Old Age</v>
      </c>
      <c r="N741" t="s">
        <v>18</v>
      </c>
    </row>
    <row r="742" spans="1:14" x14ac:dyDescent="0.25">
      <c r="A742">
        <v>17657</v>
      </c>
      <c r="B742" t="s">
        <v>36</v>
      </c>
      <c r="C742" t="s">
        <v>41</v>
      </c>
      <c r="D742" s="1">
        <v>40000</v>
      </c>
      <c r="E742">
        <v>4</v>
      </c>
      <c r="F742" t="s">
        <v>19</v>
      </c>
      <c r="G742" t="s">
        <v>20</v>
      </c>
      <c r="H742" t="s">
        <v>18</v>
      </c>
      <c r="I742">
        <v>0</v>
      </c>
      <c r="J742" t="s">
        <v>16</v>
      </c>
      <c r="K742" t="s">
        <v>32</v>
      </c>
      <c r="L742">
        <v>30</v>
      </c>
      <c r="M742" t="str">
        <f t="shared" si="11"/>
        <v>Adolesecent</v>
      </c>
      <c r="N742" t="s">
        <v>18</v>
      </c>
    </row>
    <row r="743" spans="1:14" x14ac:dyDescent="0.25">
      <c r="A743">
        <v>14913</v>
      </c>
      <c r="B743" t="s">
        <v>36</v>
      </c>
      <c r="C743" t="s">
        <v>40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41</v>
      </c>
      <c r="D744" s="1">
        <v>30000</v>
      </c>
      <c r="E744">
        <v>0</v>
      </c>
      <c r="F744" t="s">
        <v>27</v>
      </c>
      <c r="G744" t="s">
        <v>14</v>
      </c>
      <c r="H744" t="s">
        <v>15</v>
      </c>
      <c r="I744">
        <v>2</v>
      </c>
      <c r="J744" t="s">
        <v>23</v>
      </c>
      <c r="K744" t="s">
        <v>32</v>
      </c>
      <c r="L744">
        <v>30</v>
      </c>
      <c r="M744" t="str">
        <f t="shared" si="11"/>
        <v>Adolesecent</v>
      </c>
      <c r="N744" t="s">
        <v>18</v>
      </c>
    </row>
    <row r="745" spans="1:14" x14ac:dyDescent="0.25">
      <c r="A745">
        <v>13296</v>
      </c>
      <c r="B745" t="s">
        <v>36</v>
      </c>
      <c r="C745" t="s">
        <v>41</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1">
        <v>70000</v>
      </c>
      <c r="E746">
        <v>4</v>
      </c>
      <c r="F746" t="s">
        <v>19</v>
      </c>
      <c r="G746" t="s">
        <v>21</v>
      </c>
      <c r="H746" t="s">
        <v>15</v>
      </c>
      <c r="I746">
        <v>1</v>
      </c>
      <c r="J746" t="s">
        <v>48</v>
      </c>
      <c r="K746" t="s">
        <v>32</v>
      </c>
      <c r="L746">
        <v>56</v>
      </c>
      <c r="M746" t="str">
        <f t="shared" si="11"/>
        <v>Old Age</v>
      </c>
      <c r="N746" t="s">
        <v>18</v>
      </c>
    </row>
    <row r="747" spans="1:14" x14ac:dyDescent="0.25">
      <c r="A747">
        <v>12452</v>
      </c>
      <c r="B747" t="s">
        <v>36</v>
      </c>
      <c r="C747" t="s">
        <v>41</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1">
        <v>60000</v>
      </c>
      <c r="E748">
        <v>2</v>
      </c>
      <c r="F748" t="s">
        <v>13</v>
      </c>
      <c r="G748" t="s">
        <v>28</v>
      </c>
      <c r="H748" t="s">
        <v>15</v>
      </c>
      <c r="I748">
        <v>0</v>
      </c>
      <c r="J748" t="s">
        <v>48</v>
      </c>
      <c r="K748" t="s">
        <v>32</v>
      </c>
      <c r="L748">
        <v>56</v>
      </c>
      <c r="M748" t="str">
        <f t="shared" si="11"/>
        <v>Old Age</v>
      </c>
      <c r="N748" t="s">
        <v>18</v>
      </c>
    </row>
    <row r="749" spans="1:14" x14ac:dyDescent="0.25">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41</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40</v>
      </c>
      <c r="D751" s="1">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41</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41</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41</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1">
        <v>40000</v>
      </c>
      <c r="E755">
        <v>0</v>
      </c>
      <c r="F755" t="s">
        <v>19</v>
      </c>
      <c r="G755" t="s">
        <v>14</v>
      </c>
      <c r="H755" t="s">
        <v>18</v>
      </c>
      <c r="I755">
        <v>1</v>
      </c>
      <c r="J755" t="s">
        <v>26</v>
      </c>
      <c r="K755" t="s">
        <v>32</v>
      </c>
      <c r="L755">
        <v>27</v>
      </c>
      <c r="M755" t="str">
        <f t="shared" si="11"/>
        <v>Adolesecent</v>
      </c>
      <c r="N755" t="s">
        <v>18</v>
      </c>
    </row>
    <row r="756" spans="1:14" x14ac:dyDescent="0.25">
      <c r="A756">
        <v>23668</v>
      </c>
      <c r="B756" t="s">
        <v>36</v>
      </c>
      <c r="C756" t="s">
        <v>40</v>
      </c>
      <c r="D756" s="1">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41</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41</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41</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41</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1">
        <v>60000</v>
      </c>
      <c r="E763">
        <v>5</v>
      </c>
      <c r="F763" t="s">
        <v>13</v>
      </c>
      <c r="G763" t="s">
        <v>28</v>
      </c>
      <c r="H763" t="s">
        <v>15</v>
      </c>
      <c r="I763">
        <v>3</v>
      </c>
      <c r="J763" t="s">
        <v>48</v>
      </c>
      <c r="K763" t="s">
        <v>32</v>
      </c>
      <c r="L763">
        <v>59</v>
      </c>
      <c r="M763" t="str">
        <f t="shared" si="11"/>
        <v>Old Age</v>
      </c>
      <c r="N763" t="s">
        <v>18</v>
      </c>
    </row>
    <row r="764" spans="1:14" x14ac:dyDescent="0.25">
      <c r="A764">
        <v>20657</v>
      </c>
      <c r="B764" t="s">
        <v>38</v>
      </c>
      <c r="C764" t="s">
        <v>41</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41</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1">
        <v>60000</v>
      </c>
      <c r="E766">
        <v>0</v>
      </c>
      <c r="F766" t="s">
        <v>19</v>
      </c>
      <c r="G766" t="s">
        <v>14</v>
      </c>
      <c r="H766" t="s">
        <v>18</v>
      </c>
      <c r="I766">
        <v>1</v>
      </c>
      <c r="J766" t="s">
        <v>26</v>
      </c>
      <c r="K766" t="s">
        <v>32</v>
      </c>
      <c r="L766">
        <v>27</v>
      </c>
      <c r="M766" t="str">
        <f t="shared" si="11"/>
        <v>Adolesecent</v>
      </c>
      <c r="N766" t="s">
        <v>18</v>
      </c>
    </row>
    <row r="767" spans="1:14" x14ac:dyDescent="0.25">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41</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40</v>
      </c>
      <c r="D769" s="1">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40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1">
        <v>100000</v>
      </c>
      <c r="E771">
        <v>4</v>
      </c>
      <c r="F771" t="s">
        <v>13</v>
      </c>
      <c r="G771" t="s">
        <v>28</v>
      </c>
      <c r="H771" t="s">
        <v>15</v>
      </c>
      <c r="I771">
        <v>4</v>
      </c>
      <c r="J771" t="s">
        <v>16</v>
      </c>
      <c r="K771" t="s">
        <v>32</v>
      </c>
      <c r="L771">
        <v>40</v>
      </c>
      <c r="M771" t="str">
        <f t="shared" ref="M771:M834" si="12">IF(L771&gt;54,"Old Age",IF(L771&gt;=31,"Middle Age",IF(L771&lt;31,"Adolesecent","Invalid")))</f>
        <v>Middle Age</v>
      </c>
      <c r="N771" t="s">
        <v>18</v>
      </c>
    </row>
    <row r="772" spans="1:14" x14ac:dyDescent="0.25">
      <c r="A772">
        <v>17699</v>
      </c>
      <c r="B772" t="s">
        <v>36</v>
      </c>
      <c r="C772" t="s">
        <v>41</v>
      </c>
      <c r="D772" s="1">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41</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41</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41</v>
      </c>
      <c r="D777" s="1">
        <v>70000</v>
      </c>
      <c r="E777">
        <v>2</v>
      </c>
      <c r="F777" t="s">
        <v>29</v>
      </c>
      <c r="G777" t="s">
        <v>14</v>
      </c>
      <c r="H777" t="s">
        <v>15</v>
      </c>
      <c r="I777">
        <v>2</v>
      </c>
      <c r="J777" t="s">
        <v>48</v>
      </c>
      <c r="K777" t="s">
        <v>32</v>
      </c>
      <c r="L777">
        <v>54</v>
      </c>
      <c r="M777" t="str">
        <f t="shared" si="12"/>
        <v>Middle Age</v>
      </c>
      <c r="N777" t="s">
        <v>18</v>
      </c>
    </row>
    <row r="778" spans="1:14" x14ac:dyDescent="0.25">
      <c r="A778">
        <v>26490</v>
      </c>
      <c r="B778" t="s">
        <v>38</v>
      </c>
      <c r="C778" t="s">
        <v>41</v>
      </c>
      <c r="D778" s="1">
        <v>70000</v>
      </c>
      <c r="E778">
        <v>2</v>
      </c>
      <c r="F778" t="s">
        <v>13</v>
      </c>
      <c r="G778" t="s">
        <v>28</v>
      </c>
      <c r="H778" t="s">
        <v>18</v>
      </c>
      <c r="I778">
        <v>1</v>
      </c>
      <c r="J778" t="s">
        <v>22</v>
      </c>
      <c r="K778" t="s">
        <v>32</v>
      </c>
      <c r="L778">
        <v>59</v>
      </c>
      <c r="M778" t="str">
        <f t="shared" si="12"/>
        <v>Old Age</v>
      </c>
      <c r="N778" t="s">
        <v>15</v>
      </c>
    </row>
    <row r="779" spans="1:14" x14ac:dyDescent="0.25">
      <c r="A779">
        <v>13151</v>
      </c>
      <c r="B779" t="s">
        <v>38</v>
      </c>
      <c r="C779" t="s">
        <v>41</v>
      </c>
      <c r="D779" s="1">
        <v>40000</v>
      </c>
      <c r="E779">
        <v>0</v>
      </c>
      <c r="F779" t="s">
        <v>27</v>
      </c>
      <c r="G779" t="s">
        <v>14</v>
      </c>
      <c r="H779" t="s">
        <v>15</v>
      </c>
      <c r="I779">
        <v>2</v>
      </c>
      <c r="J779" t="s">
        <v>23</v>
      </c>
      <c r="K779" t="s">
        <v>32</v>
      </c>
      <c r="L779">
        <v>27</v>
      </c>
      <c r="M779" t="str">
        <f t="shared" si="12"/>
        <v>Adolesecent</v>
      </c>
      <c r="N779" t="s">
        <v>18</v>
      </c>
    </row>
    <row r="780" spans="1:14" x14ac:dyDescent="0.25">
      <c r="A780">
        <v>17260</v>
      </c>
      <c r="B780" t="s">
        <v>36</v>
      </c>
      <c r="C780" t="s">
        <v>41</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41</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1">
        <v>60000</v>
      </c>
      <c r="E782">
        <v>2</v>
      </c>
      <c r="F782" t="s">
        <v>19</v>
      </c>
      <c r="G782" t="s">
        <v>21</v>
      </c>
      <c r="H782" t="s">
        <v>15</v>
      </c>
      <c r="I782">
        <v>1</v>
      </c>
      <c r="J782" t="s">
        <v>48</v>
      </c>
      <c r="K782" t="s">
        <v>32</v>
      </c>
      <c r="L782">
        <v>55</v>
      </c>
      <c r="M782" t="str">
        <f t="shared" si="12"/>
        <v>Old Age</v>
      </c>
      <c r="N782" t="s">
        <v>18</v>
      </c>
    </row>
    <row r="783" spans="1:14" x14ac:dyDescent="0.25">
      <c r="A783">
        <v>19660</v>
      </c>
      <c r="B783" t="s">
        <v>36</v>
      </c>
      <c r="C783" t="s">
        <v>41</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41</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41</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1">
        <v>40000</v>
      </c>
      <c r="E787">
        <v>0</v>
      </c>
      <c r="F787" t="s">
        <v>27</v>
      </c>
      <c r="G787" t="s">
        <v>14</v>
      </c>
      <c r="H787" t="s">
        <v>18</v>
      </c>
      <c r="I787">
        <v>2</v>
      </c>
      <c r="J787" t="s">
        <v>16</v>
      </c>
      <c r="K787" t="s">
        <v>32</v>
      </c>
      <c r="L787">
        <v>28</v>
      </c>
      <c r="M787" t="str">
        <f t="shared" si="12"/>
        <v>Adolesecent</v>
      </c>
      <c r="N787" t="s">
        <v>15</v>
      </c>
    </row>
    <row r="788" spans="1:14" x14ac:dyDescent="0.25">
      <c r="A788">
        <v>15468</v>
      </c>
      <c r="B788" t="s">
        <v>36</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1">
        <v>70000</v>
      </c>
      <c r="E789">
        <v>2</v>
      </c>
      <c r="F789" t="s">
        <v>13</v>
      </c>
      <c r="G789" t="s">
        <v>28</v>
      </c>
      <c r="H789" t="s">
        <v>18</v>
      </c>
      <c r="I789">
        <v>1</v>
      </c>
      <c r="J789" t="s">
        <v>22</v>
      </c>
      <c r="K789" t="s">
        <v>32</v>
      </c>
      <c r="L789">
        <v>59</v>
      </c>
      <c r="M789" t="str">
        <f t="shared" si="12"/>
        <v>Old Age</v>
      </c>
      <c r="N789" t="s">
        <v>15</v>
      </c>
    </row>
    <row r="790" spans="1:14" x14ac:dyDescent="0.25">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41</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41</v>
      </c>
      <c r="D793" s="1">
        <v>40000</v>
      </c>
      <c r="E793">
        <v>0</v>
      </c>
      <c r="F793" t="s">
        <v>27</v>
      </c>
      <c r="G793" t="s">
        <v>14</v>
      </c>
      <c r="H793" t="s">
        <v>15</v>
      </c>
      <c r="I793">
        <v>2</v>
      </c>
      <c r="J793" t="s">
        <v>23</v>
      </c>
      <c r="K793" t="s">
        <v>32</v>
      </c>
      <c r="L793">
        <v>28</v>
      </c>
      <c r="M793" t="str">
        <f t="shared" si="12"/>
        <v>Adolesecent</v>
      </c>
      <c r="N793" t="s">
        <v>15</v>
      </c>
    </row>
    <row r="794" spans="1:14" x14ac:dyDescent="0.25">
      <c r="A794">
        <v>23256</v>
      </c>
      <c r="B794" t="s">
        <v>38</v>
      </c>
      <c r="C794" t="s">
        <v>41</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41</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41</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38</v>
      </c>
      <c r="C797" t="s">
        <v>41</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41</v>
      </c>
      <c r="D798" s="1">
        <v>70000</v>
      </c>
      <c r="E798">
        <v>5</v>
      </c>
      <c r="F798" t="s">
        <v>19</v>
      </c>
      <c r="G798" t="s">
        <v>21</v>
      </c>
      <c r="H798" t="s">
        <v>15</v>
      </c>
      <c r="I798">
        <v>2</v>
      </c>
      <c r="J798" t="s">
        <v>26</v>
      </c>
      <c r="K798" t="s">
        <v>32</v>
      </c>
      <c r="L798">
        <v>57</v>
      </c>
      <c r="M798" t="str">
        <f t="shared" si="12"/>
        <v>Old Age</v>
      </c>
      <c r="N798" t="s">
        <v>15</v>
      </c>
    </row>
    <row r="799" spans="1:14" x14ac:dyDescent="0.25">
      <c r="A799">
        <v>20310</v>
      </c>
      <c r="B799" t="s">
        <v>38</v>
      </c>
      <c r="C799" t="s">
        <v>41</v>
      </c>
      <c r="D799" s="1">
        <v>60000</v>
      </c>
      <c r="E799">
        <v>0</v>
      </c>
      <c r="F799" t="s">
        <v>19</v>
      </c>
      <c r="G799" t="s">
        <v>14</v>
      </c>
      <c r="H799" t="s">
        <v>15</v>
      </c>
      <c r="I799">
        <v>1</v>
      </c>
      <c r="J799" t="s">
        <v>23</v>
      </c>
      <c r="K799" t="s">
        <v>32</v>
      </c>
      <c r="L799">
        <v>27</v>
      </c>
      <c r="M799" t="str">
        <f t="shared" si="12"/>
        <v>Adolesecent</v>
      </c>
      <c r="N799" t="s">
        <v>15</v>
      </c>
    </row>
    <row r="800" spans="1:14" x14ac:dyDescent="0.25">
      <c r="A800">
        <v>22971</v>
      </c>
      <c r="B800" t="s">
        <v>38</v>
      </c>
      <c r="C800" t="s">
        <v>40</v>
      </c>
      <c r="D800" s="1">
        <v>30000</v>
      </c>
      <c r="E800">
        <v>0</v>
      </c>
      <c r="F800" t="s">
        <v>27</v>
      </c>
      <c r="G800" t="s">
        <v>14</v>
      </c>
      <c r="H800" t="s">
        <v>18</v>
      </c>
      <c r="I800">
        <v>2</v>
      </c>
      <c r="J800" t="s">
        <v>16</v>
      </c>
      <c r="K800" t="s">
        <v>32</v>
      </c>
      <c r="L800">
        <v>25</v>
      </c>
      <c r="M800" t="str">
        <f t="shared" si="12"/>
        <v>Adolesecent</v>
      </c>
      <c r="N800" t="s">
        <v>15</v>
      </c>
    </row>
    <row r="801" spans="1:14" x14ac:dyDescent="0.25">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41</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41</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41</v>
      </c>
      <c r="D804" s="1">
        <v>40000</v>
      </c>
      <c r="E804">
        <v>0</v>
      </c>
      <c r="F804" t="s">
        <v>19</v>
      </c>
      <c r="G804" t="s">
        <v>14</v>
      </c>
      <c r="H804" t="s">
        <v>15</v>
      </c>
      <c r="I804">
        <v>1</v>
      </c>
      <c r="J804" t="s">
        <v>23</v>
      </c>
      <c r="K804" t="s">
        <v>32</v>
      </c>
      <c r="L804">
        <v>27</v>
      </c>
      <c r="M804" t="str">
        <f t="shared" si="12"/>
        <v>Adolesecent</v>
      </c>
      <c r="N804" t="s">
        <v>18</v>
      </c>
    </row>
    <row r="805" spans="1:14" x14ac:dyDescent="0.25">
      <c r="A805">
        <v>15255</v>
      </c>
      <c r="B805" t="s">
        <v>36</v>
      </c>
      <c r="C805" t="s">
        <v>41</v>
      </c>
      <c r="D805" s="1">
        <v>40000</v>
      </c>
      <c r="E805">
        <v>0</v>
      </c>
      <c r="F805" t="s">
        <v>27</v>
      </c>
      <c r="G805" t="s">
        <v>14</v>
      </c>
      <c r="H805" t="s">
        <v>15</v>
      </c>
      <c r="I805">
        <v>2</v>
      </c>
      <c r="J805" t="s">
        <v>23</v>
      </c>
      <c r="K805" t="s">
        <v>32</v>
      </c>
      <c r="L805">
        <v>28</v>
      </c>
      <c r="M805" t="str">
        <f t="shared" si="12"/>
        <v>Adolesecent</v>
      </c>
      <c r="N805" t="s">
        <v>15</v>
      </c>
    </row>
    <row r="806" spans="1:14" x14ac:dyDescent="0.25">
      <c r="A806">
        <v>13154</v>
      </c>
      <c r="B806" t="s">
        <v>36</v>
      </c>
      <c r="C806" t="s">
        <v>41</v>
      </c>
      <c r="D806" s="1">
        <v>40000</v>
      </c>
      <c r="E806">
        <v>0</v>
      </c>
      <c r="F806" t="s">
        <v>27</v>
      </c>
      <c r="G806" t="s">
        <v>14</v>
      </c>
      <c r="H806" t="s">
        <v>18</v>
      </c>
      <c r="I806">
        <v>2</v>
      </c>
      <c r="J806" t="s">
        <v>16</v>
      </c>
      <c r="K806" t="s">
        <v>32</v>
      </c>
      <c r="L806">
        <v>27</v>
      </c>
      <c r="M806" t="str">
        <f t="shared" si="12"/>
        <v>Adolesecent</v>
      </c>
      <c r="N806" t="s">
        <v>15</v>
      </c>
    </row>
    <row r="807" spans="1:14" x14ac:dyDescent="0.25">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41</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41</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1">
        <v>70000</v>
      </c>
      <c r="E814">
        <v>4</v>
      </c>
      <c r="F814" t="s">
        <v>13</v>
      </c>
      <c r="G814" t="s">
        <v>28</v>
      </c>
      <c r="H814" t="s">
        <v>15</v>
      </c>
      <c r="I814">
        <v>2</v>
      </c>
      <c r="J814" t="s">
        <v>48</v>
      </c>
      <c r="K814" t="s">
        <v>32</v>
      </c>
      <c r="L814">
        <v>61</v>
      </c>
      <c r="M814" t="str">
        <f t="shared" si="12"/>
        <v>Old Age</v>
      </c>
      <c r="N814" t="s">
        <v>18</v>
      </c>
    </row>
    <row r="815" spans="1:14" x14ac:dyDescent="0.25">
      <c r="A815">
        <v>25899</v>
      </c>
      <c r="B815" t="s">
        <v>36</v>
      </c>
      <c r="C815" t="s">
        <v>40</v>
      </c>
      <c r="D815" s="1">
        <v>70000</v>
      </c>
      <c r="E815">
        <v>2</v>
      </c>
      <c r="F815" t="s">
        <v>27</v>
      </c>
      <c r="G815" t="s">
        <v>21</v>
      </c>
      <c r="H815" t="s">
        <v>15</v>
      </c>
      <c r="I815">
        <v>2</v>
      </c>
      <c r="J815" t="s">
        <v>48</v>
      </c>
      <c r="K815" t="s">
        <v>32</v>
      </c>
      <c r="L815">
        <v>53</v>
      </c>
      <c r="M815" t="str">
        <f t="shared" si="12"/>
        <v>Middle Age</v>
      </c>
      <c r="N815" t="s">
        <v>18</v>
      </c>
    </row>
    <row r="816" spans="1:14" x14ac:dyDescent="0.25">
      <c r="A816">
        <v>13351</v>
      </c>
      <c r="B816" t="s">
        <v>38</v>
      </c>
      <c r="C816" t="s">
        <v>40</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41</v>
      </c>
      <c r="D817" s="1">
        <v>40000</v>
      </c>
      <c r="E817">
        <v>0</v>
      </c>
      <c r="F817" t="s">
        <v>19</v>
      </c>
      <c r="G817" t="s">
        <v>14</v>
      </c>
      <c r="H817" t="s">
        <v>18</v>
      </c>
      <c r="I817">
        <v>2</v>
      </c>
      <c r="J817" t="s">
        <v>26</v>
      </c>
      <c r="K817" t="s">
        <v>32</v>
      </c>
      <c r="L817">
        <v>30</v>
      </c>
      <c r="M817" t="str">
        <f t="shared" si="12"/>
        <v>Adolesecent</v>
      </c>
      <c r="N817" t="s">
        <v>18</v>
      </c>
    </row>
    <row r="818" spans="1:14" x14ac:dyDescent="0.25">
      <c r="A818">
        <v>21660</v>
      </c>
      <c r="B818" t="s">
        <v>36</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41</v>
      </c>
      <c r="D820" s="1">
        <v>40000</v>
      </c>
      <c r="E820">
        <v>0</v>
      </c>
      <c r="F820" t="s">
        <v>19</v>
      </c>
      <c r="G820" t="s">
        <v>14</v>
      </c>
      <c r="H820" t="s">
        <v>15</v>
      </c>
      <c r="I820">
        <v>1</v>
      </c>
      <c r="J820" t="s">
        <v>23</v>
      </c>
      <c r="K820" t="s">
        <v>32</v>
      </c>
      <c r="L820">
        <v>30</v>
      </c>
      <c r="M820" t="str">
        <f t="shared" si="12"/>
        <v>Adolesecent</v>
      </c>
      <c r="N820" t="s">
        <v>18</v>
      </c>
    </row>
    <row r="821" spans="1:14" x14ac:dyDescent="0.25">
      <c r="A821">
        <v>27505</v>
      </c>
      <c r="B821" t="s">
        <v>38</v>
      </c>
      <c r="C821" t="s">
        <v>40</v>
      </c>
      <c r="D821" s="1">
        <v>40000</v>
      </c>
      <c r="E821">
        <v>0</v>
      </c>
      <c r="F821" t="s">
        <v>27</v>
      </c>
      <c r="G821" t="s">
        <v>14</v>
      </c>
      <c r="H821" t="s">
        <v>15</v>
      </c>
      <c r="I821">
        <v>2</v>
      </c>
      <c r="J821" t="s">
        <v>23</v>
      </c>
      <c r="K821" t="s">
        <v>32</v>
      </c>
      <c r="L821">
        <v>30</v>
      </c>
      <c r="M821" t="str">
        <f t="shared" si="12"/>
        <v>Adolesecent</v>
      </c>
      <c r="N821" t="s">
        <v>18</v>
      </c>
    </row>
    <row r="822" spans="1:14" x14ac:dyDescent="0.25">
      <c r="A822">
        <v>29243</v>
      </c>
      <c r="B822" t="s">
        <v>38</v>
      </c>
      <c r="C822" t="s">
        <v>41</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41</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41</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41</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41</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41</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1">
        <v>40000</v>
      </c>
      <c r="E830">
        <v>0</v>
      </c>
      <c r="F830" t="s">
        <v>29</v>
      </c>
      <c r="G830" t="s">
        <v>20</v>
      </c>
      <c r="H830" t="s">
        <v>15</v>
      </c>
      <c r="I830">
        <v>2</v>
      </c>
      <c r="J830" t="s">
        <v>23</v>
      </c>
      <c r="K830" t="s">
        <v>32</v>
      </c>
      <c r="L830">
        <v>26</v>
      </c>
      <c r="M830" t="str">
        <f t="shared" si="12"/>
        <v>Adolesecent</v>
      </c>
      <c r="N830" t="s">
        <v>18</v>
      </c>
    </row>
    <row r="831" spans="1:14" x14ac:dyDescent="0.25">
      <c r="A831">
        <v>16009</v>
      </c>
      <c r="B831" t="s">
        <v>38</v>
      </c>
      <c r="C831" t="s">
        <v>41</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41</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1">
        <v>70000</v>
      </c>
      <c r="E835">
        <v>0</v>
      </c>
      <c r="F835" t="s">
        <v>13</v>
      </c>
      <c r="G835" t="s">
        <v>21</v>
      </c>
      <c r="H835" t="s">
        <v>18</v>
      </c>
      <c r="I835">
        <v>1</v>
      </c>
      <c r="J835" t="s">
        <v>16</v>
      </c>
      <c r="K835" t="s">
        <v>32</v>
      </c>
      <c r="L835">
        <v>37</v>
      </c>
      <c r="M835" t="str">
        <f t="shared" ref="M835:M898" si="13">IF(L835&gt;54,"Old Age",IF(L835&gt;=31,"Middle Age",IF(L835&lt;31,"Adolesecent","Invalid")))</f>
        <v>Middle Age</v>
      </c>
      <c r="N835" t="s">
        <v>15</v>
      </c>
    </row>
    <row r="836" spans="1:14" x14ac:dyDescent="0.25">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1">
        <v>40000</v>
      </c>
      <c r="E838">
        <v>0</v>
      </c>
      <c r="F838" t="s">
        <v>19</v>
      </c>
      <c r="G838" t="s">
        <v>14</v>
      </c>
      <c r="H838" t="s">
        <v>15</v>
      </c>
      <c r="I838">
        <v>2</v>
      </c>
      <c r="J838" t="s">
        <v>23</v>
      </c>
      <c r="K838" t="s">
        <v>32</v>
      </c>
      <c r="L838">
        <v>28</v>
      </c>
      <c r="M838" t="str">
        <f t="shared" si="13"/>
        <v>Adolesecent</v>
      </c>
      <c r="N838" t="s">
        <v>18</v>
      </c>
    </row>
    <row r="839" spans="1:14" x14ac:dyDescent="0.25">
      <c r="A839">
        <v>16773</v>
      </c>
      <c r="B839" t="s">
        <v>36</v>
      </c>
      <c r="C839" t="s">
        <v>41</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41</v>
      </c>
      <c r="D842" s="1">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41</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40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41</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1">
        <v>40000</v>
      </c>
      <c r="E846">
        <v>5</v>
      </c>
      <c r="F846" t="s">
        <v>27</v>
      </c>
      <c r="G846" t="s">
        <v>21</v>
      </c>
      <c r="H846" t="s">
        <v>15</v>
      </c>
      <c r="I846">
        <v>2</v>
      </c>
      <c r="J846" t="s">
        <v>48</v>
      </c>
      <c r="K846" t="s">
        <v>32</v>
      </c>
      <c r="L846">
        <v>60</v>
      </c>
      <c r="M846" t="str">
        <f t="shared" si="13"/>
        <v>Old Age</v>
      </c>
      <c r="N846" t="s">
        <v>18</v>
      </c>
    </row>
    <row r="847" spans="1:14" x14ac:dyDescent="0.25">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1">
        <v>70000</v>
      </c>
      <c r="E848">
        <v>4</v>
      </c>
      <c r="F848" t="s">
        <v>19</v>
      </c>
      <c r="G848" t="s">
        <v>21</v>
      </c>
      <c r="H848" t="s">
        <v>18</v>
      </c>
      <c r="I848">
        <v>1</v>
      </c>
      <c r="J848" t="s">
        <v>26</v>
      </c>
      <c r="K848" t="s">
        <v>32</v>
      </c>
      <c r="L848">
        <v>56</v>
      </c>
      <c r="M848" t="str">
        <f t="shared" si="13"/>
        <v>Old Age</v>
      </c>
      <c r="N848" t="s">
        <v>18</v>
      </c>
    </row>
    <row r="849" spans="1:14" x14ac:dyDescent="0.25">
      <c r="A849">
        <v>17482</v>
      </c>
      <c r="B849" t="s">
        <v>38</v>
      </c>
      <c r="C849" t="s">
        <v>40</v>
      </c>
      <c r="D849" s="1">
        <v>40000</v>
      </c>
      <c r="E849">
        <v>0</v>
      </c>
      <c r="F849" t="s">
        <v>29</v>
      </c>
      <c r="G849" t="s">
        <v>20</v>
      </c>
      <c r="H849" t="s">
        <v>15</v>
      </c>
      <c r="I849">
        <v>2</v>
      </c>
      <c r="J849" t="s">
        <v>23</v>
      </c>
      <c r="K849" t="s">
        <v>32</v>
      </c>
      <c r="L849">
        <v>29</v>
      </c>
      <c r="M849" t="str">
        <f t="shared" si="13"/>
        <v>Adolesecent</v>
      </c>
      <c r="N849" t="s">
        <v>18</v>
      </c>
    </row>
    <row r="850" spans="1:14" x14ac:dyDescent="0.25">
      <c r="A850">
        <v>13176</v>
      </c>
      <c r="B850" t="s">
        <v>38</v>
      </c>
      <c r="C850" t="s">
        <v>41</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38</v>
      </c>
      <c r="C852" t="s">
        <v>40</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41</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41</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41</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41</v>
      </c>
      <c r="D858" s="1">
        <v>40000</v>
      </c>
      <c r="E858">
        <v>0</v>
      </c>
      <c r="F858" t="s">
        <v>19</v>
      </c>
      <c r="G858" t="s">
        <v>14</v>
      </c>
      <c r="H858" t="s">
        <v>15</v>
      </c>
      <c r="I858">
        <v>1</v>
      </c>
      <c r="J858" t="s">
        <v>23</v>
      </c>
      <c r="K858" t="s">
        <v>32</v>
      </c>
      <c r="L858">
        <v>27</v>
      </c>
      <c r="M858" t="str">
        <f t="shared" si="13"/>
        <v>Adolesecent</v>
      </c>
      <c r="N858" t="s">
        <v>18</v>
      </c>
    </row>
    <row r="859" spans="1:14" x14ac:dyDescent="0.25">
      <c r="A859">
        <v>11745</v>
      </c>
      <c r="B859" t="s">
        <v>36</v>
      </c>
      <c r="C859" t="s">
        <v>40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41</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41</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41</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41</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41</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41</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41</v>
      </c>
      <c r="D868" s="1">
        <v>60000</v>
      </c>
      <c r="E868">
        <v>2</v>
      </c>
      <c r="F868" t="s">
        <v>27</v>
      </c>
      <c r="G868" t="s">
        <v>21</v>
      </c>
      <c r="H868" t="s">
        <v>15</v>
      </c>
      <c r="I868">
        <v>2</v>
      </c>
      <c r="J868" t="s">
        <v>48</v>
      </c>
      <c r="K868" t="s">
        <v>32</v>
      </c>
      <c r="L868">
        <v>55</v>
      </c>
      <c r="M868" t="str">
        <f t="shared" si="13"/>
        <v>Old Age</v>
      </c>
      <c r="N868" t="s">
        <v>18</v>
      </c>
    </row>
    <row r="869" spans="1:14" x14ac:dyDescent="0.25">
      <c r="A869">
        <v>26693</v>
      </c>
      <c r="B869" t="s">
        <v>36</v>
      </c>
      <c r="C869" t="s">
        <v>41</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41</v>
      </c>
      <c r="D870" s="1">
        <v>30000</v>
      </c>
      <c r="E870">
        <v>5</v>
      </c>
      <c r="F870" t="s">
        <v>29</v>
      </c>
      <c r="G870" t="s">
        <v>14</v>
      </c>
      <c r="H870" t="s">
        <v>15</v>
      </c>
      <c r="I870">
        <v>3</v>
      </c>
      <c r="J870" t="s">
        <v>48</v>
      </c>
      <c r="K870" t="s">
        <v>32</v>
      </c>
      <c r="L870">
        <v>60</v>
      </c>
      <c r="M870" t="str">
        <f t="shared" si="13"/>
        <v>Old Age</v>
      </c>
      <c r="N870" t="s">
        <v>15</v>
      </c>
    </row>
    <row r="871" spans="1:14" x14ac:dyDescent="0.25">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41</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41</v>
      </c>
      <c r="D873" s="1">
        <v>60000</v>
      </c>
      <c r="E873">
        <v>2</v>
      </c>
      <c r="F873" t="s">
        <v>27</v>
      </c>
      <c r="G873" t="s">
        <v>21</v>
      </c>
      <c r="H873" t="s">
        <v>15</v>
      </c>
      <c r="I873">
        <v>2</v>
      </c>
      <c r="J873" t="s">
        <v>48</v>
      </c>
      <c r="K873" t="s">
        <v>32</v>
      </c>
      <c r="L873">
        <v>55</v>
      </c>
      <c r="M873" t="str">
        <f t="shared" si="13"/>
        <v>Old Age</v>
      </c>
      <c r="N873" t="s">
        <v>18</v>
      </c>
    </row>
    <row r="874" spans="1:14" x14ac:dyDescent="0.25">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41</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41</v>
      </c>
      <c r="D878" s="1">
        <v>30000</v>
      </c>
      <c r="E878">
        <v>0</v>
      </c>
      <c r="F878" t="s">
        <v>29</v>
      </c>
      <c r="G878" t="s">
        <v>20</v>
      </c>
      <c r="H878" t="s">
        <v>18</v>
      </c>
      <c r="I878">
        <v>2</v>
      </c>
      <c r="J878" t="s">
        <v>16</v>
      </c>
      <c r="K878" t="s">
        <v>32</v>
      </c>
      <c r="L878">
        <v>26</v>
      </c>
      <c r="M878" t="str">
        <f t="shared" si="13"/>
        <v>Adolesecent</v>
      </c>
      <c r="N878" t="s">
        <v>18</v>
      </c>
    </row>
    <row r="879" spans="1:14" x14ac:dyDescent="0.25">
      <c r="A879">
        <v>15879</v>
      </c>
      <c r="B879" t="s">
        <v>36</v>
      </c>
      <c r="C879" t="s">
        <v>41</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41</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41</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41</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41</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41</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40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41</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41</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41</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41</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41</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40</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41</v>
      </c>
      <c r="D899" s="1">
        <v>30000</v>
      </c>
      <c r="E899">
        <v>0</v>
      </c>
      <c r="F899" t="s">
        <v>29</v>
      </c>
      <c r="G899" t="s">
        <v>20</v>
      </c>
      <c r="H899" t="s">
        <v>18</v>
      </c>
      <c r="I899">
        <v>2</v>
      </c>
      <c r="J899" t="s">
        <v>16</v>
      </c>
      <c r="K899" t="s">
        <v>32</v>
      </c>
      <c r="L899">
        <v>28</v>
      </c>
      <c r="M899" t="str">
        <f t="shared" ref="M899:M962" si="14">IF(L899&gt;54,"Old Age",IF(L899&gt;=31,"Middle Age",IF(L899&lt;31,"Adolesecent","Invalid")))</f>
        <v>Adolesecent</v>
      </c>
      <c r="N899" t="s">
        <v>18</v>
      </c>
    </row>
    <row r="900" spans="1:14" x14ac:dyDescent="0.25">
      <c r="A900">
        <v>18066</v>
      </c>
      <c r="B900" t="s">
        <v>38</v>
      </c>
      <c r="C900" t="s">
        <v>41</v>
      </c>
      <c r="D900" s="1">
        <v>70000</v>
      </c>
      <c r="E900">
        <v>5</v>
      </c>
      <c r="F900" t="s">
        <v>13</v>
      </c>
      <c r="G900" t="s">
        <v>28</v>
      </c>
      <c r="H900" t="s">
        <v>15</v>
      </c>
      <c r="I900">
        <v>3</v>
      </c>
      <c r="J900" t="s">
        <v>48</v>
      </c>
      <c r="K900" t="s">
        <v>32</v>
      </c>
      <c r="L900">
        <v>60</v>
      </c>
      <c r="M900" t="str">
        <f t="shared" si="14"/>
        <v>Old Age</v>
      </c>
      <c r="N900" t="s">
        <v>15</v>
      </c>
    </row>
    <row r="901" spans="1:14" x14ac:dyDescent="0.25">
      <c r="A901">
        <v>28192</v>
      </c>
      <c r="B901" t="s">
        <v>36</v>
      </c>
      <c r="C901" t="s">
        <v>40</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41</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41</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41</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41</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41</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41</v>
      </c>
      <c r="D909" s="1">
        <v>50000</v>
      </c>
      <c r="E909">
        <v>4</v>
      </c>
      <c r="F909" t="s">
        <v>13</v>
      </c>
      <c r="G909" t="s">
        <v>28</v>
      </c>
      <c r="H909" t="s">
        <v>15</v>
      </c>
      <c r="I909">
        <v>2</v>
      </c>
      <c r="J909" t="s">
        <v>48</v>
      </c>
      <c r="K909" t="s">
        <v>32</v>
      </c>
      <c r="L909">
        <v>63</v>
      </c>
      <c r="M909" t="str">
        <f t="shared" si="14"/>
        <v>Old Age</v>
      </c>
      <c r="N909" t="s">
        <v>18</v>
      </c>
    </row>
    <row r="910" spans="1:14" x14ac:dyDescent="0.25">
      <c r="A910">
        <v>23195</v>
      </c>
      <c r="B910" t="s">
        <v>38</v>
      </c>
      <c r="C910" t="s">
        <v>41</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41</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41</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40</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41</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41</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41</v>
      </c>
      <c r="D917" s="1">
        <v>60000</v>
      </c>
      <c r="E917">
        <v>3</v>
      </c>
      <c r="F917" t="s">
        <v>31</v>
      </c>
      <c r="G917" t="s">
        <v>28</v>
      </c>
      <c r="H917" t="s">
        <v>15</v>
      </c>
      <c r="I917">
        <v>2</v>
      </c>
      <c r="J917" t="s">
        <v>48</v>
      </c>
      <c r="K917" t="s">
        <v>32</v>
      </c>
      <c r="L917">
        <v>64</v>
      </c>
      <c r="M917" t="str">
        <f t="shared" si="14"/>
        <v>Old Age</v>
      </c>
      <c r="N917" t="s">
        <v>18</v>
      </c>
    </row>
    <row r="918" spans="1:14" x14ac:dyDescent="0.25">
      <c r="A918">
        <v>27273</v>
      </c>
      <c r="B918" t="s">
        <v>38</v>
      </c>
      <c r="C918" t="s">
        <v>41</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41</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1">
        <v>40000</v>
      </c>
      <c r="E921">
        <v>4</v>
      </c>
      <c r="F921" t="s">
        <v>27</v>
      </c>
      <c r="G921" t="s">
        <v>21</v>
      </c>
      <c r="H921" t="s">
        <v>15</v>
      </c>
      <c r="I921">
        <v>2</v>
      </c>
      <c r="J921" t="s">
        <v>48</v>
      </c>
      <c r="K921" t="s">
        <v>32</v>
      </c>
      <c r="L921">
        <v>61</v>
      </c>
      <c r="M921" t="str">
        <f t="shared" si="14"/>
        <v>Old Age</v>
      </c>
      <c r="N921" t="s">
        <v>18</v>
      </c>
    </row>
    <row r="922" spans="1:14" x14ac:dyDescent="0.25">
      <c r="A922">
        <v>20754</v>
      </c>
      <c r="B922" t="s">
        <v>36</v>
      </c>
      <c r="C922" t="s">
        <v>41</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41</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41</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1">
        <v>40000</v>
      </c>
      <c r="E928">
        <v>2</v>
      </c>
      <c r="F928" t="s">
        <v>27</v>
      </c>
      <c r="G928" t="s">
        <v>21</v>
      </c>
      <c r="H928" t="s">
        <v>15</v>
      </c>
      <c r="I928">
        <v>2</v>
      </c>
      <c r="J928" t="s">
        <v>48</v>
      </c>
      <c r="K928" t="s">
        <v>32</v>
      </c>
      <c r="L928">
        <v>57</v>
      </c>
      <c r="M928" t="str">
        <f t="shared" si="14"/>
        <v>Old Age</v>
      </c>
      <c r="N928" t="s">
        <v>18</v>
      </c>
    </row>
    <row r="929" spans="1:14" x14ac:dyDescent="0.25">
      <c r="A929">
        <v>11823</v>
      </c>
      <c r="B929" t="s">
        <v>36</v>
      </c>
      <c r="C929" t="s">
        <v>40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41</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41</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41</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1">
        <v>40000</v>
      </c>
      <c r="E934">
        <v>0</v>
      </c>
      <c r="F934" t="s">
        <v>27</v>
      </c>
      <c r="G934" t="s">
        <v>14</v>
      </c>
      <c r="H934" t="s">
        <v>18</v>
      </c>
      <c r="I934">
        <v>2</v>
      </c>
      <c r="J934" t="s">
        <v>16</v>
      </c>
      <c r="K934" t="s">
        <v>32</v>
      </c>
      <c r="L934">
        <v>27</v>
      </c>
      <c r="M934" t="str">
        <f t="shared" si="14"/>
        <v>Adolesecent</v>
      </c>
      <c r="N934" t="s">
        <v>15</v>
      </c>
    </row>
    <row r="935" spans="1:14" x14ac:dyDescent="0.25">
      <c r="A935">
        <v>11941</v>
      </c>
      <c r="B935" t="s">
        <v>38</v>
      </c>
      <c r="C935" t="s">
        <v>41</v>
      </c>
      <c r="D935" s="1">
        <v>60000</v>
      </c>
      <c r="E935">
        <v>0</v>
      </c>
      <c r="F935" t="s">
        <v>19</v>
      </c>
      <c r="G935" t="s">
        <v>14</v>
      </c>
      <c r="H935" t="s">
        <v>15</v>
      </c>
      <c r="I935">
        <v>0</v>
      </c>
      <c r="J935" t="s">
        <v>23</v>
      </c>
      <c r="K935" t="s">
        <v>32</v>
      </c>
      <c r="L935">
        <v>29</v>
      </c>
      <c r="M935" t="str">
        <f t="shared" si="14"/>
        <v>Adolesecent</v>
      </c>
      <c r="N935" t="s">
        <v>18</v>
      </c>
    </row>
    <row r="936" spans="1:14" x14ac:dyDescent="0.25">
      <c r="A936">
        <v>14389</v>
      </c>
      <c r="B936" t="s">
        <v>36</v>
      </c>
      <c r="C936" t="s">
        <v>41</v>
      </c>
      <c r="D936" s="1">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41</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1">
        <v>40000</v>
      </c>
      <c r="E940">
        <v>0</v>
      </c>
      <c r="F940" t="s">
        <v>27</v>
      </c>
      <c r="G940" t="s">
        <v>14</v>
      </c>
      <c r="H940" t="s">
        <v>15</v>
      </c>
      <c r="I940">
        <v>2</v>
      </c>
      <c r="J940" t="s">
        <v>23</v>
      </c>
      <c r="K940" t="s">
        <v>32</v>
      </c>
      <c r="L940">
        <v>27</v>
      </c>
      <c r="M940" t="str">
        <f t="shared" si="14"/>
        <v>Adolesecent</v>
      </c>
      <c r="N940" t="s">
        <v>18</v>
      </c>
    </row>
    <row r="941" spans="1:14" x14ac:dyDescent="0.25">
      <c r="A941">
        <v>23455</v>
      </c>
      <c r="B941" t="s">
        <v>38</v>
      </c>
      <c r="C941" t="s">
        <v>41</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41</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41</v>
      </c>
      <c r="D951" s="1">
        <v>70000</v>
      </c>
      <c r="E951">
        <v>2</v>
      </c>
      <c r="F951" t="s">
        <v>29</v>
      </c>
      <c r="G951" t="s">
        <v>14</v>
      </c>
      <c r="H951" t="s">
        <v>15</v>
      </c>
      <c r="I951">
        <v>2</v>
      </c>
      <c r="J951" t="s">
        <v>48</v>
      </c>
      <c r="K951" t="s">
        <v>32</v>
      </c>
      <c r="L951">
        <v>53</v>
      </c>
      <c r="M951" t="str">
        <f t="shared" si="14"/>
        <v>Middle Age</v>
      </c>
      <c r="N951" t="s">
        <v>18</v>
      </c>
    </row>
    <row r="952" spans="1:14" x14ac:dyDescent="0.25">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41</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1">
        <v>70000</v>
      </c>
      <c r="E954">
        <v>4</v>
      </c>
      <c r="F954" t="s">
        <v>13</v>
      </c>
      <c r="G954" t="s">
        <v>28</v>
      </c>
      <c r="H954" t="s">
        <v>18</v>
      </c>
      <c r="I954">
        <v>1</v>
      </c>
      <c r="J954" t="s">
        <v>26</v>
      </c>
      <c r="K954" t="s">
        <v>32</v>
      </c>
      <c r="L954">
        <v>59</v>
      </c>
      <c r="M954" t="str">
        <f t="shared" si="14"/>
        <v>Old Age</v>
      </c>
      <c r="N954" t="s">
        <v>18</v>
      </c>
    </row>
    <row r="955" spans="1:14" x14ac:dyDescent="0.25">
      <c r="A955">
        <v>17654</v>
      </c>
      <c r="B955" t="s">
        <v>38</v>
      </c>
      <c r="C955" t="s">
        <v>40</v>
      </c>
      <c r="D955" s="1">
        <v>40000</v>
      </c>
      <c r="E955">
        <v>3</v>
      </c>
      <c r="F955" t="s">
        <v>19</v>
      </c>
      <c r="G955" t="s">
        <v>20</v>
      </c>
      <c r="H955" t="s">
        <v>15</v>
      </c>
      <c r="I955">
        <v>1</v>
      </c>
      <c r="J955" t="s">
        <v>26</v>
      </c>
      <c r="K955" t="s">
        <v>32</v>
      </c>
      <c r="L955">
        <v>30</v>
      </c>
      <c r="M955" t="str">
        <f t="shared" si="14"/>
        <v>Adolesecent</v>
      </c>
      <c r="N955" t="s">
        <v>15</v>
      </c>
    </row>
    <row r="956" spans="1:14" x14ac:dyDescent="0.25">
      <c r="A956">
        <v>14662</v>
      </c>
      <c r="B956" t="s">
        <v>36</v>
      </c>
      <c r="C956" t="s">
        <v>41</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1">
        <v>60000</v>
      </c>
      <c r="E959">
        <v>0</v>
      </c>
      <c r="F959" t="s">
        <v>19</v>
      </c>
      <c r="G959" t="s">
        <v>21</v>
      </c>
      <c r="H959" t="s">
        <v>15</v>
      </c>
      <c r="I959">
        <v>2</v>
      </c>
      <c r="J959" t="s">
        <v>23</v>
      </c>
      <c r="K959" t="s">
        <v>32</v>
      </c>
      <c r="L959">
        <v>30</v>
      </c>
      <c r="M959" t="str">
        <f t="shared" si="14"/>
        <v>Adolesecent</v>
      </c>
      <c r="N959" t="s">
        <v>18</v>
      </c>
    </row>
    <row r="960" spans="1:14" x14ac:dyDescent="0.25">
      <c r="A960">
        <v>21940</v>
      </c>
      <c r="B960" t="s">
        <v>36</v>
      </c>
      <c r="C960" t="s">
        <v>41</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41</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41</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1">
        <v>120000</v>
      </c>
      <c r="E963">
        <v>2</v>
      </c>
      <c r="F963" t="s">
        <v>13</v>
      </c>
      <c r="G963" t="s">
        <v>28</v>
      </c>
      <c r="H963" t="s">
        <v>15</v>
      </c>
      <c r="I963">
        <v>3</v>
      </c>
      <c r="J963" t="s">
        <v>23</v>
      </c>
      <c r="K963" t="s">
        <v>32</v>
      </c>
      <c r="L963">
        <v>62</v>
      </c>
      <c r="M963" t="str">
        <f t="shared" ref="M963:M1001" si="15">IF(L963&gt;54,"Old Age",IF(L963&gt;=31,"Middle Age",IF(L963&lt;31,"Adolesecent","Invalid")))</f>
        <v>Old Age</v>
      </c>
      <c r="N963" t="s">
        <v>18</v>
      </c>
    </row>
    <row r="964" spans="1:14" x14ac:dyDescent="0.25">
      <c r="A964">
        <v>16813</v>
      </c>
      <c r="B964" t="s">
        <v>36</v>
      </c>
      <c r="C964" t="s">
        <v>41</v>
      </c>
      <c r="D964" s="1">
        <v>60000</v>
      </c>
      <c r="E964">
        <v>2</v>
      </c>
      <c r="F964" t="s">
        <v>19</v>
      </c>
      <c r="G964" t="s">
        <v>21</v>
      </c>
      <c r="H964" t="s">
        <v>15</v>
      </c>
      <c r="I964">
        <v>2</v>
      </c>
      <c r="J964" t="s">
        <v>48</v>
      </c>
      <c r="K964" t="s">
        <v>32</v>
      </c>
      <c r="L964">
        <v>55</v>
      </c>
      <c r="M964" t="str">
        <f t="shared" si="15"/>
        <v>Old Age</v>
      </c>
      <c r="N964" t="s">
        <v>18</v>
      </c>
    </row>
    <row r="965" spans="1:14" x14ac:dyDescent="0.25">
      <c r="A965">
        <v>16007</v>
      </c>
      <c r="B965" t="s">
        <v>36</v>
      </c>
      <c r="C965" t="s">
        <v>40</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38</v>
      </c>
      <c r="C966" t="s">
        <v>41</v>
      </c>
      <c r="D966" s="1">
        <v>70000</v>
      </c>
      <c r="E966">
        <v>4</v>
      </c>
      <c r="F966" t="s">
        <v>19</v>
      </c>
      <c r="G966" t="s">
        <v>21</v>
      </c>
      <c r="H966" t="s">
        <v>15</v>
      </c>
      <c r="I966">
        <v>1</v>
      </c>
      <c r="J966" t="s">
        <v>48</v>
      </c>
      <c r="K966" t="s">
        <v>32</v>
      </c>
      <c r="L966">
        <v>56</v>
      </c>
      <c r="M966" t="str">
        <f t="shared" si="15"/>
        <v>Old Age</v>
      </c>
      <c r="N966" t="s">
        <v>18</v>
      </c>
    </row>
    <row r="967" spans="1:14" x14ac:dyDescent="0.25">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41</v>
      </c>
      <c r="D969" s="1">
        <v>80000</v>
      </c>
      <c r="E969">
        <v>3</v>
      </c>
      <c r="F969" t="s">
        <v>13</v>
      </c>
      <c r="G969" t="s">
        <v>28</v>
      </c>
      <c r="H969" t="s">
        <v>15</v>
      </c>
      <c r="I969">
        <v>1</v>
      </c>
      <c r="J969" t="s">
        <v>26</v>
      </c>
      <c r="K969" t="s">
        <v>32</v>
      </c>
      <c r="L969">
        <v>56</v>
      </c>
      <c r="M969" t="str">
        <f t="shared" si="15"/>
        <v>Old Age</v>
      </c>
      <c r="N969" t="s">
        <v>18</v>
      </c>
    </row>
    <row r="970" spans="1:14" x14ac:dyDescent="0.25">
      <c r="A970">
        <v>18329</v>
      </c>
      <c r="B970" t="s">
        <v>38</v>
      </c>
      <c r="C970" t="s">
        <v>41</v>
      </c>
      <c r="D970" s="1">
        <v>30000</v>
      </c>
      <c r="E970">
        <v>0</v>
      </c>
      <c r="F970" t="s">
        <v>29</v>
      </c>
      <c r="G970" t="s">
        <v>20</v>
      </c>
      <c r="H970" t="s">
        <v>18</v>
      </c>
      <c r="I970">
        <v>2</v>
      </c>
      <c r="J970" t="s">
        <v>23</v>
      </c>
      <c r="K970" t="s">
        <v>32</v>
      </c>
      <c r="L970">
        <v>27</v>
      </c>
      <c r="M970" t="str">
        <f t="shared" si="15"/>
        <v>Adolesecent</v>
      </c>
      <c r="N970" t="s">
        <v>18</v>
      </c>
    </row>
    <row r="971" spans="1:14" x14ac:dyDescent="0.25">
      <c r="A971">
        <v>29037</v>
      </c>
      <c r="B971" t="s">
        <v>36</v>
      </c>
      <c r="C971" t="s">
        <v>41</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41</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41</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41</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1">
        <v>60000</v>
      </c>
      <c r="E978">
        <v>3</v>
      </c>
      <c r="F978" t="s">
        <v>13</v>
      </c>
      <c r="G978" t="s">
        <v>28</v>
      </c>
      <c r="H978" t="s">
        <v>15</v>
      </c>
      <c r="I978">
        <v>2</v>
      </c>
      <c r="J978" t="s">
        <v>48</v>
      </c>
      <c r="K978" t="s">
        <v>32</v>
      </c>
      <c r="L978">
        <v>66</v>
      </c>
      <c r="M978" t="str">
        <f t="shared" si="15"/>
        <v>Old Age</v>
      </c>
      <c r="N978" t="s">
        <v>18</v>
      </c>
    </row>
    <row r="979" spans="1:14" x14ac:dyDescent="0.25">
      <c r="A979">
        <v>19741</v>
      </c>
      <c r="B979" t="s">
        <v>38</v>
      </c>
      <c r="C979" t="s">
        <v>40</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41</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41</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41</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41</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41</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41</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41</v>
      </c>
      <c r="D988" s="1">
        <v>40000</v>
      </c>
      <c r="E988">
        <v>5</v>
      </c>
      <c r="F988" t="s">
        <v>27</v>
      </c>
      <c r="G988" t="s">
        <v>21</v>
      </c>
      <c r="H988" t="s">
        <v>15</v>
      </c>
      <c r="I988">
        <v>4</v>
      </c>
      <c r="J988" t="s">
        <v>48</v>
      </c>
      <c r="K988" t="s">
        <v>32</v>
      </c>
      <c r="L988">
        <v>60</v>
      </c>
      <c r="M988" t="str">
        <f t="shared" si="15"/>
        <v>Old Age</v>
      </c>
      <c r="N988" t="s">
        <v>15</v>
      </c>
    </row>
    <row r="989" spans="1:14" x14ac:dyDescent="0.25">
      <c r="A989">
        <v>28972</v>
      </c>
      <c r="B989" t="s">
        <v>38</v>
      </c>
      <c r="C989" t="s">
        <v>40</v>
      </c>
      <c r="D989" s="1">
        <v>60000</v>
      </c>
      <c r="E989">
        <v>3</v>
      </c>
      <c r="F989" t="s">
        <v>31</v>
      </c>
      <c r="G989" t="s">
        <v>28</v>
      </c>
      <c r="H989" t="s">
        <v>15</v>
      </c>
      <c r="I989">
        <v>2</v>
      </c>
      <c r="J989" t="s">
        <v>48</v>
      </c>
      <c r="K989" t="s">
        <v>32</v>
      </c>
      <c r="L989">
        <v>66</v>
      </c>
      <c r="M989" t="str">
        <f t="shared" si="15"/>
        <v>Old Age</v>
      </c>
      <c r="N989" t="s">
        <v>18</v>
      </c>
    </row>
    <row r="990" spans="1:14" x14ac:dyDescent="0.25">
      <c r="A990">
        <v>22730</v>
      </c>
      <c r="B990" t="s">
        <v>36</v>
      </c>
      <c r="C990" t="s">
        <v>41</v>
      </c>
      <c r="D990" s="1">
        <v>70000</v>
      </c>
      <c r="E990">
        <v>5</v>
      </c>
      <c r="F990" t="s">
        <v>13</v>
      </c>
      <c r="G990" t="s">
        <v>28</v>
      </c>
      <c r="H990" t="s">
        <v>15</v>
      </c>
      <c r="I990">
        <v>2</v>
      </c>
      <c r="J990" t="s">
        <v>48</v>
      </c>
      <c r="K990" t="s">
        <v>32</v>
      </c>
      <c r="L990">
        <v>63</v>
      </c>
      <c r="M990" t="str">
        <f t="shared" si="15"/>
        <v>Old Age</v>
      </c>
      <c r="N990" t="s">
        <v>18</v>
      </c>
    </row>
    <row r="991" spans="1:14" x14ac:dyDescent="0.25">
      <c r="A991">
        <v>29134</v>
      </c>
      <c r="B991" t="s">
        <v>36</v>
      </c>
      <c r="C991" t="s">
        <v>41</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38</v>
      </c>
      <c r="C992" t="s">
        <v>40</v>
      </c>
      <c r="D992" s="1">
        <v>30000</v>
      </c>
      <c r="E992">
        <v>0</v>
      </c>
      <c r="F992" t="s">
        <v>27</v>
      </c>
      <c r="G992" t="s">
        <v>14</v>
      </c>
      <c r="H992" t="s">
        <v>18</v>
      </c>
      <c r="I992">
        <v>2</v>
      </c>
      <c r="J992" t="s">
        <v>23</v>
      </c>
      <c r="K992" t="s">
        <v>32</v>
      </c>
      <c r="L992">
        <v>26</v>
      </c>
      <c r="M992" t="str">
        <f t="shared" si="15"/>
        <v>Adolesecent</v>
      </c>
      <c r="N992" t="s">
        <v>18</v>
      </c>
    </row>
    <row r="993" spans="1:14" x14ac:dyDescent="0.25">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41</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41</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41</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41</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41</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41</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41</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41</v>
      </c>
      <c r="D1001" s="1">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DAE7F-7747-4B0B-B41F-09EF271E713E}">
  <dimension ref="A1:O3"/>
  <sheetViews>
    <sheetView showGridLines="0" tabSelected="1" topLeftCell="A5" workbookViewId="0">
      <selection activeCell="Q12" sqref="Q12"/>
    </sheetView>
  </sheetViews>
  <sheetFormatPr defaultRowHeight="15" x14ac:dyDescent="0.25"/>
  <sheetData>
    <row r="1" spans="1:15" x14ac:dyDescent="0.25">
      <c r="A1" s="8"/>
      <c r="B1" s="8"/>
      <c r="C1" s="8"/>
      <c r="D1" s="8"/>
      <c r="E1" s="8"/>
      <c r="F1" s="8"/>
      <c r="G1" s="8"/>
      <c r="H1" s="8"/>
      <c r="I1" s="8"/>
      <c r="J1" s="8"/>
      <c r="K1" s="7"/>
      <c r="L1" s="7"/>
      <c r="M1" s="7"/>
      <c r="N1" s="7"/>
      <c r="O1" s="7"/>
    </row>
    <row r="2" spans="1:15" ht="35.25" x14ac:dyDescent="0.5">
      <c r="A2" s="8"/>
      <c r="B2" s="8"/>
      <c r="C2" s="8" t="s">
        <v>55</v>
      </c>
      <c r="D2" s="9" t="s">
        <v>56</v>
      </c>
      <c r="E2" s="9"/>
      <c r="F2" s="9"/>
      <c r="G2" s="9"/>
      <c r="H2" s="9"/>
      <c r="I2" s="8"/>
      <c r="J2" s="8"/>
      <c r="K2" s="7"/>
      <c r="L2" s="7"/>
      <c r="M2" s="7"/>
      <c r="N2" s="7"/>
      <c r="O2" s="7"/>
    </row>
    <row r="3" spans="1:15" x14ac:dyDescent="0.25">
      <c r="A3" s="8"/>
      <c r="B3" s="8"/>
      <c r="C3" s="8"/>
      <c r="D3" s="8"/>
      <c r="E3" s="8"/>
      <c r="F3" s="8"/>
      <c r="G3" s="8"/>
      <c r="H3" s="8"/>
      <c r="I3" s="8"/>
      <c r="J3" s="8"/>
      <c r="K3" s="7"/>
      <c r="L3" s="7"/>
      <c r="M3" s="7"/>
      <c r="N3" s="7"/>
      <c r="O3" s="7"/>
    </row>
  </sheetData>
  <mergeCells count="1">
    <mergeCell ref="D2:H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4282-284C-4921-9861-5806E50B72DF}">
  <dimension ref="A1:G79"/>
  <sheetViews>
    <sheetView topLeftCell="F1" workbookViewId="0">
      <selection activeCell="L52" sqref="L52"/>
    </sheetView>
  </sheetViews>
  <sheetFormatPr defaultRowHeight="15" x14ac:dyDescent="0.25"/>
  <cols>
    <col min="1" max="1" width="13.140625" bestFit="1" customWidth="1"/>
    <col min="2" max="2" width="22.85546875" bestFit="1" customWidth="1"/>
    <col min="3" max="3" width="11" bestFit="1" customWidth="1"/>
    <col min="4" max="4" width="22.85546875" bestFit="1" customWidth="1"/>
    <col min="5" max="5" width="11" bestFit="1" customWidth="1"/>
    <col min="6" max="6" width="27.85546875" bestFit="1" customWidth="1"/>
    <col min="7" max="7" width="16" bestFit="1" customWidth="1"/>
  </cols>
  <sheetData>
    <row r="1" spans="1:4" x14ac:dyDescent="0.25">
      <c r="A1" s="3" t="s">
        <v>45</v>
      </c>
      <c r="B1" s="3" t="s">
        <v>46</v>
      </c>
    </row>
    <row r="2" spans="1:4" x14ac:dyDescent="0.25">
      <c r="A2" s="3" t="s">
        <v>43</v>
      </c>
      <c r="B2" t="s">
        <v>18</v>
      </c>
      <c r="C2" t="s">
        <v>15</v>
      </c>
      <c r="D2" t="s">
        <v>44</v>
      </c>
    </row>
    <row r="3" spans="1:4" x14ac:dyDescent="0.25">
      <c r="A3" s="4" t="s">
        <v>40</v>
      </c>
      <c r="B3" s="6">
        <v>76153.846153846156</v>
      </c>
      <c r="C3" s="6">
        <v>70869.565217391311</v>
      </c>
      <c r="D3" s="6">
        <v>72777.777777777781</v>
      </c>
    </row>
    <row r="4" spans="1:4" x14ac:dyDescent="0.25">
      <c r="A4" s="4" t="s">
        <v>41</v>
      </c>
      <c r="B4" s="6">
        <v>82222.222222222219</v>
      </c>
      <c r="C4" s="6">
        <v>73333.333333333328</v>
      </c>
      <c r="D4" s="6">
        <v>75757.57575757576</v>
      </c>
    </row>
    <row r="5" spans="1:4" x14ac:dyDescent="0.25">
      <c r="A5" s="4" t="s">
        <v>44</v>
      </c>
      <c r="B5" s="6">
        <v>78636.363636363632</v>
      </c>
      <c r="C5" s="6">
        <v>72127.659574468082</v>
      </c>
      <c r="D5" s="6">
        <v>74202.89855072464</v>
      </c>
    </row>
    <row r="11" spans="1:4" x14ac:dyDescent="0.25">
      <c r="D11" s="5"/>
    </row>
    <row r="20" spans="1:4" x14ac:dyDescent="0.25">
      <c r="A20" s="3" t="s">
        <v>47</v>
      </c>
      <c r="B20" s="3" t="s">
        <v>46</v>
      </c>
    </row>
    <row r="21" spans="1:4" x14ac:dyDescent="0.25">
      <c r="A21" s="3" t="s">
        <v>43</v>
      </c>
      <c r="B21" t="s">
        <v>18</v>
      </c>
      <c r="C21" t="s">
        <v>15</v>
      </c>
      <c r="D21" t="s">
        <v>44</v>
      </c>
    </row>
    <row r="22" spans="1:4" x14ac:dyDescent="0.25">
      <c r="A22" s="4" t="s">
        <v>16</v>
      </c>
      <c r="B22" s="10">
        <v>8</v>
      </c>
      <c r="C22" s="10">
        <v>15</v>
      </c>
      <c r="D22" s="10">
        <v>23</v>
      </c>
    </row>
    <row r="23" spans="1:4" x14ac:dyDescent="0.25">
      <c r="A23" s="4" t="s">
        <v>26</v>
      </c>
      <c r="B23" s="10">
        <v>3</v>
      </c>
      <c r="C23" s="10">
        <v>4</v>
      </c>
      <c r="D23" s="10">
        <v>7</v>
      </c>
    </row>
    <row r="24" spans="1:4" x14ac:dyDescent="0.25">
      <c r="A24" s="4" t="s">
        <v>22</v>
      </c>
      <c r="B24" s="10">
        <v>5</v>
      </c>
      <c r="C24" s="10">
        <v>22</v>
      </c>
      <c r="D24" s="10">
        <v>27</v>
      </c>
    </row>
    <row r="25" spans="1:4" x14ac:dyDescent="0.25">
      <c r="A25" s="4" t="s">
        <v>23</v>
      </c>
      <c r="B25" s="10">
        <v>1</v>
      </c>
      <c r="C25" s="10">
        <v>2</v>
      </c>
      <c r="D25" s="10">
        <v>3</v>
      </c>
    </row>
    <row r="26" spans="1:4" x14ac:dyDescent="0.25">
      <c r="A26" s="4" t="s">
        <v>48</v>
      </c>
      <c r="B26" s="10">
        <v>5</v>
      </c>
      <c r="C26" s="10">
        <v>4</v>
      </c>
      <c r="D26" s="10">
        <v>9</v>
      </c>
    </row>
    <row r="27" spans="1:4" x14ac:dyDescent="0.25">
      <c r="A27" s="4" t="s">
        <v>44</v>
      </c>
      <c r="B27" s="10">
        <v>22</v>
      </c>
      <c r="C27" s="10">
        <v>47</v>
      </c>
      <c r="D27" s="10">
        <v>69</v>
      </c>
    </row>
    <row r="35" spans="1:4" x14ac:dyDescent="0.25">
      <c r="A35" s="3" t="s">
        <v>47</v>
      </c>
      <c r="B35" s="3" t="s">
        <v>46</v>
      </c>
    </row>
    <row r="36" spans="1:4" x14ac:dyDescent="0.25">
      <c r="A36" s="3" t="s">
        <v>43</v>
      </c>
      <c r="B36" t="s">
        <v>18</v>
      </c>
      <c r="C36" t="s">
        <v>15</v>
      </c>
      <c r="D36" t="s">
        <v>44</v>
      </c>
    </row>
    <row r="37" spans="1:4" x14ac:dyDescent="0.25">
      <c r="A37" s="4" t="s">
        <v>49</v>
      </c>
      <c r="B37" s="10">
        <v>1</v>
      </c>
      <c r="C37" s="10"/>
      <c r="D37" s="10">
        <v>1</v>
      </c>
    </row>
    <row r="38" spans="1:4" x14ac:dyDescent="0.25">
      <c r="A38" s="4" t="s">
        <v>50</v>
      </c>
      <c r="B38" s="10">
        <v>15</v>
      </c>
      <c r="C38" s="10">
        <v>39</v>
      </c>
      <c r="D38" s="10">
        <v>54</v>
      </c>
    </row>
    <row r="39" spans="1:4" x14ac:dyDescent="0.25">
      <c r="A39" s="4" t="s">
        <v>51</v>
      </c>
      <c r="B39" s="10">
        <v>6</v>
      </c>
      <c r="C39" s="10">
        <v>8</v>
      </c>
      <c r="D39" s="10">
        <v>14</v>
      </c>
    </row>
    <row r="40" spans="1:4" x14ac:dyDescent="0.25">
      <c r="A40" s="4" t="s">
        <v>44</v>
      </c>
      <c r="B40" s="10">
        <v>22</v>
      </c>
      <c r="C40" s="10">
        <v>47</v>
      </c>
      <c r="D40" s="10">
        <v>69</v>
      </c>
    </row>
    <row r="54" spans="1:7" x14ac:dyDescent="0.25">
      <c r="B54" s="3" t="s">
        <v>46</v>
      </c>
    </row>
    <row r="55" spans="1:7" x14ac:dyDescent="0.25">
      <c r="B55" t="s">
        <v>18</v>
      </c>
      <c r="D55" t="s">
        <v>15</v>
      </c>
      <c r="F55" t="s">
        <v>52</v>
      </c>
      <c r="G55" t="s">
        <v>53</v>
      </c>
    </row>
    <row r="56" spans="1:7" x14ac:dyDescent="0.25">
      <c r="A56" s="3" t="s">
        <v>43</v>
      </c>
      <c r="B56" t="s">
        <v>47</v>
      </c>
      <c r="C56" t="s">
        <v>54</v>
      </c>
      <c r="D56" t="s">
        <v>47</v>
      </c>
      <c r="E56" t="s">
        <v>54</v>
      </c>
    </row>
    <row r="57" spans="1:7" x14ac:dyDescent="0.25">
      <c r="A57" s="4">
        <v>30</v>
      </c>
      <c r="B57" s="10">
        <v>1</v>
      </c>
      <c r="C57" s="10">
        <v>30</v>
      </c>
      <c r="D57" s="10"/>
      <c r="E57" s="10"/>
      <c r="F57" s="10">
        <v>1</v>
      </c>
      <c r="G57" s="10">
        <v>30</v>
      </c>
    </row>
    <row r="58" spans="1:7" x14ac:dyDescent="0.25">
      <c r="A58" s="4">
        <v>34</v>
      </c>
      <c r="B58" s="10"/>
      <c r="C58" s="10"/>
      <c r="D58" s="10">
        <v>1</v>
      </c>
      <c r="E58" s="10">
        <v>34</v>
      </c>
      <c r="F58" s="10">
        <v>1</v>
      </c>
      <c r="G58" s="10">
        <v>34</v>
      </c>
    </row>
    <row r="59" spans="1:7" x14ac:dyDescent="0.25">
      <c r="A59" s="4">
        <v>36</v>
      </c>
      <c r="B59" s="10">
        <v>1</v>
      </c>
      <c r="C59" s="10">
        <v>36</v>
      </c>
      <c r="D59" s="10">
        <v>2</v>
      </c>
      <c r="E59" s="10">
        <v>72</v>
      </c>
      <c r="F59" s="10">
        <v>3</v>
      </c>
      <c r="G59" s="10">
        <v>108</v>
      </c>
    </row>
    <row r="60" spans="1:7" x14ac:dyDescent="0.25">
      <c r="A60" s="4">
        <v>37</v>
      </c>
      <c r="B60" s="10"/>
      <c r="C60" s="10"/>
      <c r="D60" s="10">
        <v>6</v>
      </c>
      <c r="E60" s="10">
        <v>222</v>
      </c>
      <c r="F60" s="10">
        <v>6</v>
      </c>
      <c r="G60" s="10">
        <v>222</v>
      </c>
    </row>
    <row r="61" spans="1:7" x14ac:dyDescent="0.25">
      <c r="A61" s="4">
        <v>38</v>
      </c>
      <c r="B61" s="10">
        <v>2</v>
      </c>
      <c r="C61" s="10">
        <v>76</v>
      </c>
      <c r="D61" s="10">
        <v>8</v>
      </c>
      <c r="E61" s="10">
        <v>304</v>
      </c>
      <c r="F61" s="10">
        <v>10</v>
      </c>
      <c r="G61" s="10">
        <v>380</v>
      </c>
    </row>
    <row r="62" spans="1:7" x14ac:dyDescent="0.25">
      <c r="A62" s="4">
        <v>39</v>
      </c>
      <c r="B62" s="10"/>
      <c r="C62" s="10"/>
      <c r="D62" s="10">
        <v>2</v>
      </c>
      <c r="E62" s="10">
        <v>78</v>
      </c>
      <c r="F62" s="10">
        <v>2</v>
      </c>
      <c r="G62" s="10">
        <v>78</v>
      </c>
    </row>
    <row r="63" spans="1:7" x14ac:dyDescent="0.25">
      <c r="A63" s="4">
        <v>40</v>
      </c>
      <c r="B63" s="10">
        <v>3</v>
      </c>
      <c r="C63" s="10">
        <v>120</v>
      </c>
      <c r="D63" s="10">
        <v>4</v>
      </c>
      <c r="E63" s="10">
        <v>160</v>
      </c>
      <c r="F63" s="10">
        <v>7</v>
      </c>
      <c r="G63" s="10">
        <v>280</v>
      </c>
    </row>
    <row r="64" spans="1:7" x14ac:dyDescent="0.25">
      <c r="A64" s="4">
        <v>41</v>
      </c>
      <c r="B64" s="10"/>
      <c r="C64" s="10"/>
      <c r="D64" s="10">
        <v>6</v>
      </c>
      <c r="E64" s="10">
        <v>246</v>
      </c>
      <c r="F64" s="10">
        <v>6</v>
      </c>
      <c r="G64" s="10">
        <v>246</v>
      </c>
    </row>
    <row r="65" spans="1:7" x14ac:dyDescent="0.25">
      <c r="A65" s="4">
        <v>42</v>
      </c>
      <c r="B65" s="10">
        <v>4</v>
      </c>
      <c r="C65" s="10">
        <v>168</v>
      </c>
      <c r="D65" s="10">
        <v>3</v>
      </c>
      <c r="E65" s="10">
        <v>126</v>
      </c>
      <c r="F65" s="10">
        <v>7</v>
      </c>
      <c r="G65" s="10">
        <v>294</v>
      </c>
    </row>
    <row r="66" spans="1:7" x14ac:dyDescent="0.25">
      <c r="A66" s="4">
        <v>43</v>
      </c>
      <c r="B66" s="10">
        <v>1</v>
      </c>
      <c r="C66" s="10">
        <v>43</v>
      </c>
      <c r="D66" s="10">
        <v>3</v>
      </c>
      <c r="E66" s="10">
        <v>129</v>
      </c>
      <c r="F66" s="10">
        <v>4</v>
      </c>
      <c r="G66" s="10">
        <v>172</v>
      </c>
    </row>
    <row r="67" spans="1:7" x14ac:dyDescent="0.25">
      <c r="A67" s="4">
        <v>44</v>
      </c>
      <c r="B67" s="10">
        <v>2</v>
      </c>
      <c r="C67" s="10">
        <v>88</v>
      </c>
      <c r="D67" s="10">
        <v>1</v>
      </c>
      <c r="E67" s="10">
        <v>44</v>
      </c>
      <c r="F67" s="10">
        <v>3</v>
      </c>
      <c r="G67" s="10">
        <v>132</v>
      </c>
    </row>
    <row r="68" spans="1:7" x14ac:dyDescent="0.25">
      <c r="A68" s="4">
        <v>45</v>
      </c>
      <c r="B68" s="10">
        <v>2</v>
      </c>
      <c r="C68" s="10">
        <v>90</v>
      </c>
      <c r="D68" s="10">
        <v>1</v>
      </c>
      <c r="E68" s="10">
        <v>45</v>
      </c>
      <c r="F68" s="10">
        <v>3</v>
      </c>
      <c r="G68" s="10">
        <v>135</v>
      </c>
    </row>
    <row r="69" spans="1:7" x14ac:dyDescent="0.25">
      <c r="A69" s="4">
        <v>47</v>
      </c>
      <c r="B69" s="10"/>
      <c r="C69" s="10"/>
      <c r="D69" s="10">
        <v>2</v>
      </c>
      <c r="E69" s="10">
        <v>94</v>
      </c>
      <c r="F69" s="10">
        <v>2</v>
      </c>
      <c r="G69" s="10">
        <v>94</v>
      </c>
    </row>
    <row r="70" spans="1:7" x14ac:dyDescent="0.25">
      <c r="A70" s="4">
        <v>57</v>
      </c>
      <c r="B70" s="10">
        <v>1</v>
      </c>
      <c r="C70" s="10">
        <v>57</v>
      </c>
      <c r="D70" s="10"/>
      <c r="E70" s="10"/>
      <c r="F70" s="10">
        <v>1</v>
      </c>
      <c r="G70" s="10">
        <v>57</v>
      </c>
    </row>
    <row r="71" spans="1:7" x14ac:dyDescent="0.25">
      <c r="A71" s="4">
        <v>58</v>
      </c>
      <c r="B71" s="10">
        <v>1</v>
      </c>
      <c r="C71" s="10">
        <v>58</v>
      </c>
      <c r="D71" s="10">
        <v>1</v>
      </c>
      <c r="E71" s="10">
        <v>58</v>
      </c>
      <c r="F71" s="10">
        <v>2</v>
      </c>
      <c r="G71" s="10">
        <v>116</v>
      </c>
    </row>
    <row r="72" spans="1:7" x14ac:dyDescent="0.25">
      <c r="A72" s="4">
        <v>59</v>
      </c>
      <c r="B72" s="10">
        <v>1</v>
      </c>
      <c r="C72" s="10">
        <v>59</v>
      </c>
      <c r="D72" s="10">
        <v>3</v>
      </c>
      <c r="E72" s="10">
        <v>177</v>
      </c>
      <c r="F72" s="10">
        <v>4</v>
      </c>
      <c r="G72" s="10">
        <v>236</v>
      </c>
    </row>
    <row r="73" spans="1:7" x14ac:dyDescent="0.25">
      <c r="A73" s="4">
        <v>60</v>
      </c>
      <c r="B73" s="10"/>
      <c r="C73" s="10"/>
      <c r="D73" s="10">
        <v>2</v>
      </c>
      <c r="E73" s="10">
        <v>120</v>
      </c>
      <c r="F73" s="10">
        <v>2</v>
      </c>
      <c r="G73" s="10">
        <v>120</v>
      </c>
    </row>
    <row r="74" spans="1:7" x14ac:dyDescent="0.25">
      <c r="A74" s="4">
        <v>61</v>
      </c>
      <c r="B74" s="10">
        <v>1</v>
      </c>
      <c r="C74" s="10">
        <v>61</v>
      </c>
      <c r="D74" s="10"/>
      <c r="E74" s="10"/>
      <c r="F74" s="10">
        <v>1</v>
      </c>
      <c r="G74" s="10">
        <v>61</v>
      </c>
    </row>
    <row r="75" spans="1:7" x14ac:dyDescent="0.25">
      <c r="A75" s="4">
        <v>62</v>
      </c>
      <c r="B75" s="10"/>
      <c r="C75" s="10"/>
      <c r="D75" s="10">
        <v>1</v>
      </c>
      <c r="E75" s="10">
        <v>62</v>
      </c>
      <c r="F75" s="10">
        <v>1</v>
      </c>
      <c r="G75" s="10">
        <v>62</v>
      </c>
    </row>
    <row r="76" spans="1:7" x14ac:dyDescent="0.25">
      <c r="A76" s="4">
        <v>63</v>
      </c>
      <c r="B76" s="10">
        <v>1</v>
      </c>
      <c r="C76" s="10">
        <v>63</v>
      </c>
      <c r="D76" s="10"/>
      <c r="E76" s="10"/>
      <c r="F76" s="10">
        <v>1</v>
      </c>
      <c r="G76" s="10">
        <v>63</v>
      </c>
    </row>
    <row r="77" spans="1:7" x14ac:dyDescent="0.25">
      <c r="A77" s="4">
        <v>66</v>
      </c>
      <c r="B77" s="10"/>
      <c r="C77" s="10"/>
      <c r="D77" s="10">
        <v>1</v>
      </c>
      <c r="E77" s="10">
        <v>66</v>
      </c>
      <c r="F77" s="10">
        <v>1</v>
      </c>
      <c r="G77" s="10">
        <v>66</v>
      </c>
    </row>
    <row r="78" spans="1:7" x14ac:dyDescent="0.25">
      <c r="A78" s="4">
        <v>67</v>
      </c>
      <c r="B78" s="10">
        <v>1</v>
      </c>
      <c r="C78" s="10">
        <v>67</v>
      </c>
      <c r="D78" s="10"/>
      <c r="E78" s="10"/>
      <c r="F78" s="10">
        <v>1</v>
      </c>
      <c r="G78" s="10">
        <v>67</v>
      </c>
    </row>
    <row r="79" spans="1:7" x14ac:dyDescent="0.25">
      <c r="A79" s="4" t="s">
        <v>44</v>
      </c>
      <c r="B79" s="10">
        <v>22</v>
      </c>
      <c r="C79" s="10">
        <v>1016</v>
      </c>
      <c r="D79" s="10">
        <v>47</v>
      </c>
      <c r="E79" s="10">
        <v>2037</v>
      </c>
      <c r="F79" s="10">
        <v>69</v>
      </c>
      <c r="G79" s="10">
        <v>3053</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Anju</cp:lastModifiedBy>
  <dcterms:created xsi:type="dcterms:W3CDTF">2022-03-18T02:50:57Z</dcterms:created>
  <dcterms:modified xsi:type="dcterms:W3CDTF">2023-10-02T02:49:02Z</dcterms:modified>
</cp:coreProperties>
</file>