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jua\Desktop\75 DAYS CHALLENGE\"/>
    </mc:Choice>
  </mc:AlternateContent>
  <xr:revisionPtr revIDLastSave="0" documentId="13_ncr:1_{F7DE4D73-3F7E-4251-9832-889D7C84FDB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pivot_table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<sst xmlns="http://schemas.openxmlformats.org/spreadsheetml/2006/main" count="191" uniqueCount="102">
  <si>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</si>
  <si>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</si>
  <si>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</si>
  <si>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</si>
  <si>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</si>
  <si>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</si>
  <si>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</si>
  <si>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</si>
  <si>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</si>
  <si>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</si>
  <si>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</si>
  <si>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</si>
  <si>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</si>
  <si>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</si>
  <si>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</si>
  <si>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</si>
  <si>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</si>
  <si>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</si>
  <si>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</si>
  <si>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</si>
  <si>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</si>
  <si>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</si>
  <si>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</si>
  <si>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</si>
  <si>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</si>
  <si>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</si>
  <si>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</si>
  <si>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</si>
  <si>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</si>
  <si>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</si>
  <si>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</si>
  <si>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</si>
  <si>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</si>
  <si>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</si>
  <si>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</si>
  <si>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</si>
  <si>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</si>
  <si>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</si>
  <si>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</si>
  <si>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</si>
  <si>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</si>
  <si>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</si>
  <si>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</si>
  <si>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</si>
  <si>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</si>
  <si>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</si>
  <si>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</si>
  <si>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</si>
  <si>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</si>
  <si>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</si>
  <si>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</si>
  <si>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</si>
  <si>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</si>
  <si>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</si>
  <si>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</si>
  <si>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</si>
  <si>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</si>
  <si>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</si>
  <si>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</si>
  <si>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</si>
  <si>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</si>
  <si>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</si>
  <si>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</si>
  <si>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</si>
  <si>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</si>
  <si>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</si>
  <si>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</si>
  <si>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</si>
  <si>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</si>
  <si>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</si>
  <si>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</si>
  <si>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</si>
  <si>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</si>
  <si>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</si>
  <si>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</si>
  <si>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</si>
  <si>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</si>
  <si>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</si>
  <si>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</si>
  <si>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</si>
  <si>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</si>
  <si>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</si>
  <si>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</si>
  <si>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</si>
  <si>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</si>
  <si>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</si>
  <si>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</si>
  <si>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</si>
  <si>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</si>
  <si>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</si>
  <si>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</si>
  <si>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</si>
  <si>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</si>
  <si>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</si>
  <si>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</si>
  <si>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</si>
  <si>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</si>
  <si>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</si>
  <si>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Grand Total</t>
  </si>
  <si>
    <t>Total_sales</t>
  </si>
  <si>
    <t>Total_sales2</t>
  </si>
  <si>
    <t>pivot_table_category_wise_sales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</si>
</sst>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u Shaji" refreshedDate="45547.469703935189" createdVersion="8" refreshedVersion="8" minRefreshableVersion="3" recordCount="17" xr:uid="{2B4BB792-AC70-4121-8CD1-65CEDB08784B}">
  <cacheSource type="worksheet">
    <worksheetSource ref="A1:N18" sheet="Sheet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10">
        <s v="Kentucky"/>
        <s v="California"/>
        <s v="North Carolina"/>
        <s v="Washington"/>
        <s v="Nebraska"/>
        <s v="Pennsylvania"/>
        <s v="Texas"/>
        <s v="Illinois"/>
        <s v="Florida"/>
        <s v="Minnesota"/>
      </sharedItems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1">
        <s v="Bookcases"/>
        <s v="Chairs"/>
        <s v="Labels"/>
        <s v="Paper"/>
        <s v="Binders"/>
        <s v="Art"/>
        <s v="Appliances"/>
        <s v="Accessories"/>
        <s v="Phones"/>
        <s v="Furnishings"/>
        <s v="Storage"/>
      </sharedItems>
    </cacheField>
    <cacheField name="Product Name" numFmtId="0">
      <sharedItems count="17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</sharedItems>
    </cacheField>
    <cacheField name="brand" numFmtId="0">
      <sharedItems count="8"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 minValue="1.6" maxValue="261.95999999999998" count="16">
        <n v="261.95999999999998"/>
        <n v="1.8"/>
        <n v="14.62"/>
        <n v="15.55"/>
        <n v="6.9"/>
        <n v="19.46"/>
        <n v="7.9"/>
        <n v="71.37"/>
        <n v="90.57"/>
        <n v="29.47"/>
        <n v="1.6"/>
        <n v="26"/>
        <n v="147.16999999999999"/>
        <n v="77.88"/>
        <n v="95.62"/>
        <n v="45.98"/>
      </sharedItems>
    </cacheField>
    <cacheField name="Quantity" numFmtId="0">
      <sharedItems containsSemiMixedTypes="0" containsString="0" containsNumber="1" containsInteger="1" minValue="2" maxValue="7" count="5">
        <n v="2"/>
        <n v="3"/>
        <n v="7"/>
        <n v="5"/>
        <n v="4"/>
      </sharedItems>
    </cacheField>
    <cacheField name="Profit" numFmtId="0">
      <sharedItems containsSemiMixedTypes="0" containsString="0" containsNumber="1" minValue="-147.96" maxValue="219.58"/>
    </cacheField>
    <cacheField name="Total_sales" numFmtId="0">
      <sharedItems containsSemiMixedTypes="0" containsString="0" containsNumber="1" minValue="4.8" maxValue="263.95999999999998"/>
    </cacheField>
  </cacheFields>
  <extLst>
    <ext xmlns:x14="http://schemas.microsoft.com/office/spreadsheetml/2009/9/main" uri="{725AE2AE-9491-48be-B2B4-4EB974FC3084}">
      <x14:pivotCacheDefinition pivotCacheId="19372298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nsumer"/>
    <s v="United States"/>
    <s v="Henderson"/>
    <x v="0"/>
    <x v="0"/>
    <s v="FUR-BO-10001798"/>
    <x v="0"/>
    <x v="0"/>
    <x v="0"/>
    <x v="0"/>
    <x v="0"/>
    <x v="0"/>
    <n v="41.91"/>
    <n v="263.95999999999998"/>
  </r>
  <r>
    <s v="Consumer"/>
    <s v="United States"/>
    <s v="Henderson"/>
    <x v="0"/>
    <x v="0"/>
    <s v="FUR-CH-10000454"/>
    <x v="0"/>
    <x v="1"/>
    <x v="1"/>
    <x v="1"/>
    <x v="1"/>
    <x v="1"/>
    <n v="219.58"/>
    <n v="4.8"/>
  </r>
  <r>
    <s v="Corporate"/>
    <s v="United States"/>
    <s v="Los Angeles"/>
    <x v="1"/>
    <x v="1"/>
    <s v="OFF-LA-10000240"/>
    <x v="1"/>
    <x v="2"/>
    <x v="2"/>
    <x v="2"/>
    <x v="2"/>
    <x v="0"/>
    <n v="6.87"/>
    <n v="16.619999999999997"/>
  </r>
  <r>
    <s v="Consumer"/>
    <s v="United States"/>
    <s v="Concord"/>
    <x v="2"/>
    <x v="0"/>
    <s v="OFF-PA-10002365"/>
    <x v="1"/>
    <x v="3"/>
    <x v="3"/>
    <x v="3"/>
    <x v="3"/>
    <x v="1"/>
    <n v="5.44"/>
    <n v="18.55"/>
  </r>
  <r>
    <s v="Consumer"/>
    <s v="United States"/>
    <s v="Seattle"/>
    <x v="3"/>
    <x v="1"/>
    <s v="OFF-BI-10003656"/>
    <x v="1"/>
    <x v="4"/>
    <x v="4"/>
    <x v="0"/>
    <x v="4"/>
    <x v="1"/>
    <n v="132.59"/>
    <n v="9.9"/>
  </r>
  <r>
    <s v="Corporate"/>
    <s v="United States"/>
    <s v="Fremont"/>
    <x v="4"/>
    <x v="2"/>
    <s v="OFF-AR-10000246"/>
    <x v="1"/>
    <x v="5"/>
    <x v="5"/>
    <x v="3"/>
    <x v="5"/>
    <x v="2"/>
    <n v="5.0599999999999996"/>
    <n v="26.46"/>
  </r>
  <r>
    <s v="Corporate"/>
    <s v="United States"/>
    <s v="Fremont"/>
    <x v="4"/>
    <x v="2"/>
    <s v="OFF-AP-10001492"/>
    <x v="1"/>
    <x v="6"/>
    <x v="6"/>
    <x v="2"/>
    <x v="6"/>
    <x v="2"/>
    <n v="15.69"/>
    <n v="14.9"/>
  </r>
  <r>
    <s v="Consumer"/>
    <s v="United States"/>
    <s v="Philadelphia"/>
    <x v="5"/>
    <x v="3"/>
    <s v="FUR-CH-10002774"/>
    <x v="0"/>
    <x v="1"/>
    <x v="7"/>
    <x v="4"/>
    <x v="7"/>
    <x v="0"/>
    <n v="-1.02"/>
    <n v="73.37"/>
  </r>
  <r>
    <s v="Consumer"/>
    <s v="United States"/>
    <s v="Los Angeles"/>
    <x v="1"/>
    <x v="1"/>
    <s v="OFF-BI-10001634"/>
    <x v="1"/>
    <x v="4"/>
    <x v="8"/>
    <x v="5"/>
    <x v="4"/>
    <x v="0"/>
    <n v="4.22"/>
    <n v="8.9"/>
  </r>
  <r>
    <s v="Consumer"/>
    <s v="United States"/>
    <s v="Los Angeles"/>
    <x v="1"/>
    <x v="1"/>
    <s v="TEC-AC-10003027"/>
    <x v="2"/>
    <x v="7"/>
    <x v="9"/>
    <x v="6"/>
    <x v="8"/>
    <x v="1"/>
    <n v="11.77"/>
    <n v="93.57"/>
  </r>
  <r>
    <s v="Home Office"/>
    <s v="United States"/>
    <s v="Houston"/>
    <x v="6"/>
    <x v="2"/>
    <s v="OFF-PA-10000249"/>
    <x v="1"/>
    <x v="3"/>
    <x v="10"/>
    <x v="3"/>
    <x v="9"/>
    <x v="1"/>
    <n v="9.9499999999999993"/>
    <n v="32.47"/>
  </r>
  <r>
    <s v="Corporate"/>
    <s v="United States"/>
    <s v="Richardson"/>
    <x v="6"/>
    <x v="2"/>
    <s v="TEC-PH-10004977"/>
    <x v="2"/>
    <x v="8"/>
    <x v="11"/>
    <x v="2"/>
    <x v="10"/>
    <x v="2"/>
    <n v="123.47"/>
    <n v="8.6"/>
  </r>
  <r>
    <s v="Corporate"/>
    <s v="United States"/>
    <s v="Richardson"/>
    <x v="6"/>
    <x v="2"/>
    <s v="FUR-FU-10003664"/>
    <x v="0"/>
    <x v="9"/>
    <x v="12"/>
    <x v="7"/>
    <x v="11"/>
    <x v="3"/>
    <n v="-147.96"/>
    <n v="31"/>
  </r>
  <r>
    <s v="Corporate"/>
    <s v="United States"/>
    <s v="Naperville"/>
    <x v="7"/>
    <x v="2"/>
    <s v="TEC-PH-10004093"/>
    <x v="2"/>
    <x v="8"/>
    <x v="13"/>
    <x v="5"/>
    <x v="12"/>
    <x v="4"/>
    <n v="16.559999999999999"/>
    <n v="151.16999999999999"/>
  </r>
  <r>
    <s v="Corporate"/>
    <s v="United States"/>
    <s v="Los Angeles"/>
    <x v="1"/>
    <x v="1"/>
    <s v="OFF-ST-10003479"/>
    <x v="1"/>
    <x v="10"/>
    <x v="14"/>
    <x v="3"/>
    <x v="13"/>
    <x v="0"/>
    <n v="3.89"/>
    <n v="79.88"/>
  </r>
  <r>
    <s v="Corporate"/>
    <s v="United States"/>
    <s v="Melbourne"/>
    <x v="8"/>
    <x v="0"/>
    <s v="OFF-ST-10003282"/>
    <x v="1"/>
    <x v="10"/>
    <x v="15"/>
    <x v="2"/>
    <x v="14"/>
    <x v="0"/>
    <n v="9.56"/>
    <n v="97.62"/>
  </r>
  <r>
    <s v="Corporate"/>
    <s v="United States"/>
    <s v="Eagan"/>
    <x v="9"/>
    <x v="2"/>
    <s v="TEC-AC-10000171"/>
    <x v="2"/>
    <x v="7"/>
    <x v="16"/>
    <x v="3"/>
    <x v="15"/>
    <x v="0"/>
    <n v="19.77"/>
    <n v="47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078F6-DED5-4E30-B7EC-810A47E637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ategory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2">
        <item x="7"/>
        <item x="6"/>
        <item x="5"/>
        <item x="4"/>
        <item x="0"/>
        <item x="1"/>
        <item x="9"/>
        <item x="2"/>
        <item x="3"/>
        <item x="8"/>
        <item x="10"/>
        <item t="default"/>
      </items>
    </pivotField>
    <pivotField showAll="0">
      <items count="18">
        <item x="6"/>
        <item x="15"/>
        <item x="0"/>
        <item x="10"/>
        <item x="14"/>
        <item x="12"/>
        <item x="4"/>
        <item x="11"/>
        <item x="7"/>
        <item x="1"/>
        <item x="9"/>
        <item x="5"/>
        <item x="13"/>
        <item x="2"/>
        <item x="16"/>
        <item x="8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_sales2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8"/>
  <sheetViews>
    <sheetView workbookViewId="0">
      <selection activeCell="C1" sqref="A1:N18"/>
    </sheetView>
  </sheetViews>
  <sheetFormatPr defaultColWidth="12.6328125" defaultRowHeight="15.75" customHeight="1" x14ac:dyDescent="0.25"/>
  <cols>
    <col min="6" max="6" width="20.26953125" customWidth="1"/>
    <col min="9" max="9" width="17.453125" customWidth="1"/>
  </cols>
  <sheetData>
    <row r="1" spans="1:14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4" t="s">
        <v>99</v>
      </c>
    </row>
    <row r="2" spans="1:14" ht="15.75" customHeight="1" x14ac:dyDescent="0.35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  <c r="N2">
        <f>SUM(K2,L2)</f>
        <v>263.95999999999998</v>
      </c>
    </row>
    <row r="3" spans="1:14" ht="15.75" customHeight="1" x14ac:dyDescent="0.35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  <c r="N3">
        <f t="shared" ref="N3:N18" si="0">SUM(K3,L3)</f>
        <v>4.8</v>
      </c>
    </row>
    <row r="4" spans="1:14" ht="15.75" customHeight="1" x14ac:dyDescent="0.35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  <c r="N4">
        <f t="shared" si="0"/>
        <v>16.619999999999997</v>
      </c>
    </row>
    <row r="5" spans="1:14" ht="15.75" customHeight="1" x14ac:dyDescent="0.35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  <c r="N5">
        <f t="shared" si="0"/>
        <v>18.55</v>
      </c>
    </row>
    <row r="6" spans="1:14" ht="15.75" customHeight="1" x14ac:dyDescent="0.35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  <c r="N6">
        <f t="shared" si="0"/>
        <v>9.9</v>
      </c>
    </row>
    <row r="7" spans="1:14" ht="15.75" customHeight="1" x14ac:dyDescent="0.35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  <c r="N7">
        <f t="shared" si="0"/>
        <v>26.46</v>
      </c>
    </row>
    <row r="8" spans="1:14" ht="15.75" customHeight="1" x14ac:dyDescent="0.35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  <c r="N8">
        <f t="shared" si="0"/>
        <v>14.9</v>
      </c>
    </row>
    <row r="9" spans="1:14" ht="15.75" customHeight="1" x14ac:dyDescent="0.35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  <c r="N9">
        <f t="shared" si="0"/>
        <v>73.37</v>
      </c>
    </row>
    <row r="10" spans="1:14" ht="15.75" customHeight="1" x14ac:dyDescent="0.35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  <c r="N10">
        <f t="shared" si="0"/>
        <v>8.9</v>
      </c>
    </row>
    <row r="11" spans="1:14" ht="15.75" customHeight="1" x14ac:dyDescent="0.35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  <c r="N11">
        <f t="shared" si="0"/>
        <v>93.57</v>
      </c>
    </row>
    <row r="12" spans="1:14" ht="15.75" customHeight="1" x14ac:dyDescent="0.35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  <c r="N12">
        <f t="shared" si="0"/>
        <v>32.47</v>
      </c>
    </row>
    <row r="13" spans="1:14" ht="15.75" customHeight="1" x14ac:dyDescent="0.35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  <c r="N13">
        <f t="shared" si="0"/>
        <v>8.6</v>
      </c>
    </row>
    <row r="14" spans="1:14" ht="15.75" customHeight="1" x14ac:dyDescent="0.35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  <c r="N14">
        <f t="shared" si="0"/>
        <v>31</v>
      </c>
    </row>
    <row r="15" spans="1:14" ht="15.75" customHeight="1" x14ac:dyDescent="0.35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  <c r="N15">
        <f t="shared" si="0"/>
        <v>151.16999999999999</v>
      </c>
    </row>
    <row r="16" spans="1:14" ht="15.75" customHeight="1" x14ac:dyDescent="0.35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  <c r="N16">
        <f t="shared" si="0"/>
        <v>79.88</v>
      </c>
    </row>
    <row r="17" spans="1:14" ht="15.75" customHeight="1" x14ac:dyDescent="0.35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  <c r="N17">
        <f t="shared" si="0"/>
        <v>97.62</v>
      </c>
    </row>
    <row r="18" spans="1:14" ht="15.75" customHeight="1" x14ac:dyDescent="0.35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  <c r="N18">
        <f t="shared" si="0"/>
        <v>47.98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67AF-953D-4F98-9ADC-D58C1FDBDCFA}">
  <dimension ref="A1:B7"/>
  <sheetViews>
    <sheetView tabSelected="1" workbookViewId="0">
      <selection activeCell="E13" sqref="E13"/>
    </sheetView>
  </sheetViews>
  <sheetFormatPr defaultRowHeight="12.5" x14ac:dyDescent="0.25"/>
  <cols>
    <col min="1" max="1" width="13" bestFit="1" customWidth="1"/>
    <col min="2" max="2" width="20.7265625" customWidth="1"/>
  </cols>
  <sheetData>
    <row r="1" spans="1:2" x14ac:dyDescent="0.25">
      <c r="A1" s="16" t="s">
        <v>101</v>
      </c>
      <c r="B1" s="16"/>
    </row>
    <row r="3" spans="1:2" x14ac:dyDescent="0.25">
      <c r="A3" s="12" t="s">
        <v>6</v>
      </c>
      <c r="B3" t="s">
        <v>100</v>
      </c>
    </row>
    <row r="4" spans="1:2" x14ac:dyDescent="0.25">
      <c r="A4" s="13" t="s">
        <v>19</v>
      </c>
      <c r="B4" s="15">
        <v>373.13</v>
      </c>
    </row>
    <row r="5" spans="1:2" x14ac:dyDescent="0.25">
      <c r="A5" s="13" t="s">
        <v>32</v>
      </c>
      <c r="B5" s="15">
        <v>305.3</v>
      </c>
    </row>
    <row r="6" spans="1:2" x14ac:dyDescent="0.25">
      <c r="A6" s="13" t="s">
        <v>66</v>
      </c>
      <c r="B6" s="15">
        <v>301.32</v>
      </c>
    </row>
    <row r="7" spans="1:2" x14ac:dyDescent="0.25">
      <c r="A7" s="13" t="s">
        <v>98</v>
      </c>
      <c r="B7" s="15">
        <v>979.75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Anju Shaji</cp:lastModifiedBy>
  <dcterms:modified xsi:type="dcterms:W3CDTF">2024-10-15T05:37:28Z</dcterms:modified>
</cp:coreProperties>
</file>