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D:\Project Port\"/>
    </mc:Choice>
  </mc:AlternateContent>
  <xr:revisionPtr revIDLastSave="0" documentId="13_ncr:1_{B6E84194-102C-4C2C-B276-75A0E99DE1E7}" xr6:coauthVersionLast="47" xr6:coauthVersionMax="47" xr10:uidLastSave="{00000000-0000-0000-0000-000000000000}"/>
  <bookViews>
    <workbookView xWindow="-108" yWindow="-108" windowWidth="23256" windowHeight="13176" tabRatio="695" firstSheet="8" activeTab="8" xr2:uid="{2D3A8C9E-6641-4544-BCDB-C9642E95E3B7}"/>
  </bookViews>
  <sheets>
    <sheet name="Death ratio" sheetId="3" state="hidden" r:id="rId1"/>
    <sheet name="Discharge ratio" sheetId="4" state="hidden" r:id="rId2"/>
    <sheet name="States and Zones" sheetId="5" state="hidden" r:id="rId3"/>
    <sheet name="Active And Deaths" sheetId="6" state="hidden" r:id="rId4"/>
    <sheet name="Cases and Recovered" sheetId="7" state="hidden" r:id="rId5"/>
    <sheet name="Sheet11" sheetId="11" state="hidden" r:id="rId6"/>
    <sheet name="Sheet9" sheetId="9" state="hidden" r:id="rId7"/>
    <sheet name="Data" sheetId="1" state="hidden" r:id="rId8"/>
    <sheet name="DashBoard" sheetId="8" r:id="rId9"/>
  </sheets>
  <definedNames>
    <definedName name="Slicer_Death_Avg">#N/A</definedName>
    <definedName name="Slicer_Discharge_Avg">#N/A</definedName>
    <definedName name="Slicer_State_UTs">#N/A</definedName>
    <definedName name="Slicer_Zone">#N/A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<sst xmlns="http://schemas.openxmlformats.org/spreadsheetml/2006/main" count="411" uniqueCount="72">
  <si>
    <t>State/UTs</t>
  </si>
  <si>
    <t>Zone</t>
  </si>
  <si>
    <t>Total Cases</t>
  </si>
  <si>
    <t>Active</t>
  </si>
  <si>
    <t>Discharged</t>
  </si>
  <si>
    <t>Deaths</t>
  </si>
  <si>
    <t>Active Ratio</t>
  </si>
  <si>
    <t>Discharge Ratio</t>
  </si>
  <si>
    <t>Discharge Avg</t>
  </si>
  <si>
    <t>Death Ratio</t>
  </si>
  <si>
    <t>Death Avg</t>
  </si>
  <si>
    <t>Population</t>
  </si>
  <si>
    <t>Andaman and Nicobar</t>
  </si>
  <si>
    <t>South</t>
  </si>
  <si>
    <t>Below Average</t>
  </si>
  <si>
    <t>Above Average</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</si>
  <si>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</si>
  <si>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</si>
  <si>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</si>
  <si>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</si>
  <si>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</si>
  <si>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</si>
  <si>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</si>
  <si>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</si>
  <si>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</si>
  <si>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</si>
  <si>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</si>
  <si>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</si>
  <si>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</si>
  <si>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</si>
  <si>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</si>
  <si>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</si>
  <si>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</si>
  <si>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</si>
  <si>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</si>
  <si>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</si>
  <si>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</si>
  <si>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</si>
  <si>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</si>
  <si>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</si>
  <si>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</si>
  <si>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</si>
  <si>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</si>
  <si>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</si>
  <si>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</si>
  <si>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</si>
  <si>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</si>
  <si>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</si>
  <si>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</si>
  <si>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</si>
  <si>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</si>
  <si>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</si>
  <si>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</si>
  <si>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</si>
  <si>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</si>
  <si>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</si>
  <si>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Sum of Death Ratio</t>
  </si>
  <si>
    <t>Sum of Total Cases</t>
  </si>
  <si>
    <t>Sum of Discharged</t>
  </si>
  <si>
    <t>Sum of Deaths</t>
  </si>
  <si>
    <t>Average of Discharge Ratio</t>
  </si>
  <si>
    <t>Average of Total Cases</t>
  </si>
  <si>
    <t>Active case</t>
  </si>
  <si>
    <t>Discharge</t>
  </si>
  <si>
    <t>Total Deaths</t>
  </si>
  <si>
    <t>Active Case</t>
  </si>
  <si>
    <t>State</t>
  </si>
  <si>
    <t>State2</t>
  </si>
  <si>
    <t>Death%</t>
  </si>
  <si>
    <t>Recover %</t>
  </si>
  <si>
    <t>Recover%</t>
  </si>
  <si>
    <t>Death%2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</si>
</sst>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22"/>
      <color rgb="FF00000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1" fontId="0" fillId="0" borderId="0" xfId="0" applyNumberFormat="1"/>
    <xf numFmtId="0" fontId="4" fillId="0" borderId="0" xfId="0" applyFont="1" applyAlignment="1">
      <alignment horizontal="left" vertical="center"/>
    </xf>
    <xf numFmtId="10" fontId="0" fillId="0" borderId="0" xfId="0" applyNumberFormat="1"/>
    <xf numFmtId="0" fontId="0" fillId="0" borderId="0" xfId="1" applyNumberFormat="1" applyFont="1"/>
    <xf numFmtId="0" fontId="2" fillId="2" borderId="1" xfId="0" applyNumberFormat="1" applyFont="1" applyFill="1" applyBorder="1"/>
  </cellXfs>
  <cellStyles count="2">
    <cellStyle name="Normal" xfId="0" builtinId="0"/>
    <cellStyle name="Percent" xfId="1" builtinId="5"/>
  </cellStyles>
  <dxfs count="55">
    <dxf>
      <numFmt numFmtId="13" formatCode="0%"/>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0" formatCode="General"/>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border outline="0">
        <bottom style="thin">
          <color theme="4" tint="0.39997558519241921"/>
        </bottom>
      </border>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4"/>
        <color theme="1"/>
        <name val="Calibri"/>
        <family val="2"/>
        <scheme val="minor"/>
      </font>
    </dxf>
    <dxf>
      <numFmt numFmtId="0" formatCode="General"/>
    </dxf>
    <dxf>
      <numFmt numFmtId="0" formatCode="General"/>
    </dxf>
    <dxf>
      <numFmt numFmtId="13"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[Covid_dashboard.xlsx]Death ratio!PivotTable1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Death Average</a:t>
            </a:r>
            <a:endParaRPr lang="en-IN"/>
          </a:p>
          <a:p>
            <a:pPr>
              <a:defRPr/>
            </a:pPr>
            <a:endParaRPr lang="en-IN"/>
          </a:p>
        </c:rich>
      </c:tx>
      <c:layout>
        <c:manualLayout>
          <c:xMode val="edge"/>
          <c:yMode val="edge"/>
          <c:x val="0.43656234475906597"/>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15432366781276"/>
          <c:y val="3.9148098508962982E-2"/>
          <c:w val="0.72731164751946986"/>
          <c:h val="0.87858854079410287"/>
        </c:manualLayout>
      </c:layout>
      <c:barChart>
        <c:barDir val="bar"/>
        <c:grouping val="clustered"/>
        <c:varyColors val="0"/>
        <c:ser>
          <c:idx val="0"/>
          <c:order val="0"/>
          <c:tx>
            <c:strRef>
              <c:f>'Death ratio'!$B$3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'Death ratio'!$A$4:$A$40</c:f>
              <c:strCache>
                <c:ptCount val="36"/>
                <c:pt idx="0">
                  <c:v>Daman and Diu</c:v>
                </c:pt>
                <c:pt idx="1">
                  <c:v>Mizoram</c:v>
                </c:pt>
                <c:pt idx="2">
                  <c:v>Lakshadweep</c:v>
                </c:pt>
                <c:pt idx="3">
                  <c:v>Arunachal Pradesh</c:v>
                </c:pt>
                <c:pt idx="4">
                  <c:v>Telengana</c:v>
                </c:pt>
                <c:pt idx="5">
                  <c:v>Andhra Pradesh</c:v>
                </c:pt>
                <c:pt idx="6">
                  <c:v>Kerala</c:v>
                </c:pt>
                <c:pt idx="7">
                  <c:v>Odisha</c:v>
                </c:pt>
                <c:pt idx="8">
                  <c:v>Rajasthan</c:v>
                </c:pt>
                <c:pt idx="9">
                  <c:v>Tripura</c:v>
                </c:pt>
                <c:pt idx="10">
                  <c:v>Assam</c:v>
                </c:pt>
                <c:pt idx="11">
                  <c:v>Ladakh</c:v>
                </c:pt>
                <c:pt idx="12">
                  <c:v>West Bengal</c:v>
                </c:pt>
                <c:pt idx="13">
                  <c:v>Gujarat</c:v>
                </c:pt>
                <c:pt idx="14">
                  <c:v>Chandigarh</c:v>
                </c:pt>
                <c:pt idx="15">
                  <c:v>Sikkim</c:v>
                </c:pt>
                <c:pt idx="16">
                  <c:v>Karnataka</c:v>
                </c:pt>
                <c:pt idx="17">
                  <c:v>Haryana</c:v>
                </c:pt>
                <c:pt idx="18">
                  <c:v>Jammu and Kashmir</c:v>
                </c:pt>
                <c:pt idx="19">
                  <c:v>Madhya Pradesh</c:v>
                </c:pt>
                <c:pt idx="20">
                  <c:v>Bihar</c:v>
                </c:pt>
                <c:pt idx="21">
                  <c:v>Tamil Nadu</c:v>
                </c:pt>
                <c:pt idx="22">
                  <c:v>Uttar Pradesh</c:v>
                </c:pt>
                <c:pt idx="23">
                  <c:v>Chhattisgarh</c:v>
                </c:pt>
                <c:pt idx="24">
                  <c:v>Puducherry</c:v>
                </c:pt>
                <c:pt idx="25">
                  <c:v>Jharkhand</c:v>
                </c:pt>
                <c:pt idx="26">
                  <c:v>Manipur</c:v>
                </c:pt>
                <c:pt idx="27">
                  <c:v>Andaman and Nicobar</c:v>
                </c:pt>
                <c:pt idx="28">
                  <c:v>Himachal Pradesh</c:v>
                </c:pt>
                <c:pt idx="29">
                  <c:v>Meghalaya</c:v>
                </c:pt>
                <c:pt idx="30">
                  <c:v>Delhi</c:v>
                </c:pt>
                <c:pt idx="31">
                  <c:v>Goa</c:v>
                </c:pt>
                <c:pt idx="32">
                  <c:v>Maharashtra</c:v>
                </c:pt>
                <c:pt idx="33">
                  <c:v>Uttarakhand</c:v>
                </c:pt>
                <c:pt idx="34">
                  <c:v>Nagaland</c:v>
                </c:pt>
                <c:pt idx="35">
                  <c:v>Punjab</c:v>
                </c:pt>
              </c:strCache>
            </c:strRef>
          </c:cat>
          <c:val>
            <c:numRef>
              <c:f>'Death ratio'!$B$4:$B$40</c:f>
              <c:numCache>
                <c:formatCode>General</c:formatCode>
                <c:ptCount val="36"/>
                <c:pt idx="0">
                  <c:v>0.04</c:v>
                </c:pt>
                <c:pt idx="1">
                  <c:v>0.36</c:v>
                </c:pt>
                <c:pt idx="2">
                  <c:v>0.49</c:v>
                </c:pt>
                <c:pt idx="3">
                  <c:v>0.51</c:v>
                </c:pt>
                <c:pt idx="4">
                  <c:v>0.59</c:v>
                </c:pt>
                <c:pt idx="5">
                  <c:v>0.7</c:v>
                </c:pt>
                <c:pt idx="6">
                  <c:v>0.71</c:v>
                </c:pt>
                <c:pt idx="7">
                  <c:v>0.8</c:v>
                </c:pt>
                <c:pt idx="8">
                  <c:v>0.94</c:v>
                </c:pt>
                <c:pt idx="9">
                  <c:v>0.96</c:v>
                </c:pt>
                <c:pt idx="10">
                  <c:v>0.99</c:v>
                </c:pt>
                <c:pt idx="11">
                  <c:v>1</c:v>
                </c:pt>
                <c:pt idx="12">
                  <c:v>1.2</c:v>
                </c:pt>
                <c:pt idx="13">
                  <c:v>1.22</c:v>
                </c:pt>
                <c:pt idx="14">
                  <c:v>1.25</c:v>
                </c:pt>
                <c:pt idx="15">
                  <c:v>1.25</c:v>
                </c:pt>
                <c:pt idx="16">
                  <c:v>1.27</c:v>
                </c:pt>
                <c:pt idx="17">
                  <c:v>1.3</c:v>
                </c:pt>
                <c:pt idx="18">
                  <c:v>1.33</c:v>
                </c:pt>
                <c:pt idx="19">
                  <c:v>1.33</c:v>
                </c:pt>
                <c:pt idx="20">
                  <c:v>1.33</c:v>
                </c:pt>
                <c:pt idx="21">
                  <c:v>1.34</c:v>
                </c:pt>
                <c:pt idx="22">
                  <c:v>1.34</c:v>
                </c:pt>
                <c:pt idx="23">
                  <c:v>1.35</c:v>
                </c:pt>
                <c:pt idx="24">
                  <c:v>1.45</c:v>
                </c:pt>
                <c:pt idx="25">
                  <c:v>1.47</c:v>
                </c:pt>
                <c:pt idx="26">
                  <c:v>1.56</c:v>
                </c:pt>
                <c:pt idx="27">
                  <c:v>1.68</c:v>
                </c:pt>
                <c:pt idx="28">
                  <c:v>1.69</c:v>
                </c:pt>
                <c:pt idx="29">
                  <c:v>1.74</c:v>
                </c:pt>
                <c:pt idx="30">
                  <c:v>1.74</c:v>
                </c:pt>
                <c:pt idx="31">
                  <c:v>1.89</c:v>
                </c:pt>
                <c:pt idx="32">
                  <c:v>2.12</c:v>
                </c:pt>
                <c:pt idx="33">
                  <c:v>2.15</c:v>
                </c:pt>
                <c:pt idx="34">
                  <c:v>2.16</c:v>
                </c:pt>
                <c:pt idx="35">
                  <c:v>2.75</c:v>
                </c:pt>
              </c:numCache>
            </c:numRef>
          </c:val>
          <c:extLst>
            <c:ext xmlns:c16="http://schemas.microsoft.com/office/drawing/2014/chart" uri="{C3380CC4-5D6E-409C-BE32-E72D297353CC}">
              <c16:uniqueId val="{00000000-8058-4F09-9401-5624D16AE969}"/>
            </c:ext>
          </c:extLst>
        </c:ser>
        <c:dLbls>
          <c:showLegendKey val="0"/>
          <c:showVal val="0"/>
          <c:showCatName val="0"/>
          <c:showSerName val="0"/>
          <c:showPercent val="0"/>
          <c:showBubbleSize val="0"/>
        </c:dLbls>
        <c:gapWidth val="227"/>
        <c:overlap val="-48"/>
        <c:axId val="97614287"/>
        <c:axId val="97610543"/>
      </c:barChart>
      <c:catAx>
        <c:axId val="9761428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0543"/>
        <c:crosses val="autoZero"/>
        <c:auto val="1"/>
        <c:lblAlgn val="ctr"/>
        <c:lblOffset val="100"/>
        <c:noMultiLvlLbl val="0"/>
      </c:catAx>
      <c:valAx>
        <c:axId val="97610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[Covid_dashboard.xlsx]States and Zones!PivotTable4</c:name>
    <c:fmtId val="8"/>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Case by zone</a:t>
            </a:r>
          </a:p>
        </c:rich>
      </c:tx>
      <c:overlay val="0"/>
      <c:spPr>
        <a:noFill/>
        <a:ln>
          <a:noFill/>
        </a:ln>
        <a:effectLst/>
      </c:spPr>
    </c:title>
    <c:autoTitleDeleted val="0"/>
    <c:pivotFmts>
      <c:pivotFmt>
        <c:idx val="0"/>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'States and Zones'!$B$3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41BD-4AF9-94DE-A278B95ECF82}"/>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41BD-4AF9-94DE-A278B95ECF82}"/>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41BD-4AF9-94DE-A278B95ECF82}"/>
              </c:ext>
            </c:extLst>
          </c:dPt>
          <c:dPt>
            <c:idx val="3"/>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5-41BD-4AF9-94DE-A278B95ECF82}"/>
              </c:ext>
            </c:extLst>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'States and Zones'!$A$4:$A$8</c:f>
              <c:strCache>
                <c:ptCount val="4"/>
                <c:pt idx="0">
                  <c:v>East</c:v>
                </c:pt>
                <c:pt idx="1">
                  <c:v>North</c:v>
                </c:pt>
                <c:pt idx="2">
                  <c:v>West</c:v>
                </c:pt>
                <c:pt idx="3">
                  <c:v>South</c:v>
                </c:pt>
              </c:strCache>
            </c:strRef>
          </c:cat>
          <c:val>
            <c:numRef>
              <c:f>'States and Zones'!$B$4:$B$8</c:f>
              <c:numCache>
                <c:formatCode>0</c:formatCode>
                <c:ptCount val="4"/>
                <c:pt idx="0">
                  <c:v>452675.84615384613</c:v>
                </c:pt>
                <c:pt idx="1">
                  <c:v>612789.66666666663</c:v>
                </c:pt>
                <c:pt idx="2">
                  <c:v>1564479.3333333333</c:v>
                </c:pt>
                <c:pt idx="3">
                  <c:v>1706317.25</c:v>
                </c:pt>
              </c:numCache>
            </c:numRef>
          </c:val>
          <c:extLst>
            <c:ext xmlns:c16="http://schemas.microsoft.com/office/drawing/2014/chart" uri="{C3380CC4-5D6E-409C-BE32-E72D297353CC}">
              <c16:uniqueId val="{00000000-41BD-4AF9-94DE-A278B95ECF82}"/>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[Covid_dashboard.xlsx]Active And Deaths!PivotTable6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5.0925925925925923E-2"/>
          <c:w val="0.86898337707786533"/>
          <c:h val="0.60049100170889858"/>
        </c:manualLayout>
      </c:layout>
      <c:barChart>
        <c:barDir val="col"/>
        <c:grouping val="clustered"/>
        <c:varyColors val="0"/>
        <c:ser>
          <c:idx val="0"/>
          <c:order val="0"/>
          <c:tx>
            <c:strRef>
              <c:f>'Active And Deaths'!$B$3</c:f>
              <c:strCache>
                <c:ptCount val="1"/>
                <c:pt idx="0">
                  <c:v>Active Case</c:v>
                </c:pt>
              </c:strCache>
            </c:strRef>
          </c:tx>
          <c:spPr>
            <a:solidFill>
              <a:schemeClr val="accent1"/>
            </a:solidFill>
            <a:ln>
              <a:noFill/>
            </a:ln>
            <a:effectLst/>
          </c:spPr>
          <c:invertIfNegative val="0"/>
          <c:cat>
            <c:strRef>
              <c:f>'Active And Deaths'!$A$4:$A$40</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Deaths'!$B$4:$B$40</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0-0ECE-42A6-9F8E-C19E3F04B863}"/>
            </c:ext>
          </c:extLst>
        </c:ser>
        <c:ser>
          <c:idx val="1"/>
          <c:order val="1"/>
          <c:tx>
            <c:strRef>
              <c:f>'Active And Deaths'!$C$3</c:f>
              <c:strCache>
                <c:ptCount val="1"/>
                <c:pt idx="0">
                  <c:v>Total Deaths</c:v>
                </c:pt>
              </c:strCache>
            </c:strRef>
          </c:tx>
          <c:spPr>
            <a:solidFill>
              <a:schemeClr val="accent2"/>
            </a:solidFill>
            <a:ln>
              <a:noFill/>
            </a:ln>
            <a:effectLst/>
          </c:spPr>
          <c:invertIfNegative val="0"/>
          <c:cat>
            <c:strRef>
              <c:f>'Active And Deaths'!$A$4:$A$40</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Deaths'!$C$4:$C$40</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extLst>
            <c:ext xmlns:c16="http://schemas.microsoft.com/office/drawing/2014/chart" uri="{C3380CC4-5D6E-409C-BE32-E72D297353CC}">
              <c16:uniqueId val="{00000001-0ECE-42A6-9F8E-C19E3F04B863}"/>
            </c:ext>
          </c:extLst>
        </c:ser>
        <c:dLbls>
          <c:showLegendKey val="0"/>
          <c:showVal val="0"/>
          <c:showCatName val="0"/>
          <c:showSerName val="0"/>
          <c:showPercent val="0"/>
          <c:showBubbleSize val="0"/>
        </c:dLbls>
        <c:gapWidth val="219"/>
        <c:overlap val="-27"/>
        <c:axId val="912396911"/>
        <c:axId val="912405647"/>
      </c:barChart>
      <c:catAx>
        <c:axId val="91239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05647"/>
        <c:crosses val="autoZero"/>
        <c:auto val="1"/>
        <c:lblAlgn val="ctr"/>
        <c:lblOffset val="100"/>
        <c:noMultiLvlLbl val="0"/>
      </c:catAx>
      <c:valAx>
        <c:axId val="91240564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396911"/>
        <c:crosses val="autoZero"/>
        <c:crossBetween val="between"/>
      </c:valAx>
      <c:spPr>
        <a:noFill/>
        <a:ln>
          <a:noFill/>
        </a:ln>
        <a:effectLst/>
      </c:spPr>
    </c:plotArea>
    <c:legend>
      <c:legendPos val="r"/>
      <c:layout>
        <c:manualLayout>
          <c:xMode val="edge"/>
          <c:yMode val="edge"/>
          <c:x val="0.30845319335083116"/>
          <c:y val="2.8355934674832339E-2"/>
          <c:w val="0.4721023622047244"/>
          <c:h val="6.3658501020705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[Covid_dashboard.xlsx]Cases and Recovered!PivotTable7</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r="5400000" sx="109000" sy="109000" algn="ctr" rotWithShape="0">
              <a:schemeClr val="accent2"/>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2187499999999"/>
          <c:y val="3.3564814814814818E-2"/>
          <c:w val="0.85709470691163603"/>
          <c:h val="0.46356458529103617"/>
        </c:manualLayout>
      </c:layout>
      <c:barChart>
        <c:barDir val="col"/>
        <c:grouping val="clustered"/>
        <c:varyColors val="0"/>
        <c:ser>
          <c:idx val="0"/>
          <c:order val="0"/>
          <c:tx>
            <c:strRef>
              <c:f>'Cases and Recovered'!$B$3</c:f>
              <c:strCache>
                <c:ptCount val="1"/>
                <c:pt idx="0">
                  <c:v>Discharge</c:v>
                </c:pt>
              </c:strCache>
            </c:strRef>
          </c:tx>
          <c:spPr>
            <a:solidFill>
              <a:schemeClr val="accent1"/>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Recovered'!$B$4:$B$40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0-698C-4283-B56A-8EFE3E3C2A3B}"/>
            </c:ext>
          </c:extLst>
        </c:ser>
        <c:ser>
          <c:idx val="1"/>
          <c:order val="1"/>
          <c:tx>
            <c:strRef>
              <c:f>'Cases and Recovered'!$C$3</c:f>
              <c:strCache>
                <c:ptCount val="1"/>
                <c:pt idx="0">
                  <c:v>Active case</c:v>
                </c:pt>
              </c:strCache>
            </c:strRef>
          </c:tx>
          <c:spPr>
            <a:solidFill>
              <a:schemeClr val="accent2"/>
            </a:solidFill>
            <a:ln>
              <a:noFill/>
            </a:ln>
            <a:effectLst>
              <a:outerShdw blurRad="50800" dir="5400000" sx="109000" sy="109000" algn="ctr" rotWithShape="0">
                <a:schemeClr val="accent2"/>
              </a:outerShdw>
              <a:softEdge rad="0"/>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Recovered'!$C$4:$C$40</c:f>
              <c:numCache>
                <c:formatCode>0</c:formatCode>
                <c:ptCount val="36"/>
                <c:pt idx="0">
                  <c:v>7</c:v>
                </c:pt>
                <c:pt idx="1">
                  <c:v>3128</c:v>
                </c:pt>
                <c:pt idx="2">
                  <c:v>42</c:v>
                </c:pt>
                <c:pt idx="3">
                  <c:v>3272</c:v>
                </c:pt>
                <c:pt idx="4">
                  <c:v>29</c:v>
                </c:pt>
                <c:pt idx="5">
                  <c:v>24</c:v>
                </c:pt>
                <c:pt idx="6">
                  <c:v>230</c:v>
                </c:pt>
                <c:pt idx="7">
                  <c:v>0</c:v>
                </c:pt>
                <c:pt idx="8">
                  <c:v>361</c:v>
                </c:pt>
                <c:pt idx="9">
                  <c:v>263</c:v>
                </c:pt>
                <c:pt idx="10">
                  <c:v>226</c:v>
                </c:pt>
                <c:pt idx="11">
                  <c:v>140</c:v>
                </c:pt>
                <c:pt idx="12">
                  <c:v>1100</c:v>
                </c:pt>
                <c:pt idx="13">
                  <c:v>1450</c:v>
                </c:pt>
                <c:pt idx="14">
                  <c:v>141</c:v>
                </c:pt>
                <c:pt idx="15">
                  <c:v>8056</c:v>
                </c:pt>
                <c:pt idx="16">
                  <c:v>69258</c:v>
                </c:pt>
                <c:pt idx="17">
                  <c:v>154</c:v>
                </c:pt>
                <c:pt idx="18">
                  <c:v>0</c:v>
                </c:pt>
                <c:pt idx="19">
                  <c:v>75</c:v>
                </c:pt>
                <c:pt idx="20">
                  <c:v>15866</c:v>
                </c:pt>
                <c:pt idx="21">
                  <c:v>799</c:v>
                </c:pt>
                <c:pt idx="22">
                  <c:v>277</c:v>
                </c:pt>
                <c:pt idx="23">
                  <c:v>5651</c:v>
                </c:pt>
                <c:pt idx="24">
                  <c:v>163</c:v>
                </c:pt>
                <c:pt idx="25">
                  <c:v>2534</c:v>
                </c:pt>
                <c:pt idx="26">
                  <c:v>275</c:v>
                </c:pt>
                <c:pt idx="27">
                  <c:v>318</c:v>
                </c:pt>
                <c:pt idx="28">
                  <c:v>71</c:v>
                </c:pt>
                <c:pt idx="29">
                  <c:v>121</c:v>
                </c:pt>
                <c:pt idx="30">
                  <c:v>9751</c:v>
                </c:pt>
                <c:pt idx="31">
                  <c:v>3741</c:v>
                </c:pt>
                <c:pt idx="32">
                  <c:v>116</c:v>
                </c:pt>
                <c:pt idx="33">
                  <c:v>90</c:v>
                </c:pt>
                <c:pt idx="34">
                  <c:v>158</c:v>
                </c:pt>
                <c:pt idx="35">
                  <c:v>8031</c:v>
                </c:pt>
              </c:numCache>
            </c:numRef>
          </c:val>
          <c:extLst>
            <c:ext xmlns:c16="http://schemas.microsoft.com/office/drawing/2014/chart" uri="{C3380CC4-5D6E-409C-BE32-E72D297353CC}">
              <c16:uniqueId val="{00000001-698C-4283-B56A-8EFE3E3C2A3B}"/>
            </c:ext>
          </c:extLst>
        </c:ser>
        <c:dLbls>
          <c:showLegendKey val="0"/>
          <c:showVal val="0"/>
          <c:showCatName val="0"/>
          <c:showSerName val="0"/>
          <c:showPercent val="0"/>
          <c:showBubbleSize val="0"/>
        </c:dLbls>
        <c:gapWidth val="219"/>
        <c:overlap val="-27"/>
        <c:axId val="1054572687"/>
        <c:axId val="1054585167"/>
      </c:barChart>
      <c:catAx>
        <c:axId val="105457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85167"/>
        <c:crosses val="autoZero"/>
        <c:auto val="1"/>
        <c:lblAlgn val="ctr"/>
        <c:lblOffset val="100"/>
        <c:noMultiLvlLbl val="0"/>
      </c:catAx>
      <c:valAx>
        <c:axId val="105458516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72687"/>
        <c:crosses val="autoZero"/>
        <c:crossBetween val="between"/>
      </c:valAx>
      <c:spPr>
        <a:noFill/>
        <a:ln>
          <a:noFill/>
        </a:ln>
        <a:effectLst/>
      </c:spPr>
    </c:plotArea>
    <c:legend>
      <c:legendPos val="r"/>
      <c:layout>
        <c:manualLayout>
          <c:xMode val="edge"/>
          <c:yMode val="edge"/>
          <c:x val="0.26411964129483817"/>
          <c:y val="1.9096675415573076E-2"/>
          <c:w val="0.54976924759405077"/>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[Covid_dashboard.xlsx]Discharge ratio!PivotTable3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'Discharge ratio'!$B$3</c:f>
              <c:strCache>
                <c:ptCount val="1"/>
                <c:pt idx="0">
                  <c:v>Total</c:v>
                </c:pt>
              </c:strCache>
            </c:strRef>
          </c:tx>
          <c:spPr>
            <a:solidFill>
              <a:schemeClr val="accent1"/>
            </a:solidFill>
            <a:ln>
              <a:noFill/>
            </a:ln>
            <a:effectLst/>
          </c:spPr>
          <c:invertIfNegative val="0"/>
          <c:cat>
            <c:strRef>
              <c:f>'Discharge ratio'!$A$4:$A$40</c:f>
              <c:strCache>
                <c:ptCount val="36"/>
                <c:pt idx="0">
                  <c:v>Mizoram</c:v>
                </c:pt>
                <c:pt idx="1">
                  <c:v>Punjab</c:v>
                </c:pt>
                <c:pt idx="2">
                  <c:v>Nagaland</c:v>
                </c:pt>
                <c:pt idx="3">
                  <c:v>Maharashtra</c:v>
                </c:pt>
                <c:pt idx="4">
                  <c:v>Manipur</c:v>
                </c:pt>
                <c:pt idx="5">
                  <c:v>Uttarakhand</c:v>
                </c:pt>
                <c:pt idx="6">
                  <c:v>Himachal Pradesh</c:v>
                </c:pt>
                <c:pt idx="7">
                  <c:v>Kerala</c:v>
                </c:pt>
                <c:pt idx="8">
                  <c:v>Meghalaya</c:v>
                </c:pt>
                <c:pt idx="9">
                  <c:v>Goa</c:v>
                </c:pt>
                <c:pt idx="10">
                  <c:v>Andaman and Nicobar</c:v>
                </c:pt>
                <c:pt idx="11">
                  <c:v>Delhi</c:v>
                </c:pt>
                <c:pt idx="12">
                  <c:v>Jammu and Kashmir</c:v>
                </c:pt>
                <c:pt idx="13">
                  <c:v>Ladakh</c:v>
                </c:pt>
                <c:pt idx="14">
                  <c:v>West Bengal</c:v>
                </c:pt>
                <c:pt idx="15">
                  <c:v>Tamil Nadu</c:v>
                </c:pt>
                <c:pt idx="16">
                  <c:v>Puducherry</c:v>
                </c:pt>
                <c:pt idx="17">
                  <c:v>Sikkim</c:v>
                </c:pt>
                <c:pt idx="18">
                  <c:v>Karnataka</c:v>
                </c:pt>
                <c:pt idx="19">
                  <c:v>Assam</c:v>
                </c:pt>
                <c:pt idx="20">
                  <c:v>Jharkhand</c:v>
                </c:pt>
                <c:pt idx="21">
                  <c:v>Chhattisgarh</c:v>
                </c:pt>
                <c:pt idx="22">
                  <c:v>Uttar Pradesh</c:v>
                </c:pt>
                <c:pt idx="23">
                  <c:v>Madhya Pradesh</c:v>
                </c:pt>
                <c:pt idx="24">
                  <c:v>Bihar</c:v>
                </c:pt>
                <c:pt idx="25">
                  <c:v>Haryana</c:v>
                </c:pt>
                <c:pt idx="26">
                  <c:v>Chandigarh</c:v>
                </c:pt>
                <c:pt idx="27">
                  <c:v>Gujarat</c:v>
                </c:pt>
                <c:pt idx="28">
                  <c:v>Telengana</c:v>
                </c:pt>
                <c:pt idx="29">
                  <c:v>Tripura</c:v>
                </c:pt>
                <c:pt idx="30">
                  <c:v>Odisha</c:v>
                </c:pt>
                <c:pt idx="31">
                  <c:v>Rajasthan</c:v>
                </c:pt>
                <c:pt idx="32">
                  <c:v>Andhra Pradesh</c:v>
                </c:pt>
                <c:pt idx="33">
                  <c:v>Arunachal Pradesh</c:v>
                </c:pt>
                <c:pt idx="34">
                  <c:v>Lakshadweep</c:v>
                </c:pt>
                <c:pt idx="35">
                  <c:v>Daman and Diu</c:v>
                </c:pt>
              </c:strCache>
            </c:strRef>
          </c:cat>
          <c:val>
            <c:numRef>
              <c:f>'Discharge ratio'!$B$4:$B$40</c:f>
              <c:numCache>
                <c:formatCode>General</c:formatCode>
                <c:ptCount val="36"/>
                <c:pt idx="0">
                  <c:v>95.25</c:v>
                </c:pt>
                <c:pt idx="1">
                  <c:v>97.2</c:v>
                </c:pt>
                <c:pt idx="2">
                  <c:v>97.33</c:v>
                </c:pt>
                <c:pt idx="3">
                  <c:v>97.64</c:v>
                </c:pt>
                <c:pt idx="4">
                  <c:v>97.79</c:v>
                </c:pt>
                <c:pt idx="5">
                  <c:v>97.8</c:v>
                </c:pt>
                <c:pt idx="6">
                  <c:v>97.82</c:v>
                </c:pt>
                <c:pt idx="7">
                  <c:v>97.92</c:v>
                </c:pt>
                <c:pt idx="8">
                  <c:v>97.93</c:v>
                </c:pt>
                <c:pt idx="9">
                  <c:v>97.96</c:v>
                </c:pt>
                <c:pt idx="10">
                  <c:v>98.23</c:v>
                </c:pt>
                <c:pt idx="11">
                  <c:v>98.23</c:v>
                </c:pt>
                <c:pt idx="12">
                  <c:v>98.23</c:v>
                </c:pt>
                <c:pt idx="13">
                  <c:v>98.27</c:v>
                </c:pt>
                <c:pt idx="14">
                  <c:v>98.29</c:v>
                </c:pt>
                <c:pt idx="15">
                  <c:v>98.3</c:v>
                </c:pt>
                <c:pt idx="16">
                  <c:v>98.33</c:v>
                </c:pt>
                <c:pt idx="17">
                  <c:v>98.38</c:v>
                </c:pt>
                <c:pt idx="18">
                  <c:v>98.46</c:v>
                </c:pt>
                <c:pt idx="19">
                  <c:v>98.48</c:v>
                </c:pt>
                <c:pt idx="20">
                  <c:v>98.49</c:v>
                </c:pt>
                <c:pt idx="21">
                  <c:v>98.63</c:v>
                </c:pt>
                <c:pt idx="22">
                  <c:v>98.66</c:v>
                </c:pt>
                <c:pt idx="23">
                  <c:v>98.66</c:v>
                </c:pt>
                <c:pt idx="24">
                  <c:v>98.67</c:v>
                </c:pt>
                <c:pt idx="25">
                  <c:v>98.68</c:v>
                </c:pt>
                <c:pt idx="26">
                  <c:v>98.71</c:v>
                </c:pt>
                <c:pt idx="27">
                  <c:v>98.75</c:v>
                </c:pt>
                <c:pt idx="28">
                  <c:v>98.85</c:v>
                </c:pt>
                <c:pt idx="29">
                  <c:v>98.9</c:v>
                </c:pt>
                <c:pt idx="30">
                  <c:v>98.96</c:v>
                </c:pt>
                <c:pt idx="31">
                  <c:v>99.05</c:v>
                </c:pt>
                <c:pt idx="32">
                  <c:v>99.15</c:v>
                </c:pt>
                <c:pt idx="33">
                  <c:v>99.42</c:v>
                </c:pt>
                <c:pt idx="34">
                  <c:v>99.51</c:v>
                </c:pt>
                <c:pt idx="35">
                  <c:v>99.96</c:v>
                </c:pt>
              </c:numCache>
            </c:numRef>
          </c:val>
          <c:extLst>
            <c:ext xmlns:c16="http://schemas.microsoft.com/office/drawing/2014/chart" uri="{C3380CC4-5D6E-409C-BE32-E72D297353CC}">
              <c16:uniqueId val="{00000000-B8B5-440D-A38B-CC40F56066D7}"/>
            </c:ext>
          </c:extLst>
        </c:ser>
        <c:dLbls>
          <c:showLegendKey val="0"/>
          <c:showVal val="0"/>
          <c:showCatName val="0"/>
          <c:showSerName val="0"/>
          <c:showPercent val="0"/>
          <c:showBubbleSize val="0"/>
        </c:dLbls>
        <c:gapWidth val="182"/>
        <c:axId val="275281839"/>
        <c:axId val="275283503"/>
      </c:barChart>
      <c:catAx>
        <c:axId val="275281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283503"/>
        <c:crosses val="autoZero"/>
        <c:auto val="1"/>
        <c:lblAlgn val="ctr"/>
        <c:lblOffset val="100"/>
        <c:noMultiLvlLbl val="0"/>
      </c:catAx>
      <c:valAx>
        <c:axId val="275283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28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[Covid_dashboard.xlsx]Cases and Recovered!PivotTable7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r="5400000" sx="109000" sy="109000" algn="ctr" rotWithShape="0">
              <a:schemeClr val="accent2"/>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r="5400000" sx="109000" sy="109000" algn="ctr" rotWithShape="0">
              <a:schemeClr val="accent2"/>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0800" dir="5400000" sx="109000" sy="109000" algn="ctr" rotWithShape="0">
              <a:schemeClr val="accent2"/>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09789206036745"/>
          <c:y val="0.12365485564304463"/>
          <c:w val="0.85709470691163603"/>
          <c:h val="0.46356458529103617"/>
        </c:manualLayout>
      </c:layout>
      <c:barChart>
        <c:barDir val="col"/>
        <c:grouping val="clustered"/>
        <c:varyColors val="0"/>
        <c:ser>
          <c:idx val="0"/>
          <c:order val="0"/>
          <c:tx>
            <c:strRef>
              <c:f>'Cases and Recovered'!$B$3</c:f>
              <c:strCache>
                <c:ptCount val="1"/>
                <c:pt idx="0">
                  <c:v>Discharge</c:v>
                </c:pt>
              </c:strCache>
            </c:strRef>
          </c:tx>
          <c:spPr>
            <a:solidFill>
              <a:schemeClr val="accent1"/>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Recovered'!$B$4:$B$40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0-05B9-47F7-B101-5E5656244854}"/>
            </c:ext>
          </c:extLst>
        </c:ser>
        <c:ser>
          <c:idx val="1"/>
          <c:order val="1"/>
          <c:tx>
            <c:strRef>
              <c:f>'Cases and Recovered'!$C$3</c:f>
              <c:strCache>
                <c:ptCount val="1"/>
                <c:pt idx="0">
                  <c:v>Active case</c:v>
                </c:pt>
              </c:strCache>
            </c:strRef>
          </c:tx>
          <c:spPr>
            <a:solidFill>
              <a:schemeClr val="accent2"/>
            </a:solidFill>
            <a:ln>
              <a:noFill/>
            </a:ln>
            <a:effectLst>
              <a:outerShdw blurRad="50800" dir="5400000" sx="109000" sy="109000" algn="ctr" rotWithShape="0">
                <a:schemeClr val="accent2"/>
              </a:outerShdw>
              <a:softEdge rad="0"/>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Recovered'!$C$4:$C$40</c:f>
              <c:numCache>
                <c:formatCode>0</c:formatCode>
                <c:ptCount val="36"/>
                <c:pt idx="0">
                  <c:v>7</c:v>
                </c:pt>
                <c:pt idx="1">
                  <c:v>3128</c:v>
                </c:pt>
                <c:pt idx="2">
                  <c:v>42</c:v>
                </c:pt>
                <c:pt idx="3">
                  <c:v>3272</c:v>
                </c:pt>
                <c:pt idx="4">
                  <c:v>29</c:v>
                </c:pt>
                <c:pt idx="5">
                  <c:v>24</c:v>
                </c:pt>
                <c:pt idx="6">
                  <c:v>230</c:v>
                </c:pt>
                <c:pt idx="7">
                  <c:v>0</c:v>
                </c:pt>
                <c:pt idx="8">
                  <c:v>361</c:v>
                </c:pt>
                <c:pt idx="9">
                  <c:v>263</c:v>
                </c:pt>
                <c:pt idx="10">
                  <c:v>226</c:v>
                </c:pt>
                <c:pt idx="11">
                  <c:v>140</c:v>
                </c:pt>
                <c:pt idx="12">
                  <c:v>1100</c:v>
                </c:pt>
                <c:pt idx="13">
                  <c:v>1450</c:v>
                </c:pt>
                <c:pt idx="14">
                  <c:v>141</c:v>
                </c:pt>
                <c:pt idx="15">
                  <c:v>8056</c:v>
                </c:pt>
                <c:pt idx="16">
                  <c:v>69258</c:v>
                </c:pt>
                <c:pt idx="17">
                  <c:v>154</c:v>
                </c:pt>
                <c:pt idx="18">
                  <c:v>0</c:v>
                </c:pt>
                <c:pt idx="19">
                  <c:v>75</c:v>
                </c:pt>
                <c:pt idx="20">
                  <c:v>15866</c:v>
                </c:pt>
                <c:pt idx="21">
                  <c:v>799</c:v>
                </c:pt>
                <c:pt idx="22">
                  <c:v>277</c:v>
                </c:pt>
                <c:pt idx="23">
                  <c:v>5651</c:v>
                </c:pt>
                <c:pt idx="24">
                  <c:v>163</c:v>
                </c:pt>
                <c:pt idx="25">
                  <c:v>2534</c:v>
                </c:pt>
                <c:pt idx="26">
                  <c:v>275</c:v>
                </c:pt>
                <c:pt idx="27">
                  <c:v>318</c:v>
                </c:pt>
                <c:pt idx="28">
                  <c:v>71</c:v>
                </c:pt>
                <c:pt idx="29">
                  <c:v>121</c:v>
                </c:pt>
                <c:pt idx="30">
                  <c:v>9751</c:v>
                </c:pt>
                <c:pt idx="31">
                  <c:v>3741</c:v>
                </c:pt>
                <c:pt idx="32">
                  <c:v>116</c:v>
                </c:pt>
                <c:pt idx="33">
                  <c:v>90</c:v>
                </c:pt>
                <c:pt idx="34">
                  <c:v>158</c:v>
                </c:pt>
                <c:pt idx="35">
                  <c:v>8031</c:v>
                </c:pt>
              </c:numCache>
            </c:numRef>
          </c:val>
          <c:extLst>
            <c:ext xmlns:c16="http://schemas.microsoft.com/office/drawing/2014/chart" uri="{C3380CC4-5D6E-409C-BE32-E72D297353CC}">
              <c16:uniqueId val="{00000001-05B9-47F7-B101-5E5656244854}"/>
            </c:ext>
          </c:extLst>
        </c:ser>
        <c:dLbls>
          <c:showLegendKey val="0"/>
          <c:showVal val="0"/>
          <c:showCatName val="0"/>
          <c:showSerName val="0"/>
          <c:showPercent val="0"/>
          <c:showBubbleSize val="0"/>
        </c:dLbls>
        <c:gapWidth val="219"/>
        <c:overlap val="-27"/>
        <c:axId val="1054572687"/>
        <c:axId val="1054585167"/>
      </c:barChart>
      <c:catAx>
        <c:axId val="105457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85167"/>
        <c:crosses val="autoZero"/>
        <c:auto val="1"/>
        <c:lblAlgn val="ctr"/>
        <c:lblOffset val="100"/>
        <c:noMultiLvlLbl val="0"/>
      </c:catAx>
      <c:valAx>
        <c:axId val="105458516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72687"/>
        <c:crosses val="autoZero"/>
        <c:crossBetween val="between"/>
      </c:valAx>
      <c:spPr>
        <a:noFill/>
        <a:ln>
          <a:noFill/>
        </a:ln>
        <a:effectLst/>
      </c:spPr>
    </c:plotArea>
    <c:legend>
      <c:legendPos val="r"/>
      <c:layout>
        <c:manualLayout>
          <c:xMode val="edge"/>
          <c:yMode val="edge"/>
          <c:x val="0.26411964129483817"/>
          <c:y val="1.9096675415573076E-2"/>
          <c:w val="0.54976924759405077"/>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[Covid_dashboard.xlsx]Active And Deaths!PivotTable6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66682047542"/>
          <c:y val="3.74854184893555E-2"/>
          <c:w val="0.86898337707786533"/>
          <c:h val="0.60049100170889858"/>
        </c:manualLayout>
      </c:layout>
      <c:barChart>
        <c:barDir val="col"/>
        <c:grouping val="clustered"/>
        <c:varyColors val="0"/>
        <c:ser>
          <c:idx val="0"/>
          <c:order val="0"/>
          <c:tx>
            <c:strRef>
              <c:f>'Active And Deaths'!$B$3</c:f>
              <c:strCache>
                <c:ptCount val="1"/>
                <c:pt idx="0">
                  <c:v>Active Case</c:v>
                </c:pt>
              </c:strCache>
            </c:strRef>
          </c:tx>
          <c:spPr>
            <a:solidFill>
              <a:schemeClr val="accent1"/>
            </a:solidFill>
            <a:ln>
              <a:noFill/>
            </a:ln>
            <a:effectLst/>
          </c:spPr>
          <c:invertIfNegative val="0"/>
          <c:cat>
            <c:strRef>
              <c:f>'Active And Deaths'!$A$4:$A$40</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Deaths'!$B$4:$B$40</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0-F39D-441D-8E57-D329FE699301}"/>
            </c:ext>
          </c:extLst>
        </c:ser>
        <c:ser>
          <c:idx val="1"/>
          <c:order val="1"/>
          <c:tx>
            <c:strRef>
              <c:f>'Active And Deaths'!$C$3</c:f>
              <c:strCache>
                <c:ptCount val="1"/>
                <c:pt idx="0">
                  <c:v>Total Deaths</c:v>
                </c:pt>
              </c:strCache>
            </c:strRef>
          </c:tx>
          <c:spPr>
            <a:solidFill>
              <a:schemeClr val="accent2"/>
            </a:solidFill>
            <a:ln>
              <a:noFill/>
            </a:ln>
            <a:effectLst/>
          </c:spPr>
          <c:invertIfNegative val="0"/>
          <c:cat>
            <c:strRef>
              <c:f>'Active And Deaths'!$A$4:$A$40</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Deaths'!$C$4:$C$40</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extLst>
            <c:ext xmlns:c16="http://schemas.microsoft.com/office/drawing/2014/chart" uri="{C3380CC4-5D6E-409C-BE32-E72D297353CC}">
              <c16:uniqueId val="{00000001-F39D-441D-8E57-D329FE699301}"/>
            </c:ext>
          </c:extLst>
        </c:ser>
        <c:dLbls>
          <c:showLegendKey val="0"/>
          <c:showVal val="0"/>
          <c:showCatName val="0"/>
          <c:showSerName val="0"/>
          <c:showPercent val="0"/>
          <c:showBubbleSize val="0"/>
        </c:dLbls>
        <c:gapWidth val="219"/>
        <c:overlap val="-27"/>
        <c:axId val="912396911"/>
        <c:axId val="912405647"/>
      </c:barChart>
      <c:catAx>
        <c:axId val="91239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05647"/>
        <c:crosses val="autoZero"/>
        <c:auto val="1"/>
        <c:lblAlgn val="ctr"/>
        <c:lblOffset val="100"/>
        <c:noMultiLvlLbl val="0"/>
      </c:catAx>
      <c:valAx>
        <c:axId val="91240564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396911"/>
        <c:crosses val="autoZero"/>
        <c:crossBetween val="between"/>
      </c:valAx>
      <c:spPr>
        <a:noFill/>
        <a:ln>
          <a:noFill/>
        </a:ln>
        <a:effectLst/>
      </c:spPr>
    </c:plotArea>
    <c:legend>
      <c:legendPos val="r"/>
      <c:layout>
        <c:manualLayout>
          <c:xMode val="edge"/>
          <c:yMode val="edge"/>
          <c:x val="0.30845319335083116"/>
          <c:y val="2.8355934674832339E-2"/>
          <c:w val="0.4721023622047244"/>
          <c:h val="6.3658501020705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[Covid_dashboard.xlsx]States and Zones!PivotTable4</c:name>
    <c:fmtId val="11"/>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Case by zone</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1589530475357246"/>
          <c:w val="1"/>
          <c:h val="0.78410446628055785"/>
        </c:manualLayout>
      </c:layout>
      <c:pie3DChart>
        <c:varyColors val="1"/>
        <c:ser>
          <c:idx val="0"/>
          <c:order val="0"/>
          <c:tx>
            <c:strRef>
              <c:f>'States and Zones'!$B$3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60E8-4410-A7E0-A4395071AC95}"/>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60E8-4410-A7E0-A4395071AC95}"/>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60E8-4410-A7E0-A4395071AC95}"/>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60E8-4410-A7E0-A4395071AC95}"/>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1-60E8-4410-A7E0-A4395071AC95}"/>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3-60E8-4410-A7E0-A4395071AC95}"/>
                </c:ext>
              </c:extLst>
            </c:dLbl>
            <c:dLbl>
              <c:idx val="2"/>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5-60E8-4410-A7E0-A4395071AC95}"/>
                </c:ext>
              </c:extLst>
            </c:dLbl>
            <c:dLbl>
              <c:idx val="3"/>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7-60E8-4410-A7E0-A4395071AC95}"/>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'States and Zones'!$A$4:$A$8</c:f>
              <c:strCache>
                <c:ptCount val="4"/>
                <c:pt idx="0">
                  <c:v>East</c:v>
                </c:pt>
                <c:pt idx="1">
                  <c:v>North</c:v>
                </c:pt>
                <c:pt idx="2">
                  <c:v>West</c:v>
                </c:pt>
                <c:pt idx="3">
                  <c:v>South</c:v>
                </c:pt>
              </c:strCache>
            </c:strRef>
          </c:cat>
          <c:val>
            <c:numRef>
              <c:f>'States and Zones'!$B$4:$B$8</c:f>
              <c:numCache>
                <c:formatCode>0</c:formatCode>
                <c:ptCount val="4"/>
                <c:pt idx="0">
                  <c:v>452675.84615384613</c:v>
                </c:pt>
                <c:pt idx="1">
                  <c:v>612789.66666666663</c:v>
                </c:pt>
                <c:pt idx="2">
                  <c:v>1564479.3333333333</c:v>
                </c:pt>
                <c:pt idx="3">
                  <c:v>1706317.25</c:v>
                </c:pt>
              </c:numCache>
            </c:numRef>
          </c:val>
          <c:extLst>
            <c:ext xmlns:c16="http://schemas.microsoft.com/office/drawing/2014/chart" uri="{C3380CC4-5D6E-409C-BE32-E72D297353CC}">
              <c16:uniqueId val="{00000008-60E8-4410-A7E0-A4395071AC95}"/>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[Covid_dashboard.xlsx]Death ratio!PivotTable1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15426955125755"/>
          <c:y val="3.7728491233969416E-2"/>
          <c:w val="0.72731164751946986"/>
          <c:h val="0.87858854079410287"/>
        </c:manualLayout>
      </c:layout>
      <c:barChart>
        <c:barDir val="bar"/>
        <c:grouping val="clustered"/>
        <c:varyColors val="0"/>
        <c:ser>
          <c:idx val="0"/>
          <c:order val="0"/>
          <c:tx>
            <c:strRef>
              <c:f>'Death ratio'!$B$3</c:f>
              <c:strCache>
                <c:ptCount val="1"/>
                <c:pt idx="0">
                  <c:v>Total</c:v>
                </c:pt>
              </c:strCache>
            </c:strRef>
          </c:tx>
          <c:spPr>
            <a:solidFill>
              <a:schemeClr val="accent1"/>
            </a:solidFill>
            <a:ln>
              <a:noFill/>
            </a:ln>
            <a:effectLst/>
          </c:spPr>
          <c:invertIfNegative val="0"/>
          <c:cat>
            <c:strRef>
              <c:f>'Death ratio'!$A$4:$A$40</c:f>
              <c:strCache>
                <c:ptCount val="36"/>
                <c:pt idx="0">
                  <c:v>Daman and Diu</c:v>
                </c:pt>
                <c:pt idx="1">
                  <c:v>Mizoram</c:v>
                </c:pt>
                <c:pt idx="2">
                  <c:v>Lakshadweep</c:v>
                </c:pt>
                <c:pt idx="3">
                  <c:v>Arunachal Pradesh</c:v>
                </c:pt>
                <c:pt idx="4">
                  <c:v>Telengana</c:v>
                </c:pt>
                <c:pt idx="5">
                  <c:v>Andhra Pradesh</c:v>
                </c:pt>
                <c:pt idx="6">
                  <c:v>Kerala</c:v>
                </c:pt>
                <c:pt idx="7">
                  <c:v>Odisha</c:v>
                </c:pt>
                <c:pt idx="8">
                  <c:v>Rajasthan</c:v>
                </c:pt>
                <c:pt idx="9">
                  <c:v>Tripura</c:v>
                </c:pt>
                <c:pt idx="10">
                  <c:v>Assam</c:v>
                </c:pt>
                <c:pt idx="11">
                  <c:v>Ladakh</c:v>
                </c:pt>
                <c:pt idx="12">
                  <c:v>West Bengal</c:v>
                </c:pt>
                <c:pt idx="13">
                  <c:v>Gujarat</c:v>
                </c:pt>
                <c:pt idx="14">
                  <c:v>Chandigarh</c:v>
                </c:pt>
                <c:pt idx="15">
                  <c:v>Sikkim</c:v>
                </c:pt>
                <c:pt idx="16">
                  <c:v>Karnataka</c:v>
                </c:pt>
                <c:pt idx="17">
                  <c:v>Haryana</c:v>
                </c:pt>
                <c:pt idx="18">
                  <c:v>Jammu and Kashmir</c:v>
                </c:pt>
                <c:pt idx="19">
                  <c:v>Madhya Pradesh</c:v>
                </c:pt>
                <c:pt idx="20">
                  <c:v>Bihar</c:v>
                </c:pt>
                <c:pt idx="21">
                  <c:v>Tamil Nadu</c:v>
                </c:pt>
                <c:pt idx="22">
                  <c:v>Uttar Pradesh</c:v>
                </c:pt>
                <c:pt idx="23">
                  <c:v>Chhattisgarh</c:v>
                </c:pt>
                <c:pt idx="24">
                  <c:v>Puducherry</c:v>
                </c:pt>
                <c:pt idx="25">
                  <c:v>Jharkhand</c:v>
                </c:pt>
                <c:pt idx="26">
                  <c:v>Manipur</c:v>
                </c:pt>
                <c:pt idx="27">
                  <c:v>Andaman and Nicobar</c:v>
                </c:pt>
                <c:pt idx="28">
                  <c:v>Himachal Pradesh</c:v>
                </c:pt>
                <c:pt idx="29">
                  <c:v>Meghalaya</c:v>
                </c:pt>
                <c:pt idx="30">
                  <c:v>Delhi</c:v>
                </c:pt>
                <c:pt idx="31">
                  <c:v>Goa</c:v>
                </c:pt>
                <c:pt idx="32">
                  <c:v>Maharashtra</c:v>
                </c:pt>
                <c:pt idx="33">
                  <c:v>Uttarakhand</c:v>
                </c:pt>
                <c:pt idx="34">
                  <c:v>Nagaland</c:v>
                </c:pt>
                <c:pt idx="35">
                  <c:v>Punjab</c:v>
                </c:pt>
              </c:strCache>
            </c:strRef>
          </c:cat>
          <c:val>
            <c:numRef>
              <c:f>'Death ratio'!$B$4:$B$40</c:f>
              <c:numCache>
                <c:formatCode>General</c:formatCode>
                <c:ptCount val="36"/>
                <c:pt idx="0">
                  <c:v>0.04</c:v>
                </c:pt>
                <c:pt idx="1">
                  <c:v>0.36</c:v>
                </c:pt>
                <c:pt idx="2">
                  <c:v>0.49</c:v>
                </c:pt>
                <c:pt idx="3">
                  <c:v>0.51</c:v>
                </c:pt>
                <c:pt idx="4">
                  <c:v>0.59</c:v>
                </c:pt>
                <c:pt idx="5">
                  <c:v>0.7</c:v>
                </c:pt>
                <c:pt idx="6">
                  <c:v>0.71</c:v>
                </c:pt>
                <c:pt idx="7">
                  <c:v>0.8</c:v>
                </c:pt>
                <c:pt idx="8">
                  <c:v>0.94</c:v>
                </c:pt>
                <c:pt idx="9">
                  <c:v>0.96</c:v>
                </c:pt>
                <c:pt idx="10">
                  <c:v>0.99</c:v>
                </c:pt>
                <c:pt idx="11">
                  <c:v>1</c:v>
                </c:pt>
                <c:pt idx="12">
                  <c:v>1.2</c:v>
                </c:pt>
                <c:pt idx="13">
                  <c:v>1.22</c:v>
                </c:pt>
                <c:pt idx="14">
                  <c:v>1.25</c:v>
                </c:pt>
                <c:pt idx="15">
                  <c:v>1.25</c:v>
                </c:pt>
                <c:pt idx="16">
                  <c:v>1.27</c:v>
                </c:pt>
                <c:pt idx="17">
                  <c:v>1.3</c:v>
                </c:pt>
                <c:pt idx="18">
                  <c:v>1.33</c:v>
                </c:pt>
                <c:pt idx="19">
                  <c:v>1.33</c:v>
                </c:pt>
                <c:pt idx="20">
                  <c:v>1.33</c:v>
                </c:pt>
                <c:pt idx="21">
                  <c:v>1.34</c:v>
                </c:pt>
                <c:pt idx="22">
                  <c:v>1.34</c:v>
                </c:pt>
                <c:pt idx="23">
                  <c:v>1.35</c:v>
                </c:pt>
                <c:pt idx="24">
                  <c:v>1.45</c:v>
                </c:pt>
                <c:pt idx="25">
                  <c:v>1.47</c:v>
                </c:pt>
                <c:pt idx="26">
                  <c:v>1.56</c:v>
                </c:pt>
                <c:pt idx="27">
                  <c:v>1.68</c:v>
                </c:pt>
                <c:pt idx="28">
                  <c:v>1.69</c:v>
                </c:pt>
                <c:pt idx="29">
                  <c:v>1.74</c:v>
                </c:pt>
                <c:pt idx="30">
                  <c:v>1.74</c:v>
                </c:pt>
                <c:pt idx="31">
                  <c:v>1.89</c:v>
                </c:pt>
                <c:pt idx="32">
                  <c:v>2.12</c:v>
                </c:pt>
                <c:pt idx="33">
                  <c:v>2.15</c:v>
                </c:pt>
                <c:pt idx="34">
                  <c:v>2.16</c:v>
                </c:pt>
                <c:pt idx="35">
                  <c:v>2.75</c:v>
                </c:pt>
              </c:numCache>
            </c:numRef>
          </c:val>
          <c:extLst>
            <c:ext xmlns:c16="http://schemas.microsoft.com/office/drawing/2014/chart" uri="{C3380CC4-5D6E-409C-BE32-E72D297353CC}">
              <c16:uniqueId val="{00000000-0B0C-4A36-BE98-15DAEE0E018F}"/>
            </c:ext>
          </c:extLst>
        </c:ser>
        <c:dLbls>
          <c:showLegendKey val="0"/>
          <c:showVal val="0"/>
          <c:showCatName val="0"/>
          <c:showSerName val="0"/>
          <c:showPercent val="0"/>
          <c:showBubbleSize val="0"/>
        </c:dLbls>
        <c:gapWidth val="182"/>
        <c:axId val="97614287"/>
        <c:axId val="97610543"/>
      </c:barChart>
      <c:catAx>
        <c:axId val="9761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0543"/>
        <c:crosses val="autoZero"/>
        <c:auto val="1"/>
        <c:lblAlgn val="ctr"/>
        <c:lblOffset val="100"/>
        <c:noMultiLvlLbl val="0"/>
      </c:catAx>
      <c:valAx>
        <c:axId val="97610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243840</xdr:colOff>
      <xdr:row>2</xdr:row>
      <xdr:rowOff>38100</xdr:rowOff>
    </xdr:from>
    <xdr:to>
      <xdr:col>11</xdr:col>
      <xdr:colOff>480060</xdr:colOff>
      <xdr:row>22</xdr:row>
      <xdr:rowOff>137160</xdr:rowOff>
    </xdr:to>
    <xdr:graphicFrame macro="">
      <xdr:nvGraphicFramePr>
        <xdr:cNvPr id="2" name="Chart 1">
          <a:extLst>
            <a:ext uri="{FF2B5EF4-FFF2-40B4-BE49-F238E27FC236}">
              <a16:creationId xmlns:a16="http://schemas.microsoft.com/office/drawing/2014/main" id="{1954300B-F2C1-4230-A3C4-F69FEFDA4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121920</xdr:colOff>
      <xdr:row>7</xdr:row>
      <xdr:rowOff>22860</xdr:rowOff>
    </xdr:from>
    <xdr:to>
      <xdr:col>13</xdr:col>
      <xdr:colOff>426720</xdr:colOff>
      <xdr:row>22</xdr:row>
      <xdr:rowOff>22860</xdr:rowOff>
    </xdr:to>
    <xdr:graphicFrame macro="">
      <xdr:nvGraphicFramePr>
        <xdr:cNvPr id="3" name="Chart 2">
          <a:extLst>
            <a:ext uri="{FF2B5EF4-FFF2-40B4-BE49-F238E27FC236}">
              <a16:creationId xmlns:a16="http://schemas.microsoft.com/office/drawing/2014/main" id="{92D69D2B-6601-4AF5-89AA-6F7867714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1036320</xdr:colOff>
      <xdr:row>7</xdr:row>
      <xdr:rowOff>22860</xdr:rowOff>
    </xdr:from>
    <xdr:to>
      <xdr:col>10</xdr:col>
      <xdr:colOff>213360</xdr:colOff>
      <xdr:row>19</xdr:row>
      <xdr:rowOff>68580</xdr:rowOff>
    </xdr:to>
    <xdr:graphicFrame macro="">
      <xdr:nvGraphicFramePr>
        <xdr:cNvPr id="4" name="Chart 3">
          <a:extLst>
            <a:ext uri="{FF2B5EF4-FFF2-40B4-BE49-F238E27FC236}">
              <a16:creationId xmlns:a16="http://schemas.microsoft.com/office/drawing/2014/main" id="{7F3B4D4B-9007-49E6-9462-C2612525A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3</xdr:row>
      <xdr:rowOff>60960</xdr:rowOff>
    </xdr:from>
    <xdr:to>
      <xdr:col>11</xdr:col>
      <xdr:colOff>449580</xdr:colOff>
      <xdr:row>15</xdr:row>
      <xdr:rowOff>121920</xdr:rowOff>
    </xdr:to>
    <xdr:graphicFrame macro="">
      <xdr:nvGraphicFramePr>
        <xdr:cNvPr id="4" name="Chart 3">
          <a:extLst>
            <a:ext uri="{FF2B5EF4-FFF2-40B4-BE49-F238E27FC236}">
              <a16:creationId xmlns:a16="http://schemas.microsoft.com/office/drawing/2014/main" id="{E059A700-763B-4552-B66F-BA8B081F3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38100</xdr:colOff>
      <xdr:row>6</xdr:row>
      <xdr:rowOff>22860</xdr:rowOff>
    </xdr:from>
    <xdr:to>
      <xdr:col>11</xdr:col>
      <xdr:colOff>281940</xdr:colOff>
      <xdr:row>16</xdr:row>
      <xdr:rowOff>30480</xdr:rowOff>
    </xdr:to>
    <xdr:graphicFrame macro="">
      <xdr:nvGraphicFramePr>
        <xdr:cNvPr id="2" name="Chart 1">
          <a:extLst>
            <a:ext uri="{FF2B5EF4-FFF2-40B4-BE49-F238E27FC236}">
              <a16:creationId xmlns:a16="http://schemas.microsoft.com/office/drawing/2014/main" id="{C4AF3B38-0527-4EC9-9A0D-1196F6C1B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137160</xdr:colOff>
      <xdr:row>20</xdr:row>
      <xdr:rowOff>152400</xdr:rowOff>
    </xdr:from>
    <xdr:to>
      <xdr:col>20</xdr:col>
      <xdr:colOff>510540</xdr:colOff>
      <xdr:row>31</xdr:row>
      <xdr:rowOff>68580</xdr:rowOff>
    </xdr:to>
    <xdr:graphicFrame macro="">
      <xdr:nvGraphicFramePr>
        <xdr:cNvPr id="5" name="Chart 4">
          <a:extLst>
            <a:ext uri="{FF2B5EF4-FFF2-40B4-BE49-F238E27FC236}">
              <a16:creationId xmlns:a16="http://schemas.microsoft.com/office/drawing/2014/main" id="{D5D0D9F1-AFC7-4C8A-8F7B-8E7B4D75E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129540</xdr:colOff>
      <xdr:row>10</xdr:row>
      <xdr:rowOff>38100</xdr:rowOff>
    </xdr:from>
    <xdr:to>
      <xdr:col>20</xdr:col>
      <xdr:colOff>502920</xdr:colOff>
      <xdr:row>20</xdr:row>
      <xdr:rowOff>129540</xdr:rowOff>
    </xdr:to>
    <xdr:graphicFrame macro="">
      <xdr:nvGraphicFramePr>
        <xdr:cNvPr id="6" name="Chart 5">
          <a:extLst>
            <a:ext uri="{FF2B5EF4-FFF2-40B4-BE49-F238E27FC236}">
              <a16:creationId xmlns:a16="http://schemas.microsoft.com/office/drawing/2014/main" id="{B9DFA4F4-65EF-4679-AF47-C7C5954DA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388620</xdr:colOff>
      <xdr:row>0</xdr:row>
      <xdr:rowOff>167640</xdr:rowOff>
    </xdr:from>
    <xdr:to>
      <xdr:col>20</xdr:col>
      <xdr:colOff>518160</xdr:colOff>
      <xdr:row>10</xdr:row>
      <xdr:rowOff>30480</xdr:rowOff>
    </xdr:to>
    <xdr:graphicFrame macro="">
      <xdr:nvGraphicFramePr>
        <xdr:cNvPr id="7" name="Chart 6">
          <a:extLst>
            <a:ext uri="{FF2B5EF4-FFF2-40B4-BE49-F238E27FC236}">
              <a16:creationId xmlns:a16="http://schemas.microsoft.com/office/drawing/2014/main" id="{040D8A8B-725F-4B50-BD02-FA5EA1A97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30480</xdr:colOff>
      <xdr:row>19</xdr:row>
      <xdr:rowOff>114300</xdr:rowOff>
    </xdr:from>
    <xdr:to>
      <xdr:col>11</xdr:col>
      <xdr:colOff>396240</xdr:colOff>
      <xdr:row>30</xdr:row>
      <xdr:rowOff>114300</xdr:rowOff>
    </xdr:to>
    <xdr:graphicFrame macro="">
      <xdr:nvGraphicFramePr>
        <xdr:cNvPr id="8" name="Chart 7">
          <a:extLst>
            <a:ext uri="{FF2B5EF4-FFF2-40B4-BE49-F238E27FC236}">
              <a16:creationId xmlns:a16="http://schemas.microsoft.com/office/drawing/2014/main" id="{C6094C48-70EC-48E7-B404-1017EC958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xdr:colOff>
      <xdr:row>0</xdr:row>
      <xdr:rowOff>15240</xdr:rowOff>
    </xdr:from>
    <xdr:to>
      <xdr:col>2</xdr:col>
      <xdr:colOff>327660</xdr:colOff>
      <xdr:row>2</xdr:row>
      <xdr:rowOff>99060</xdr:rowOff>
    </xdr:to>
    <xdr:sp macro="" textlink="">
      <xdr:nvSpPr>
        <xdr:cNvPr id="9" name="Rectangle: Rounded Corners 8">
          <a:extLst>
            <a:ext uri="{FF2B5EF4-FFF2-40B4-BE49-F238E27FC236}">
              <a16:creationId xmlns:a16="http://schemas.microsoft.com/office/drawing/2014/main" id="{D7CED399-A6F3-4FC0-AA60-6633ADB6FDDE}"/>
            </a:ext>
          </a:extLst>
        </xdr:cNvPr>
        <xdr:cNvSpPr/>
      </xdr:nvSpPr>
      <xdr:spPr>
        <a:xfrm>
          <a:off x="15240" y="15240"/>
          <a:ext cx="2430780" cy="632460"/>
        </a:xfrm>
        <a:prstGeom prst="round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chemeClr val="tx1"/>
              </a:solidFill>
            </a:rPr>
            <a:t>Covid-19 Data : India</a:t>
          </a:r>
        </a:p>
      </xdr:txBody>
    </xdr:sp>
    <xdr:clientData/>
  </xdr:twoCellAnchor>
  <xdr:twoCellAnchor>
    <xdr:from>
      <xdr:col>2</xdr:col>
      <xdr:colOff>335280</xdr:colOff>
      <xdr:row>0</xdr:row>
      <xdr:rowOff>30480</xdr:rowOff>
    </xdr:from>
    <xdr:to>
      <xdr:col>4</xdr:col>
      <xdr:colOff>274320</xdr:colOff>
      <xdr:row>2</xdr:row>
      <xdr:rowOff>83820</xdr:rowOff>
    </xdr:to>
    <xdr:sp macro="" textlink="">
      <xdr:nvSpPr>
        <xdr:cNvPr id="10" name="Rectangle: Rounded Corners 9">
          <a:extLst>
            <a:ext uri="{FF2B5EF4-FFF2-40B4-BE49-F238E27FC236}">
              <a16:creationId xmlns:a16="http://schemas.microsoft.com/office/drawing/2014/main" id="{3734BD8F-D5DD-43D7-999A-3BDB0381FB57}"/>
            </a:ext>
          </a:extLst>
        </xdr:cNvPr>
        <xdr:cNvSpPr/>
      </xdr:nvSpPr>
      <xdr:spPr>
        <a:xfrm>
          <a:off x="2453640" y="30480"/>
          <a:ext cx="1264920" cy="601980"/>
        </a:xfrm>
        <a:prstGeom prst="roundRect">
          <a:avLst/>
        </a:prstGeom>
        <a:gradFill flip="none" rotWithShape="1">
          <a:gsLst>
            <a:gs pos="0">
              <a:schemeClr val="accent2">
                <a:lumMod val="0"/>
                <a:lumOff val="100000"/>
              </a:schemeClr>
            </a:gs>
            <a:gs pos="0">
              <a:schemeClr val="accent2">
                <a:lumMod val="0"/>
                <a:lumOff val="100000"/>
              </a:schemeClr>
            </a:gs>
            <a:gs pos="100000">
              <a:schemeClr val="accent2">
                <a:lumMod val="100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Total Case</a:t>
          </a:r>
        </a:p>
        <a:p>
          <a:pPr algn="l"/>
          <a:r>
            <a:rPr lang="en-IN" sz="1400">
              <a:solidFill>
                <a:schemeClr val="tx1"/>
              </a:solidFill>
            </a:rPr>
            <a:t>3.44</a:t>
          </a:r>
          <a:r>
            <a:rPr lang="en-IN" sz="1400" baseline="0">
              <a:solidFill>
                <a:schemeClr val="tx1"/>
              </a:solidFill>
            </a:rPr>
            <a:t> Cr</a:t>
          </a:r>
          <a:endParaRPr lang="en-IN" sz="1400">
            <a:solidFill>
              <a:schemeClr val="tx1"/>
            </a:solidFill>
          </a:endParaRPr>
        </a:p>
        <a:p>
          <a:pPr algn="l"/>
          <a:endParaRPr lang="en-IN" sz="1600">
            <a:solidFill>
              <a:schemeClr val="tx1"/>
            </a:solidFill>
          </a:endParaRPr>
        </a:p>
      </xdr:txBody>
    </xdr:sp>
    <xdr:clientData/>
  </xdr:twoCellAnchor>
  <xdr:twoCellAnchor>
    <xdr:from>
      <xdr:col>4</xdr:col>
      <xdr:colOff>289560</xdr:colOff>
      <xdr:row>0</xdr:row>
      <xdr:rowOff>45720</xdr:rowOff>
    </xdr:from>
    <xdr:to>
      <xdr:col>6</xdr:col>
      <xdr:colOff>289560</xdr:colOff>
      <xdr:row>2</xdr:row>
      <xdr:rowOff>99060</xdr:rowOff>
    </xdr:to>
    <xdr:sp macro="" textlink="">
      <xdr:nvSpPr>
        <xdr:cNvPr id="11" name="Rectangle: Rounded Corners 10">
          <a:extLst>
            <a:ext uri="{FF2B5EF4-FFF2-40B4-BE49-F238E27FC236}">
              <a16:creationId xmlns:a16="http://schemas.microsoft.com/office/drawing/2014/main" id="{1D6C3479-E5CE-4366-8800-52D2A68DC341}"/>
            </a:ext>
          </a:extLst>
        </xdr:cNvPr>
        <xdr:cNvSpPr/>
      </xdr:nvSpPr>
      <xdr:spPr>
        <a:xfrm>
          <a:off x="3733800" y="45720"/>
          <a:ext cx="1219200" cy="601980"/>
        </a:xfrm>
        <a:prstGeom prst="roundRect">
          <a:avLst/>
        </a:prstGeom>
        <a:gradFill flip="none" rotWithShape="1">
          <a:gsLst>
            <a:gs pos="0">
              <a:schemeClr val="accent6">
                <a:lumMod val="0"/>
                <a:lumOff val="100000"/>
              </a:schemeClr>
            </a:gs>
            <a:gs pos="0">
              <a:schemeClr val="accent6">
                <a:lumMod val="0"/>
                <a:lumOff val="100000"/>
              </a:schemeClr>
            </a:gs>
            <a:gs pos="50000">
              <a:schemeClr val="accent6">
                <a:lumMod val="100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Recover</a:t>
          </a:r>
        </a:p>
        <a:p>
          <a:pPr algn="l"/>
          <a:r>
            <a:rPr lang="en-IN" sz="1400">
              <a:solidFill>
                <a:schemeClr val="tx1"/>
              </a:solidFill>
            </a:rPr>
            <a:t>1.3%</a:t>
          </a:r>
        </a:p>
      </xdr:txBody>
    </xdr:sp>
    <xdr:clientData/>
  </xdr:twoCellAnchor>
  <xdr:twoCellAnchor>
    <xdr:from>
      <xdr:col>6</xdr:col>
      <xdr:colOff>312420</xdr:colOff>
      <xdr:row>0</xdr:row>
      <xdr:rowOff>53340</xdr:rowOff>
    </xdr:from>
    <xdr:to>
      <xdr:col>8</xdr:col>
      <xdr:colOff>358140</xdr:colOff>
      <xdr:row>2</xdr:row>
      <xdr:rowOff>91440</xdr:rowOff>
    </xdr:to>
    <xdr:sp macro="" textlink="">
      <xdr:nvSpPr>
        <xdr:cNvPr id="12" name="Rectangle: Rounded Corners 11">
          <a:extLst>
            <a:ext uri="{FF2B5EF4-FFF2-40B4-BE49-F238E27FC236}">
              <a16:creationId xmlns:a16="http://schemas.microsoft.com/office/drawing/2014/main" id="{C61D5500-5D2F-4465-986B-0BE3DAAEDFB9}"/>
            </a:ext>
          </a:extLst>
        </xdr:cNvPr>
        <xdr:cNvSpPr/>
      </xdr:nvSpPr>
      <xdr:spPr>
        <a:xfrm>
          <a:off x="4975860" y="53340"/>
          <a:ext cx="1264920" cy="586740"/>
        </a:xfrm>
        <a:prstGeom prst="roundRect">
          <a:avLst/>
        </a:prstGeom>
        <a:gradFill flip="none" rotWithShape="1">
          <a:gsLst>
            <a:gs pos="0">
              <a:schemeClr val="accent4">
                <a:lumMod val="0"/>
                <a:lumOff val="100000"/>
              </a:schemeClr>
            </a:gs>
            <a:gs pos="0">
              <a:schemeClr val="accent4">
                <a:lumMod val="0"/>
                <a:lumOff val="100000"/>
              </a:schemeClr>
            </a:gs>
            <a:gs pos="100000">
              <a:schemeClr val="accent4">
                <a:lumMod val="100000"/>
              </a:schemeClr>
            </a:gs>
          </a:gsLst>
          <a:path path="circle">
            <a:fillToRect l="50000" t="-80000" r="50000" b="18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n>
                <a:noFill/>
              </a:ln>
              <a:solidFill>
                <a:schemeClr val="tx1"/>
              </a:solidFill>
            </a:rPr>
            <a:t>Death</a:t>
          </a:r>
        </a:p>
        <a:p>
          <a:pPr algn="l"/>
          <a:r>
            <a:rPr lang="en-IN" sz="1400">
              <a:ln>
                <a:noFill/>
              </a:ln>
              <a:solidFill>
                <a:schemeClr val="tx1"/>
              </a:solidFill>
            </a:rPr>
            <a:t>1.3%</a:t>
          </a:r>
        </a:p>
      </xdr:txBody>
    </xdr:sp>
    <xdr:clientData/>
  </xdr:twoCellAnchor>
  <xdr:twoCellAnchor>
    <xdr:from>
      <xdr:col>8</xdr:col>
      <xdr:colOff>381000</xdr:colOff>
      <xdr:row>0</xdr:row>
      <xdr:rowOff>38100</xdr:rowOff>
    </xdr:from>
    <xdr:to>
      <xdr:col>10</xdr:col>
      <xdr:colOff>289560</xdr:colOff>
      <xdr:row>2</xdr:row>
      <xdr:rowOff>99060</xdr:rowOff>
    </xdr:to>
    <xdr:sp macro="" textlink="">
      <xdr:nvSpPr>
        <xdr:cNvPr id="13" name="Rectangle: Rounded Corners 12">
          <a:extLst>
            <a:ext uri="{FF2B5EF4-FFF2-40B4-BE49-F238E27FC236}">
              <a16:creationId xmlns:a16="http://schemas.microsoft.com/office/drawing/2014/main" id="{03E0D0F5-7D12-4252-85CF-ABA00DF50B1A}"/>
            </a:ext>
          </a:extLst>
        </xdr:cNvPr>
        <xdr:cNvSpPr/>
      </xdr:nvSpPr>
      <xdr:spPr>
        <a:xfrm>
          <a:off x="6263640" y="38100"/>
          <a:ext cx="1127760" cy="609600"/>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Active</a:t>
          </a:r>
        </a:p>
        <a:p>
          <a:pPr algn="l"/>
          <a:r>
            <a:rPr lang="en-IN" sz="1400">
              <a:solidFill>
                <a:schemeClr val="tx1"/>
              </a:solidFill>
            </a:rPr>
            <a:t>0.4%</a:t>
          </a:r>
        </a:p>
      </xdr:txBody>
    </xdr:sp>
    <xdr:clientData/>
  </xdr:twoCellAnchor>
  <xdr:twoCellAnchor>
    <xdr:from>
      <xdr:col>0</xdr:col>
      <xdr:colOff>30480</xdr:colOff>
      <xdr:row>2</xdr:row>
      <xdr:rowOff>129540</xdr:rowOff>
    </xdr:from>
    <xdr:to>
      <xdr:col>3</xdr:col>
      <xdr:colOff>563880</xdr:colOff>
      <xdr:row>4</xdr:row>
      <xdr:rowOff>15240</xdr:rowOff>
    </xdr:to>
    <xdr:sp macro="" textlink="">
      <xdr:nvSpPr>
        <xdr:cNvPr id="14" name="Rectangle: Rounded Corners 13">
          <a:extLst>
            <a:ext uri="{FF2B5EF4-FFF2-40B4-BE49-F238E27FC236}">
              <a16:creationId xmlns:a16="http://schemas.microsoft.com/office/drawing/2014/main" id="{172E80A9-8086-413E-8534-18BCD772047E}"/>
            </a:ext>
          </a:extLst>
        </xdr:cNvPr>
        <xdr:cNvSpPr/>
      </xdr:nvSpPr>
      <xdr:spPr>
        <a:xfrm>
          <a:off x="30480" y="678180"/>
          <a:ext cx="3368040" cy="25146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Total</a:t>
          </a:r>
          <a:r>
            <a:rPr lang="en-IN" sz="1400" b="1" baseline="0">
              <a:solidFill>
                <a:sysClr val="windowText" lastClr="000000"/>
              </a:solidFill>
            </a:rPr>
            <a:t> Case</a:t>
          </a:r>
          <a:endParaRPr lang="en-IN" sz="1400" b="1">
            <a:solidFill>
              <a:sysClr val="windowText" lastClr="000000"/>
            </a:solidFill>
          </a:endParaRPr>
        </a:p>
      </xdr:txBody>
    </xdr:sp>
    <xdr:clientData/>
  </xdr:twoCellAnchor>
  <xdr:twoCellAnchor>
    <xdr:from>
      <xdr:col>0</xdr:col>
      <xdr:colOff>15240</xdr:colOff>
      <xdr:row>4</xdr:row>
      <xdr:rowOff>45720</xdr:rowOff>
    </xdr:from>
    <xdr:to>
      <xdr:col>0</xdr:col>
      <xdr:colOff>815340</xdr:colOff>
      <xdr:row>5</xdr:row>
      <xdr:rowOff>76200</xdr:rowOff>
    </xdr:to>
    <xdr:sp macro="" textlink="">
      <xdr:nvSpPr>
        <xdr:cNvPr id="15" name="Rectangle: Rounded Corners 14">
          <a:extLst>
            <a:ext uri="{FF2B5EF4-FFF2-40B4-BE49-F238E27FC236}">
              <a16:creationId xmlns:a16="http://schemas.microsoft.com/office/drawing/2014/main" id="{F86EFFD9-A628-4E0B-902C-81B764DB190F}"/>
            </a:ext>
          </a:extLst>
        </xdr:cNvPr>
        <xdr:cNvSpPr/>
      </xdr:nvSpPr>
      <xdr:spPr>
        <a:xfrm>
          <a:off x="15240" y="960120"/>
          <a:ext cx="800100" cy="21336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Hightest</a:t>
          </a:r>
        </a:p>
      </xdr:txBody>
    </xdr:sp>
    <xdr:clientData/>
  </xdr:twoCellAnchor>
  <xdr:twoCellAnchor>
    <xdr:from>
      <xdr:col>2</xdr:col>
      <xdr:colOff>129540</xdr:colOff>
      <xdr:row>4</xdr:row>
      <xdr:rowOff>53340</xdr:rowOff>
    </xdr:from>
    <xdr:to>
      <xdr:col>3</xdr:col>
      <xdr:colOff>160020</xdr:colOff>
      <xdr:row>5</xdr:row>
      <xdr:rowOff>91440</xdr:rowOff>
    </xdr:to>
    <xdr:sp macro="" textlink="">
      <xdr:nvSpPr>
        <xdr:cNvPr id="16" name="Rectangle: Rounded Corners 15">
          <a:extLst>
            <a:ext uri="{FF2B5EF4-FFF2-40B4-BE49-F238E27FC236}">
              <a16:creationId xmlns:a16="http://schemas.microsoft.com/office/drawing/2014/main" id="{E73ADE06-112C-4AFC-A8CC-061DCC09454A}"/>
            </a:ext>
          </a:extLst>
        </xdr:cNvPr>
        <xdr:cNvSpPr/>
      </xdr:nvSpPr>
      <xdr:spPr>
        <a:xfrm>
          <a:off x="2247900" y="967740"/>
          <a:ext cx="868680" cy="22098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Least</a:t>
          </a:r>
        </a:p>
      </xdr:txBody>
    </xdr:sp>
    <xdr:clientData/>
  </xdr:twoCellAnchor>
  <xdr:twoCellAnchor>
    <xdr:from>
      <xdr:col>0</xdr:col>
      <xdr:colOff>15240</xdr:colOff>
      <xdr:row>13</xdr:row>
      <xdr:rowOff>0</xdr:rowOff>
    </xdr:from>
    <xdr:to>
      <xdr:col>3</xdr:col>
      <xdr:colOff>548640</xdr:colOff>
      <xdr:row>14</xdr:row>
      <xdr:rowOff>68580</xdr:rowOff>
    </xdr:to>
    <xdr:sp macro="" textlink="">
      <xdr:nvSpPr>
        <xdr:cNvPr id="17" name="Rectangle: Rounded Corners 16">
          <a:extLst>
            <a:ext uri="{FF2B5EF4-FFF2-40B4-BE49-F238E27FC236}">
              <a16:creationId xmlns:a16="http://schemas.microsoft.com/office/drawing/2014/main" id="{1D78BC5A-2DBE-40B3-AE39-FCCC5795B165}"/>
            </a:ext>
          </a:extLst>
        </xdr:cNvPr>
        <xdr:cNvSpPr/>
      </xdr:nvSpPr>
      <xdr:spPr>
        <a:xfrm>
          <a:off x="15240" y="2529840"/>
          <a:ext cx="3489960" cy="25146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Recover</a:t>
          </a:r>
        </a:p>
      </xdr:txBody>
    </xdr:sp>
    <xdr:clientData/>
  </xdr:twoCellAnchor>
  <xdr:twoCellAnchor>
    <xdr:from>
      <xdr:col>0</xdr:col>
      <xdr:colOff>0</xdr:colOff>
      <xdr:row>14</xdr:row>
      <xdr:rowOff>99060</xdr:rowOff>
    </xdr:from>
    <xdr:to>
      <xdr:col>0</xdr:col>
      <xdr:colOff>800100</xdr:colOff>
      <xdr:row>15</xdr:row>
      <xdr:rowOff>129540</xdr:rowOff>
    </xdr:to>
    <xdr:sp macro="" textlink="">
      <xdr:nvSpPr>
        <xdr:cNvPr id="18" name="Rectangle: Rounded Corners 17">
          <a:extLst>
            <a:ext uri="{FF2B5EF4-FFF2-40B4-BE49-F238E27FC236}">
              <a16:creationId xmlns:a16="http://schemas.microsoft.com/office/drawing/2014/main" id="{7F78E9FF-46EB-4155-8929-3B49C7A54E56}"/>
            </a:ext>
          </a:extLst>
        </xdr:cNvPr>
        <xdr:cNvSpPr/>
      </xdr:nvSpPr>
      <xdr:spPr>
        <a:xfrm>
          <a:off x="0" y="2811780"/>
          <a:ext cx="800100" cy="21336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Hightest</a:t>
          </a:r>
        </a:p>
      </xdr:txBody>
    </xdr:sp>
    <xdr:clientData/>
  </xdr:twoCellAnchor>
  <xdr:twoCellAnchor>
    <xdr:from>
      <xdr:col>2</xdr:col>
      <xdr:colOff>114300</xdr:colOff>
      <xdr:row>14</xdr:row>
      <xdr:rowOff>106680</xdr:rowOff>
    </xdr:from>
    <xdr:to>
      <xdr:col>3</xdr:col>
      <xdr:colOff>144780</xdr:colOff>
      <xdr:row>15</xdr:row>
      <xdr:rowOff>144780</xdr:rowOff>
    </xdr:to>
    <xdr:sp macro="" textlink="">
      <xdr:nvSpPr>
        <xdr:cNvPr id="19" name="Rectangle: Rounded Corners 18">
          <a:extLst>
            <a:ext uri="{FF2B5EF4-FFF2-40B4-BE49-F238E27FC236}">
              <a16:creationId xmlns:a16="http://schemas.microsoft.com/office/drawing/2014/main" id="{924CD437-B4CD-4545-B065-8B130821C8F8}"/>
            </a:ext>
          </a:extLst>
        </xdr:cNvPr>
        <xdr:cNvSpPr/>
      </xdr:nvSpPr>
      <xdr:spPr>
        <a:xfrm>
          <a:off x="2232660" y="2819400"/>
          <a:ext cx="868680" cy="22098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Least</a:t>
          </a:r>
        </a:p>
      </xdr:txBody>
    </xdr:sp>
    <xdr:clientData/>
  </xdr:twoCellAnchor>
  <xdr:twoCellAnchor>
    <xdr:from>
      <xdr:col>0</xdr:col>
      <xdr:colOff>15240</xdr:colOff>
      <xdr:row>22</xdr:row>
      <xdr:rowOff>0</xdr:rowOff>
    </xdr:from>
    <xdr:to>
      <xdr:col>3</xdr:col>
      <xdr:colOff>548640</xdr:colOff>
      <xdr:row>23</xdr:row>
      <xdr:rowOff>68580</xdr:rowOff>
    </xdr:to>
    <xdr:sp macro="" textlink="">
      <xdr:nvSpPr>
        <xdr:cNvPr id="20" name="Rectangle: Rounded Corners 19">
          <a:extLst>
            <a:ext uri="{FF2B5EF4-FFF2-40B4-BE49-F238E27FC236}">
              <a16:creationId xmlns:a16="http://schemas.microsoft.com/office/drawing/2014/main" id="{6B17B8C9-6F4D-4C42-81B8-D80947873E9C}"/>
            </a:ext>
          </a:extLst>
        </xdr:cNvPr>
        <xdr:cNvSpPr/>
      </xdr:nvSpPr>
      <xdr:spPr>
        <a:xfrm>
          <a:off x="15240" y="4175760"/>
          <a:ext cx="3947160" cy="251460"/>
        </a:xfrm>
        <a:prstGeom prst="roundRect">
          <a:avLst/>
        </a:prstGeom>
        <a:solidFill>
          <a:srgbClr val="FF0000">
            <a:alpha val="70000"/>
          </a:srgbClr>
        </a:solidFill>
        <a:ln>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Deaths</a:t>
          </a:r>
        </a:p>
      </xdr:txBody>
    </xdr:sp>
    <xdr:clientData/>
  </xdr:twoCellAnchor>
  <xdr:twoCellAnchor>
    <xdr:from>
      <xdr:col>0</xdr:col>
      <xdr:colOff>0</xdr:colOff>
      <xdr:row>23</xdr:row>
      <xdr:rowOff>99060</xdr:rowOff>
    </xdr:from>
    <xdr:to>
      <xdr:col>0</xdr:col>
      <xdr:colOff>800100</xdr:colOff>
      <xdr:row>24</xdr:row>
      <xdr:rowOff>129540</xdr:rowOff>
    </xdr:to>
    <xdr:sp macro="" textlink="">
      <xdr:nvSpPr>
        <xdr:cNvPr id="21" name="Rectangle: Rounded Corners 20">
          <a:extLst>
            <a:ext uri="{FF2B5EF4-FFF2-40B4-BE49-F238E27FC236}">
              <a16:creationId xmlns:a16="http://schemas.microsoft.com/office/drawing/2014/main" id="{B0A937A0-D257-4FC9-984F-F79628C41C9C}"/>
            </a:ext>
          </a:extLst>
        </xdr:cNvPr>
        <xdr:cNvSpPr/>
      </xdr:nvSpPr>
      <xdr:spPr>
        <a:xfrm>
          <a:off x="0" y="4457700"/>
          <a:ext cx="800100" cy="21336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Hightest</a:t>
          </a:r>
        </a:p>
      </xdr:txBody>
    </xdr:sp>
    <xdr:clientData/>
  </xdr:twoCellAnchor>
  <xdr:twoCellAnchor>
    <xdr:from>
      <xdr:col>2</xdr:col>
      <xdr:colOff>114300</xdr:colOff>
      <xdr:row>23</xdr:row>
      <xdr:rowOff>106680</xdr:rowOff>
    </xdr:from>
    <xdr:to>
      <xdr:col>3</xdr:col>
      <xdr:colOff>144780</xdr:colOff>
      <xdr:row>24</xdr:row>
      <xdr:rowOff>144780</xdr:rowOff>
    </xdr:to>
    <xdr:sp macro="" textlink="">
      <xdr:nvSpPr>
        <xdr:cNvPr id="22" name="Rectangle: Rounded Corners 21">
          <a:extLst>
            <a:ext uri="{FF2B5EF4-FFF2-40B4-BE49-F238E27FC236}">
              <a16:creationId xmlns:a16="http://schemas.microsoft.com/office/drawing/2014/main" id="{209417E4-0EEB-4917-82D9-6BD68436AADF}"/>
            </a:ext>
          </a:extLst>
        </xdr:cNvPr>
        <xdr:cNvSpPr/>
      </xdr:nvSpPr>
      <xdr:spPr>
        <a:xfrm>
          <a:off x="2689860" y="4465320"/>
          <a:ext cx="868680" cy="22098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Least</a:t>
          </a:r>
        </a:p>
      </xdr:txBody>
    </xdr:sp>
    <xdr:clientData/>
  </xdr:twoCellAnchor>
  <xdr:twoCellAnchor editAs="oneCell">
    <xdr:from>
      <xdr:col>14</xdr:col>
      <xdr:colOff>114300</xdr:colOff>
      <xdr:row>0</xdr:row>
      <xdr:rowOff>243840</xdr:rowOff>
    </xdr:from>
    <xdr:to>
      <xdr:col>15</xdr:col>
      <xdr:colOff>556260</xdr:colOff>
      <xdr:row>10</xdr:row>
      <xdr:rowOff>15240</xdr:rowOff>
    </xdr:to>
    <mc:AlternateContent xmlns:mc="http://schemas.openxmlformats.org/markup-compatibility/2006" xmlns:a14="http://schemas.microsoft.com/office/drawing/2010/main">
      <mc:Choice Requires="a14">
        <xdr:graphicFrame macro="">
          <xdr:nvGraphicFramePr>
            <xdr:cNvPr id="23" name="Zone">
              <a:extLst>
                <a:ext uri="{FF2B5EF4-FFF2-40B4-BE49-F238E27FC236}">
                  <a16:creationId xmlns:a16="http://schemas.microsoft.com/office/drawing/2014/main" id="{2384EA5E-3E6D-452A-B84B-C19CB502BDA0}"/>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0904220" y="243840"/>
              <a:ext cx="105156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358140</xdr:colOff>
      <xdr:row>2</xdr:row>
      <xdr:rowOff>99060</xdr:rowOff>
    </xdr:from>
    <xdr:to>
      <xdr:col>14</xdr:col>
      <xdr:colOff>106680</xdr:colOff>
      <xdr:row>31</xdr:row>
      <xdr:rowOff>99060</xdr:rowOff>
    </xdr:to>
    <mc:AlternateContent xmlns:mc="http://schemas.openxmlformats.org/markup-compatibility/2006" xmlns:a14="http://schemas.microsoft.com/office/drawing/2010/main">
      <mc:Choice Requires="a14">
        <xdr:graphicFrame macro="">
          <xdr:nvGraphicFramePr>
            <xdr:cNvPr id="24" name="State/UTs">
              <a:extLst>
                <a:ext uri="{FF2B5EF4-FFF2-40B4-BE49-F238E27FC236}">
                  <a16:creationId xmlns:a16="http://schemas.microsoft.com/office/drawing/2014/main" id="{852DFF58-5E44-4155-AE1A-A638C3999FEE}"/>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9319260" y="647700"/>
              <a:ext cx="1577340" cy="527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2</xdr:row>
      <xdr:rowOff>99060</xdr:rowOff>
    </xdr:from>
    <xdr:to>
      <xdr:col>11</xdr:col>
      <xdr:colOff>320040</xdr:colOff>
      <xdr:row>6</xdr:row>
      <xdr:rowOff>30480</xdr:rowOff>
    </xdr:to>
    <mc:AlternateContent xmlns:mc="http://schemas.openxmlformats.org/markup-compatibility/2006" xmlns:a14="http://schemas.microsoft.com/office/drawing/2010/main">
      <mc:Choice Requires="a14">
        <xdr:graphicFrame macro="">
          <xdr:nvGraphicFramePr>
            <xdr:cNvPr id="25" name="Discharge%">
              <a:extLst>
                <a:ext uri="{FF2B5EF4-FFF2-40B4-BE49-F238E27FC236}">
                  <a16:creationId xmlns:a16="http://schemas.microsoft.com/office/drawing/2014/main" id="{E8CED5CB-D275-4782-84B9-B799799F8C9B}"/>
                </a:ext>
              </a:extLst>
            </xdr:cNvPr>
            <xdr:cNvGraphicFramePr/>
          </xdr:nvGraphicFramePr>
          <xdr:xfrm>
            <a:off x="0" y="0"/>
            <a:ext cx="0" cy="0"/>
          </xdr:xfrm>
          <a:graphic>
            <a:graphicData uri="http://schemas.microsoft.com/office/drawing/2010/slicer">
              <sle:slicer xmlns:sle="http://schemas.microsoft.com/office/drawing/2010/slicer" name="Discharge%"/>
            </a:graphicData>
          </a:graphic>
        </xdr:graphicFrame>
      </mc:Choice>
      <mc:Fallback xmlns="">
        <xdr:sp macro="" textlink="">
          <xdr:nvSpPr>
            <xdr:cNvPr id="0" name=""/>
            <xdr:cNvSpPr>
              <a:spLocks noTextEdit="1"/>
            </xdr:cNvSpPr>
          </xdr:nvSpPr>
          <xdr:spPr>
            <a:xfrm>
              <a:off x="4739640" y="647700"/>
              <a:ext cx="454152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xdr:colOff>
      <xdr:row>16</xdr:row>
      <xdr:rowOff>45719</xdr:rowOff>
    </xdr:from>
    <xdr:to>
      <xdr:col>11</xdr:col>
      <xdr:colOff>312420</xdr:colOff>
      <xdr:row>19</xdr:row>
      <xdr:rowOff>99060</xdr:rowOff>
    </xdr:to>
    <mc:AlternateContent xmlns:mc="http://schemas.openxmlformats.org/markup-compatibility/2006" xmlns:a14="http://schemas.microsoft.com/office/drawing/2010/main">
      <mc:Choice Requires="a14">
        <xdr:graphicFrame macro="">
          <xdr:nvGraphicFramePr>
            <xdr:cNvPr id="26" name="Death%">
              <a:extLst>
                <a:ext uri="{FF2B5EF4-FFF2-40B4-BE49-F238E27FC236}">
                  <a16:creationId xmlns:a16="http://schemas.microsoft.com/office/drawing/2014/main" id="{FB10F308-BC34-4878-B1E7-D9BA9CE070C8}"/>
                </a:ext>
              </a:extLst>
            </xdr:cNvPr>
            <xdr:cNvGraphicFramePr/>
          </xdr:nvGraphicFramePr>
          <xdr:xfrm>
            <a:off x="0" y="0"/>
            <a:ext cx="0" cy="0"/>
          </xdr:xfrm>
          <a:graphic>
            <a:graphicData uri="http://schemas.microsoft.com/office/drawing/2010/slicer">
              <sle:slicer xmlns:sle="http://schemas.microsoft.com/office/drawing/2010/slicer" name="Death%"/>
            </a:graphicData>
          </a:graphic>
        </xdr:graphicFrame>
      </mc:Choice>
      <mc:Fallback xmlns="">
        <xdr:sp macro="" textlink="">
          <xdr:nvSpPr>
            <xdr:cNvPr id="0" name=""/>
            <xdr:cNvSpPr>
              <a:spLocks noTextEdit="1"/>
            </xdr:cNvSpPr>
          </xdr:nvSpPr>
          <xdr:spPr>
            <a:xfrm>
              <a:off x="4709160" y="3124199"/>
              <a:ext cx="4564380" cy="601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40.690769212961" createdVersion="7" refreshedVersion="7" minRefreshableVersion="3" recordCount="36" xr:uid="{768589AD-98E3-4993-A034-9EB5474B266C}">
  <cacheSource type="worksheet">
    <worksheetSource name="Table1"/>
  </cacheSource>
  <cacheFields count="12">
    <cacheField name="State/UTs" numFmtId="0">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Zone" numFmtId="0">
      <sharedItems count="4">
        <s v="South"/>
        <s v="East"/>
        <s v="North"/>
        <s v="West"/>
      </sharedItems>
    </cacheField>
    <cacheField name="Total Cases" numFmtId="0">
      <sharedItems containsSemiMixedTypes="0" containsString="0" containsNumber="1" containsInteger="1" minValue="7670" maxValue="6623344" count="36">
        <n v="7670"/>
        <n v="2069770"/>
        <n v="55216"/>
        <n v="613784"/>
        <n v="726153"/>
        <n v="65380"/>
        <n v="1006326"/>
        <n v="10682"/>
        <n v="1440388"/>
        <n v="178467"/>
        <n v="826924"/>
        <n v="771420"/>
        <n v="225712"/>
        <n v="334006"/>
        <n v="348992"/>
        <n v="2991614"/>
        <n v="5055224"/>
        <n v="21148"/>
        <n v="10365"/>
        <n v="792956"/>
        <n v="6623344"/>
        <n v="124432"/>
        <n v="84013"/>
        <n v="128604"/>
        <n v="31978"/>
        <n v="1045209"/>
        <n v="128401"/>
        <n v="602778"/>
        <n v="954503"/>
        <n v="32096"/>
        <n v="2714025"/>
        <n v="673469"/>
        <n v="84665"/>
        <n v="1710261"/>
        <n v="344014"/>
        <n v="1603318"/>
      </sharedItems>
    </cacheField>
    <cacheField name="Active" numFmtId="0">
      <sharedItems containsSemiMixedTypes="0" containsString="0" containsNumber="1" containsInteger="1" minValue="0" maxValue="69258"/>
    </cacheField>
    <cacheField name="Discharged" numFmtId="0">
      <sharedItems containsSemiMixedTypes="0" containsString="0" containsNumber="1" containsInteger="1" minValue="7534" maxValue="6466913"/>
    </cacheField>
    <cacheField name="Deaths" numFmtId="0">
      <sharedItems containsSemiMixedTypes="0" containsString="0" containsNumber="1" containsInteger="1" minValue="4" maxValue="140565"/>
    </cacheField>
    <cacheField name="Active Ratio" numFmtId="0">
      <sharedItems containsSemiMixedTypes="0" containsString="0" containsNumber="1" minValue="0" maxValue="4.3899999999999997"/>
    </cacheField>
    <cacheField name="Discharge Ratio" numFmtId="0">
      <sharedItems containsSemiMixedTypes="0" containsString="0" containsNumber="1" minValue="95.25" maxValue="99.96"/>
    </cacheField>
    <cacheField name="Discharge Avg" numFmtId="0">
      <sharedItems count="2">
        <s v="Below Average"/>
        <s v="Above Average"/>
      </sharedItems>
    </cacheField>
    <cacheField name="Death Ratio" numFmtId="0">
      <sharedItems containsSemiMixedTypes="0" containsString="0" containsNumber="1" minValue="0.04" maxValue="2.75"/>
    </cacheField>
    <cacheField name="Death Avg" numFmtId="0">
      <sharedItems count="2">
        <s v="Above Average"/>
        <s v="Below Average"/>
      </sharedItems>
    </cacheField>
    <cacheField name="Population" numFmtId="0">
      <sharedItems containsSemiMixedTypes="0" containsString="0" containsNumber="1" containsInteger="1" minValue="66001" maxValue="231502578"/>
    </cacheField>
  </cacheFields>
  <extLst>
    <ext xmlns:x14="http://schemas.microsoft.com/office/spreadsheetml/2009/9/main" uri="{725AE2AE-9491-48be-B2B4-4EB974FC3084}">
      <x14:pivotCacheDefinition pivotCacheId="11537326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40.865883564817" createdVersion="7" refreshedVersion="7" minRefreshableVersion="3" recordCount="36" xr:uid="{B2EB27BE-6AF3-4A21-8100-878A7F9B50D1}">
  <cacheSource type="worksheet">
    <worksheetSource name="Table1"/>
  </cacheSource>
  <cacheFields count="12">
    <cacheField name="State/UTs" numFmtId="0">
      <sharedItems/>
    </cacheField>
    <cacheField name="Zone" numFmtId="0">
      <sharedItems count="4">
        <s v="South"/>
        <s v="East"/>
        <s v="North"/>
        <s v="West"/>
      </sharedItems>
    </cacheField>
    <cacheField name="Total Cases" numFmtId="0">
      <sharedItems containsSemiMixedTypes="0" containsString="0" containsNumber="1" containsInteger="1" minValue="7670" maxValue="6623344"/>
    </cacheField>
    <cacheField name="Active" numFmtId="0">
      <sharedItems containsSemiMixedTypes="0" containsString="0" containsNumber="1" containsInteger="1" minValue="0" maxValue="69258"/>
    </cacheField>
    <cacheField name="Discharged" numFmtId="0">
      <sharedItems containsSemiMixedTypes="0" containsString="0" containsNumber="1" containsInteger="1" minValue="7534" maxValue="6466913"/>
    </cacheField>
    <cacheField name="Deaths" numFmtId="0">
      <sharedItems containsSemiMixedTypes="0" containsString="0" containsNumber="1" containsInteger="1" minValue="4" maxValue="140565"/>
    </cacheField>
    <cacheField name="Active Ratio" numFmtId="0">
      <sharedItems containsSemiMixedTypes="0" containsString="0" containsNumber="1" minValue="0" maxValue="4.3899999999999997"/>
    </cacheField>
    <cacheField name="Discharge Ratio" numFmtId="0">
      <sharedItems containsSemiMixedTypes="0" containsString="0" containsNumber="1" minValue="95.25" maxValue="99.96"/>
    </cacheField>
    <cacheField name="Discharge Avg" numFmtId="0">
      <sharedItems/>
    </cacheField>
    <cacheField name="Death Ratio" numFmtId="0">
      <sharedItems containsSemiMixedTypes="0" containsString="0" containsNumber="1" minValue="0.04" maxValue="2.75"/>
    </cacheField>
    <cacheField name="Death Avg" numFmtId="0">
      <sharedItems/>
    </cacheField>
    <cacheField name="Population" numFmtId="0">
      <sharedItems containsSemiMixedTypes="0" containsString="0" containsNumber="1" containsInteger="1" minValue="66001" maxValue="2315025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n v="7"/>
    <n v="7534"/>
    <n v="129"/>
    <n v="0.09"/>
    <n v="98.23"/>
    <x v="0"/>
    <n v="1.68"/>
    <x v="0"/>
    <n v="399001"/>
  </r>
  <r>
    <x v="1"/>
    <x v="0"/>
    <x v="1"/>
    <n v="3128"/>
    <n v="2052230"/>
    <n v="14412"/>
    <n v="0.15"/>
    <n v="99.15"/>
    <x v="1"/>
    <n v="0.7"/>
    <x v="1"/>
    <n v="91702478"/>
  </r>
  <r>
    <x v="2"/>
    <x v="1"/>
    <x v="2"/>
    <n v="42"/>
    <n v="54894"/>
    <n v="280"/>
    <n v="0.08"/>
    <n v="99.42"/>
    <x v="1"/>
    <n v="0.51"/>
    <x v="1"/>
    <n v="1711947"/>
  </r>
  <r>
    <x v="3"/>
    <x v="1"/>
    <x v="3"/>
    <n v="3272"/>
    <n v="604465"/>
    <n v="6047"/>
    <n v="0.53"/>
    <n v="98.48"/>
    <x v="1"/>
    <n v="0.99"/>
    <x v="1"/>
    <n v="35998752"/>
  </r>
  <r>
    <x v="4"/>
    <x v="1"/>
    <x v="4"/>
    <n v="29"/>
    <n v="716462"/>
    <n v="9662"/>
    <n v="0"/>
    <n v="98.67"/>
    <x v="1"/>
    <n v="1.33"/>
    <x v="0"/>
    <n v="128500364"/>
  </r>
  <r>
    <x v="5"/>
    <x v="2"/>
    <x v="5"/>
    <n v="24"/>
    <n v="64536"/>
    <n v="820"/>
    <n v="0.04"/>
    <n v="98.71"/>
    <x v="1"/>
    <n v="1.25"/>
    <x v="1"/>
    <n v="1158040"/>
  </r>
  <r>
    <x v="6"/>
    <x v="1"/>
    <x v="6"/>
    <n v="230"/>
    <n v="992508"/>
    <n v="13588"/>
    <n v="0.02"/>
    <n v="98.63"/>
    <x v="1"/>
    <n v="1.35"/>
    <x v="0"/>
    <n v="32199722"/>
  </r>
  <r>
    <x v="7"/>
    <x v="3"/>
    <x v="7"/>
    <n v="0"/>
    <n v="10678"/>
    <n v="4"/>
    <n v="0"/>
    <n v="99.96"/>
    <x v="1"/>
    <n v="0.04"/>
    <x v="1"/>
    <n v="773997"/>
  </r>
  <r>
    <x v="8"/>
    <x v="2"/>
    <x v="8"/>
    <n v="361"/>
    <n v="1414934"/>
    <n v="25093"/>
    <n v="0.03"/>
    <n v="98.23"/>
    <x v="0"/>
    <n v="1.74"/>
    <x v="0"/>
    <n v="19301096"/>
  </r>
  <r>
    <x v="9"/>
    <x v="3"/>
    <x v="9"/>
    <n v="263"/>
    <n v="174830"/>
    <n v="3374"/>
    <n v="0.15"/>
    <n v="97.96"/>
    <x v="0"/>
    <n v="1.89"/>
    <x v="0"/>
    <n v="1521992"/>
  </r>
  <r>
    <x v="10"/>
    <x v="3"/>
    <x v="10"/>
    <n v="226"/>
    <n v="816608"/>
    <n v="10090"/>
    <n v="0.03"/>
    <n v="98.75"/>
    <x v="1"/>
    <n v="1.22"/>
    <x v="1"/>
    <n v="70400153"/>
  </r>
  <r>
    <x v="11"/>
    <x v="2"/>
    <x v="11"/>
    <n v="140"/>
    <n v="761230"/>
    <n v="10050"/>
    <n v="0.02"/>
    <n v="98.68"/>
    <x v="1"/>
    <n v="1.3"/>
    <x v="0"/>
    <n v="28900667"/>
  </r>
  <r>
    <x v="12"/>
    <x v="2"/>
    <x v="12"/>
    <n v="1100"/>
    <n v="220800"/>
    <n v="3812"/>
    <n v="0.49"/>
    <n v="97.82"/>
    <x v="0"/>
    <n v="1.69"/>
    <x v="0"/>
    <n v="7503010"/>
  </r>
  <r>
    <x v="13"/>
    <x v="2"/>
    <x v="13"/>
    <n v="1450"/>
    <n v="328108"/>
    <n v="4448"/>
    <n v="0.43"/>
    <n v="98.23"/>
    <x v="0"/>
    <n v="1.33"/>
    <x v="0"/>
    <n v="14999397"/>
  </r>
  <r>
    <x v="14"/>
    <x v="1"/>
    <x v="14"/>
    <n v="141"/>
    <n v="343713"/>
    <n v="5138"/>
    <n v="0.04"/>
    <n v="98.49"/>
    <x v="1"/>
    <n v="1.47"/>
    <x v="0"/>
    <n v="40100376"/>
  </r>
  <r>
    <x v="15"/>
    <x v="0"/>
    <x v="15"/>
    <n v="8056"/>
    <n v="2945415"/>
    <n v="38143"/>
    <n v="0.27"/>
    <n v="98.46"/>
    <x v="1"/>
    <n v="1.27"/>
    <x v="1"/>
    <n v="69599762"/>
  </r>
  <r>
    <x v="16"/>
    <x v="0"/>
    <x v="16"/>
    <n v="69258"/>
    <n v="4950281"/>
    <n v="35685"/>
    <n v="1.37"/>
    <n v="97.92"/>
    <x v="0"/>
    <n v="0.71"/>
    <x v="1"/>
    <n v="34698876"/>
  </r>
  <r>
    <x v="17"/>
    <x v="2"/>
    <x v="17"/>
    <n v="154"/>
    <n v="20783"/>
    <n v="211"/>
    <n v="0.73"/>
    <n v="98.27"/>
    <x v="0"/>
    <n v="1"/>
    <x v="1"/>
    <n v="290492"/>
  </r>
  <r>
    <x v="18"/>
    <x v="0"/>
    <x v="18"/>
    <n v="0"/>
    <n v="10314"/>
    <n v="51"/>
    <n v="0"/>
    <n v="99.51"/>
    <x v="1"/>
    <n v="0.49"/>
    <x v="1"/>
    <n v="66001"/>
  </r>
  <r>
    <x v="19"/>
    <x v="3"/>
    <x v="19"/>
    <n v="75"/>
    <n v="782357"/>
    <n v="10524"/>
    <n v="0.01"/>
    <n v="98.66"/>
    <x v="1"/>
    <n v="1.33"/>
    <x v="0"/>
    <n v="85002417"/>
  </r>
  <r>
    <x v="20"/>
    <x v="3"/>
    <x v="20"/>
    <n v="15866"/>
    <n v="6466913"/>
    <n v="140565"/>
    <n v="0.24"/>
    <n v="97.64"/>
    <x v="0"/>
    <n v="2.12"/>
    <x v="0"/>
    <n v="124904071"/>
  </r>
  <r>
    <x v="21"/>
    <x v="1"/>
    <x v="21"/>
    <n v="799"/>
    <n v="121687"/>
    <n v="1946"/>
    <n v="0.64"/>
    <n v="97.79"/>
    <x v="0"/>
    <n v="1.56"/>
    <x v="0"/>
    <n v="3436948"/>
  </r>
  <r>
    <x v="22"/>
    <x v="1"/>
    <x v="22"/>
    <n v="277"/>
    <n v="82274"/>
    <n v="1462"/>
    <n v="0.33"/>
    <n v="97.93"/>
    <x v="0"/>
    <n v="1.74"/>
    <x v="0"/>
    <n v="3772103"/>
  </r>
  <r>
    <x v="23"/>
    <x v="1"/>
    <x v="23"/>
    <n v="5651"/>
    <n v="122494"/>
    <n v="459"/>
    <n v="4.3899999999999997"/>
    <n v="95.25"/>
    <x v="0"/>
    <n v="0.36"/>
    <x v="1"/>
    <n v="1308967"/>
  </r>
  <r>
    <x v="24"/>
    <x v="1"/>
    <x v="24"/>
    <n v="163"/>
    <n v="31123"/>
    <n v="692"/>
    <n v="0.51"/>
    <n v="97.33"/>
    <x v="0"/>
    <n v="2.16"/>
    <x v="0"/>
    <n v="2073074"/>
  </r>
  <r>
    <x v="25"/>
    <x v="1"/>
    <x v="25"/>
    <n v="2534"/>
    <n v="1034300"/>
    <n v="8375"/>
    <n v="0.24"/>
    <n v="98.96"/>
    <x v="1"/>
    <n v="0.8"/>
    <x v="1"/>
    <n v="47099270"/>
  </r>
  <r>
    <x v="26"/>
    <x v="0"/>
    <x v="26"/>
    <n v="275"/>
    <n v="126263"/>
    <n v="1863"/>
    <n v="0.21"/>
    <n v="98.33"/>
    <x v="0"/>
    <n v="1.45"/>
    <x v="0"/>
    <n v="1646050"/>
  </r>
  <r>
    <x v="27"/>
    <x v="2"/>
    <x v="27"/>
    <n v="318"/>
    <n v="585889"/>
    <n v="16571"/>
    <n v="0.05"/>
    <n v="97.2"/>
    <x v="0"/>
    <n v="2.75"/>
    <x v="0"/>
    <n v="30501026"/>
  </r>
  <r>
    <x v="28"/>
    <x v="3"/>
    <x v="28"/>
    <n v="71"/>
    <n v="945478"/>
    <n v="8954"/>
    <n v="0.01"/>
    <n v="99.05"/>
    <x v="1"/>
    <n v="0.94"/>
    <x v="1"/>
    <n v="79502477"/>
  </r>
  <r>
    <x v="29"/>
    <x v="1"/>
    <x v="29"/>
    <n v="121"/>
    <n v="31575"/>
    <n v="400"/>
    <n v="0.38"/>
    <n v="98.38"/>
    <x v="1"/>
    <n v="1.25"/>
    <x v="1"/>
    <n v="658019"/>
  </r>
  <r>
    <x v="30"/>
    <x v="0"/>
    <x v="30"/>
    <n v="9751"/>
    <n v="2668001"/>
    <n v="36273"/>
    <n v="0.36"/>
    <n v="98.3"/>
    <x v="0"/>
    <n v="1.34"/>
    <x v="0"/>
    <n v="83697770"/>
  </r>
  <r>
    <x v="31"/>
    <x v="0"/>
    <x v="31"/>
    <n v="3741"/>
    <n v="665755"/>
    <n v="3973"/>
    <n v="0.56000000000000005"/>
    <n v="98.85"/>
    <x v="1"/>
    <n v="0.59"/>
    <x v="1"/>
    <n v="38157311"/>
  </r>
  <r>
    <x v="32"/>
    <x v="1"/>
    <x v="32"/>
    <n v="116"/>
    <n v="83732"/>
    <n v="817"/>
    <n v="0.14000000000000001"/>
    <n v="98.9"/>
    <x v="1"/>
    <n v="0.96"/>
    <x v="1"/>
    <n v="4184959"/>
  </r>
  <r>
    <x v="33"/>
    <x v="2"/>
    <x v="33"/>
    <n v="90"/>
    <n v="1687262"/>
    <n v="22909"/>
    <n v="0.01"/>
    <n v="98.66"/>
    <x v="1"/>
    <n v="1.34"/>
    <x v="0"/>
    <n v="231502578"/>
  </r>
  <r>
    <x v="34"/>
    <x v="2"/>
    <x v="34"/>
    <n v="158"/>
    <n v="336453"/>
    <n v="7403"/>
    <n v="0.05"/>
    <n v="97.8"/>
    <x v="0"/>
    <n v="2.15"/>
    <x v="0"/>
    <n v="11700099"/>
  </r>
  <r>
    <x v="35"/>
    <x v="1"/>
    <x v="35"/>
    <n v="8031"/>
    <n v="1575980"/>
    <n v="19307"/>
    <n v="0.5"/>
    <n v="98.29"/>
    <x v="0"/>
    <n v="1.2"/>
    <x v="1"/>
    <n v="1008966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Andaman and Nicobar"/>
    <x v="0"/>
    <n v="7670"/>
    <n v="7"/>
    <n v="7534"/>
    <n v="129"/>
    <n v="0.09"/>
    <n v="98.23"/>
    <s v="Below Average"/>
    <n v="1.68"/>
    <s v="Above Average"/>
    <n v="399001"/>
  </r>
  <r>
    <s v="Andhra Pradesh"/>
    <x v="0"/>
    <n v="2069770"/>
    <n v="3128"/>
    <n v="2052230"/>
    <n v="14412"/>
    <n v="0.15"/>
    <n v="99.15"/>
    <s v="Above Average"/>
    <n v="0.7"/>
    <s v="Below Average"/>
    <n v="91702478"/>
  </r>
  <r>
    <s v="Arunachal Pradesh"/>
    <x v="1"/>
    <n v="55216"/>
    <n v="42"/>
    <n v="54894"/>
    <n v="280"/>
    <n v="0.08"/>
    <n v="99.42"/>
    <s v="Above Average"/>
    <n v="0.51"/>
    <s v="Below Average"/>
    <n v="1711947"/>
  </r>
  <r>
    <s v="Assam"/>
    <x v="1"/>
    <n v="613784"/>
    <n v="3272"/>
    <n v="604465"/>
    <n v="6047"/>
    <n v="0.53"/>
    <n v="98.48"/>
    <s v="Above Average"/>
    <n v="0.99"/>
    <s v="Below Average"/>
    <n v="35998752"/>
  </r>
  <r>
    <s v="Bihar"/>
    <x v="1"/>
    <n v="726153"/>
    <n v="29"/>
    <n v="716462"/>
    <n v="9662"/>
    <n v="0"/>
    <n v="98.67"/>
    <s v="Above Average"/>
    <n v="1.33"/>
    <s v="Above Average"/>
    <n v="128500364"/>
  </r>
  <r>
    <s v="Chandigarh"/>
    <x v="2"/>
    <n v="65380"/>
    <n v="24"/>
    <n v="64536"/>
    <n v="820"/>
    <n v="0.04"/>
    <n v="98.71"/>
    <s v="Above Average"/>
    <n v="1.25"/>
    <s v="Below Average"/>
    <n v="1158040"/>
  </r>
  <r>
    <s v="Chhattisgarh"/>
    <x v="1"/>
    <n v="1006326"/>
    <n v="230"/>
    <n v="992508"/>
    <n v="13588"/>
    <n v="0.02"/>
    <n v="98.63"/>
    <s v="Above Average"/>
    <n v="1.35"/>
    <s v="Above Average"/>
    <n v="32199722"/>
  </r>
  <r>
    <s v="Daman and Diu"/>
    <x v="3"/>
    <n v="10682"/>
    <n v="0"/>
    <n v="10678"/>
    <n v="4"/>
    <n v="0"/>
    <n v="99.96"/>
    <s v="Above Average"/>
    <n v="0.04"/>
    <s v="Below Average"/>
    <n v="773997"/>
  </r>
  <r>
    <s v="Delhi"/>
    <x v="2"/>
    <n v="1440388"/>
    <n v="361"/>
    <n v="1414934"/>
    <n v="25093"/>
    <n v="0.03"/>
    <n v="98.23"/>
    <s v="Below Average"/>
    <n v="1.74"/>
    <s v="Above Average"/>
    <n v="19301096"/>
  </r>
  <r>
    <s v="Goa"/>
    <x v="3"/>
    <n v="178467"/>
    <n v="263"/>
    <n v="174830"/>
    <n v="3374"/>
    <n v="0.15"/>
    <n v="97.96"/>
    <s v="Below Average"/>
    <n v="1.89"/>
    <s v="Above Average"/>
    <n v="1521992"/>
  </r>
  <r>
    <s v="Gujarat"/>
    <x v="3"/>
    <n v="826924"/>
    <n v="226"/>
    <n v="816608"/>
    <n v="10090"/>
    <n v="0.03"/>
    <n v="98.75"/>
    <s v="Above Average"/>
    <n v="1.22"/>
    <s v="Below Average"/>
    <n v="70400153"/>
  </r>
  <r>
    <s v="Haryana"/>
    <x v="2"/>
    <n v="771420"/>
    <n v="140"/>
    <n v="761230"/>
    <n v="10050"/>
    <n v="0.02"/>
    <n v="98.68"/>
    <s v="Above Average"/>
    <n v="1.3"/>
    <s v="Above Average"/>
    <n v="28900667"/>
  </r>
  <r>
    <s v="Himachal Pradesh"/>
    <x v="2"/>
    <n v="225712"/>
    <n v="1100"/>
    <n v="220800"/>
    <n v="3812"/>
    <n v="0.49"/>
    <n v="97.82"/>
    <s v="Below Average"/>
    <n v="1.69"/>
    <s v="Above Average"/>
    <n v="7503010"/>
  </r>
  <r>
    <s v="Jammu and Kashmir"/>
    <x v="2"/>
    <n v="334006"/>
    <n v="1450"/>
    <n v="328108"/>
    <n v="4448"/>
    <n v="0.43"/>
    <n v="98.23"/>
    <s v="Below Average"/>
    <n v="1.33"/>
    <s v="Above Average"/>
    <n v="14999397"/>
  </r>
  <r>
    <s v="Jharkhand"/>
    <x v="1"/>
    <n v="348992"/>
    <n v="141"/>
    <n v="343713"/>
    <n v="5138"/>
    <n v="0.04"/>
    <n v="98.49"/>
    <s v="Above Average"/>
    <n v="1.47"/>
    <s v="Above Average"/>
    <n v="40100376"/>
  </r>
  <r>
    <s v="Karnataka"/>
    <x v="0"/>
    <n v="2991614"/>
    <n v="8056"/>
    <n v="2945415"/>
    <n v="38143"/>
    <n v="0.27"/>
    <n v="98.46"/>
    <s v="Above Average"/>
    <n v="1.27"/>
    <s v="Below Average"/>
    <n v="69599762"/>
  </r>
  <r>
    <s v="Kerala"/>
    <x v="0"/>
    <n v="5055224"/>
    <n v="69258"/>
    <n v="4950281"/>
    <n v="35685"/>
    <n v="1.37"/>
    <n v="97.92"/>
    <s v="Below Average"/>
    <n v="0.71"/>
    <s v="Below Average"/>
    <n v="34698876"/>
  </r>
  <r>
    <s v="Ladakh"/>
    <x v="2"/>
    <n v="21148"/>
    <n v="154"/>
    <n v="20783"/>
    <n v="211"/>
    <n v="0.73"/>
    <n v="98.27"/>
    <s v="Below Average"/>
    <n v="1"/>
    <s v="Below Average"/>
    <n v="290492"/>
  </r>
  <r>
    <s v="Lakshadweep"/>
    <x v="0"/>
    <n v="10365"/>
    <n v="0"/>
    <n v="10314"/>
    <n v="51"/>
    <n v="0"/>
    <n v="99.51"/>
    <s v="Above Average"/>
    <n v="0.49"/>
    <s v="Below Average"/>
    <n v="66001"/>
  </r>
  <r>
    <s v="Madhya Pradesh"/>
    <x v="3"/>
    <n v="792956"/>
    <n v="75"/>
    <n v="782357"/>
    <n v="10524"/>
    <n v="0.01"/>
    <n v="98.66"/>
    <s v="Above Average"/>
    <n v="1.33"/>
    <s v="Above Average"/>
    <n v="85002417"/>
  </r>
  <r>
    <s v="Maharashtra"/>
    <x v="3"/>
    <n v="6623344"/>
    <n v="15866"/>
    <n v="6466913"/>
    <n v="140565"/>
    <n v="0.24"/>
    <n v="97.64"/>
    <s v="Below Average"/>
    <n v="2.12"/>
    <s v="Above Average"/>
    <n v="124904071"/>
  </r>
  <r>
    <s v="Manipur"/>
    <x v="1"/>
    <n v="124432"/>
    <n v="799"/>
    <n v="121687"/>
    <n v="1946"/>
    <n v="0.64"/>
    <n v="97.79"/>
    <s v="Below Average"/>
    <n v="1.56"/>
    <s v="Above Average"/>
    <n v="3436948"/>
  </r>
  <r>
    <s v="Meghalaya"/>
    <x v="1"/>
    <n v="84013"/>
    <n v="277"/>
    <n v="82274"/>
    <n v="1462"/>
    <n v="0.33"/>
    <n v="97.93"/>
    <s v="Below Average"/>
    <n v="1.74"/>
    <s v="Above Average"/>
    <n v="3772103"/>
  </r>
  <r>
    <s v="Mizoram"/>
    <x v="1"/>
    <n v="128604"/>
    <n v="5651"/>
    <n v="122494"/>
    <n v="459"/>
    <n v="4.3899999999999997"/>
    <n v="95.25"/>
    <s v="Below Average"/>
    <n v="0.36"/>
    <s v="Below Average"/>
    <n v="1308967"/>
  </r>
  <r>
    <s v="Nagaland"/>
    <x v="1"/>
    <n v="31978"/>
    <n v="163"/>
    <n v="31123"/>
    <n v="692"/>
    <n v="0.51"/>
    <n v="97.33"/>
    <s v="Below Average"/>
    <n v="2.16"/>
    <s v="Above Average"/>
    <n v="2073074"/>
  </r>
  <r>
    <s v="Odisha"/>
    <x v="1"/>
    <n v="1045209"/>
    <n v="2534"/>
    <n v="1034300"/>
    <n v="8375"/>
    <n v="0.24"/>
    <n v="98.96"/>
    <s v="Above Average"/>
    <n v="0.8"/>
    <s v="Below Average"/>
    <n v="47099270"/>
  </r>
  <r>
    <s v="Puducherry"/>
    <x v="0"/>
    <n v="128401"/>
    <n v="275"/>
    <n v="126263"/>
    <n v="1863"/>
    <n v="0.21"/>
    <n v="98.33"/>
    <s v="Below Average"/>
    <n v="1.45"/>
    <s v="Above Average"/>
    <n v="1646050"/>
  </r>
  <r>
    <s v="Punjab"/>
    <x v="2"/>
    <n v="602778"/>
    <n v="318"/>
    <n v="585889"/>
    <n v="16571"/>
    <n v="0.05"/>
    <n v="97.2"/>
    <s v="Below Average"/>
    <n v="2.75"/>
    <s v="Above Average"/>
    <n v="30501026"/>
  </r>
  <r>
    <s v="Rajasthan"/>
    <x v="3"/>
    <n v="954503"/>
    <n v="71"/>
    <n v="945478"/>
    <n v="8954"/>
    <n v="0.01"/>
    <n v="99.05"/>
    <s v="Above Average"/>
    <n v="0.94"/>
    <s v="Below Average"/>
    <n v="79502477"/>
  </r>
  <r>
    <s v="Sikkim"/>
    <x v="1"/>
    <n v="32096"/>
    <n v="121"/>
    <n v="31575"/>
    <n v="400"/>
    <n v="0.38"/>
    <n v="98.38"/>
    <s v="Above Average"/>
    <n v="1.25"/>
    <s v="Below Average"/>
    <n v="658019"/>
  </r>
  <r>
    <s v="Tamil Nadu"/>
    <x v="0"/>
    <n v="2714025"/>
    <n v="9751"/>
    <n v="2668001"/>
    <n v="36273"/>
    <n v="0.36"/>
    <n v="98.3"/>
    <s v="Below Average"/>
    <n v="1.34"/>
    <s v="Above Average"/>
    <n v="83697770"/>
  </r>
  <r>
    <s v="Telengana"/>
    <x v="0"/>
    <n v="673469"/>
    <n v="3741"/>
    <n v="665755"/>
    <n v="3973"/>
    <n v="0.56000000000000005"/>
    <n v="98.85"/>
    <s v="Above Average"/>
    <n v="0.59"/>
    <s v="Below Average"/>
    <n v="38157311"/>
  </r>
  <r>
    <s v="Tripura"/>
    <x v="1"/>
    <n v="84665"/>
    <n v="116"/>
    <n v="83732"/>
    <n v="817"/>
    <n v="0.14000000000000001"/>
    <n v="98.9"/>
    <s v="Above Average"/>
    <n v="0.96"/>
    <s v="Below Average"/>
    <n v="4184959"/>
  </r>
  <r>
    <s v="Uttar Pradesh"/>
    <x v="2"/>
    <n v="1710261"/>
    <n v="90"/>
    <n v="1687262"/>
    <n v="22909"/>
    <n v="0.01"/>
    <n v="98.66"/>
    <s v="Above Average"/>
    <n v="1.34"/>
    <s v="Above Average"/>
    <n v="231502578"/>
  </r>
  <r>
    <s v="Uttarakhand"/>
    <x v="2"/>
    <n v="344014"/>
    <n v="158"/>
    <n v="336453"/>
    <n v="7403"/>
    <n v="0.05"/>
    <n v="97.8"/>
    <s v="Below Average"/>
    <n v="2.15"/>
    <s v="Above Average"/>
    <n v="11700099"/>
  </r>
  <r>
    <s v="West Bengal"/>
    <x v="1"/>
    <n v="1603318"/>
    <n v="8031"/>
    <n v="1575980"/>
    <n v="19307"/>
    <n v="0.5"/>
    <n v="98.29"/>
    <s v="Below Average"/>
    <n v="1.2"/>
    <s v="Below Average"/>
    <n v="1008966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AF89CD-7756-4267-9A79-586217FD0E6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40" firstHeaderRow="1" firstDataRow="1" firstDataCol="1"/>
  <pivotFields count="12">
    <pivotField axis="axisRow" showAll="0" sortType="ascending">
      <items count="37">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pivotField showAll="0"/>
    <pivotField showAll="0"/>
    <pivotField showAll="0"/>
    <pivotField showAll="0"/>
    <pivotField showAll="0"/>
    <pivotField showAll="0">
      <items count="3">
        <item x="1"/>
        <item x="0"/>
        <item t="default"/>
      </items>
    </pivotField>
    <pivotField dataField="1" showAll="0"/>
    <pivotField showAll="0">
      <items count="3">
        <item x="0"/>
        <item x="1"/>
        <item t="default"/>
      </items>
    </pivotField>
    <pivotField showAll="0"/>
  </pivotFields>
  <rowFields count="1">
    <field x="0"/>
  </rowFields>
  <rowItems count="37">
    <i>
      <x v="28"/>
    </i>
    <i>
      <x v="12"/>
    </i>
    <i>
      <x v="17"/>
    </i>
    <i>
      <x v="33"/>
    </i>
    <i>
      <x v="4"/>
    </i>
    <i>
      <x v="34"/>
    </i>
    <i>
      <x v="19"/>
    </i>
    <i>
      <x v="10"/>
    </i>
    <i>
      <x v="7"/>
    </i>
    <i>
      <x v="3"/>
    </i>
    <i>
      <x v="32"/>
    </i>
    <i>
      <x v="18"/>
    </i>
    <i>
      <x/>
    </i>
    <i>
      <x v="25"/>
    </i>
    <i>
      <x v="30"/>
    </i>
    <i>
      <x v="6"/>
    </i>
    <i>
      <x v="20"/>
    </i>
    <i>
      <x v="24"/>
    </i>
    <i>
      <x v="22"/>
    </i>
    <i>
      <x v="16"/>
    </i>
    <i>
      <x v="31"/>
    </i>
    <i>
      <x v="5"/>
    </i>
    <i>
      <x v="2"/>
    </i>
    <i>
      <x v="29"/>
    </i>
    <i>
      <x v="9"/>
    </i>
    <i>
      <x v="21"/>
    </i>
    <i>
      <x v="14"/>
    </i>
    <i>
      <x v="35"/>
    </i>
    <i>
      <x v="23"/>
    </i>
    <i>
      <x v="13"/>
    </i>
    <i>
      <x v="27"/>
    </i>
    <i>
      <x v="26"/>
    </i>
    <i>
      <x v="15"/>
    </i>
    <i>
      <x v="1"/>
    </i>
    <i>
      <x v="11"/>
    </i>
    <i>
      <x v="8"/>
    </i>
    <i t="grand">
      <x/>
    </i>
  </rowItems>
  <colItems count="1">
    <i/>
  </colItems>
  <dataFields count="1">
    <dataField name="Sum of Death Ratio"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F0E667-CBFC-4447-8475-430AAFA19C0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40" firstHeaderRow="1" firstDataRow="1" firstDataCol="1"/>
  <pivotFields count="12">
    <pivotField axis="axisRow" showAll="0"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pivotField showAll="0"/>
    <pivotField showAll="0"/>
    <pivotField showAll="0"/>
    <pivotField showAll="0"/>
    <pivotField dataField="1" showAll="0"/>
    <pivotField showAll="0">
      <items count="3">
        <item x="1"/>
        <item x="0"/>
        <item t="default"/>
      </items>
    </pivotField>
    <pivotField showAll="0"/>
    <pivotField showAll="0">
      <items count="3">
        <item x="0"/>
        <item x="1"/>
        <item t="default"/>
      </items>
    </pivotField>
    <pivotField showAll="0"/>
  </pivotFields>
  <rowFields count="1">
    <field x="0"/>
  </rowFields>
  <rowItems count="37">
    <i>
      <x v="23"/>
    </i>
    <i>
      <x v="27"/>
    </i>
    <i>
      <x v="24"/>
    </i>
    <i>
      <x v="20"/>
    </i>
    <i>
      <x v="21"/>
    </i>
    <i>
      <x v="34"/>
    </i>
    <i>
      <x v="12"/>
    </i>
    <i>
      <x v="16"/>
    </i>
    <i>
      <x v="22"/>
    </i>
    <i>
      <x v="9"/>
    </i>
    <i>
      <x/>
    </i>
    <i>
      <x v="8"/>
    </i>
    <i>
      <x v="13"/>
    </i>
    <i>
      <x v="17"/>
    </i>
    <i>
      <x v="35"/>
    </i>
    <i>
      <x v="30"/>
    </i>
    <i>
      <x v="26"/>
    </i>
    <i>
      <x v="29"/>
    </i>
    <i>
      <x v="15"/>
    </i>
    <i>
      <x v="3"/>
    </i>
    <i>
      <x v="14"/>
    </i>
    <i>
      <x v="6"/>
    </i>
    <i>
      <x v="33"/>
    </i>
    <i>
      <x v="19"/>
    </i>
    <i>
      <x v="4"/>
    </i>
    <i>
      <x v="11"/>
    </i>
    <i>
      <x v="5"/>
    </i>
    <i>
      <x v="10"/>
    </i>
    <i>
      <x v="31"/>
    </i>
    <i>
      <x v="32"/>
    </i>
    <i>
      <x v="25"/>
    </i>
    <i>
      <x v="28"/>
    </i>
    <i>
      <x v="1"/>
    </i>
    <i>
      <x v="2"/>
    </i>
    <i>
      <x v="18"/>
    </i>
    <i>
      <x v="7"/>
    </i>
    <i t="grand">
      <x/>
    </i>
  </rowItems>
  <colItems count="1">
    <i/>
  </colItems>
  <dataFields count="1">
    <dataField name="Average of Discharge Ratio" fld="7" subtotal="average" baseField="0" baseItem="0"/>
  </dataFields>
  <formats count="2">
    <format dxfId="54">
      <pivotArea outline="0" collapsedLevelsAreSubtotals="1" fieldPosition="0"/>
    </format>
    <format dxfId="5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93D1A4-20EF-477E-A5E6-BF0F639C1FE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8" firstHeaderRow="1" firstDataRow="1" firstDataCol="1"/>
  <pivotFields count="12">
    <pivotField axis="axisRow" showAll="0"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axis="axisRow" showAll="0" sortType="ascending">
      <items count="5">
        <item sd="0" x="1"/>
        <item sd="0" x="2"/>
        <item sd="0" x="0"/>
        <item sd="0" x="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s>
  <rowFields count="2">
    <field x="1"/>
    <field x="0"/>
  </rowFields>
  <rowItems count="5">
    <i>
      <x/>
    </i>
    <i>
      <x v="1"/>
    </i>
    <i>
      <x v="3"/>
    </i>
    <i>
      <x v="2"/>
    </i>
    <i t="grand">
      <x/>
    </i>
  </rowItems>
  <colItems count="1">
    <i/>
  </colItems>
  <dataFields count="1">
    <dataField name="Average of Total Cases" fld="2" subtotal="average" baseField="0" baseItem="0" numFmtId="1"/>
  </dataFields>
  <chartFormats count="10">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3"/>
          </reference>
        </references>
      </pivotArea>
    </chartFormat>
    <chartFormat chart="8" format="4">
      <pivotArea type="data" outline="0" fieldPosition="0">
        <references count="2">
          <reference field="4294967294" count="1" selected="0">
            <x v="0"/>
          </reference>
          <reference field="1" count="1" selected="0">
            <x v="2"/>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 count="1" selected="0">
            <x v="0"/>
          </reference>
        </references>
      </pivotArea>
    </chartFormat>
    <chartFormat chart="11" format="12">
      <pivotArea type="data" outline="0" fieldPosition="0">
        <references count="2">
          <reference field="4294967294" count="1" selected="0">
            <x v="0"/>
          </reference>
          <reference field="1" count="1" selected="0">
            <x v="1"/>
          </reference>
        </references>
      </pivotArea>
    </chartFormat>
    <chartFormat chart="11" format="13">
      <pivotArea type="data" outline="0" fieldPosition="0">
        <references count="2">
          <reference field="4294967294" count="1" selected="0">
            <x v="0"/>
          </reference>
          <reference field="1" count="1" selected="0">
            <x v="3"/>
          </reference>
        </references>
      </pivotArea>
    </chartFormat>
    <chartFormat chart="11" format="1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CD5033-10D1-4B21-B928-4E9A4F4AFE9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C40" firstHeaderRow="0" firstDataRow="1" firstDataCol="1"/>
  <pivotFields count="12">
    <pivotField axis="axisRow" showAll="0"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pivotField dataField="1" showAll="0"/>
    <pivotField showAll="0"/>
    <pivotField dataField="1" showAll="0"/>
    <pivotField showAll="0"/>
    <pivotField showAll="0"/>
    <pivotField showAll="0">
      <items count="3">
        <item x="1"/>
        <item x="0"/>
        <item t="default"/>
      </items>
    </pivotField>
    <pivotField showAll="0"/>
    <pivotField showAll="0">
      <items count="3">
        <item x="0"/>
        <item x="1"/>
        <item t="default"/>
      </items>
    </pivotField>
    <pivotField showAll="0"/>
  </pivotFields>
  <rowFields count="1">
    <field x="0"/>
  </rowFields>
  <rowItems count="37">
    <i>
      <x v="16"/>
    </i>
    <i>
      <x v="20"/>
    </i>
    <i>
      <x v="30"/>
    </i>
    <i>
      <x v="15"/>
    </i>
    <i>
      <x v="35"/>
    </i>
    <i>
      <x v="23"/>
    </i>
    <i>
      <x v="31"/>
    </i>
    <i>
      <x v="3"/>
    </i>
    <i>
      <x v="1"/>
    </i>
    <i>
      <x v="25"/>
    </i>
    <i>
      <x v="13"/>
    </i>
    <i>
      <x v="12"/>
    </i>
    <i>
      <x v="21"/>
    </i>
    <i>
      <x v="8"/>
    </i>
    <i>
      <x v="27"/>
    </i>
    <i>
      <x v="22"/>
    </i>
    <i>
      <x v="26"/>
    </i>
    <i>
      <x v="9"/>
    </i>
    <i>
      <x v="6"/>
    </i>
    <i>
      <x v="10"/>
    </i>
    <i>
      <x v="24"/>
    </i>
    <i>
      <x v="34"/>
    </i>
    <i>
      <x v="17"/>
    </i>
    <i>
      <x v="14"/>
    </i>
    <i>
      <x v="11"/>
    </i>
    <i>
      <x v="29"/>
    </i>
    <i>
      <x v="32"/>
    </i>
    <i>
      <x v="33"/>
    </i>
    <i>
      <x v="19"/>
    </i>
    <i>
      <x v="28"/>
    </i>
    <i>
      <x v="2"/>
    </i>
    <i>
      <x v="4"/>
    </i>
    <i>
      <x v="5"/>
    </i>
    <i>
      <x/>
    </i>
    <i>
      <x v="7"/>
    </i>
    <i>
      <x v="18"/>
    </i>
    <i t="grand">
      <x/>
    </i>
  </rowItems>
  <colFields count="1">
    <field x="-2"/>
  </colFields>
  <colItems count="2">
    <i>
      <x/>
    </i>
    <i i="1">
      <x v="1"/>
    </i>
  </colItems>
  <dataFields count="2">
    <dataField name="Active Case" fld="3" baseField="0" baseItem="16"/>
    <dataField name="Total Deaths" fld="5" baseField="0" baseItem="16"/>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267A6A-C92F-4698-B209-406F245B1FF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C40" firstHeaderRow="0" firstDataRow="1" firstDataCol="1"/>
  <pivotFields count="12">
    <pivotField axis="axisRow" showAll="0"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showAll="0"/>
    <pivotField dataField="1" showAll="0"/>
    <pivotField dataField="1"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Discharge" fld="4" baseField="0" baseItem="0"/>
    <dataField name="Active case" fld="3" baseField="0" baseItem="0" numFmtId="1"/>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1753A4-DAEE-4902-A0E1-318ADDBA8A2B}"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12">
    <pivotField showAll="0"/>
    <pivotField axis="axisRow" showAll="0">
      <items count="5">
        <item x="1"/>
        <item x="2"/>
        <item x="0"/>
        <item x="3"/>
        <item t="default"/>
      </items>
    </pivotField>
    <pivotField dataField="1"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Sum of Total Cas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883659-D571-405B-A599-04D1517F976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0" firstHeaderRow="0" firstDataRow="1" firstDataCol="1"/>
  <pivotFields count="12">
    <pivotField axis="axisRow" showAll="0"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dataField="1" outline="0" showAll="0" maxSubtotal="1">
      <items count="37">
        <item x="0"/>
        <item x="18"/>
        <item x="7"/>
        <item x="17"/>
        <item x="24"/>
        <item x="29"/>
        <item x="2"/>
        <item x="5"/>
        <item x="22"/>
        <item x="32"/>
        <item x="21"/>
        <item x="26"/>
        <item x="23"/>
        <item x="9"/>
        <item x="12"/>
        <item x="13"/>
        <item x="34"/>
        <item x="14"/>
        <item x="27"/>
        <item x="3"/>
        <item x="31"/>
        <item x="4"/>
        <item x="11"/>
        <item x="19"/>
        <item x="10"/>
        <item x="28"/>
        <item x="6"/>
        <item x="25"/>
        <item x="8"/>
        <item x="35"/>
        <item x="33"/>
        <item x="1"/>
        <item x="30"/>
        <item x="15"/>
        <item x="16"/>
        <item x="20"/>
        <item t="max"/>
      </items>
    </pivotField>
    <pivotField showAll="0"/>
    <pivotField dataField="1" showAll="0"/>
    <pivotField dataField="1" showAll="0"/>
    <pivotField showAll="0"/>
    <pivotField showAll="0"/>
    <pivotField showAll="0">
      <items count="3">
        <item x="1"/>
        <item x="0"/>
        <item t="default"/>
      </items>
    </pivotField>
    <pivotField showAll="0"/>
    <pivotField showAll="0">
      <items count="3">
        <item x="0"/>
        <item x="1"/>
        <item t="default"/>
      </items>
    </pivotField>
    <pivotField showAll="0"/>
  </pivotFields>
  <rowFields count="1">
    <field x="0"/>
  </rowFields>
  <rowItems count="37">
    <i>
      <x v="20"/>
    </i>
    <i>
      <x v="16"/>
    </i>
    <i>
      <x v="15"/>
    </i>
    <i>
      <x v="30"/>
    </i>
    <i>
      <x v="1"/>
    </i>
    <i>
      <x v="33"/>
    </i>
    <i>
      <x v="35"/>
    </i>
    <i>
      <x v="8"/>
    </i>
    <i>
      <x v="25"/>
    </i>
    <i>
      <x v="6"/>
    </i>
    <i>
      <x v="28"/>
    </i>
    <i>
      <x v="10"/>
    </i>
    <i>
      <x v="19"/>
    </i>
    <i>
      <x v="11"/>
    </i>
    <i>
      <x v="4"/>
    </i>
    <i>
      <x v="31"/>
    </i>
    <i>
      <x v="3"/>
    </i>
    <i>
      <x v="27"/>
    </i>
    <i>
      <x v="14"/>
    </i>
    <i>
      <x v="34"/>
    </i>
    <i>
      <x v="13"/>
    </i>
    <i>
      <x v="12"/>
    </i>
    <i>
      <x v="9"/>
    </i>
    <i>
      <x v="26"/>
    </i>
    <i>
      <x v="23"/>
    </i>
    <i>
      <x v="21"/>
    </i>
    <i>
      <x v="32"/>
    </i>
    <i>
      <x v="22"/>
    </i>
    <i>
      <x v="5"/>
    </i>
    <i>
      <x v="2"/>
    </i>
    <i>
      <x v="29"/>
    </i>
    <i>
      <x v="24"/>
    </i>
    <i>
      <x v="17"/>
    </i>
    <i>
      <x v="7"/>
    </i>
    <i>
      <x v="18"/>
    </i>
    <i>
      <x/>
    </i>
    <i t="grand">
      <x/>
    </i>
  </rowItems>
  <colFields count="1">
    <field x="-2"/>
  </colFields>
  <colItems count="3">
    <i>
      <x/>
    </i>
    <i i="1">
      <x v="1"/>
    </i>
    <i i="2">
      <x v="2"/>
    </i>
  </colItems>
  <dataFields count="3">
    <dataField name="Sum of Discharged" fld="4" baseField="0" baseItem="20"/>
    <dataField name="Sum of Deaths" fld="5" baseField="0" baseItem="0"/>
    <dataField name="Sum of Total Cases" fld="2" baseField="0" baseItem="0"/>
  </dataFields>
  <formats count="3">
    <format dxfId="52">
      <pivotArea outline="0" fieldPosition="0">
        <references count="1">
          <reference field="4294967294" count="1">
            <x v="0"/>
          </reference>
        </references>
      </pivotArea>
    </format>
    <format dxfId="51">
      <pivotArea outline="0" collapsedLevelsAreSubtotals="1" fieldPosition="0">
        <references count="1">
          <reference field="4294967294" count="1" selected="0">
            <x v="0"/>
          </reference>
        </references>
      </pivotArea>
    </format>
    <format dxfId="5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9552E179-486F-45B1-BCE1-CEEA4FBDB43D}" sourceName="Zone">
  <pivotTables>
    <pivotTable tabId="5" name="PivotTable4"/>
    <pivotTable tabId="6" name="PivotTable6"/>
    <pivotTable tabId="7" name="PivotTable7"/>
    <pivotTable tabId="3" name="PivotTable1"/>
    <pivotTable tabId="4" name="PivotTable3"/>
    <pivotTable tabId="9" name="PivotTable8"/>
  </pivotTables>
  <data>
    <tabular pivotCacheId="1153732601">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F5F453A7-237A-41ED-8E74-EA6F94F9523E}" sourceName="State/UTs">
  <pivotTables>
    <pivotTable tabId="6" name="PivotTable6"/>
    <pivotTable tabId="7" name="PivotTable7"/>
    <pivotTable tabId="3" name="PivotTable1"/>
    <pivotTable tabId="4" name="PivotTable3"/>
    <pivotTable tabId="9" name="PivotTable8"/>
    <pivotTable tabId="5" name="PivotTable4"/>
  </pivotTables>
  <data>
    <tabular pivotCacheId="1153732601">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E853F72B-5C44-43F6-A818-F38021156D4C}" sourceName="Discharge Avg">
  <pivotTables>
    <pivotTable tabId="4" name="PivotTable3"/>
    <pivotTable tabId="6" name="PivotTable6"/>
    <pivotTable tabId="7" name="PivotTable7"/>
    <pivotTable tabId="3" name="PivotTable1"/>
    <pivotTable tabId="9" name="PivotTable8"/>
    <pivotTable tabId="5" name="PivotTable4"/>
  </pivotTables>
  <data>
    <tabular pivotCacheId="115373260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BE760915-5019-4EDB-B75E-16E4056EA610}" sourceName="Death Avg">
  <pivotTables>
    <pivotTable tabId="4" name="PivotTable3"/>
    <pivotTable tabId="6" name="PivotTable6"/>
    <pivotTable tabId="7" name="PivotTable7"/>
    <pivotTable tabId="3" name="PivotTable1"/>
    <pivotTable tabId="9" name="PivotTable8"/>
    <pivotTable tabId="5" name="PivotTable4"/>
  </pivotTables>
  <data>
    <tabular pivotCacheId="115373260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31A8CA1D-48CE-472A-80AE-7509FB60F69F}" cache="Slicer_Zone" caption="Zone" rowHeight="234950"/>
  <slicer name="State/UTs" xr10:uid="{89214E90-095B-4EE0-B035-5B6968FCE54C}" cache="Slicer_State_UTs" caption="State/UTs" style="SlicerStyleLight3" rowHeight="234950"/>
  <slicer name="Discharge%" xr10:uid="{232132F0-5219-4EE4-B086-240FF40BAD13}" cache="Slicer_Discharge_Avg" caption="Discharge%" columnCount="2" style="SlicerStyleLight6" rowHeight="252000"/>
  <slicer name="Death%" xr10:uid="{9E002D5A-EE60-4E80-A599-6600A5030EF9}" cache="Slicer_Death_Avg" caption="Death%" columnCount="2" style="SlicerStyleDark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109DBC-F3BC-4FBD-AD17-9D4159ED58D5}" name="Table1" displayName="Table1" ref="A1:L37" totalsRowShown="0" headerRowDxfId="49">
  <autoFilter ref="A1:L37" xr:uid="{59109DBC-F3BC-4FBD-AD17-9D4159ED58D5}"/>
  <tableColumns count="12">
    <tableColumn id="1" xr3:uid="{8A58A530-5658-42EF-A02E-6AE474CA73E1}" name="State/UTs"/>
    <tableColumn id="2" xr3:uid="{80E56957-42B6-4180-B006-0D589004B63E}" name="Zone"/>
    <tableColumn id="3" xr3:uid="{E8E067DD-B7D9-4402-8797-5064845A64AF}" name="Total Cases"/>
    <tableColumn id="4" xr3:uid="{DFE88784-E1E4-4B03-938C-0CF22F4BE7A2}" name="Active"/>
    <tableColumn id="5" xr3:uid="{87E31A8E-A29E-48EE-A88B-D7C7AA6AB219}" name="Discharged"/>
    <tableColumn id="6" xr3:uid="{FE1EA77A-B072-4390-BCC4-F5F0615E2266}" name="Deaths"/>
    <tableColumn id="7" xr3:uid="{446B73B8-C91A-4B52-BD5E-913A22881875}" name="Active Ratio"/>
    <tableColumn id="8" xr3:uid="{0835F7D2-583B-47C6-9EEB-40B4ED87D7A7}" name="Discharge Ratio"/>
    <tableColumn id="9" xr3:uid="{E4A3CAB9-E2EA-4AED-A30F-DF68CB583AAD}" name="Discharge Avg"/>
    <tableColumn id="10" xr3:uid="{B3A7CCC0-DB2A-488A-B27E-C67DE5C7D8E3}" name="Death Ratio"/>
    <tableColumn id="11" xr3:uid="{8AF4F42B-E6E3-464D-A7E7-12068F72F34A}" name="Death Avg"/>
    <tableColumn id="12" xr3:uid="{028C6BCA-2001-4F33-8854-4414FCE4CBF0}" name="Populatio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96AE41-91EF-4B54-B112-E5C116D53764}" name="Table4" displayName="Table4" ref="C7:D12" totalsRowShown="0" headerRowDxfId="48" headerRowBorderDxfId="47">
  <autoFilter ref="C7:D12" xr:uid="{4696AE41-91EF-4B54-B112-E5C116D53764}"/>
  <tableColumns count="2">
    <tableColumn id="1" xr3:uid="{ABEB41B3-FDD9-4F72-AF07-0B14CF421E04}" name="State" dataDxfId="46"/>
    <tableColumn id="2" xr3:uid="{F6AD26C0-A406-4FF9-BFF8-D254B08B3135}" name="Total Cases"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DBCD38-0352-4507-A8E9-F328B59A3C61}" name="Table5" displayName="Table5" ref="A7:B12" totalsRowShown="0" headerRowDxfId="44" headerRowBorderDxfId="43">
  <autoFilter ref="A7:B12" xr:uid="{5EDBCD38-0352-4507-A8E9-F328B59A3C61}"/>
  <tableColumns count="2">
    <tableColumn id="1" xr3:uid="{6E9C1ED7-C175-46DB-9515-4B8F910926D7}" name="State" dataDxfId="42"/>
    <tableColumn id="2" xr3:uid="{259CBE62-D2DD-4699-BD91-8F7BD43B4904}" name="Total Cases" dataDxfId="4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F71398F-D53D-44BE-B325-26B8FBB5893A}" name="Table6" displayName="Table6" ref="A17:D22" totalsRowShown="0" headerRowBorderDxfId="40">
  <autoFilter ref="A17:D22" xr:uid="{EF71398F-D53D-44BE-B325-26B8FBB5893A}"/>
  <tableColumns count="4">
    <tableColumn id="1" xr3:uid="{645B84DB-F46F-4AB2-A2CB-BC0CD8AB1778}" name="State" dataDxfId="39"/>
    <tableColumn id="2" xr3:uid="{ED2E2CE3-FF8E-40D0-8FD1-FE1A541EBB30}" name="Recover %" dataDxfId="38"/>
    <tableColumn id="3" xr3:uid="{E53CDD8F-9D4A-4ADF-A98A-C9E07276B782}" name="State2" dataDxfId="37"/>
    <tableColumn id="4" xr3:uid="{E6A68E19-C77F-4AB0-836B-94882A74F6B5}" name="Recover%" dataDxfId="3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C8BF0B7-1ABA-4F2B-BB30-CC646337DD88}" name="Table7" displayName="Table7" ref="A26:D31" totalsRowShown="0" headerRowDxfId="35" headerRowBorderDxfId="34">
  <autoFilter ref="A26:D31" xr:uid="{AC8BF0B7-1ABA-4F2B-BB30-CC646337DD88}"/>
  <tableColumns count="4">
    <tableColumn id="1" xr3:uid="{BE77A24F-2D05-4948-A666-3C89300B2BC6}" name="State" dataDxfId="33"/>
    <tableColumn id="2" xr3:uid="{C2811791-326E-4B2F-B8DB-6826E600D230}" name="Death%" dataDxfId="32"/>
    <tableColumn id="3" xr3:uid="{4752B3FD-9D53-41E6-A68D-E318AAE1BC3F}" name="State2" dataDxfId="31"/>
    <tableColumn id="4" xr3:uid="{E7F72BAD-38FD-4253-BB2F-333190611196}" name="Death%2" dataDxfId="3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5.xml"/><Relationship Id="rId6" Type="http://schemas.microsoft.com/office/2007/relationships/slicer" Target="../slicers/slicer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E4D0C-C25D-436E-A848-BB65596EA4D0}">
  <dimension ref="A3:B40"/>
  <sheetViews>
    <sheetView workbookViewId="0">
      <selection activeCell="A3" sqref="A3:B8"/>
    </sheetView>
  </sheetViews>
  <sheetFormatPr defaultRowHeight="14.4" x14ac:dyDescent="0.3"/>
  <cols>
    <col min="1" max="1" width="19.21875" bestFit="1" customWidth="1"/>
    <col min="2" max="2" width="17.44140625" bestFit="1" customWidth="1"/>
  </cols>
  <sheetData>
    <row r="3" spans="1:2" x14ac:dyDescent="0.3">
      <c r="A3" s="2" t="s">
        <v>54</v>
      </c>
      <c r="B3" t="s">
        <v>56</v>
      </c>
    </row>
    <row r="4" spans="1:2" x14ac:dyDescent="0.3">
      <c r="A4" s="3" t="s">
        <v>24</v>
      </c>
      <c r="B4" s="4">
        <v>0.04</v>
      </c>
    </row>
    <row r="5" spans="1:2" x14ac:dyDescent="0.3">
      <c r="A5" s="3" t="s">
        <v>41</v>
      </c>
      <c r="B5" s="4">
        <v>0.36</v>
      </c>
    </row>
    <row r="6" spans="1:2" x14ac:dyDescent="0.3">
      <c r="A6" s="3" t="s">
        <v>36</v>
      </c>
      <c r="B6" s="4">
        <v>0.49</v>
      </c>
    </row>
    <row r="7" spans="1:2" x14ac:dyDescent="0.3">
      <c r="A7" s="3" t="s">
        <v>17</v>
      </c>
      <c r="B7" s="4">
        <v>0.51</v>
      </c>
    </row>
    <row r="8" spans="1:2" x14ac:dyDescent="0.3">
      <c r="A8" s="3" t="s">
        <v>49</v>
      </c>
      <c r="B8" s="4">
        <v>0.59</v>
      </c>
    </row>
    <row r="9" spans="1:2" x14ac:dyDescent="0.3">
      <c r="A9" s="3" t="s">
        <v>16</v>
      </c>
      <c r="B9" s="4">
        <v>0.7</v>
      </c>
    </row>
    <row r="10" spans="1:2" x14ac:dyDescent="0.3">
      <c r="A10" s="3" t="s">
        <v>34</v>
      </c>
      <c r="B10" s="4">
        <v>0.71</v>
      </c>
    </row>
    <row r="11" spans="1:2" x14ac:dyDescent="0.3">
      <c r="A11" s="3" t="s">
        <v>43</v>
      </c>
      <c r="B11" s="4">
        <v>0.8</v>
      </c>
    </row>
    <row r="12" spans="1:2" x14ac:dyDescent="0.3">
      <c r="A12" s="3" t="s">
        <v>46</v>
      </c>
      <c r="B12" s="4">
        <v>0.94</v>
      </c>
    </row>
    <row r="13" spans="1:2" x14ac:dyDescent="0.3">
      <c r="A13" s="3" t="s">
        <v>50</v>
      </c>
      <c r="B13" s="4">
        <v>0.96</v>
      </c>
    </row>
    <row r="14" spans="1:2" x14ac:dyDescent="0.3">
      <c r="A14" s="3" t="s">
        <v>19</v>
      </c>
      <c r="B14" s="4">
        <v>0.99</v>
      </c>
    </row>
    <row r="15" spans="1:2" x14ac:dyDescent="0.3">
      <c r="A15" s="3" t="s">
        <v>35</v>
      </c>
      <c r="B15" s="4">
        <v>1</v>
      </c>
    </row>
    <row r="16" spans="1:2" x14ac:dyDescent="0.3">
      <c r="A16" s="3" t="s">
        <v>53</v>
      </c>
      <c r="B16" s="4">
        <v>1.2</v>
      </c>
    </row>
    <row r="17" spans="1:2" x14ac:dyDescent="0.3">
      <c r="A17" s="3" t="s">
        <v>28</v>
      </c>
      <c r="B17" s="4">
        <v>1.22</v>
      </c>
    </row>
    <row r="18" spans="1:2" x14ac:dyDescent="0.3">
      <c r="A18" s="3" t="s">
        <v>21</v>
      </c>
      <c r="B18" s="4">
        <v>1.25</v>
      </c>
    </row>
    <row r="19" spans="1:2" x14ac:dyDescent="0.3">
      <c r="A19" s="3" t="s">
        <v>47</v>
      </c>
      <c r="B19" s="4">
        <v>1.25</v>
      </c>
    </row>
    <row r="20" spans="1:2" x14ac:dyDescent="0.3">
      <c r="A20" s="3" t="s">
        <v>33</v>
      </c>
      <c r="B20" s="4">
        <v>1.27</v>
      </c>
    </row>
    <row r="21" spans="1:2" x14ac:dyDescent="0.3">
      <c r="A21" s="3" t="s">
        <v>29</v>
      </c>
      <c r="B21" s="4">
        <v>1.3</v>
      </c>
    </row>
    <row r="22" spans="1:2" x14ac:dyDescent="0.3">
      <c r="A22" s="3" t="s">
        <v>31</v>
      </c>
      <c r="B22" s="4">
        <v>1.33</v>
      </c>
    </row>
    <row r="23" spans="1:2" x14ac:dyDescent="0.3">
      <c r="A23" s="3" t="s">
        <v>37</v>
      </c>
      <c r="B23" s="4">
        <v>1.33</v>
      </c>
    </row>
    <row r="24" spans="1:2" x14ac:dyDescent="0.3">
      <c r="A24" s="3" t="s">
        <v>20</v>
      </c>
      <c r="B24" s="4">
        <v>1.33</v>
      </c>
    </row>
    <row r="25" spans="1:2" x14ac:dyDescent="0.3">
      <c r="A25" s="3" t="s">
        <v>48</v>
      </c>
      <c r="B25" s="4">
        <v>1.34</v>
      </c>
    </row>
    <row r="26" spans="1:2" x14ac:dyDescent="0.3">
      <c r="A26" s="3" t="s">
        <v>51</v>
      </c>
      <c r="B26" s="4">
        <v>1.34</v>
      </c>
    </row>
    <row r="27" spans="1:2" x14ac:dyDescent="0.3">
      <c r="A27" s="3" t="s">
        <v>23</v>
      </c>
      <c r="B27" s="4">
        <v>1.35</v>
      </c>
    </row>
    <row r="28" spans="1:2" x14ac:dyDescent="0.3">
      <c r="A28" s="3" t="s">
        <v>44</v>
      </c>
      <c r="B28" s="4">
        <v>1.45</v>
      </c>
    </row>
    <row r="29" spans="1:2" x14ac:dyDescent="0.3">
      <c r="A29" s="3" t="s">
        <v>32</v>
      </c>
      <c r="B29" s="4">
        <v>1.47</v>
      </c>
    </row>
    <row r="30" spans="1:2" x14ac:dyDescent="0.3">
      <c r="A30" s="3" t="s">
        <v>39</v>
      </c>
      <c r="B30" s="4">
        <v>1.56</v>
      </c>
    </row>
    <row r="31" spans="1:2" x14ac:dyDescent="0.3">
      <c r="A31" s="3" t="s">
        <v>12</v>
      </c>
      <c r="B31" s="4">
        <v>1.68</v>
      </c>
    </row>
    <row r="32" spans="1:2" x14ac:dyDescent="0.3">
      <c r="A32" s="3" t="s">
        <v>30</v>
      </c>
      <c r="B32" s="4">
        <v>1.69</v>
      </c>
    </row>
    <row r="33" spans="1:2" x14ac:dyDescent="0.3">
      <c r="A33" s="3" t="s">
        <v>40</v>
      </c>
      <c r="B33" s="4">
        <v>1.74</v>
      </c>
    </row>
    <row r="34" spans="1:2" x14ac:dyDescent="0.3">
      <c r="A34" s="3" t="s">
        <v>26</v>
      </c>
      <c r="B34" s="4">
        <v>1.74</v>
      </c>
    </row>
    <row r="35" spans="1:2" x14ac:dyDescent="0.3">
      <c r="A35" s="3" t="s">
        <v>27</v>
      </c>
      <c r="B35" s="4">
        <v>1.89</v>
      </c>
    </row>
    <row r="36" spans="1:2" x14ac:dyDescent="0.3">
      <c r="A36" s="3" t="s">
        <v>38</v>
      </c>
      <c r="B36" s="4">
        <v>2.12</v>
      </c>
    </row>
    <row r="37" spans="1:2" x14ac:dyDescent="0.3">
      <c r="A37" s="3" t="s">
        <v>52</v>
      </c>
      <c r="B37" s="4">
        <v>2.15</v>
      </c>
    </row>
    <row r="38" spans="1:2" x14ac:dyDescent="0.3">
      <c r="A38" s="3" t="s">
        <v>42</v>
      </c>
      <c r="B38" s="4">
        <v>2.16</v>
      </c>
    </row>
    <row r="39" spans="1:2" x14ac:dyDescent="0.3">
      <c r="A39" s="3" t="s">
        <v>45</v>
      </c>
      <c r="B39" s="4">
        <v>2.75</v>
      </c>
    </row>
    <row r="40" spans="1:2" x14ac:dyDescent="0.3">
      <c r="A40" s="3" t="s">
        <v>55</v>
      </c>
      <c r="B40" s="4">
        <v>46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2CA68-847C-42DE-AA24-33AF84029D10}">
  <dimension ref="A3:B40"/>
  <sheetViews>
    <sheetView workbookViewId="0">
      <selection activeCell="A3" sqref="A3:B8"/>
    </sheetView>
  </sheetViews>
  <sheetFormatPr defaultRowHeight="14.4" x14ac:dyDescent="0.3"/>
  <cols>
    <col min="1" max="1" width="19.21875" bestFit="1" customWidth="1"/>
    <col min="2" max="2" width="23.77734375" style="4" bestFit="1" customWidth="1"/>
  </cols>
  <sheetData>
    <row r="3" spans="1:2" x14ac:dyDescent="0.3">
      <c r="A3" s="2" t="s">
        <v>54</v>
      </c>
      <c r="B3" s="4" t="s">
        <v>60</v>
      </c>
    </row>
    <row r="4" spans="1:2" x14ac:dyDescent="0.3">
      <c r="A4" s="3" t="s">
        <v>41</v>
      </c>
      <c r="B4" s="4">
        <v>95.25</v>
      </c>
    </row>
    <row r="5" spans="1:2" x14ac:dyDescent="0.3">
      <c r="A5" s="3" t="s">
        <v>45</v>
      </c>
      <c r="B5" s="4">
        <v>97.2</v>
      </c>
    </row>
    <row r="6" spans="1:2" x14ac:dyDescent="0.3">
      <c r="A6" s="3" t="s">
        <v>42</v>
      </c>
      <c r="B6" s="4">
        <v>97.33</v>
      </c>
    </row>
    <row r="7" spans="1:2" x14ac:dyDescent="0.3">
      <c r="A7" s="3" t="s">
        <v>38</v>
      </c>
      <c r="B7" s="4">
        <v>97.64</v>
      </c>
    </row>
    <row r="8" spans="1:2" x14ac:dyDescent="0.3">
      <c r="A8" s="3" t="s">
        <v>39</v>
      </c>
      <c r="B8" s="4">
        <v>97.79</v>
      </c>
    </row>
    <row r="9" spans="1:2" x14ac:dyDescent="0.3">
      <c r="A9" s="3" t="s">
        <v>52</v>
      </c>
      <c r="B9" s="4">
        <v>97.8</v>
      </c>
    </row>
    <row r="10" spans="1:2" x14ac:dyDescent="0.3">
      <c r="A10" s="3" t="s">
        <v>30</v>
      </c>
      <c r="B10" s="4">
        <v>97.82</v>
      </c>
    </row>
    <row r="11" spans="1:2" x14ac:dyDescent="0.3">
      <c r="A11" s="3" t="s">
        <v>34</v>
      </c>
      <c r="B11" s="4">
        <v>97.92</v>
      </c>
    </row>
    <row r="12" spans="1:2" x14ac:dyDescent="0.3">
      <c r="A12" s="3" t="s">
        <v>40</v>
      </c>
      <c r="B12" s="4">
        <v>97.93</v>
      </c>
    </row>
    <row r="13" spans="1:2" x14ac:dyDescent="0.3">
      <c r="A13" s="3" t="s">
        <v>27</v>
      </c>
      <c r="B13" s="4">
        <v>97.96</v>
      </c>
    </row>
    <row r="14" spans="1:2" x14ac:dyDescent="0.3">
      <c r="A14" s="3" t="s">
        <v>12</v>
      </c>
      <c r="B14" s="4">
        <v>98.23</v>
      </c>
    </row>
    <row r="15" spans="1:2" x14ac:dyDescent="0.3">
      <c r="A15" s="3" t="s">
        <v>26</v>
      </c>
      <c r="B15" s="4">
        <v>98.23</v>
      </c>
    </row>
    <row r="16" spans="1:2" x14ac:dyDescent="0.3">
      <c r="A16" s="3" t="s">
        <v>31</v>
      </c>
      <c r="B16" s="4">
        <v>98.23</v>
      </c>
    </row>
    <row r="17" spans="1:2" x14ac:dyDescent="0.3">
      <c r="A17" s="3" t="s">
        <v>35</v>
      </c>
      <c r="B17" s="4">
        <v>98.27</v>
      </c>
    </row>
    <row r="18" spans="1:2" x14ac:dyDescent="0.3">
      <c r="A18" s="3" t="s">
        <v>53</v>
      </c>
      <c r="B18" s="4">
        <v>98.29</v>
      </c>
    </row>
    <row r="19" spans="1:2" x14ac:dyDescent="0.3">
      <c r="A19" s="3" t="s">
        <v>48</v>
      </c>
      <c r="B19" s="4">
        <v>98.3</v>
      </c>
    </row>
    <row r="20" spans="1:2" x14ac:dyDescent="0.3">
      <c r="A20" s="3" t="s">
        <v>44</v>
      </c>
      <c r="B20" s="4">
        <v>98.33</v>
      </c>
    </row>
    <row r="21" spans="1:2" x14ac:dyDescent="0.3">
      <c r="A21" s="3" t="s">
        <v>47</v>
      </c>
      <c r="B21" s="4">
        <v>98.38</v>
      </c>
    </row>
    <row r="22" spans="1:2" x14ac:dyDescent="0.3">
      <c r="A22" s="3" t="s">
        <v>33</v>
      </c>
      <c r="B22" s="4">
        <v>98.46</v>
      </c>
    </row>
    <row r="23" spans="1:2" x14ac:dyDescent="0.3">
      <c r="A23" s="3" t="s">
        <v>19</v>
      </c>
      <c r="B23" s="4">
        <v>98.48</v>
      </c>
    </row>
    <row r="24" spans="1:2" x14ac:dyDescent="0.3">
      <c r="A24" s="3" t="s">
        <v>32</v>
      </c>
      <c r="B24" s="4">
        <v>98.49</v>
      </c>
    </row>
    <row r="25" spans="1:2" x14ac:dyDescent="0.3">
      <c r="A25" s="3" t="s">
        <v>23</v>
      </c>
      <c r="B25" s="4">
        <v>98.63</v>
      </c>
    </row>
    <row r="26" spans="1:2" x14ac:dyDescent="0.3">
      <c r="A26" s="3" t="s">
        <v>51</v>
      </c>
      <c r="B26" s="4">
        <v>98.66</v>
      </c>
    </row>
    <row r="27" spans="1:2" x14ac:dyDescent="0.3">
      <c r="A27" s="3" t="s">
        <v>37</v>
      </c>
      <c r="B27" s="4">
        <v>98.66</v>
      </c>
    </row>
    <row r="28" spans="1:2" x14ac:dyDescent="0.3">
      <c r="A28" s="3" t="s">
        <v>20</v>
      </c>
      <c r="B28" s="4">
        <v>98.67</v>
      </c>
    </row>
    <row r="29" spans="1:2" x14ac:dyDescent="0.3">
      <c r="A29" s="3" t="s">
        <v>29</v>
      </c>
      <c r="B29" s="4">
        <v>98.68</v>
      </c>
    </row>
    <row r="30" spans="1:2" x14ac:dyDescent="0.3">
      <c r="A30" s="3" t="s">
        <v>21</v>
      </c>
      <c r="B30" s="4">
        <v>98.71</v>
      </c>
    </row>
    <row r="31" spans="1:2" x14ac:dyDescent="0.3">
      <c r="A31" s="3" t="s">
        <v>28</v>
      </c>
      <c r="B31" s="4">
        <v>98.75</v>
      </c>
    </row>
    <row r="32" spans="1:2" x14ac:dyDescent="0.3">
      <c r="A32" s="3" t="s">
        <v>49</v>
      </c>
      <c r="B32" s="4">
        <v>98.85</v>
      </c>
    </row>
    <row r="33" spans="1:2" x14ac:dyDescent="0.3">
      <c r="A33" s="3" t="s">
        <v>50</v>
      </c>
      <c r="B33" s="4">
        <v>98.9</v>
      </c>
    </row>
    <row r="34" spans="1:2" x14ac:dyDescent="0.3">
      <c r="A34" s="3" t="s">
        <v>43</v>
      </c>
      <c r="B34" s="4">
        <v>98.96</v>
      </c>
    </row>
    <row r="35" spans="1:2" x14ac:dyDescent="0.3">
      <c r="A35" s="3" t="s">
        <v>46</v>
      </c>
      <c r="B35" s="4">
        <v>99.05</v>
      </c>
    </row>
    <row r="36" spans="1:2" x14ac:dyDescent="0.3">
      <c r="A36" s="3" t="s">
        <v>16</v>
      </c>
      <c r="B36" s="4">
        <v>99.15</v>
      </c>
    </row>
    <row r="37" spans="1:2" x14ac:dyDescent="0.3">
      <c r="A37" s="3" t="s">
        <v>17</v>
      </c>
      <c r="B37" s="4">
        <v>99.42</v>
      </c>
    </row>
    <row r="38" spans="1:2" x14ac:dyDescent="0.3">
      <c r="A38" s="3" t="s">
        <v>36</v>
      </c>
      <c r="B38" s="4">
        <v>99.51</v>
      </c>
    </row>
    <row r="39" spans="1:2" x14ac:dyDescent="0.3">
      <c r="A39" s="3" t="s">
        <v>24</v>
      </c>
      <c r="B39" s="4">
        <v>99.96</v>
      </c>
    </row>
    <row r="40" spans="1:2" x14ac:dyDescent="0.3">
      <c r="A40" s="3" t="s">
        <v>55</v>
      </c>
      <c r="B40" s="4">
        <v>98.358055555555566</v>
      </c>
    </row>
  </sheetData>
  <conditionalFormatting sqref="A3:B3 A4:A8">
    <cfRule type="dataBar" priority="2">
      <dataBar showValue="0">
        <cfvo type="min"/>
        <cfvo type="max"/>
        <color rgb="FF638EC6"/>
      </dataBar>
      <extLst>
        <ext xmlns:x14="http://schemas.microsoft.com/office/spreadsheetml/2009/9/main" uri="{B025F937-C7B1-47D3-B67F-A62EFF666E3E}">
          <x14:id>{EA9DEBA0-567B-405A-887E-43030757A325}</x14:id>
        </ext>
      </extLst>
    </cfRule>
    <cfRule type="dataBar" priority="1">
      <dataBar>
        <cfvo type="min"/>
        <cfvo type="max"/>
        <color rgb="FF638EC6"/>
      </dataBar>
      <extLst>
        <ext xmlns:x14="http://schemas.microsoft.com/office/spreadsheetml/2009/9/main" uri="{B025F937-C7B1-47D3-B67F-A62EFF666E3E}">
          <x14:id>{2B0FE2EA-0CE4-4FEC-B0C0-FA3617124AA3}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A9DEBA0-567B-405A-887E-43030757A325}">
            <x14:dataBar minLength="0" maxLength="100">
              <x14:cfvo type="autoMin"/>
              <x14:cfvo type="autoMax"/>
              <x14:negativeFillColor rgb="FFFF0000"/>
              <x14:axisColor rgb="FF000000"/>
            </x14:dataBar>
          </x14:cfRule>
          <x14:cfRule type="dataBar" id="{2B0FE2EA-0CE4-4FEC-B0C0-FA3617124AA3}">
            <x14:dataBar minLength="0" maxLength="100" gradient="0" direction="leftToRight">
              <x14:cfvo type="autoMin"/>
              <x14:cfvo type="autoMax"/>
              <x14:negativeFillColor rgb="FFFF0000"/>
              <x14:axisColor rgb="FF000000"/>
            </x14:dataBar>
          </x14:cfRule>
          <xm:sqref>A3:B3 A4:A8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1FD2-8B98-4D4D-8B0D-D6D1063D8F20}">
  <dimension ref="A3:B8"/>
  <sheetViews>
    <sheetView workbookViewId="0">
      <selection activeCell="A3" sqref="A3:B8"/>
    </sheetView>
  </sheetViews>
  <sheetFormatPr defaultRowHeight="14.4" x14ac:dyDescent="0.3"/>
  <cols>
    <col min="1" max="1" width="12.5546875" bestFit="1" customWidth="1"/>
    <col min="2" max="2" width="20.109375" bestFit="1" customWidth="1"/>
  </cols>
  <sheetData>
    <row r="3" spans="1:2" x14ac:dyDescent="0.3">
      <c r="A3" s="2" t="s">
        <v>54</v>
      </c>
      <c r="B3" t="s">
        <v>61</v>
      </c>
    </row>
    <row r="4" spans="1:2" x14ac:dyDescent="0.3">
      <c r="A4" s="3" t="s">
        <v>18</v>
      </c>
      <c r="B4" s="6">
        <v>452675.84615384613</v>
      </c>
    </row>
    <row r="5" spans="1:2" x14ac:dyDescent="0.3">
      <c r="A5" s="3" t="s">
        <v>22</v>
      </c>
      <c r="B5" s="6">
        <v>612789.66666666663</v>
      </c>
    </row>
    <row r="6" spans="1:2" x14ac:dyDescent="0.3">
      <c r="A6" s="3" t="s">
        <v>25</v>
      </c>
      <c r="B6" s="6">
        <v>1564479.3333333333</v>
      </c>
    </row>
    <row r="7" spans="1:2" x14ac:dyDescent="0.3">
      <c r="A7" s="3" t="s">
        <v>13</v>
      </c>
      <c r="B7" s="6">
        <v>1706317.25</v>
      </c>
    </row>
    <row r="8" spans="1:2" x14ac:dyDescent="0.3">
      <c r="A8" s="3" t="s">
        <v>55</v>
      </c>
      <c r="B8" s="6">
        <v>956591.86111111112</v>
      </c>
    </row>
  </sheetData>
  <pageMargins left="0.7" right="0.7" top="0.75" bottom="0.75" header="0.3" footer="0.3"/>
  <pageSetup paperSize="0" orientation="portrait"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7D8A-6A63-4481-8F64-F3A29888568C}">
  <dimension ref="A3:C40"/>
  <sheetViews>
    <sheetView workbookViewId="0">
      <selection activeCell="A3" sqref="A3:B8"/>
    </sheetView>
  </sheetViews>
  <sheetFormatPr defaultRowHeight="14.4" x14ac:dyDescent="0.3"/>
  <cols>
    <col min="1" max="1" width="19.21875" bestFit="1" customWidth="1"/>
    <col min="2" max="2" width="10.5546875" bestFit="1" customWidth="1"/>
    <col min="3" max="3" width="11.44140625" bestFit="1" customWidth="1"/>
  </cols>
  <sheetData>
    <row r="3" spans="1:3" x14ac:dyDescent="0.3">
      <c r="A3" s="2" t="s">
        <v>54</v>
      </c>
      <c r="B3" t="s">
        <v>65</v>
      </c>
      <c r="C3" t="s">
        <v>64</v>
      </c>
    </row>
    <row r="4" spans="1:3" x14ac:dyDescent="0.3">
      <c r="A4" s="3" t="s">
        <v>34</v>
      </c>
      <c r="B4" s="4">
        <v>69258</v>
      </c>
      <c r="C4" s="4">
        <v>35685</v>
      </c>
    </row>
    <row r="5" spans="1:3" x14ac:dyDescent="0.3">
      <c r="A5" s="3" t="s">
        <v>38</v>
      </c>
      <c r="B5" s="4">
        <v>15866</v>
      </c>
      <c r="C5" s="4">
        <v>140565</v>
      </c>
    </row>
    <row r="6" spans="1:3" x14ac:dyDescent="0.3">
      <c r="A6" s="3" t="s">
        <v>48</v>
      </c>
      <c r="B6" s="4">
        <v>9751</v>
      </c>
      <c r="C6" s="4">
        <v>36273</v>
      </c>
    </row>
    <row r="7" spans="1:3" x14ac:dyDescent="0.3">
      <c r="A7" s="3" t="s">
        <v>33</v>
      </c>
      <c r="B7" s="4">
        <v>8056</v>
      </c>
      <c r="C7" s="4">
        <v>38143</v>
      </c>
    </row>
    <row r="8" spans="1:3" x14ac:dyDescent="0.3">
      <c r="A8" s="3" t="s">
        <v>53</v>
      </c>
      <c r="B8" s="4">
        <v>8031</v>
      </c>
      <c r="C8" s="4">
        <v>19307</v>
      </c>
    </row>
    <row r="9" spans="1:3" x14ac:dyDescent="0.3">
      <c r="A9" s="3" t="s">
        <v>41</v>
      </c>
      <c r="B9" s="4">
        <v>5651</v>
      </c>
      <c r="C9" s="4">
        <v>459</v>
      </c>
    </row>
    <row r="10" spans="1:3" x14ac:dyDescent="0.3">
      <c r="A10" s="3" t="s">
        <v>49</v>
      </c>
      <c r="B10" s="4">
        <v>3741</v>
      </c>
      <c r="C10" s="4">
        <v>3973</v>
      </c>
    </row>
    <row r="11" spans="1:3" x14ac:dyDescent="0.3">
      <c r="A11" s="3" t="s">
        <v>19</v>
      </c>
      <c r="B11" s="4">
        <v>3272</v>
      </c>
      <c r="C11" s="4">
        <v>6047</v>
      </c>
    </row>
    <row r="12" spans="1:3" x14ac:dyDescent="0.3">
      <c r="A12" s="3" t="s">
        <v>16</v>
      </c>
      <c r="B12" s="4">
        <v>3128</v>
      </c>
      <c r="C12" s="4">
        <v>14412</v>
      </c>
    </row>
    <row r="13" spans="1:3" x14ac:dyDescent="0.3">
      <c r="A13" s="3" t="s">
        <v>43</v>
      </c>
      <c r="B13" s="4">
        <v>2534</v>
      </c>
      <c r="C13" s="4">
        <v>8375</v>
      </c>
    </row>
    <row r="14" spans="1:3" x14ac:dyDescent="0.3">
      <c r="A14" s="3" t="s">
        <v>31</v>
      </c>
      <c r="B14" s="4">
        <v>1450</v>
      </c>
      <c r="C14" s="4">
        <v>4448</v>
      </c>
    </row>
    <row r="15" spans="1:3" x14ac:dyDescent="0.3">
      <c r="A15" s="3" t="s">
        <v>30</v>
      </c>
      <c r="B15" s="4">
        <v>1100</v>
      </c>
      <c r="C15" s="4">
        <v>3812</v>
      </c>
    </row>
    <row r="16" spans="1:3" x14ac:dyDescent="0.3">
      <c r="A16" s="3" t="s">
        <v>39</v>
      </c>
      <c r="B16" s="4">
        <v>799</v>
      </c>
      <c r="C16" s="4">
        <v>1946</v>
      </c>
    </row>
    <row r="17" spans="1:3" x14ac:dyDescent="0.3">
      <c r="A17" s="3" t="s">
        <v>26</v>
      </c>
      <c r="B17" s="4">
        <v>361</v>
      </c>
      <c r="C17" s="4">
        <v>25093</v>
      </c>
    </row>
    <row r="18" spans="1:3" x14ac:dyDescent="0.3">
      <c r="A18" s="3" t="s">
        <v>45</v>
      </c>
      <c r="B18" s="4">
        <v>318</v>
      </c>
      <c r="C18" s="4">
        <v>16571</v>
      </c>
    </row>
    <row r="19" spans="1:3" x14ac:dyDescent="0.3">
      <c r="A19" s="3" t="s">
        <v>40</v>
      </c>
      <c r="B19" s="4">
        <v>277</v>
      </c>
      <c r="C19" s="4">
        <v>1462</v>
      </c>
    </row>
    <row r="20" spans="1:3" x14ac:dyDescent="0.3">
      <c r="A20" s="3" t="s">
        <v>44</v>
      </c>
      <c r="B20" s="4">
        <v>275</v>
      </c>
      <c r="C20" s="4">
        <v>1863</v>
      </c>
    </row>
    <row r="21" spans="1:3" x14ac:dyDescent="0.3">
      <c r="A21" s="3" t="s">
        <v>27</v>
      </c>
      <c r="B21" s="4">
        <v>263</v>
      </c>
      <c r="C21" s="4">
        <v>3374</v>
      </c>
    </row>
    <row r="22" spans="1:3" x14ac:dyDescent="0.3">
      <c r="A22" s="3" t="s">
        <v>23</v>
      </c>
      <c r="B22" s="4">
        <v>230</v>
      </c>
      <c r="C22" s="4">
        <v>13588</v>
      </c>
    </row>
    <row r="23" spans="1:3" x14ac:dyDescent="0.3">
      <c r="A23" s="3" t="s">
        <v>28</v>
      </c>
      <c r="B23" s="4">
        <v>226</v>
      </c>
      <c r="C23" s="4">
        <v>10090</v>
      </c>
    </row>
    <row r="24" spans="1:3" x14ac:dyDescent="0.3">
      <c r="A24" s="3" t="s">
        <v>42</v>
      </c>
      <c r="B24" s="4">
        <v>163</v>
      </c>
      <c r="C24" s="4">
        <v>692</v>
      </c>
    </row>
    <row r="25" spans="1:3" x14ac:dyDescent="0.3">
      <c r="A25" s="3" t="s">
        <v>52</v>
      </c>
      <c r="B25" s="4">
        <v>158</v>
      </c>
      <c r="C25" s="4">
        <v>7403</v>
      </c>
    </row>
    <row r="26" spans="1:3" x14ac:dyDescent="0.3">
      <c r="A26" s="3" t="s">
        <v>35</v>
      </c>
      <c r="B26" s="4">
        <v>154</v>
      </c>
      <c r="C26" s="4">
        <v>211</v>
      </c>
    </row>
    <row r="27" spans="1:3" x14ac:dyDescent="0.3">
      <c r="A27" s="3" t="s">
        <v>32</v>
      </c>
      <c r="B27" s="4">
        <v>141</v>
      </c>
      <c r="C27" s="4">
        <v>5138</v>
      </c>
    </row>
    <row r="28" spans="1:3" x14ac:dyDescent="0.3">
      <c r="A28" s="3" t="s">
        <v>29</v>
      </c>
      <c r="B28" s="4">
        <v>140</v>
      </c>
      <c r="C28" s="4">
        <v>10050</v>
      </c>
    </row>
    <row r="29" spans="1:3" x14ac:dyDescent="0.3">
      <c r="A29" s="3" t="s">
        <v>47</v>
      </c>
      <c r="B29" s="4">
        <v>121</v>
      </c>
      <c r="C29" s="4">
        <v>400</v>
      </c>
    </row>
    <row r="30" spans="1:3" x14ac:dyDescent="0.3">
      <c r="A30" s="3" t="s">
        <v>50</v>
      </c>
      <c r="B30" s="4">
        <v>116</v>
      </c>
      <c r="C30" s="4">
        <v>817</v>
      </c>
    </row>
    <row r="31" spans="1:3" x14ac:dyDescent="0.3">
      <c r="A31" s="3" t="s">
        <v>51</v>
      </c>
      <c r="B31" s="4">
        <v>90</v>
      </c>
      <c r="C31" s="4">
        <v>22909</v>
      </c>
    </row>
    <row r="32" spans="1:3" x14ac:dyDescent="0.3">
      <c r="A32" s="3" t="s">
        <v>37</v>
      </c>
      <c r="B32" s="4">
        <v>75</v>
      </c>
      <c r="C32" s="4">
        <v>10524</v>
      </c>
    </row>
    <row r="33" spans="1:3" x14ac:dyDescent="0.3">
      <c r="A33" s="3" t="s">
        <v>46</v>
      </c>
      <c r="B33" s="4">
        <v>71</v>
      </c>
      <c r="C33" s="4">
        <v>8954</v>
      </c>
    </row>
    <row r="34" spans="1:3" x14ac:dyDescent="0.3">
      <c r="A34" s="3" t="s">
        <v>17</v>
      </c>
      <c r="B34" s="4">
        <v>42</v>
      </c>
      <c r="C34" s="4">
        <v>280</v>
      </c>
    </row>
    <row r="35" spans="1:3" x14ac:dyDescent="0.3">
      <c r="A35" s="3" t="s">
        <v>20</v>
      </c>
      <c r="B35" s="4">
        <v>29</v>
      </c>
      <c r="C35" s="4">
        <v>9662</v>
      </c>
    </row>
    <row r="36" spans="1:3" x14ac:dyDescent="0.3">
      <c r="A36" s="3" t="s">
        <v>21</v>
      </c>
      <c r="B36" s="4">
        <v>24</v>
      </c>
      <c r="C36" s="4">
        <v>820</v>
      </c>
    </row>
    <row r="37" spans="1:3" x14ac:dyDescent="0.3">
      <c r="A37" s="3" t="s">
        <v>12</v>
      </c>
      <c r="B37" s="4">
        <v>7</v>
      </c>
      <c r="C37" s="4">
        <v>129</v>
      </c>
    </row>
    <row r="38" spans="1:3" x14ac:dyDescent="0.3">
      <c r="A38" s="3" t="s">
        <v>24</v>
      </c>
      <c r="B38" s="4">
        <v>0</v>
      </c>
      <c r="C38" s="4">
        <v>4</v>
      </c>
    </row>
    <row r="39" spans="1:3" x14ac:dyDescent="0.3">
      <c r="A39" s="3" t="s">
        <v>36</v>
      </c>
      <c r="B39" s="4">
        <v>0</v>
      </c>
      <c r="C39" s="4">
        <v>51</v>
      </c>
    </row>
    <row r="40" spans="1:3" x14ac:dyDescent="0.3">
      <c r="A40" s="3" t="s">
        <v>55</v>
      </c>
      <c r="B40" s="4">
        <v>135918</v>
      </c>
      <c r="C40" s="4">
        <v>463530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DEFE2-A882-43D8-B3EF-9D6BB7AE7A84}">
  <dimension ref="A3:C40"/>
  <sheetViews>
    <sheetView workbookViewId="0">
      <selection activeCell="A3" sqref="A3:B8"/>
    </sheetView>
  </sheetViews>
  <sheetFormatPr defaultRowHeight="14.4" x14ac:dyDescent="0.3"/>
  <cols>
    <col min="1" max="1" width="19.21875" bestFit="1" customWidth="1"/>
    <col min="2" max="2" width="9.109375" bestFit="1" customWidth="1"/>
    <col min="3" max="3" width="10.33203125" bestFit="1" customWidth="1"/>
  </cols>
  <sheetData>
    <row r="3" spans="1:3" x14ac:dyDescent="0.3">
      <c r="A3" s="2" t="s">
        <v>54</v>
      </c>
      <c r="B3" t="s">
        <v>63</v>
      </c>
      <c r="C3" t="s">
        <v>62</v>
      </c>
    </row>
    <row r="4" spans="1:3" x14ac:dyDescent="0.3">
      <c r="A4" s="3" t="s">
        <v>12</v>
      </c>
      <c r="B4" s="4">
        <v>7534</v>
      </c>
      <c r="C4" s="6">
        <v>7</v>
      </c>
    </row>
    <row r="5" spans="1:3" x14ac:dyDescent="0.3">
      <c r="A5" s="3" t="s">
        <v>16</v>
      </c>
      <c r="B5" s="4">
        <v>2052230</v>
      </c>
      <c r="C5" s="6">
        <v>3128</v>
      </c>
    </row>
    <row r="6" spans="1:3" x14ac:dyDescent="0.3">
      <c r="A6" s="3" t="s">
        <v>17</v>
      </c>
      <c r="B6" s="4">
        <v>54894</v>
      </c>
      <c r="C6" s="6">
        <v>42</v>
      </c>
    </row>
    <row r="7" spans="1:3" x14ac:dyDescent="0.3">
      <c r="A7" s="3" t="s">
        <v>19</v>
      </c>
      <c r="B7" s="4">
        <v>604465</v>
      </c>
      <c r="C7" s="6">
        <v>3272</v>
      </c>
    </row>
    <row r="8" spans="1:3" x14ac:dyDescent="0.3">
      <c r="A8" s="3" t="s">
        <v>20</v>
      </c>
      <c r="B8" s="4">
        <v>716462</v>
      </c>
      <c r="C8" s="6">
        <v>29</v>
      </c>
    </row>
    <row r="9" spans="1:3" x14ac:dyDescent="0.3">
      <c r="A9" s="3" t="s">
        <v>21</v>
      </c>
      <c r="B9" s="4">
        <v>64536</v>
      </c>
      <c r="C9" s="6">
        <v>24</v>
      </c>
    </row>
    <row r="10" spans="1:3" x14ac:dyDescent="0.3">
      <c r="A10" s="3" t="s">
        <v>23</v>
      </c>
      <c r="B10" s="4">
        <v>992508</v>
      </c>
      <c r="C10" s="6">
        <v>230</v>
      </c>
    </row>
    <row r="11" spans="1:3" x14ac:dyDescent="0.3">
      <c r="A11" s="3" t="s">
        <v>24</v>
      </c>
      <c r="B11" s="4">
        <v>10678</v>
      </c>
      <c r="C11" s="6">
        <v>0</v>
      </c>
    </row>
    <row r="12" spans="1:3" x14ac:dyDescent="0.3">
      <c r="A12" s="3" t="s">
        <v>26</v>
      </c>
      <c r="B12" s="4">
        <v>1414934</v>
      </c>
      <c r="C12" s="6">
        <v>361</v>
      </c>
    </row>
    <row r="13" spans="1:3" x14ac:dyDescent="0.3">
      <c r="A13" s="3" t="s">
        <v>27</v>
      </c>
      <c r="B13" s="4">
        <v>174830</v>
      </c>
      <c r="C13" s="6">
        <v>263</v>
      </c>
    </row>
    <row r="14" spans="1:3" x14ac:dyDescent="0.3">
      <c r="A14" s="3" t="s">
        <v>28</v>
      </c>
      <c r="B14" s="4">
        <v>816608</v>
      </c>
      <c r="C14" s="6">
        <v>226</v>
      </c>
    </row>
    <row r="15" spans="1:3" x14ac:dyDescent="0.3">
      <c r="A15" s="3" t="s">
        <v>29</v>
      </c>
      <c r="B15" s="4">
        <v>761230</v>
      </c>
      <c r="C15" s="6">
        <v>140</v>
      </c>
    </row>
    <row r="16" spans="1:3" x14ac:dyDescent="0.3">
      <c r="A16" s="3" t="s">
        <v>30</v>
      </c>
      <c r="B16" s="4">
        <v>220800</v>
      </c>
      <c r="C16" s="6">
        <v>1100</v>
      </c>
    </row>
    <row r="17" spans="1:3" x14ac:dyDescent="0.3">
      <c r="A17" s="3" t="s">
        <v>31</v>
      </c>
      <c r="B17" s="4">
        <v>328108</v>
      </c>
      <c r="C17" s="6">
        <v>1450</v>
      </c>
    </row>
    <row r="18" spans="1:3" x14ac:dyDescent="0.3">
      <c r="A18" s="3" t="s">
        <v>32</v>
      </c>
      <c r="B18" s="4">
        <v>343713</v>
      </c>
      <c r="C18" s="6">
        <v>141</v>
      </c>
    </row>
    <row r="19" spans="1:3" x14ac:dyDescent="0.3">
      <c r="A19" s="3" t="s">
        <v>33</v>
      </c>
      <c r="B19" s="4">
        <v>2945415</v>
      </c>
      <c r="C19" s="6">
        <v>8056</v>
      </c>
    </row>
    <row r="20" spans="1:3" x14ac:dyDescent="0.3">
      <c r="A20" s="3" t="s">
        <v>34</v>
      </c>
      <c r="B20" s="4">
        <v>4950281</v>
      </c>
      <c r="C20" s="6">
        <v>69258</v>
      </c>
    </row>
    <row r="21" spans="1:3" x14ac:dyDescent="0.3">
      <c r="A21" s="3" t="s">
        <v>35</v>
      </c>
      <c r="B21" s="4">
        <v>20783</v>
      </c>
      <c r="C21" s="6">
        <v>154</v>
      </c>
    </row>
    <row r="22" spans="1:3" x14ac:dyDescent="0.3">
      <c r="A22" s="3" t="s">
        <v>36</v>
      </c>
      <c r="B22" s="4">
        <v>10314</v>
      </c>
      <c r="C22" s="6">
        <v>0</v>
      </c>
    </row>
    <row r="23" spans="1:3" x14ac:dyDescent="0.3">
      <c r="A23" s="3" t="s">
        <v>37</v>
      </c>
      <c r="B23" s="4">
        <v>782357</v>
      </c>
      <c r="C23" s="6">
        <v>75</v>
      </c>
    </row>
    <row r="24" spans="1:3" x14ac:dyDescent="0.3">
      <c r="A24" s="3" t="s">
        <v>38</v>
      </c>
      <c r="B24" s="4">
        <v>6466913</v>
      </c>
      <c r="C24" s="6">
        <v>15866</v>
      </c>
    </row>
    <row r="25" spans="1:3" x14ac:dyDescent="0.3">
      <c r="A25" s="3" t="s">
        <v>39</v>
      </c>
      <c r="B25" s="4">
        <v>121687</v>
      </c>
      <c r="C25" s="6">
        <v>799</v>
      </c>
    </row>
    <row r="26" spans="1:3" x14ac:dyDescent="0.3">
      <c r="A26" s="3" t="s">
        <v>40</v>
      </c>
      <c r="B26" s="4">
        <v>82274</v>
      </c>
      <c r="C26" s="6">
        <v>277</v>
      </c>
    </row>
    <row r="27" spans="1:3" x14ac:dyDescent="0.3">
      <c r="A27" s="3" t="s">
        <v>41</v>
      </c>
      <c r="B27" s="4">
        <v>122494</v>
      </c>
      <c r="C27" s="6">
        <v>5651</v>
      </c>
    </row>
    <row r="28" spans="1:3" x14ac:dyDescent="0.3">
      <c r="A28" s="3" t="s">
        <v>42</v>
      </c>
      <c r="B28" s="4">
        <v>31123</v>
      </c>
      <c r="C28" s="6">
        <v>163</v>
      </c>
    </row>
    <row r="29" spans="1:3" x14ac:dyDescent="0.3">
      <c r="A29" s="3" t="s">
        <v>43</v>
      </c>
      <c r="B29" s="4">
        <v>1034300</v>
      </c>
      <c r="C29" s="6">
        <v>2534</v>
      </c>
    </row>
    <row r="30" spans="1:3" x14ac:dyDescent="0.3">
      <c r="A30" s="3" t="s">
        <v>44</v>
      </c>
      <c r="B30" s="4">
        <v>126263</v>
      </c>
      <c r="C30" s="6">
        <v>275</v>
      </c>
    </row>
    <row r="31" spans="1:3" x14ac:dyDescent="0.3">
      <c r="A31" s="3" t="s">
        <v>45</v>
      </c>
      <c r="B31" s="4">
        <v>585889</v>
      </c>
      <c r="C31" s="6">
        <v>318</v>
      </c>
    </row>
    <row r="32" spans="1:3" x14ac:dyDescent="0.3">
      <c r="A32" s="3" t="s">
        <v>46</v>
      </c>
      <c r="B32" s="4">
        <v>945478</v>
      </c>
      <c r="C32" s="6">
        <v>71</v>
      </c>
    </row>
    <row r="33" spans="1:3" x14ac:dyDescent="0.3">
      <c r="A33" s="3" t="s">
        <v>47</v>
      </c>
      <c r="B33" s="4">
        <v>31575</v>
      </c>
      <c r="C33" s="6">
        <v>121</v>
      </c>
    </row>
    <row r="34" spans="1:3" x14ac:dyDescent="0.3">
      <c r="A34" s="3" t="s">
        <v>48</v>
      </c>
      <c r="B34" s="4">
        <v>2668001</v>
      </c>
      <c r="C34" s="6">
        <v>9751</v>
      </c>
    </row>
    <row r="35" spans="1:3" x14ac:dyDescent="0.3">
      <c r="A35" s="3" t="s">
        <v>49</v>
      </c>
      <c r="B35" s="4">
        <v>665755</v>
      </c>
      <c r="C35" s="6">
        <v>3741</v>
      </c>
    </row>
    <row r="36" spans="1:3" x14ac:dyDescent="0.3">
      <c r="A36" s="3" t="s">
        <v>50</v>
      </c>
      <c r="B36" s="4">
        <v>83732</v>
      </c>
      <c r="C36" s="6">
        <v>116</v>
      </c>
    </row>
    <row r="37" spans="1:3" x14ac:dyDescent="0.3">
      <c r="A37" s="3" t="s">
        <v>51</v>
      </c>
      <c r="B37" s="4">
        <v>1687262</v>
      </c>
      <c r="C37" s="6">
        <v>90</v>
      </c>
    </row>
    <row r="38" spans="1:3" x14ac:dyDescent="0.3">
      <c r="A38" s="3" t="s">
        <v>52</v>
      </c>
      <c r="B38" s="4">
        <v>336453</v>
      </c>
      <c r="C38" s="6">
        <v>158</v>
      </c>
    </row>
    <row r="39" spans="1:3" x14ac:dyDescent="0.3">
      <c r="A39" s="3" t="s">
        <v>53</v>
      </c>
      <c r="B39" s="4">
        <v>1575980</v>
      </c>
      <c r="C39" s="6">
        <v>8031</v>
      </c>
    </row>
    <row r="40" spans="1:3" x14ac:dyDescent="0.3">
      <c r="A40" s="3" t="s">
        <v>55</v>
      </c>
      <c r="B40" s="4">
        <v>33837859</v>
      </c>
      <c r="C40" s="6">
        <v>135918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F89B-028E-4693-AAB8-F0747F68ACBC}">
  <dimension ref="A3:B8"/>
  <sheetViews>
    <sheetView workbookViewId="0">
      <selection activeCell="A3" sqref="A3:B8"/>
    </sheetView>
  </sheetViews>
  <sheetFormatPr defaultRowHeight="14.4" x14ac:dyDescent="0.3"/>
  <cols>
    <col min="1" max="1" width="12.5546875" bestFit="1" customWidth="1"/>
    <col min="2" max="2" width="16.88671875" bestFit="1" customWidth="1"/>
  </cols>
  <sheetData>
    <row r="3" spans="1:2" x14ac:dyDescent="0.3">
      <c r="A3" s="2" t="s">
        <v>54</v>
      </c>
      <c r="B3" t="s">
        <v>57</v>
      </c>
    </row>
    <row r="4" spans="1:2" x14ac:dyDescent="0.3">
      <c r="A4" s="3" t="s">
        <v>18</v>
      </c>
      <c r="B4" s="4">
        <v>5884786</v>
      </c>
    </row>
    <row r="5" spans="1:2" x14ac:dyDescent="0.3">
      <c r="A5" s="3" t="s">
        <v>22</v>
      </c>
      <c r="B5" s="4">
        <v>5515107</v>
      </c>
    </row>
    <row r="6" spans="1:2" x14ac:dyDescent="0.3">
      <c r="A6" s="3" t="s">
        <v>13</v>
      </c>
      <c r="B6" s="4">
        <v>13650538</v>
      </c>
    </row>
    <row r="7" spans="1:2" x14ac:dyDescent="0.3">
      <c r="A7" s="3" t="s">
        <v>25</v>
      </c>
      <c r="B7" s="4">
        <v>9386876</v>
      </c>
    </row>
    <row r="8" spans="1:2" x14ac:dyDescent="0.3">
      <c r="A8" s="3" t="s">
        <v>55</v>
      </c>
      <c r="B8" s="4">
        <v>34437307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BBA8-BBAE-41E1-A983-D76D2720D1E6}">
  <dimension ref="A3:E40"/>
  <sheetViews>
    <sheetView workbookViewId="0">
      <selection activeCell="A3" sqref="A3:B8"/>
    </sheetView>
  </sheetViews>
  <sheetFormatPr defaultRowHeight="14.4" x14ac:dyDescent="0.3"/>
  <cols>
    <col min="1" max="1" width="19.21875" bestFit="1" customWidth="1"/>
    <col min="2" max="2" width="16.77734375" style="9" bestFit="1" customWidth="1"/>
    <col min="3" max="3" width="13.33203125" bestFit="1" customWidth="1"/>
    <col min="4" max="4" width="16.88671875" bestFit="1" customWidth="1"/>
    <col min="5" max="5" width="14.5546875" customWidth="1"/>
  </cols>
  <sheetData>
    <row r="3" spans="1:5" x14ac:dyDescent="0.3">
      <c r="A3" s="2" t="s">
        <v>54</v>
      </c>
      <c r="B3" s="4" t="s">
        <v>58</v>
      </c>
      <c r="C3" t="s">
        <v>59</v>
      </c>
      <c r="D3" t="s">
        <v>57</v>
      </c>
    </row>
    <row r="4" spans="1:5" x14ac:dyDescent="0.3">
      <c r="A4" s="3" t="s">
        <v>38</v>
      </c>
      <c r="B4" s="4">
        <v>6466913</v>
      </c>
      <c r="C4" s="4">
        <v>140565</v>
      </c>
      <c r="D4" s="4">
        <v>6623344</v>
      </c>
      <c r="E4" s="8"/>
    </row>
    <row r="5" spans="1:5" x14ac:dyDescent="0.3">
      <c r="A5" s="3" t="s">
        <v>34</v>
      </c>
      <c r="B5" s="4">
        <v>4950281</v>
      </c>
      <c r="C5" s="4">
        <v>35685</v>
      </c>
      <c r="D5" s="4">
        <v>5055224</v>
      </c>
    </row>
    <row r="6" spans="1:5" x14ac:dyDescent="0.3">
      <c r="A6" s="3" t="s">
        <v>33</v>
      </c>
      <c r="B6" s="4">
        <v>2945415</v>
      </c>
      <c r="C6" s="4">
        <v>38143</v>
      </c>
      <c r="D6" s="4">
        <v>2991614</v>
      </c>
    </row>
    <row r="7" spans="1:5" x14ac:dyDescent="0.3">
      <c r="A7" s="3" t="s">
        <v>48</v>
      </c>
      <c r="B7" s="4">
        <v>2668001</v>
      </c>
      <c r="C7" s="4">
        <v>36273</v>
      </c>
      <c r="D7" s="4">
        <v>2714025</v>
      </c>
    </row>
    <row r="8" spans="1:5" x14ac:dyDescent="0.3">
      <c r="A8" s="3" t="s">
        <v>16</v>
      </c>
      <c r="B8" s="4">
        <v>2052230</v>
      </c>
      <c r="C8" s="4">
        <v>14412</v>
      </c>
      <c r="D8" s="4">
        <v>2069770</v>
      </c>
    </row>
    <row r="9" spans="1:5" x14ac:dyDescent="0.3">
      <c r="A9" s="3" t="s">
        <v>51</v>
      </c>
      <c r="B9" s="4">
        <v>1687262</v>
      </c>
      <c r="C9" s="4">
        <v>22909</v>
      </c>
      <c r="D9" s="4">
        <v>1710261</v>
      </c>
    </row>
    <row r="10" spans="1:5" x14ac:dyDescent="0.3">
      <c r="A10" s="3" t="s">
        <v>53</v>
      </c>
      <c r="B10" s="4">
        <v>1575980</v>
      </c>
      <c r="C10" s="4">
        <v>19307</v>
      </c>
      <c r="D10" s="4">
        <v>1603318</v>
      </c>
    </row>
    <row r="11" spans="1:5" x14ac:dyDescent="0.3">
      <c r="A11" s="3" t="s">
        <v>26</v>
      </c>
      <c r="B11" s="4">
        <v>1414934</v>
      </c>
      <c r="C11" s="4">
        <v>25093</v>
      </c>
      <c r="D11" s="4">
        <v>1440388</v>
      </c>
    </row>
    <row r="12" spans="1:5" x14ac:dyDescent="0.3">
      <c r="A12" s="3" t="s">
        <v>43</v>
      </c>
      <c r="B12" s="4">
        <v>1034300</v>
      </c>
      <c r="C12" s="4">
        <v>8375</v>
      </c>
      <c r="D12" s="4">
        <v>1045209</v>
      </c>
    </row>
    <row r="13" spans="1:5" x14ac:dyDescent="0.3">
      <c r="A13" s="3" t="s">
        <v>23</v>
      </c>
      <c r="B13" s="4">
        <v>992508</v>
      </c>
      <c r="C13" s="4">
        <v>13588</v>
      </c>
      <c r="D13" s="4">
        <v>1006326</v>
      </c>
    </row>
    <row r="14" spans="1:5" x14ac:dyDescent="0.3">
      <c r="A14" s="3" t="s">
        <v>46</v>
      </c>
      <c r="B14" s="4">
        <v>945478</v>
      </c>
      <c r="C14" s="4">
        <v>8954</v>
      </c>
      <c r="D14" s="4">
        <v>954503</v>
      </c>
    </row>
    <row r="15" spans="1:5" x14ac:dyDescent="0.3">
      <c r="A15" s="3" t="s">
        <v>28</v>
      </c>
      <c r="B15" s="4">
        <v>816608</v>
      </c>
      <c r="C15" s="4">
        <v>10090</v>
      </c>
      <c r="D15" s="4">
        <v>826924</v>
      </c>
    </row>
    <row r="16" spans="1:5" x14ac:dyDescent="0.3">
      <c r="A16" s="3" t="s">
        <v>37</v>
      </c>
      <c r="B16" s="4">
        <v>782357</v>
      </c>
      <c r="C16" s="4">
        <v>10524</v>
      </c>
      <c r="D16" s="4">
        <v>792956</v>
      </c>
    </row>
    <row r="17" spans="1:4" x14ac:dyDescent="0.3">
      <c r="A17" s="3" t="s">
        <v>29</v>
      </c>
      <c r="B17" s="4">
        <v>761230</v>
      </c>
      <c r="C17" s="4">
        <v>10050</v>
      </c>
      <c r="D17" s="4">
        <v>771420</v>
      </c>
    </row>
    <row r="18" spans="1:4" x14ac:dyDescent="0.3">
      <c r="A18" s="3" t="s">
        <v>20</v>
      </c>
      <c r="B18" s="4">
        <v>716462</v>
      </c>
      <c r="C18" s="4">
        <v>9662</v>
      </c>
      <c r="D18" s="4">
        <v>726153</v>
      </c>
    </row>
    <row r="19" spans="1:4" x14ac:dyDescent="0.3">
      <c r="A19" s="3" t="s">
        <v>49</v>
      </c>
      <c r="B19" s="4">
        <v>665755</v>
      </c>
      <c r="C19" s="4">
        <v>3973</v>
      </c>
      <c r="D19" s="4">
        <v>673469</v>
      </c>
    </row>
    <row r="20" spans="1:4" x14ac:dyDescent="0.3">
      <c r="A20" s="3" t="s">
        <v>19</v>
      </c>
      <c r="B20" s="4">
        <v>604465</v>
      </c>
      <c r="C20" s="4">
        <v>6047</v>
      </c>
      <c r="D20" s="4">
        <v>613784</v>
      </c>
    </row>
    <row r="21" spans="1:4" x14ac:dyDescent="0.3">
      <c r="A21" s="3" t="s">
        <v>45</v>
      </c>
      <c r="B21" s="4">
        <v>585889</v>
      </c>
      <c r="C21" s="4">
        <v>16571</v>
      </c>
      <c r="D21" s="4">
        <v>602778</v>
      </c>
    </row>
    <row r="22" spans="1:4" x14ac:dyDescent="0.3">
      <c r="A22" s="3" t="s">
        <v>32</v>
      </c>
      <c r="B22" s="4">
        <v>343713</v>
      </c>
      <c r="C22" s="4">
        <v>5138</v>
      </c>
      <c r="D22" s="4">
        <v>348992</v>
      </c>
    </row>
    <row r="23" spans="1:4" x14ac:dyDescent="0.3">
      <c r="A23" s="3" t="s">
        <v>52</v>
      </c>
      <c r="B23" s="4">
        <v>336453</v>
      </c>
      <c r="C23" s="4">
        <v>7403</v>
      </c>
      <c r="D23" s="4">
        <v>344014</v>
      </c>
    </row>
    <row r="24" spans="1:4" x14ac:dyDescent="0.3">
      <c r="A24" s="3" t="s">
        <v>31</v>
      </c>
      <c r="B24" s="4">
        <v>328108</v>
      </c>
      <c r="C24" s="4">
        <v>4448</v>
      </c>
      <c r="D24" s="4">
        <v>334006</v>
      </c>
    </row>
    <row r="25" spans="1:4" x14ac:dyDescent="0.3">
      <c r="A25" s="3" t="s">
        <v>30</v>
      </c>
      <c r="B25" s="4">
        <v>220800</v>
      </c>
      <c r="C25" s="4">
        <v>3812</v>
      </c>
      <c r="D25" s="4">
        <v>225712</v>
      </c>
    </row>
    <row r="26" spans="1:4" x14ac:dyDescent="0.3">
      <c r="A26" s="3" t="s">
        <v>27</v>
      </c>
      <c r="B26" s="4">
        <v>174830</v>
      </c>
      <c r="C26" s="4">
        <v>3374</v>
      </c>
      <c r="D26" s="4">
        <v>178467</v>
      </c>
    </row>
    <row r="27" spans="1:4" x14ac:dyDescent="0.3">
      <c r="A27" s="3" t="s">
        <v>44</v>
      </c>
      <c r="B27" s="4">
        <v>126263</v>
      </c>
      <c r="C27" s="4">
        <v>1863</v>
      </c>
      <c r="D27" s="4">
        <v>128401</v>
      </c>
    </row>
    <row r="28" spans="1:4" x14ac:dyDescent="0.3">
      <c r="A28" s="3" t="s">
        <v>41</v>
      </c>
      <c r="B28" s="4">
        <v>122494</v>
      </c>
      <c r="C28" s="4">
        <v>459</v>
      </c>
      <c r="D28" s="4">
        <v>128604</v>
      </c>
    </row>
    <row r="29" spans="1:4" x14ac:dyDescent="0.3">
      <c r="A29" s="3" t="s">
        <v>39</v>
      </c>
      <c r="B29" s="4">
        <v>121687</v>
      </c>
      <c r="C29" s="4">
        <v>1946</v>
      </c>
      <c r="D29" s="4">
        <v>124432</v>
      </c>
    </row>
    <row r="30" spans="1:4" x14ac:dyDescent="0.3">
      <c r="A30" s="3" t="s">
        <v>50</v>
      </c>
      <c r="B30" s="4">
        <v>83732</v>
      </c>
      <c r="C30" s="4">
        <v>817</v>
      </c>
      <c r="D30" s="4">
        <v>84665</v>
      </c>
    </row>
    <row r="31" spans="1:4" x14ac:dyDescent="0.3">
      <c r="A31" s="3" t="s">
        <v>40</v>
      </c>
      <c r="B31" s="4">
        <v>82274</v>
      </c>
      <c r="C31" s="4">
        <v>1462</v>
      </c>
      <c r="D31" s="4">
        <v>84013</v>
      </c>
    </row>
    <row r="32" spans="1:4" x14ac:dyDescent="0.3">
      <c r="A32" s="3" t="s">
        <v>21</v>
      </c>
      <c r="B32" s="4">
        <v>64536</v>
      </c>
      <c r="C32" s="4">
        <v>820</v>
      </c>
      <c r="D32" s="4">
        <v>65380</v>
      </c>
    </row>
    <row r="33" spans="1:4" x14ac:dyDescent="0.3">
      <c r="A33" s="3" t="s">
        <v>17</v>
      </c>
      <c r="B33" s="4">
        <v>54894</v>
      </c>
      <c r="C33" s="4">
        <v>280</v>
      </c>
      <c r="D33" s="4">
        <v>55216</v>
      </c>
    </row>
    <row r="34" spans="1:4" x14ac:dyDescent="0.3">
      <c r="A34" s="3" t="s">
        <v>47</v>
      </c>
      <c r="B34" s="4">
        <v>31575</v>
      </c>
      <c r="C34" s="4">
        <v>400</v>
      </c>
      <c r="D34" s="4">
        <v>32096</v>
      </c>
    </row>
    <row r="35" spans="1:4" x14ac:dyDescent="0.3">
      <c r="A35" s="3" t="s">
        <v>42</v>
      </c>
      <c r="B35" s="4">
        <v>31123</v>
      </c>
      <c r="C35" s="4">
        <v>692</v>
      </c>
      <c r="D35" s="4">
        <v>31978</v>
      </c>
    </row>
    <row r="36" spans="1:4" x14ac:dyDescent="0.3">
      <c r="A36" s="3" t="s">
        <v>35</v>
      </c>
      <c r="B36" s="4">
        <v>20783</v>
      </c>
      <c r="C36" s="4">
        <v>211</v>
      </c>
      <c r="D36" s="4">
        <v>21148</v>
      </c>
    </row>
    <row r="37" spans="1:4" x14ac:dyDescent="0.3">
      <c r="A37" s="3" t="s">
        <v>24</v>
      </c>
      <c r="B37" s="4">
        <v>10678</v>
      </c>
      <c r="C37" s="4">
        <v>4</v>
      </c>
      <c r="D37" s="4">
        <v>10682</v>
      </c>
    </row>
    <row r="38" spans="1:4" x14ac:dyDescent="0.3">
      <c r="A38" s="3" t="s">
        <v>36</v>
      </c>
      <c r="B38" s="4">
        <v>10314</v>
      </c>
      <c r="C38" s="4">
        <v>51</v>
      </c>
      <c r="D38" s="4">
        <v>10365</v>
      </c>
    </row>
    <row r="39" spans="1:4" x14ac:dyDescent="0.3">
      <c r="A39" s="3" t="s">
        <v>12</v>
      </c>
      <c r="B39" s="4">
        <v>7534</v>
      </c>
      <c r="C39" s="4">
        <v>129</v>
      </c>
      <c r="D39" s="4">
        <v>7670</v>
      </c>
    </row>
    <row r="40" spans="1:4" x14ac:dyDescent="0.3">
      <c r="A40" s="3" t="s">
        <v>55</v>
      </c>
      <c r="B40" s="4">
        <v>33837859</v>
      </c>
      <c r="C40" s="4">
        <v>463530</v>
      </c>
      <c r="D40" s="4">
        <v>34437307</v>
      </c>
    </row>
  </sheetData>
  <conditionalFormatting sqref="A3:B3 A4:A40">
    <cfRule type="top10" priority="6" rank="5"/>
  </conditionalFormatting>
  <conditionalFormatting sqref="A3:B3 A4:A8">
    <cfRule type="dataBar" priority="5">
      <dataBar>
        <cfvo type="min"/>
        <cfvo type="max"/>
        <color rgb="FFFFB628"/>
      </dataBar>
      <extLst>
        <ext xmlns:x14="http://schemas.microsoft.com/office/spreadsheetml/2009/9/main" uri="{B025F937-C7B1-47D3-B67F-A62EFF666E3E}">
          <x14:id>{48D3E523-1934-4346-829B-5806618E3F74}</x14:id>
        </ext>
      </extLst>
    </cfRule>
  </conditionalFormatting>
  <conditionalFormatting sqref="A3:B3 A4:A8">
    <cfRule type="dataBar" priority="4">
      <dataBar>
        <cfvo type="min"/>
        <cfvo type="max"/>
        <color rgb="FFFFB628"/>
      </dataBar>
      <extLst>
        <ext xmlns:x14="http://schemas.microsoft.com/office/spreadsheetml/2009/9/main" uri="{B025F937-C7B1-47D3-B67F-A62EFF666E3E}">
          <x14:id>{F2201516-03AD-41E1-9CE9-47BC5528FC05}</x14:id>
        </ext>
      </extLst>
    </cfRule>
  </conditionalFormatting>
  <conditionalFormatting sqref="A3:B3 A4:A8">
    <cfRule type="dataBar" priority="3">
      <dataBar>
        <cfvo type="min"/>
        <cfvo type="max"/>
        <color rgb="FF008AEF"/>
      </dataBar>
      <extLst>
        <ext xmlns:x14="http://schemas.microsoft.com/office/spreadsheetml/2009/9/main" uri="{B025F937-C7B1-47D3-B67F-A62EFF666E3E}">
          <x14:id>{AD5B079A-99C5-4BBD-8B6E-02ACBC3FE01E}</x14:id>
        </ext>
      </extLst>
    </cfRule>
  </conditionalFormatting>
  <conditionalFormatting sqref="A3:B3 A4:A8">
    <cfRule type="dataBar" priority="2">
      <dataBar>
        <cfvo type="min"/>
        <cfvo type="max"/>
        <color rgb="FFFFB628"/>
      </dataBar>
      <extLst>
        <ext xmlns:x14="http://schemas.microsoft.com/office/spreadsheetml/2009/9/main" uri="{B025F937-C7B1-47D3-B67F-A62EFF666E3E}">
          <x14:id>{8DC220F3-0421-400E-8D98-A557BB1D6E87}</x14:id>
        </ext>
      </extLst>
    </cfRule>
  </conditionalFormatting>
  <conditionalFormatting sqref="A1:B3 A41:B1048576 A4:A40">
    <cfRule type="dataBar" priority="1">
      <dataBar>
        <cfvo type="min"/>
        <cfvo type="max"/>
        <color rgb="FF638EC6"/>
      </dataBar>
      <extLst>
        <ext xmlns:x14="http://schemas.microsoft.com/office/spreadsheetml/2009/9/main" uri="{B025F937-C7B1-47D3-B67F-A62EFF666E3E}">
          <x14:id>{5D7F7102-87DD-4A60-829B-93774E0FFB41}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8D3E523-1934-4346-829B-5806618E3F74}">
            <x14:dataBar minLength="0" maxLength="100" border="1" negativeBarBorderColorSameAsPositive="0">
              <x14:cfvo type="autoMin"/>
              <x14:cfvo type="autoMax"/>
              <x14:borderColor rgb="FFFFB628"/>
              <x14:negativeFillColor rgb="FFFF0000"/>
              <x14:negativeBorderColor rgb="FFFF0000"/>
              <x14:axisColor rgb="FF000000"/>
            </x14:dataBar>
          </x14:cfRule>
          <xm:sqref>A3:B3 A4:A8</xm:sqref>
        </x14:conditionalFormatting>
        <x14:conditionalFormatting xmlns:xm="http://schemas.microsoft.com/office/excel/2006/main">
          <x14:cfRule type="dataBar" id="{F2201516-03AD-41E1-9CE9-47BC5528FC05}">
            <x14:dataBar minLength="0" maxLength="100" border="1" negativeBarBorderColorSameAsPositive="0">
              <x14:cfvo type="autoMin"/>
              <x14:cfvo type="autoMax"/>
              <x14:borderColor rgb="FFFFB628"/>
              <x14:negativeFillColor rgb="FFFF0000"/>
              <x14:negativeBorderColor rgb="FFFF0000"/>
              <x14:axisColor rgb="FF000000"/>
            </x14:dataBar>
          </x14:cfRule>
          <xm:sqref>A3:B3 A4:A8</xm:sqref>
        </x14:conditionalFormatting>
        <x14:conditionalFormatting xmlns:xm="http://schemas.microsoft.com/office/excel/2006/main">
          <x14:cfRule type="dataBar" id="{AD5B079A-99C5-4BBD-8B6E-02ACBC3FE01E}">
            <x14:dataBar minLength="0" maxLength="100" border="1" negativeBarBorderColorSameAsPositive="0">
              <x14:cfvo type="autoMin"/>
              <x14:cfvo type="autoMax"/>
              <x14:borderColor rgb="FF008AEF"/>
              <x14:negativeFillColor rgb="FFFF0000"/>
              <x14:negativeBorderColor rgb="FFFF0000"/>
              <x14:axisColor rgb="FF000000"/>
            </x14:dataBar>
          </x14:cfRule>
          <xm:sqref>A3:B3 A4:A8</xm:sqref>
        </x14:conditionalFormatting>
        <x14:conditionalFormatting xmlns:xm="http://schemas.microsoft.com/office/excel/2006/main">
          <x14:cfRule type="dataBar" id="{8DC220F3-0421-400E-8D98-A557BB1D6E87}">
            <x14:dataBar minLength="0" maxLength="100" border="1" negativeBarBorderColorSameAsPositive="0">
              <x14:cfvo type="autoMin"/>
              <x14:cfvo type="autoMax"/>
              <x14:borderColor rgb="FFFFB628"/>
              <x14:negativeFillColor rgb="FFFF0000"/>
              <x14:negativeBorderColor rgb="FFFF0000"/>
              <x14:axisColor rgb="FF000000"/>
            </x14:dataBar>
          </x14:cfRule>
          <xm:sqref>A3:B3 A4:A8</xm:sqref>
        </x14:conditionalFormatting>
        <x14:conditionalFormatting xmlns:xm="http://schemas.microsoft.com/office/excel/2006/main">
          <x14:cfRule type="dataBar" id="{5D7F7102-87DD-4A60-829B-93774E0FFB41}">
            <x14:dataBar minLength="0" maxLength="100" gradient="0">
              <x14:cfvo type="autoMin"/>
              <x14:cfvo type="autoMax"/>
              <x14:negativeFillColor rgb="FFFF0000"/>
              <x14:axisColor rgb="FF000000"/>
            </x14:dataBar>
          </x14:cfRule>
          <xm:sqref>A1:B3 A41:B1048576 A4:A40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223E5-CA51-4FB4-99D7-41861C2402C7}">
  <dimension ref="A1:L37"/>
  <sheetViews>
    <sheetView workbookViewId="0">
      <selection activeCell="A3" sqref="A3:B8"/>
    </sheetView>
  </sheetViews>
  <sheetFormatPr defaultColWidth="0" defaultRowHeight="14.4" zeroHeight="1" x14ac:dyDescent="0.3"/>
  <cols>
    <col min="1" max="1" width="19.21875" bestFit="1" customWidth="1"/>
    <col min="2" max="2" width="8.33203125" customWidth="1"/>
    <col min="3" max="3" width="14.6640625" customWidth="1"/>
    <col min="4" max="4" width="9.6640625" customWidth="1"/>
    <col min="5" max="5" width="14.6640625" customWidth="1"/>
    <col min="6" max="6" width="10.33203125" customWidth="1"/>
    <col min="7" max="7" width="15.77734375" customWidth="1"/>
    <col min="8" max="8" width="19.44140625" customWidth="1"/>
    <col min="9" max="9" width="17.88671875" customWidth="1"/>
    <col min="10" max="10" width="15.44140625" customWidth="1"/>
    <col min="11" max="11" width="13.88671875" customWidth="1"/>
    <col min="12" max="12" width="16" customWidth="1"/>
    <col min="13" max="16384" width="8.88671875" hidden="1"/>
  </cols>
  <sheetData>
    <row r="1" spans="1:12" ht="18" x14ac:dyDescent="0.35">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13</v>
      </c>
      <c r="C2">
        <v>7670</v>
      </c>
      <c r="D2">
        <v>7</v>
      </c>
      <c r="E2">
        <v>7534</v>
      </c>
      <c r="F2">
        <v>129</v>
      </c>
      <c r="G2">
        <v>0.09</v>
      </c>
      <c r="H2">
        <v>98.23</v>
      </c>
      <c r="I2" t="s">
        <v>14</v>
      </c>
      <c r="J2">
        <v>1.68</v>
      </c>
      <c r="K2" t="s">
        <v>15</v>
      </c>
      <c r="L2">
        <v>399001</v>
      </c>
    </row>
    <row r="3" spans="1:12" x14ac:dyDescent="0.3">
      <c r="A3" t="s">
        <v>16</v>
      </c>
      <c r="B3" t="s">
        <v>13</v>
      </c>
      <c r="C3">
        <v>2069770</v>
      </c>
      <c r="D3">
        <v>3128</v>
      </c>
      <c r="E3">
        <v>2052230</v>
      </c>
      <c r="F3">
        <v>14412</v>
      </c>
      <c r="G3">
        <v>0.15</v>
      </c>
      <c r="H3">
        <v>99.15</v>
      </c>
      <c r="I3" t="s">
        <v>15</v>
      </c>
      <c r="J3">
        <v>0.7</v>
      </c>
      <c r="K3" t="s">
        <v>14</v>
      </c>
      <c r="L3">
        <v>91702478</v>
      </c>
    </row>
    <row r="4" spans="1:12" x14ac:dyDescent="0.3">
      <c r="A4" t="s">
        <v>17</v>
      </c>
      <c r="B4" t="s">
        <v>18</v>
      </c>
      <c r="C4">
        <v>55216</v>
      </c>
      <c r="D4">
        <v>42</v>
      </c>
      <c r="E4">
        <v>54894</v>
      </c>
      <c r="F4">
        <v>280</v>
      </c>
      <c r="G4">
        <v>0.08</v>
      </c>
      <c r="H4">
        <v>99.42</v>
      </c>
      <c r="I4" t="s">
        <v>15</v>
      </c>
      <c r="J4">
        <v>0.51</v>
      </c>
      <c r="K4" t="s">
        <v>14</v>
      </c>
      <c r="L4">
        <v>1711947</v>
      </c>
    </row>
    <row r="5" spans="1:12" x14ac:dyDescent="0.3">
      <c r="A5" t="s">
        <v>19</v>
      </c>
      <c r="B5" t="s">
        <v>18</v>
      </c>
      <c r="C5">
        <v>613784</v>
      </c>
      <c r="D5">
        <v>3272</v>
      </c>
      <c r="E5">
        <v>604465</v>
      </c>
      <c r="F5">
        <v>6047</v>
      </c>
      <c r="G5">
        <v>0.53</v>
      </c>
      <c r="H5">
        <v>98.48</v>
      </c>
      <c r="I5" t="s">
        <v>15</v>
      </c>
      <c r="J5">
        <v>0.99</v>
      </c>
      <c r="K5" t="s">
        <v>14</v>
      </c>
      <c r="L5">
        <v>35998752</v>
      </c>
    </row>
    <row r="6" spans="1:12" x14ac:dyDescent="0.3">
      <c r="A6" t="s">
        <v>20</v>
      </c>
      <c r="B6" t="s">
        <v>18</v>
      </c>
      <c r="C6">
        <v>726153</v>
      </c>
      <c r="D6">
        <v>29</v>
      </c>
      <c r="E6">
        <v>716462</v>
      </c>
      <c r="F6">
        <v>9662</v>
      </c>
      <c r="G6">
        <v>0</v>
      </c>
      <c r="H6">
        <v>98.67</v>
      </c>
      <c r="I6" t="s">
        <v>15</v>
      </c>
      <c r="J6">
        <v>1.33</v>
      </c>
      <c r="K6" t="s">
        <v>15</v>
      </c>
      <c r="L6">
        <v>128500364</v>
      </c>
    </row>
    <row r="7" spans="1:12" x14ac:dyDescent="0.3">
      <c r="A7" t="s">
        <v>21</v>
      </c>
      <c r="B7" t="s">
        <v>22</v>
      </c>
      <c r="C7">
        <v>65380</v>
      </c>
      <c r="D7">
        <v>24</v>
      </c>
      <c r="E7">
        <v>64536</v>
      </c>
      <c r="F7">
        <v>820</v>
      </c>
      <c r="G7">
        <v>0.04</v>
      </c>
      <c r="H7">
        <v>98.71</v>
      </c>
      <c r="I7" t="s">
        <v>15</v>
      </c>
      <c r="J7">
        <v>1.25</v>
      </c>
      <c r="K7" t="s">
        <v>14</v>
      </c>
      <c r="L7">
        <v>1158040</v>
      </c>
    </row>
    <row r="8" spans="1:12" x14ac:dyDescent="0.3">
      <c r="A8" t="s">
        <v>23</v>
      </c>
      <c r="B8" t="s">
        <v>18</v>
      </c>
      <c r="C8">
        <v>1006326</v>
      </c>
      <c r="D8">
        <v>230</v>
      </c>
      <c r="E8">
        <v>992508</v>
      </c>
      <c r="F8">
        <v>13588</v>
      </c>
      <c r="G8">
        <v>0.02</v>
      </c>
      <c r="H8">
        <v>98.63</v>
      </c>
      <c r="I8" t="s">
        <v>15</v>
      </c>
      <c r="J8">
        <v>1.35</v>
      </c>
      <c r="K8" t="s">
        <v>15</v>
      </c>
      <c r="L8">
        <v>32199722</v>
      </c>
    </row>
    <row r="9" spans="1:12" x14ac:dyDescent="0.3">
      <c r="A9" t="s">
        <v>24</v>
      </c>
      <c r="B9" t="s">
        <v>25</v>
      </c>
      <c r="C9">
        <v>10682</v>
      </c>
      <c r="D9">
        <v>0</v>
      </c>
      <c r="E9">
        <v>10678</v>
      </c>
      <c r="F9">
        <v>4</v>
      </c>
      <c r="G9">
        <v>0</v>
      </c>
      <c r="H9">
        <v>99.96</v>
      </c>
      <c r="I9" t="s">
        <v>15</v>
      </c>
      <c r="J9">
        <v>0.04</v>
      </c>
      <c r="K9" t="s">
        <v>14</v>
      </c>
      <c r="L9">
        <v>773997</v>
      </c>
    </row>
    <row r="10" spans="1:12" x14ac:dyDescent="0.3">
      <c r="A10" t="s">
        <v>26</v>
      </c>
      <c r="B10" t="s">
        <v>22</v>
      </c>
      <c r="C10">
        <v>1440388</v>
      </c>
      <c r="D10">
        <v>361</v>
      </c>
      <c r="E10">
        <v>1414934</v>
      </c>
      <c r="F10">
        <v>25093</v>
      </c>
      <c r="G10">
        <v>0.03</v>
      </c>
      <c r="H10">
        <v>98.23</v>
      </c>
      <c r="I10" t="s">
        <v>14</v>
      </c>
      <c r="J10">
        <v>1.74</v>
      </c>
      <c r="K10" t="s">
        <v>15</v>
      </c>
      <c r="L10">
        <v>19301096</v>
      </c>
    </row>
    <row r="11" spans="1:12" x14ac:dyDescent="0.3">
      <c r="A11" t="s">
        <v>27</v>
      </c>
      <c r="B11" t="s">
        <v>25</v>
      </c>
      <c r="C11">
        <v>178467</v>
      </c>
      <c r="D11">
        <v>263</v>
      </c>
      <c r="E11">
        <v>174830</v>
      </c>
      <c r="F11">
        <v>3374</v>
      </c>
      <c r="G11">
        <v>0.15</v>
      </c>
      <c r="H11">
        <v>97.96</v>
      </c>
      <c r="I11" t="s">
        <v>14</v>
      </c>
      <c r="J11">
        <v>1.89</v>
      </c>
      <c r="K11" t="s">
        <v>15</v>
      </c>
      <c r="L11">
        <v>1521992</v>
      </c>
    </row>
    <row r="12" spans="1:12" x14ac:dyDescent="0.3">
      <c r="A12" t="s">
        <v>28</v>
      </c>
      <c r="B12" t="s">
        <v>25</v>
      </c>
      <c r="C12">
        <v>826924</v>
      </c>
      <c r="D12">
        <v>226</v>
      </c>
      <c r="E12">
        <v>816608</v>
      </c>
      <c r="F12">
        <v>10090</v>
      </c>
      <c r="G12">
        <v>0.03</v>
      </c>
      <c r="H12">
        <v>98.75</v>
      </c>
      <c r="I12" t="s">
        <v>15</v>
      </c>
      <c r="J12">
        <v>1.22</v>
      </c>
      <c r="K12" t="s">
        <v>14</v>
      </c>
      <c r="L12">
        <v>70400153</v>
      </c>
    </row>
    <row r="13" spans="1:12" x14ac:dyDescent="0.3">
      <c r="A13" t="s">
        <v>29</v>
      </c>
      <c r="B13" t="s">
        <v>22</v>
      </c>
      <c r="C13">
        <v>771420</v>
      </c>
      <c r="D13">
        <v>140</v>
      </c>
      <c r="E13">
        <v>761230</v>
      </c>
      <c r="F13">
        <v>10050</v>
      </c>
      <c r="G13">
        <v>0.02</v>
      </c>
      <c r="H13">
        <v>98.68</v>
      </c>
      <c r="I13" t="s">
        <v>15</v>
      </c>
      <c r="J13">
        <v>1.3</v>
      </c>
      <c r="K13" t="s">
        <v>15</v>
      </c>
      <c r="L13">
        <v>28900667</v>
      </c>
    </row>
    <row r="14" spans="1:12" x14ac:dyDescent="0.3">
      <c r="A14" t="s">
        <v>30</v>
      </c>
      <c r="B14" t="s">
        <v>22</v>
      </c>
      <c r="C14">
        <v>225712</v>
      </c>
      <c r="D14">
        <v>1100</v>
      </c>
      <c r="E14">
        <v>220800</v>
      </c>
      <c r="F14">
        <v>3812</v>
      </c>
      <c r="G14">
        <v>0.49</v>
      </c>
      <c r="H14">
        <v>97.82</v>
      </c>
      <c r="I14" t="s">
        <v>14</v>
      </c>
      <c r="J14">
        <v>1.69</v>
      </c>
      <c r="K14" t="s">
        <v>15</v>
      </c>
      <c r="L14">
        <v>7503010</v>
      </c>
    </row>
    <row r="15" spans="1:12" x14ac:dyDescent="0.3">
      <c r="A15" t="s">
        <v>31</v>
      </c>
      <c r="B15" t="s">
        <v>22</v>
      </c>
      <c r="C15">
        <v>334006</v>
      </c>
      <c r="D15">
        <v>1450</v>
      </c>
      <c r="E15">
        <v>328108</v>
      </c>
      <c r="F15">
        <v>4448</v>
      </c>
      <c r="G15">
        <v>0.43</v>
      </c>
      <c r="H15">
        <v>98.23</v>
      </c>
      <c r="I15" t="s">
        <v>14</v>
      </c>
      <c r="J15">
        <v>1.33</v>
      </c>
      <c r="K15" t="s">
        <v>15</v>
      </c>
      <c r="L15">
        <v>14999397</v>
      </c>
    </row>
    <row r="16" spans="1:12" x14ac:dyDescent="0.3">
      <c r="A16" t="s">
        <v>32</v>
      </c>
      <c r="B16" t="s">
        <v>18</v>
      </c>
      <c r="C16">
        <v>348992</v>
      </c>
      <c r="D16">
        <v>141</v>
      </c>
      <c r="E16">
        <v>343713</v>
      </c>
      <c r="F16">
        <v>5138</v>
      </c>
      <c r="G16">
        <v>0.04</v>
      </c>
      <c r="H16">
        <v>98.49</v>
      </c>
      <c r="I16" t="s">
        <v>15</v>
      </c>
      <c r="J16">
        <v>1.47</v>
      </c>
      <c r="K16" t="s">
        <v>15</v>
      </c>
      <c r="L16">
        <v>40100376</v>
      </c>
    </row>
    <row r="17" spans="1:12" x14ac:dyDescent="0.3">
      <c r="A17" t="s">
        <v>33</v>
      </c>
      <c r="B17" t="s">
        <v>13</v>
      </c>
      <c r="C17">
        <v>2991614</v>
      </c>
      <c r="D17">
        <v>8056</v>
      </c>
      <c r="E17">
        <v>2945415</v>
      </c>
      <c r="F17">
        <v>38143</v>
      </c>
      <c r="G17">
        <v>0.27</v>
      </c>
      <c r="H17">
        <v>98.46</v>
      </c>
      <c r="I17" t="s">
        <v>15</v>
      </c>
      <c r="J17">
        <v>1.27</v>
      </c>
      <c r="K17" t="s">
        <v>14</v>
      </c>
      <c r="L17">
        <v>69599762</v>
      </c>
    </row>
    <row r="18" spans="1:12" x14ac:dyDescent="0.3">
      <c r="A18" t="s">
        <v>34</v>
      </c>
      <c r="B18" t="s">
        <v>13</v>
      </c>
      <c r="C18">
        <v>5055224</v>
      </c>
      <c r="D18">
        <v>69258</v>
      </c>
      <c r="E18">
        <v>4950281</v>
      </c>
      <c r="F18">
        <v>35685</v>
      </c>
      <c r="G18">
        <v>1.37</v>
      </c>
      <c r="H18">
        <v>97.92</v>
      </c>
      <c r="I18" t="s">
        <v>14</v>
      </c>
      <c r="J18">
        <v>0.71</v>
      </c>
      <c r="K18" t="s">
        <v>14</v>
      </c>
      <c r="L18">
        <v>34698876</v>
      </c>
    </row>
    <row r="19" spans="1:12" x14ac:dyDescent="0.3">
      <c r="A19" t="s">
        <v>35</v>
      </c>
      <c r="B19" t="s">
        <v>22</v>
      </c>
      <c r="C19">
        <v>21148</v>
      </c>
      <c r="D19">
        <v>154</v>
      </c>
      <c r="E19">
        <v>20783</v>
      </c>
      <c r="F19">
        <v>211</v>
      </c>
      <c r="G19">
        <v>0.73</v>
      </c>
      <c r="H19">
        <v>98.27</v>
      </c>
      <c r="I19" t="s">
        <v>14</v>
      </c>
      <c r="J19">
        <v>1</v>
      </c>
      <c r="K19" t="s">
        <v>14</v>
      </c>
      <c r="L19">
        <v>290492</v>
      </c>
    </row>
    <row r="20" spans="1:12" x14ac:dyDescent="0.3">
      <c r="A20" t="s">
        <v>36</v>
      </c>
      <c r="B20" t="s">
        <v>13</v>
      </c>
      <c r="C20">
        <v>10365</v>
      </c>
      <c r="D20">
        <v>0</v>
      </c>
      <c r="E20">
        <v>10314</v>
      </c>
      <c r="F20">
        <v>51</v>
      </c>
      <c r="G20">
        <v>0</v>
      </c>
      <c r="H20">
        <v>99.51</v>
      </c>
      <c r="I20" t="s">
        <v>15</v>
      </c>
      <c r="J20">
        <v>0.49</v>
      </c>
      <c r="K20" t="s">
        <v>14</v>
      </c>
      <c r="L20">
        <v>66001</v>
      </c>
    </row>
    <row r="21" spans="1:12" x14ac:dyDescent="0.3">
      <c r="A21" t="s">
        <v>37</v>
      </c>
      <c r="B21" t="s">
        <v>25</v>
      </c>
      <c r="C21">
        <v>792956</v>
      </c>
      <c r="D21">
        <v>75</v>
      </c>
      <c r="E21">
        <v>782357</v>
      </c>
      <c r="F21">
        <v>10524</v>
      </c>
      <c r="G21">
        <v>0.01</v>
      </c>
      <c r="H21">
        <v>98.66</v>
      </c>
      <c r="I21" t="s">
        <v>15</v>
      </c>
      <c r="J21">
        <v>1.33</v>
      </c>
      <c r="K21" t="s">
        <v>15</v>
      </c>
      <c r="L21">
        <v>85002417</v>
      </c>
    </row>
    <row r="22" spans="1:12" x14ac:dyDescent="0.3">
      <c r="A22" t="s">
        <v>38</v>
      </c>
      <c r="B22" t="s">
        <v>25</v>
      </c>
      <c r="C22">
        <v>6623344</v>
      </c>
      <c r="D22">
        <v>15866</v>
      </c>
      <c r="E22">
        <v>6466913</v>
      </c>
      <c r="F22">
        <v>140565</v>
      </c>
      <c r="G22">
        <v>0.24</v>
      </c>
      <c r="H22">
        <v>97.64</v>
      </c>
      <c r="I22" t="s">
        <v>14</v>
      </c>
      <c r="J22">
        <v>2.12</v>
      </c>
      <c r="K22" t="s">
        <v>15</v>
      </c>
      <c r="L22">
        <v>124904071</v>
      </c>
    </row>
    <row r="23" spans="1:12" x14ac:dyDescent="0.3">
      <c r="A23" t="s">
        <v>39</v>
      </c>
      <c r="B23" t="s">
        <v>18</v>
      </c>
      <c r="C23">
        <v>124432</v>
      </c>
      <c r="D23">
        <v>799</v>
      </c>
      <c r="E23">
        <v>121687</v>
      </c>
      <c r="F23">
        <v>1946</v>
      </c>
      <c r="G23">
        <v>0.64</v>
      </c>
      <c r="H23">
        <v>97.79</v>
      </c>
      <c r="I23" t="s">
        <v>14</v>
      </c>
      <c r="J23">
        <v>1.56</v>
      </c>
      <c r="K23" t="s">
        <v>15</v>
      </c>
      <c r="L23">
        <v>3436948</v>
      </c>
    </row>
    <row r="24" spans="1:12" x14ac:dyDescent="0.3">
      <c r="A24" t="s">
        <v>40</v>
      </c>
      <c r="B24" t="s">
        <v>18</v>
      </c>
      <c r="C24">
        <v>84013</v>
      </c>
      <c r="D24">
        <v>277</v>
      </c>
      <c r="E24">
        <v>82274</v>
      </c>
      <c r="F24">
        <v>1462</v>
      </c>
      <c r="G24">
        <v>0.33</v>
      </c>
      <c r="H24">
        <v>97.93</v>
      </c>
      <c r="I24" t="s">
        <v>14</v>
      </c>
      <c r="J24">
        <v>1.74</v>
      </c>
      <c r="K24" t="s">
        <v>15</v>
      </c>
      <c r="L24">
        <v>3772103</v>
      </c>
    </row>
    <row r="25" spans="1:12" x14ac:dyDescent="0.3">
      <c r="A25" t="s">
        <v>41</v>
      </c>
      <c r="B25" t="s">
        <v>18</v>
      </c>
      <c r="C25">
        <v>128604</v>
      </c>
      <c r="D25">
        <v>5651</v>
      </c>
      <c r="E25">
        <v>122494</v>
      </c>
      <c r="F25">
        <v>459</v>
      </c>
      <c r="G25">
        <v>4.3899999999999997</v>
      </c>
      <c r="H25">
        <v>95.25</v>
      </c>
      <c r="I25" t="s">
        <v>14</v>
      </c>
      <c r="J25">
        <v>0.36</v>
      </c>
      <c r="K25" t="s">
        <v>14</v>
      </c>
      <c r="L25">
        <v>1308967</v>
      </c>
    </row>
    <row r="26" spans="1:12" x14ac:dyDescent="0.3">
      <c r="A26" t="s">
        <v>42</v>
      </c>
      <c r="B26" t="s">
        <v>18</v>
      </c>
      <c r="C26">
        <v>31978</v>
      </c>
      <c r="D26">
        <v>163</v>
      </c>
      <c r="E26">
        <v>31123</v>
      </c>
      <c r="F26">
        <v>692</v>
      </c>
      <c r="G26">
        <v>0.51</v>
      </c>
      <c r="H26">
        <v>97.33</v>
      </c>
      <c r="I26" t="s">
        <v>14</v>
      </c>
      <c r="J26">
        <v>2.16</v>
      </c>
      <c r="K26" t="s">
        <v>15</v>
      </c>
      <c r="L26">
        <v>2073074</v>
      </c>
    </row>
    <row r="27" spans="1:12" x14ac:dyDescent="0.3">
      <c r="A27" t="s">
        <v>43</v>
      </c>
      <c r="B27" t="s">
        <v>18</v>
      </c>
      <c r="C27">
        <v>1045209</v>
      </c>
      <c r="D27">
        <v>2534</v>
      </c>
      <c r="E27">
        <v>1034300</v>
      </c>
      <c r="F27">
        <v>8375</v>
      </c>
      <c r="G27">
        <v>0.24</v>
      </c>
      <c r="H27">
        <v>98.96</v>
      </c>
      <c r="I27" t="s">
        <v>15</v>
      </c>
      <c r="J27">
        <v>0.8</v>
      </c>
      <c r="K27" t="s">
        <v>14</v>
      </c>
      <c r="L27">
        <v>47099270</v>
      </c>
    </row>
    <row r="28" spans="1:12" x14ac:dyDescent="0.3">
      <c r="A28" t="s">
        <v>44</v>
      </c>
      <c r="B28" t="s">
        <v>13</v>
      </c>
      <c r="C28">
        <v>128401</v>
      </c>
      <c r="D28">
        <v>275</v>
      </c>
      <c r="E28">
        <v>126263</v>
      </c>
      <c r="F28">
        <v>1863</v>
      </c>
      <c r="G28">
        <v>0.21</v>
      </c>
      <c r="H28">
        <v>98.33</v>
      </c>
      <c r="I28" t="s">
        <v>14</v>
      </c>
      <c r="J28">
        <v>1.45</v>
      </c>
      <c r="K28" t="s">
        <v>15</v>
      </c>
      <c r="L28">
        <v>1646050</v>
      </c>
    </row>
    <row r="29" spans="1:12" x14ac:dyDescent="0.3">
      <c r="A29" t="s">
        <v>45</v>
      </c>
      <c r="B29" t="s">
        <v>22</v>
      </c>
      <c r="C29">
        <v>602778</v>
      </c>
      <c r="D29">
        <v>318</v>
      </c>
      <c r="E29">
        <v>585889</v>
      </c>
      <c r="F29">
        <v>16571</v>
      </c>
      <c r="G29">
        <v>0.05</v>
      </c>
      <c r="H29">
        <v>97.2</v>
      </c>
      <c r="I29" t="s">
        <v>14</v>
      </c>
      <c r="J29">
        <v>2.75</v>
      </c>
      <c r="K29" t="s">
        <v>15</v>
      </c>
      <c r="L29">
        <v>30501026</v>
      </c>
    </row>
    <row r="30" spans="1:12" x14ac:dyDescent="0.3">
      <c r="A30" t="s">
        <v>46</v>
      </c>
      <c r="B30" t="s">
        <v>25</v>
      </c>
      <c r="C30">
        <v>954503</v>
      </c>
      <c r="D30">
        <v>71</v>
      </c>
      <c r="E30">
        <v>945478</v>
      </c>
      <c r="F30">
        <v>8954</v>
      </c>
      <c r="G30">
        <v>0.01</v>
      </c>
      <c r="H30">
        <v>99.05</v>
      </c>
      <c r="I30" t="s">
        <v>15</v>
      </c>
      <c r="J30">
        <v>0.94</v>
      </c>
      <c r="K30" t="s">
        <v>14</v>
      </c>
      <c r="L30">
        <v>79502477</v>
      </c>
    </row>
    <row r="31" spans="1:12" x14ac:dyDescent="0.3">
      <c r="A31" t="s">
        <v>47</v>
      </c>
      <c r="B31" t="s">
        <v>18</v>
      </c>
      <c r="C31">
        <v>32096</v>
      </c>
      <c r="D31">
        <v>121</v>
      </c>
      <c r="E31">
        <v>31575</v>
      </c>
      <c r="F31">
        <v>400</v>
      </c>
      <c r="G31">
        <v>0.38</v>
      </c>
      <c r="H31">
        <v>98.38</v>
      </c>
      <c r="I31" t="s">
        <v>15</v>
      </c>
      <c r="J31">
        <v>1.25</v>
      </c>
      <c r="K31" t="s">
        <v>14</v>
      </c>
      <c r="L31">
        <v>658019</v>
      </c>
    </row>
    <row r="32" spans="1:12" x14ac:dyDescent="0.3">
      <c r="A32" t="s">
        <v>48</v>
      </c>
      <c r="B32" t="s">
        <v>13</v>
      </c>
      <c r="C32">
        <v>2714025</v>
      </c>
      <c r="D32">
        <v>9751</v>
      </c>
      <c r="E32">
        <v>2668001</v>
      </c>
      <c r="F32">
        <v>36273</v>
      </c>
      <c r="G32">
        <v>0.36</v>
      </c>
      <c r="H32">
        <v>98.3</v>
      </c>
      <c r="I32" t="s">
        <v>14</v>
      </c>
      <c r="J32">
        <v>1.34</v>
      </c>
      <c r="K32" t="s">
        <v>15</v>
      </c>
      <c r="L32">
        <v>83697770</v>
      </c>
    </row>
    <row r="33" spans="1:12" x14ac:dyDescent="0.3">
      <c r="A33" t="s">
        <v>49</v>
      </c>
      <c r="B33" t="s">
        <v>13</v>
      </c>
      <c r="C33">
        <v>673469</v>
      </c>
      <c r="D33">
        <v>3741</v>
      </c>
      <c r="E33">
        <v>665755</v>
      </c>
      <c r="F33">
        <v>3973</v>
      </c>
      <c r="G33">
        <v>0.56000000000000005</v>
      </c>
      <c r="H33">
        <v>98.85</v>
      </c>
      <c r="I33" t="s">
        <v>15</v>
      </c>
      <c r="J33">
        <v>0.59</v>
      </c>
      <c r="K33" t="s">
        <v>14</v>
      </c>
      <c r="L33">
        <v>38157311</v>
      </c>
    </row>
    <row r="34" spans="1:12" x14ac:dyDescent="0.3">
      <c r="A34" t="s">
        <v>50</v>
      </c>
      <c r="B34" t="s">
        <v>18</v>
      </c>
      <c r="C34">
        <v>84665</v>
      </c>
      <c r="D34">
        <v>116</v>
      </c>
      <c r="E34">
        <v>83732</v>
      </c>
      <c r="F34">
        <v>817</v>
      </c>
      <c r="G34">
        <v>0.14000000000000001</v>
      </c>
      <c r="H34">
        <v>98.9</v>
      </c>
      <c r="I34" t="s">
        <v>15</v>
      </c>
      <c r="J34">
        <v>0.96</v>
      </c>
      <c r="K34" t="s">
        <v>14</v>
      </c>
      <c r="L34">
        <v>4184959</v>
      </c>
    </row>
    <row r="35" spans="1:12" x14ac:dyDescent="0.3">
      <c r="A35" t="s">
        <v>51</v>
      </c>
      <c r="B35" t="s">
        <v>22</v>
      </c>
      <c r="C35">
        <v>1710261</v>
      </c>
      <c r="D35">
        <v>90</v>
      </c>
      <c r="E35">
        <v>1687262</v>
      </c>
      <c r="F35">
        <v>22909</v>
      </c>
      <c r="G35">
        <v>0.01</v>
      </c>
      <c r="H35">
        <v>98.66</v>
      </c>
      <c r="I35" t="s">
        <v>15</v>
      </c>
      <c r="J35">
        <v>1.34</v>
      </c>
      <c r="K35" t="s">
        <v>15</v>
      </c>
      <c r="L35">
        <v>231502578</v>
      </c>
    </row>
    <row r="36" spans="1:12" x14ac:dyDescent="0.3">
      <c r="A36" t="s">
        <v>52</v>
      </c>
      <c r="B36" t="s">
        <v>22</v>
      </c>
      <c r="C36">
        <v>344014</v>
      </c>
      <c r="D36">
        <v>158</v>
      </c>
      <c r="E36">
        <v>336453</v>
      </c>
      <c r="F36">
        <v>7403</v>
      </c>
      <c r="G36">
        <v>0.05</v>
      </c>
      <c r="H36">
        <v>97.8</v>
      </c>
      <c r="I36" t="s">
        <v>14</v>
      </c>
      <c r="J36">
        <v>2.15</v>
      </c>
      <c r="K36" t="s">
        <v>15</v>
      </c>
      <c r="L36">
        <v>11700099</v>
      </c>
    </row>
    <row r="37" spans="1:12" x14ac:dyDescent="0.3">
      <c r="A37" t="s">
        <v>53</v>
      </c>
      <c r="B37" t="s">
        <v>18</v>
      </c>
      <c r="C37">
        <v>1603318</v>
      </c>
      <c r="D37">
        <v>8031</v>
      </c>
      <c r="E37">
        <v>1575980</v>
      </c>
      <c r="F37">
        <v>19307</v>
      </c>
      <c r="G37">
        <v>0.5</v>
      </c>
      <c r="H37">
        <v>98.29</v>
      </c>
      <c r="I37" t="s">
        <v>14</v>
      </c>
      <c r="J37">
        <v>1.2</v>
      </c>
      <c r="K37" t="s">
        <v>14</v>
      </c>
      <c r="L37">
        <v>100896618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0F471-40C0-4FA2-9678-4486A011A497}">
  <sheetPr>
    <tabColor rgb="FFFF0000"/>
  </sheetPr>
  <dimension ref="A1:D31"/>
  <sheetViews>
    <sheetView showGridLines="0" tabSelected="1" workbookViewId="0">
      <selection activeCell="M1" sqref="M1"/>
    </sheetView>
  </sheetViews>
  <sheetFormatPr defaultRowHeight="14.4" x14ac:dyDescent="0.3"/>
  <cols>
    <col min="1" max="1" width="12.21875" customWidth="1"/>
    <col min="2" max="2" width="25.33203125" customWidth="1"/>
    <col min="3" max="3" width="12.21875" customWidth="1"/>
    <col min="4" max="4" width="18.6640625" customWidth="1"/>
  </cols>
  <sheetData>
    <row r="1" spans="1:4" ht="28.8" x14ac:dyDescent="0.3">
      <c r="A1" s="7"/>
    </row>
    <row r="6" spans="1:4" ht="7.8" customHeight="1" x14ac:dyDescent="0.3"/>
    <row r="7" spans="1:4" x14ac:dyDescent="0.3">
      <c r="A7" s="5" t="s">
        <v>66</v>
      </c>
      <c r="B7" s="5" t="s">
        <v>2</v>
      </c>
      <c r="C7" s="5" t="s">
        <v>66</v>
      </c>
      <c r="D7" s="5" t="s">
        <v>2</v>
      </c>
    </row>
    <row r="8" spans="1:4" ht="18.600000000000001" customHeight="1" x14ac:dyDescent="0.3">
      <c r="A8" s="3" t="s">
        <v>38</v>
      </c>
      <c r="B8" s="4">
        <v>6623344</v>
      </c>
      <c r="C8" s="3" t="s">
        <v>12</v>
      </c>
      <c r="D8" s="4">
        <v>7670</v>
      </c>
    </row>
    <row r="9" spans="1:4" x14ac:dyDescent="0.3">
      <c r="A9" s="3" t="s">
        <v>34</v>
      </c>
      <c r="B9" s="4">
        <v>5055224</v>
      </c>
      <c r="C9" s="3" t="s">
        <v>36</v>
      </c>
      <c r="D9" s="4">
        <v>10365</v>
      </c>
    </row>
    <row r="10" spans="1:4" x14ac:dyDescent="0.3">
      <c r="A10" s="3" t="s">
        <v>33</v>
      </c>
      <c r="B10" s="4">
        <v>2991614</v>
      </c>
      <c r="C10" s="3" t="s">
        <v>24</v>
      </c>
      <c r="D10" s="4">
        <v>10682</v>
      </c>
    </row>
    <row r="11" spans="1:4" x14ac:dyDescent="0.3">
      <c r="A11" s="3" t="s">
        <v>48</v>
      </c>
      <c r="B11" s="4">
        <v>2714025</v>
      </c>
      <c r="C11" s="3" t="s">
        <v>35</v>
      </c>
      <c r="D11" s="4">
        <v>21148</v>
      </c>
    </row>
    <row r="12" spans="1:4" x14ac:dyDescent="0.3">
      <c r="A12" s="3" t="s">
        <v>16</v>
      </c>
      <c r="B12" s="4">
        <v>2069770</v>
      </c>
      <c r="C12" s="3" t="s">
        <v>42</v>
      </c>
      <c r="D12" s="4">
        <v>31978</v>
      </c>
    </row>
    <row r="17" spans="1:4" x14ac:dyDescent="0.3">
      <c r="A17" s="5" t="s">
        <v>66</v>
      </c>
      <c r="B17" s="10" t="s">
        <v>69</v>
      </c>
      <c r="C17" s="5" t="s">
        <v>67</v>
      </c>
      <c r="D17" s="10" t="s">
        <v>70</v>
      </c>
    </row>
    <row r="18" spans="1:4" x14ac:dyDescent="0.3">
      <c r="A18" s="3" t="s">
        <v>24</v>
      </c>
      <c r="B18" s="4">
        <v>99.96</v>
      </c>
      <c r="C18" s="3" t="s">
        <v>41</v>
      </c>
      <c r="D18" s="4">
        <v>95.25</v>
      </c>
    </row>
    <row r="19" spans="1:4" x14ac:dyDescent="0.3">
      <c r="A19" s="3" t="s">
        <v>36</v>
      </c>
      <c r="B19" s="4">
        <v>99.51</v>
      </c>
      <c r="C19" s="3" t="s">
        <v>45</v>
      </c>
      <c r="D19" s="4">
        <v>97.2</v>
      </c>
    </row>
    <row r="20" spans="1:4" x14ac:dyDescent="0.3">
      <c r="A20" s="3" t="s">
        <v>17</v>
      </c>
      <c r="B20" s="4">
        <v>99.42</v>
      </c>
      <c r="C20" s="3" t="s">
        <v>42</v>
      </c>
      <c r="D20" s="4">
        <v>97.33</v>
      </c>
    </row>
    <row r="21" spans="1:4" x14ac:dyDescent="0.3">
      <c r="A21" s="3" t="s">
        <v>16</v>
      </c>
      <c r="B21" s="4">
        <v>99.15</v>
      </c>
      <c r="C21" s="3" t="s">
        <v>38</v>
      </c>
      <c r="D21" s="4">
        <v>97.64</v>
      </c>
    </row>
    <row r="22" spans="1:4" x14ac:dyDescent="0.3">
      <c r="A22" s="3" t="s">
        <v>46</v>
      </c>
      <c r="B22" s="4">
        <v>99.05</v>
      </c>
      <c r="C22" s="3" t="s">
        <v>39</v>
      </c>
      <c r="D22" s="4">
        <v>97.79</v>
      </c>
    </row>
    <row r="26" spans="1:4" x14ac:dyDescent="0.3">
      <c r="A26" s="5" t="s">
        <v>66</v>
      </c>
      <c r="B26" s="5" t="s">
        <v>68</v>
      </c>
      <c r="C26" s="5" t="s">
        <v>67</v>
      </c>
      <c r="D26" s="5" t="s">
        <v>71</v>
      </c>
    </row>
    <row r="27" spans="1:4" x14ac:dyDescent="0.3">
      <c r="A27" s="3" t="s">
        <v>45</v>
      </c>
      <c r="B27" s="4">
        <v>2.75</v>
      </c>
      <c r="C27" s="3" t="s">
        <v>24</v>
      </c>
      <c r="D27" s="4">
        <v>0.04</v>
      </c>
    </row>
    <row r="28" spans="1:4" x14ac:dyDescent="0.3">
      <c r="A28" s="3" t="s">
        <v>42</v>
      </c>
      <c r="B28" s="4">
        <v>2.16</v>
      </c>
      <c r="C28" s="3" t="s">
        <v>41</v>
      </c>
      <c r="D28" s="4">
        <v>0.36</v>
      </c>
    </row>
    <row r="29" spans="1:4" x14ac:dyDescent="0.3">
      <c r="A29" s="3" t="s">
        <v>52</v>
      </c>
      <c r="B29" s="4">
        <v>2.15</v>
      </c>
      <c r="C29" s="3" t="s">
        <v>36</v>
      </c>
      <c r="D29" s="4">
        <v>0.49</v>
      </c>
    </row>
    <row r="30" spans="1:4" x14ac:dyDescent="0.3">
      <c r="A30" s="3" t="s">
        <v>38</v>
      </c>
      <c r="B30" s="4">
        <v>2.12</v>
      </c>
      <c r="C30" s="3" t="s">
        <v>17</v>
      </c>
      <c r="D30" s="4">
        <v>0.51</v>
      </c>
    </row>
    <row r="31" spans="1:4" x14ac:dyDescent="0.3">
      <c r="A31" s="3" t="s">
        <v>27</v>
      </c>
      <c r="B31" s="4">
        <v>1.89</v>
      </c>
      <c r="C31" s="3" t="s">
        <v>49</v>
      </c>
      <c r="D31" s="4">
        <v>0.59</v>
      </c>
    </row>
  </sheetData>
  <conditionalFormatting sqref="C7:D7 C8:C12">
    <cfRule type="top10" priority="22" rank="5"/>
  </conditionalFormatting>
  <conditionalFormatting sqref="C7:D7 C8:C12">
    <cfRule type="dataBar" priority="21">
      <dataBar>
        <cfvo type="min"/>
        <cfvo type="max"/>
        <color rgb="FFFFB628"/>
      </dataBar>
      <extLst>
        <ext xmlns:x14="http://schemas.microsoft.com/office/spreadsheetml/2009/9/main" uri="{B025F937-C7B1-47D3-B67F-A62EFF666E3E}">
          <x14:id>{09351826-7DAC-4C39-8F15-870E1A4EB665}</x14:id>
        </ext>
      </extLst>
    </cfRule>
  </conditionalFormatting>
  <conditionalFormatting sqref="C7:D7 C8:C12">
    <cfRule type="dataBar" priority="20">
      <dataBar>
        <cfvo type="min"/>
        <cfvo type="max"/>
        <color rgb="FFFFB628"/>
      </dataBar>
      <extLst>
        <ext xmlns:x14="http://schemas.microsoft.com/office/spreadsheetml/2009/9/main" uri="{B025F937-C7B1-47D3-B67F-A62EFF666E3E}">
          <x14:id>{01E95309-6B8E-4C28-BDA1-47747A69E67D}</x14:id>
        </ext>
      </extLst>
    </cfRule>
  </conditionalFormatting>
  <conditionalFormatting sqref="C7:D12">
    <cfRule type="dataBar" priority="19">
      <dataBar>
        <cfvo type="min"/>
        <cfvo type="max"/>
        <color rgb="FF008AEF"/>
      </dataBar>
      <extLst>
        <ext xmlns:x14="http://schemas.microsoft.com/office/spreadsheetml/2009/9/main" uri="{B025F937-C7B1-47D3-B67F-A62EFF666E3E}">
          <x14:id>{29CAC773-0877-4FCB-B63E-F0738556A7E9}</x14:id>
        </ext>
      </extLst>
    </cfRule>
  </conditionalFormatting>
  <conditionalFormatting sqref="A7:B7 A8:A12">
    <cfRule type="top10" priority="18" rank="5"/>
  </conditionalFormatting>
  <conditionalFormatting sqref="A7:B7 A8:A12">
    <cfRule type="dataBar" priority="17">
      <dataBar>
        <cfvo type="min"/>
        <cfvo type="max"/>
        <color rgb="FFFFB628"/>
      </dataBar>
      <extLst>
        <ext xmlns:x14="http://schemas.microsoft.com/office/spreadsheetml/2009/9/main" uri="{B025F937-C7B1-47D3-B67F-A62EFF666E3E}">
          <x14:id>{6787273A-DA22-4D05-A799-242C0BDD4C95}</x14:id>
        </ext>
      </extLst>
    </cfRule>
  </conditionalFormatting>
  <conditionalFormatting sqref="A7:B7 A8:A12">
    <cfRule type="dataBar" priority="16">
      <dataBar>
        <cfvo type="min"/>
        <cfvo type="max"/>
        <color rgb="FFFFB628"/>
      </dataBar>
      <extLst>
        <ext xmlns:x14="http://schemas.microsoft.com/office/spreadsheetml/2009/9/main" uri="{B025F937-C7B1-47D3-B67F-A62EFF666E3E}">
          <x14:id>{085BE997-F3A7-4C93-8E52-4401FA297A35}</x14:id>
        </ext>
      </extLst>
    </cfRule>
  </conditionalFormatting>
  <conditionalFormatting sqref="A7:B7 A8:A12">
    <cfRule type="dataBar" priority="15">
      <dataBar>
        <cfvo type="min"/>
        <cfvo type="max"/>
        <color rgb="FF008AEF"/>
      </dataBar>
      <extLst>
        <ext xmlns:x14="http://schemas.microsoft.com/office/spreadsheetml/2009/9/main" uri="{B025F937-C7B1-47D3-B67F-A62EFF666E3E}">
          <x14:id>{EACCD815-AF85-4DC2-B517-19280032521C}</x14:id>
        </ext>
      </extLst>
    </cfRule>
  </conditionalFormatting>
  <conditionalFormatting sqref="A7:B12">
    <cfRule type="dataBar" priority="14">
      <dataBar>
        <cfvo type="min"/>
        <cfvo type="max"/>
        <color rgb="FFFFB628"/>
      </dataBar>
      <extLst>
        <ext xmlns:x14="http://schemas.microsoft.com/office/spreadsheetml/2009/9/main" uri="{B025F937-C7B1-47D3-B67F-A62EFF666E3E}">
          <x14:id>{BC862971-2883-4902-9A68-8D96E5010BA1}</x14:id>
        </ext>
      </extLst>
    </cfRule>
  </conditionalFormatting>
  <conditionalFormatting sqref="A17:B22">
    <cfRule type="dataBar" priority="6">
      <dataBar>
        <cfvo type="num" val="99.05"/>
        <cfvo type="max"/>
        <color rgb="FF92D050"/>
      </dataBar>
      <extLst>
        <ext xmlns:x14="http://schemas.microsoft.com/office/spreadsheetml/2009/9/main" uri="{B025F937-C7B1-47D3-B67F-A62EFF666E3E}">
          <x14:id>{558349B8-9A94-4013-B731-29B01BF76D8A}</x14:id>
        </ext>
      </extLst>
    </cfRule>
  </conditionalFormatting>
  <conditionalFormatting sqref="C17:D17 C18:C22">
    <cfRule type="dataBar" priority="4">
      <dataBar>
        <cfvo type="min"/>
        <cfvo type="max"/>
        <color rgb="FF638EC6"/>
      </dataBar>
      <extLst>
        <ext xmlns:x14="http://schemas.microsoft.com/office/spreadsheetml/2009/9/main" uri="{B025F937-C7B1-47D3-B67F-A62EFF666E3E}">
          <x14:id>{1088E182-8D0E-47A4-857A-8E1E75AC9A6B}</x14:id>
        </ext>
      </extLst>
    </cfRule>
    <cfRule type="dataBar" priority="5">
      <dataBar showValue="0">
        <cfvo type="min"/>
        <cfvo type="max"/>
        <color rgb="FF638EC6"/>
      </dataBar>
      <extLst>
        <ext xmlns:x14="http://schemas.microsoft.com/office/spreadsheetml/2009/9/main" uri="{B025F937-C7B1-47D3-B67F-A62EFF666E3E}">
          <x14:id>{5FCBD599-A05D-4A87-9E5C-E25612920BF5}</x14:id>
        </ext>
      </extLst>
    </cfRule>
  </conditionalFormatting>
  <conditionalFormatting sqref="C17:D22">
    <cfRule type="dataBar" priority="3">
      <dataBar>
        <cfvo type="min"/>
        <cfvo type="max"/>
        <color rgb="FF92D050"/>
      </dataBar>
      <extLst>
        <ext xmlns:x14="http://schemas.microsoft.com/office/spreadsheetml/2009/9/main" uri="{B025F937-C7B1-47D3-B67F-A62EFF666E3E}">
          <x14:id>{C80C848C-BDAE-4DD6-83CC-DD4B469C6A2F}</x14:id>
        </ext>
      </extLst>
    </cfRule>
  </conditionalFormatting>
  <conditionalFormatting sqref="A26:B31">
    <cfRule type="dataBar" priority="2">
      <dataBar>
        <cfvo type="min"/>
        <cfvo type="max"/>
        <color rgb="FFFF0000"/>
      </dataBar>
      <extLst>
        <ext xmlns:x14="http://schemas.microsoft.com/office/spreadsheetml/2009/9/main" uri="{B025F937-C7B1-47D3-B67F-A62EFF666E3E}">
          <x14:id>{A99584FA-0F1E-4135-9F82-010EC10D3952}</x14:id>
        </ext>
      </extLst>
    </cfRule>
  </conditionalFormatting>
  <conditionalFormatting sqref="C26:D31">
    <cfRule type="dataBar" priority="1">
      <dataBar>
        <cfvo type="min"/>
        <cfvo type="max"/>
        <color rgb="FFFF0000"/>
      </dataBar>
      <extLst>
        <ext xmlns:x14="http://schemas.microsoft.com/office/spreadsheetml/2009/9/main" uri="{B025F937-C7B1-47D3-B67F-A62EFF666E3E}">
          <x14:id>{40D2A1D2-F0A9-4570-879C-5ABE693E17ED}</x14:id>
        </ext>
      </extLst>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09351826-7DAC-4C39-8F15-870E1A4EB665}">
            <x14:dataBar minLength="0" maxLength="100" border="1" negativeBarBorderColorSameAsPositive="0">
              <x14:cfvo type="autoMin"/>
              <x14:cfvo type="autoMax"/>
              <x14:borderColor rgb="FFFFB628"/>
              <x14:negativeFillColor rgb="FFFF0000"/>
              <x14:negativeBorderColor rgb="FFFF0000"/>
              <x14:axisColor rgb="FF000000"/>
            </x14:dataBar>
          </x14:cfRule>
          <xm:sqref>C7:D7 C8:C12</xm:sqref>
        </x14:conditionalFormatting>
        <x14:conditionalFormatting xmlns:xm="http://schemas.microsoft.com/office/excel/2006/main">
          <x14:cfRule type="dataBar" id="{01E95309-6B8E-4C28-BDA1-47747A69E67D}">
            <x14:dataBar minLength="0" maxLength="100" border="1" negativeBarBorderColorSameAsPositive="0">
              <x14:cfvo type="autoMin"/>
              <x14:cfvo type="autoMax"/>
              <x14:borderColor rgb="FFFFB628"/>
              <x14:negativeFillColor rgb="FFFF0000"/>
              <x14:negativeBorderColor rgb="FFFF0000"/>
              <x14:axisColor rgb="FF000000"/>
            </x14:dataBar>
          </x14:cfRule>
          <xm:sqref>C7:D7 C8:C12</xm:sqref>
        </x14:conditionalFormatting>
        <x14:conditionalFormatting xmlns:xm="http://schemas.microsoft.com/office/excel/2006/main">
          <x14:cfRule type="dataBar" id="{29CAC773-0877-4FCB-B63E-F0738556A7E9}">
            <x14:dataBar minLength="0" maxLength="100" border="1" negativeBarBorderColorSameAsPositive="0">
              <x14:cfvo type="autoMin"/>
              <x14:cfvo type="autoMax"/>
              <x14:borderColor rgb="FF008AEF"/>
              <x14:negativeFillColor rgb="FFFF0000"/>
              <x14:negativeBorderColor rgb="FFFF0000"/>
              <x14:axisColor rgb="FF000000"/>
            </x14:dataBar>
          </x14:cfRule>
          <xm:sqref>C7:D12</xm:sqref>
        </x14:conditionalFormatting>
        <x14:conditionalFormatting xmlns:xm="http://schemas.microsoft.com/office/excel/2006/main">
          <x14:cfRule type="dataBar" id="{6787273A-DA22-4D05-A799-242C0BDD4C95}">
            <x14:dataBar minLength="0" maxLength="100" border="1" negativeBarBorderColorSameAsPositive="0">
              <x14:cfvo type="autoMin"/>
              <x14:cfvo type="autoMax"/>
              <x14:borderColor rgb="FFFFB628"/>
              <x14:negativeFillColor rgb="FFFF0000"/>
              <x14:negativeBorderColor rgb="FFFF0000"/>
              <x14:axisColor rgb="FF000000"/>
            </x14:dataBar>
          </x14:cfRule>
          <xm:sqref>A7:B7 A8:A12</xm:sqref>
        </x14:conditionalFormatting>
        <x14:conditionalFormatting xmlns:xm="http://schemas.microsoft.com/office/excel/2006/main">
          <x14:cfRule type="dataBar" id="{085BE997-F3A7-4C93-8E52-4401FA297A35}">
            <x14:dataBar minLength="0" maxLength="100" border="1" negativeBarBorderColorSameAsPositive="0">
              <x14:cfvo type="autoMin"/>
              <x14:cfvo type="autoMax"/>
              <x14:borderColor rgb="FFFFB628"/>
              <x14:negativeFillColor rgb="FFFF0000"/>
              <x14:negativeBorderColor rgb="FFFF0000"/>
              <x14:axisColor rgb="FF000000"/>
            </x14:dataBar>
          </x14:cfRule>
          <xm:sqref>A7:B7 A8:A12</xm:sqref>
        </x14:conditionalFormatting>
        <x14:conditionalFormatting xmlns:xm="http://schemas.microsoft.com/office/excel/2006/main">
          <x14:cfRule type="dataBar" id="{EACCD815-AF85-4DC2-B517-19280032521C}">
            <x14:dataBar minLength="0" maxLength="100" border="1" negativeBarBorderColorSameAsPositive="0">
              <x14:cfvo type="autoMin"/>
              <x14:cfvo type="autoMax"/>
              <x14:borderColor rgb="FF008AEF"/>
              <x14:negativeFillColor rgb="FFFF0000"/>
              <x14:negativeBorderColor rgb="FFFF0000"/>
              <x14:axisColor rgb="FF000000"/>
            </x14:dataBar>
          </x14:cfRule>
          <xm:sqref>A7:B7 A8:A12</xm:sqref>
        </x14:conditionalFormatting>
        <x14:conditionalFormatting xmlns:xm="http://schemas.microsoft.com/office/excel/2006/main">
          <x14:cfRule type="dataBar" id="{BC862971-2883-4902-9A68-8D96E5010BA1}">
            <x14:dataBar minLength="0" maxLength="100" border="1" negativeBarBorderColorSameAsPositive="0">
              <x14:cfvo type="autoMin"/>
              <x14:cfvo type="autoMax"/>
              <x14:borderColor rgb="FFFFB628"/>
              <x14:negativeFillColor rgb="FFFF0000"/>
              <x14:negativeBorderColor rgb="FFFF0000"/>
              <x14:axisColor rgb="FF000000"/>
            </x14:dataBar>
          </x14:cfRule>
          <xm:sqref>A7:B12</xm:sqref>
        </x14:conditionalFormatting>
        <x14:conditionalFormatting xmlns:xm="http://schemas.microsoft.com/office/excel/2006/main">
          <x14:cfRule type="dataBar" id="{558349B8-9A94-4013-B731-29B01BF76D8A}">
            <x14:dataBar minLength="0" maxLength="100" direction="leftToRight">
              <x14:cfvo type="num">
                <xm:f>99.05</xm:f>
              </x14:cfvo>
              <x14:cfvo type="max"/>
              <x14:negativeFillColor rgb="FFFF0000"/>
              <x14:axisColor rgb="FF000000"/>
            </x14:dataBar>
          </x14:cfRule>
          <xm:sqref>A17:B22</xm:sqref>
        </x14:conditionalFormatting>
        <x14:conditionalFormatting xmlns:xm="http://schemas.microsoft.com/office/excel/2006/main">
          <x14:cfRule type="dataBar" id="{1088E182-8D0E-47A4-857A-8E1E75AC9A6B}">
            <x14:dataBar minLength="0" maxLength="100" gradient="0" direction="leftToRight">
              <x14:cfvo type="autoMin"/>
              <x14:cfvo type="autoMax"/>
              <x14:negativeFillColor rgb="FFFF0000"/>
              <x14:axisColor rgb="FF000000"/>
            </x14:dataBar>
          </x14:cfRule>
          <x14:cfRule type="dataBar" id="{5FCBD599-A05D-4A87-9E5C-E25612920BF5}">
            <x14:dataBar minLength="0" maxLength="100">
              <x14:cfvo type="autoMin"/>
              <x14:cfvo type="autoMax"/>
              <x14:negativeFillColor rgb="FFFF0000"/>
              <x14:axisColor rgb="FF000000"/>
            </x14:dataBar>
          </x14:cfRule>
          <xm:sqref>C17:D17 C18:C22</xm:sqref>
        </x14:conditionalFormatting>
        <x14:conditionalFormatting xmlns:xm="http://schemas.microsoft.com/office/excel/2006/main">
          <x14:cfRule type="dataBar" id="{C80C848C-BDAE-4DD6-83CC-DD4B469C6A2F}">
            <x14:dataBar minLength="0" maxLength="100" direction="leftToRight">
              <x14:cfvo type="min"/>
              <x14:cfvo type="max"/>
              <x14:negativeFillColor rgb="FFFF0000"/>
              <x14:axisColor rgb="FF000000"/>
            </x14:dataBar>
          </x14:cfRule>
          <xm:sqref>C17:D22</xm:sqref>
        </x14:conditionalFormatting>
        <x14:conditionalFormatting xmlns:xm="http://schemas.microsoft.com/office/excel/2006/main">
          <x14:cfRule type="dataBar" id="{A99584FA-0F1E-4135-9F82-010EC10D3952}">
            <x14:dataBar minLength="0" maxLength="100" direction="leftToRight">
              <x14:cfvo type="min"/>
              <x14:cfvo type="max"/>
              <x14:negativeFillColor rgb="FFFF0000"/>
              <x14:axisColor rgb="FF000000"/>
            </x14:dataBar>
          </x14:cfRule>
          <xm:sqref>A26:B31</xm:sqref>
        </x14:conditionalFormatting>
        <x14:conditionalFormatting xmlns:xm="http://schemas.microsoft.com/office/excel/2006/main">
          <x14:cfRule type="dataBar" id="{40D2A1D2-F0A9-4570-879C-5ABE693E17ED}">
            <x14:dataBar minLength="0" maxLength="100" direction="leftToRight">
              <x14:cfvo type="min"/>
              <x14:cfvo type="max"/>
              <x14:negativeFillColor rgb="FFFF0000"/>
              <x14:axisColor rgb="FF000000"/>
            </x14:dataBar>
          </x14:cfRule>
          <xm:sqref>C26:D31</xm:sqref>
        </x14:conditionalFormatting>
      </x14:conditionalFormattings>
    </ex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Death ratio</vt:lpstr>
      <vt:lpstr>Discharge ratio</vt:lpstr>
      <vt:lpstr>States and Zones</vt:lpstr>
      <vt:lpstr>Active And Deaths</vt:lpstr>
      <vt:lpstr>Cases and Recovered</vt:lpstr>
      <vt:lpstr>Sheet11</vt:lpstr>
      <vt:lpstr>Sheet9</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2021-12-10T09:47:04Z</dcterms:created>
  <dcterms:modified xsi:type="dcterms:W3CDTF">2022-01-22T15:44:13Z</dcterms:modified>
</cp:coreProperties>
</file>