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it\Y2S1\DATA7202 Statistical Methods for Data Science\Assignment\Assignment_2\Data\Flow_data\"/>
    </mc:Choice>
  </mc:AlternateContent>
  <xr:revisionPtr revIDLastSave="0" documentId="8_{0F902715-C129-4CBB-AF2D-B1987E2C97F7}" xr6:coauthVersionLast="43" xr6:coauthVersionMax="43" xr10:uidLastSave="{00000000-0000-0000-0000-000000000000}"/>
  <bookViews>
    <workbookView xWindow="-120" yWindow="-120" windowWidth="20730" windowHeight="11160" activeTab="3"/>
  </bookViews>
  <sheets>
    <sheet name="flow_processed" sheetId="1" r:id="rId1"/>
    <sheet name="Averages Model" sheetId="4" r:id="rId2"/>
    <sheet name="Prediction accuracy" sheetId="5" r:id="rId3"/>
    <sheet name="Model Predictions" sheetId="6" r:id="rId4"/>
  </sheets>
  <calcPr calcId="0"/>
  <pivotCaches>
    <pivotCache cacheId="12" r:id="rId5"/>
  </pivotCaches>
</workbook>
</file>

<file path=xl/calcChain.xml><?xml version="1.0" encoding="utf-8"?>
<calcChain xmlns="http://schemas.openxmlformats.org/spreadsheetml/2006/main">
  <c r="H7" i="5" l="1"/>
  <c r="I7" i="5" s="1"/>
  <c r="H8" i="5"/>
  <c r="I8" i="5" s="1"/>
  <c r="H9" i="5"/>
  <c r="I9" i="5" s="1"/>
  <c r="H6" i="5"/>
  <c r="I6" i="5" s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3" i="4"/>
</calcChain>
</file>

<file path=xl/sharedStrings.xml><?xml version="1.0" encoding="utf-8"?>
<sst xmlns="http://schemas.openxmlformats.org/spreadsheetml/2006/main" count="1319" uniqueCount="38">
  <si>
    <t>date</t>
  </si>
  <si>
    <t>time_id</t>
  </si>
  <si>
    <t>v0_num_traj</t>
  </si>
  <si>
    <t>Average of v0_num_traj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</si>
  <si>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</si>
  <si>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</si>
  <si>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</si>
  <si>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</si>
  <si>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</si>
  <si>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</si>
  <si>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</si>
  <si>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</si>
  <si>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Day Type</t>
  </si>
  <si>
    <t>Weekday</t>
  </si>
  <si>
    <t>Weekend</t>
  </si>
  <si>
    <t>Average Number of passengers</t>
  </si>
  <si>
    <t>Test Time Period</t>
  </si>
  <si>
    <t>Date</t>
  </si>
  <si>
    <t>Time_id</t>
  </si>
  <si>
    <t>Test Value</t>
  </si>
  <si>
    <t>Predicted Value</t>
  </si>
  <si>
    <t>MSE</t>
  </si>
  <si>
    <t>RMSE</t>
  </si>
  <si>
    <t>1 hour ahead</t>
  </si>
  <si>
    <t>2 hours ahead</t>
  </si>
  <si>
    <t>3 hours ahead</t>
  </si>
  <si>
    <t>4 hours ahead</t>
  </si>
  <si>
    <t>Averages Model</t>
  </si>
  <si>
    <t>Start Time</t>
  </si>
  <si>
    <t>End Time</t>
  </si>
  <si>
    <t>Averages</t>
  </si>
  <si>
    <t>AMRA 1</t>
  </si>
  <si>
    <t>Point Forecast</t>
  </si>
  <si>
    <t>Lo 80</t>
  </si>
  <si>
    <t>Hi 80</t>
  </si>
  <si>
    <t>Lo 95</t>
  </si>
  <si>
    <t>Hi 95</t>
  </si>
  <si>
    <t>Training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</si>
</sst>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 Narrow"/>
      <family val="2"/>
    </font>
    <font>
      <sz val="12"/>
      <color theme="1"/>
      <name val="Arial Narrow"/>
      <family val="2"/>
    </font>
    <font>
      <b/>
      <i/>
      <sz val="11"/>
      <color theme="1"/>
      <name val="Calibri"/>
      <family val="2"/>
      <scheme val="minor"/>
    </font>
    <font>
      <b/>
      <sz val="12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10" xfId="0" applyBorder="1"/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0" fillId="0" borderId="0" xfId="0" applyFont="1" applyBorder="1"/>
    <xf numFmtId="0" fontId="21" fillId="0" borderId="10" xfId="0" applyFont="1" applyBorder="1" applyAlignment="1">
      <alignment vertical="center" wrapText="1"/>
    </xf>
    <xf numFmtId="2" fontId="18" fillId="0" borderId="10" xfId="0" applyNumberFormat="1" applyFont="1" applyBorder="1" applyAlignment="1">
      <alignment vertical="center" wrapText="1"/>
    </xf>
    <xf numFmtId="14" fontId="0" fillId="0" borderId="10" xfId="0" applyNumberFormat="1" applyBorder="1"/>
    <xf numFmtId="20" fontId="0" fillId="0" borderId="10" xfId="0" applyNumberFormat="1" applyBorder="1"/>
    <xf numFmtId="46" fontId="0" fillId="0" borderId="10" xfId="0" applyNumberFormat="1" applyBorder="1"/>
    <xf numFmtId="2" fontId="0" fillId="0" borderId="10" xfId="0" applyNumberFormat="1" applyBorder="1"/>
    <xf numFmtId="17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v" refreshedDate="43589.09947361111" createdVersion="6" refreshedVersion="6" minRefreshableVersion="3" recordCount="572">
  <cacheSource type="worksheet">
    <worksheetSource ref="A1:E573" sheet="flow_processed"/>
  </cacheSource>
  <cacheFields count="5">
    <cacheField name="Day Type" numFmtId="0">
      <sharedItems count="2">
        <s v="Weekday"/>
        <s v="Weekend"/>
      </sharedItems>
    </cacheField>
    <cacheField name="Day" numFmtId="0">
      <sharedItems/>
    </cacheField>
    <cacheField name="date" numFmtId="14">
      <sharedItems containsSemiMixedTypes="0" containsNonDate="0" containsDate="1" containsString="0" minDate="2013-02-25T00:00:00" maxDate="2013-03-25T00:00:00"/>
    </cacheField>
    <cacheField name="time_id" numFmtId="0">
      <sharedItems containsSemiMixedTypes="0" containsString="0" containsNumber="1" containsInteger="1" minValue="1" maxValue="24" count="24"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1"/>
        <n v="2"/>
        <n v="3"/>
        <n v="4"/>
        <n v="5"/>
      </sharedItems>
    </cacheField>
    <cacheField name="v0_num_traj" numFmtId="0">
      <sharedItems containsSemiMixedTypes="0" containsString="0" containsNumber="1" containsInteger="1" minValue="0" maxValue="3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2">
  <r>
    <x v="0"/>
    <s v="Monday"/>
    <d v="2013-02-25T00:00:00"/>
    <x v="0"/>
    <n v="29"/>
  </r>
  <r>
    <x v="0"/>
    <s v="Monday"/>
    <d v="2013-02-25T00:00:00"/>
    <x v="1"/>
    <n v="137"/>
  </r>
  <r>
    <x v="0"/>
    <s v="Monday"/>
    <d v="2013-02-25T00:00:00"/>
    <x v="2"/>
    <n v="265"/>
  </r>
  <r>
    <x v="0"/>
    <s v="Monday"/>
    <d v="2013-02-25T00:00:00"/>
    <x v="3"/>
    <n v="300"/>
  </r>
  <r>
    <x v="0"/>
    <s v="Monday"/>
    <d v="2013-02-25T00:00:00"/>
    <x v="4"/>
    <n v="194"/>
  </r>
  <r>
    <x v="0"/>
    <s v="Monday"/>
    <d v="2013-02-25T00:00:00"/>
    <x v="5"/>
    <n v="93"/>
  </r>
  <r>
    <x v="0"/>
    <s v="Monday"/>
    <d v="2013-02-25T00:00:00"/>
    <x v="6"/>
    <n v="90"/>
  </r>
  <r>
    <x v="0"/>
    <s v="Monday"/>
    <d v="2013-02-25T00:00:00"/>
    <x v="7"/>
    <n v="86"/>
  </r>
  <r>
    <x v="0"/>
    <s v="Monday"/>
    <d v="2013-02-25T00:00:00"/>
    <x v="8"/>
    <n v="87"/>
  </r>
  <r>
    <x v="0"/>
    <s v="Monday"/>
    <d v="2013-02-25T00:00:00"/>
    <x v="9"/>
    <n v="76"/>
  </r>
  <r>
    <x v="0"/>
    <s v="Monday"/>
    <d v="2013-02-25T00:00:00"/>
    <x v="10"/>
    <n v="54"/>
  </r>
  <r>
    <x v="0"/>
    <s v="Monday"/>
    <d v="2013-02-25T00:00:00"/>
    <x v="11"/>
    <n v="36"/>
  </r>
  <r>
    <x v="0"/>
    <s v="Monday"/>
    <d v="2013-02-25T00:00:00"/>
    <x v="12"/>
    <n v="52"/>
  </r>
  <r>
    <x v="0"/>
    <s v="Monday"/>
    <d v="2013-02-25T00:00:00"/>
    <x v="13"/>
    <n v="82"/>
  </r>
  <r>
    <x v="0"/>
    <s v="Monday"/>
    <d v="2013-02-25T00:00:00"/>
    <x v="14"/>
    <n v="37"/>
  </r>
  <r>
    <x v="0"/>
    <s v="Monday"/>
    <d v="2013-02-25T00:00:00"/>
    <x v="15"/>
    <n v="20"/>
  </r>
  <r>
    <x v="0"/>
    <s v="Monday"/>
    <d v="2013-02-25T00:00:00"/>
    <x v="16"/>
    <n v="9"/>
  </r>
  <r>
    <x v="0"/>
    <s v="Monday"/>
    <d v="2013-02-25T00:00:00"/>
    <x v="17"/>
    <n v="5"/>
  </r>
  <r>
    <x v="0"/>
    <s v="Monday"/>
    <d v="2013-02-25T00:00:00"/>
    <x v="18"/>
    <n v="3"/>
  </r>
  <r>
    <x v="0"/>
    <s v="Tuesday"/>
    <d v="2013-02-26T00:00:00"/>
    <x v="0"/>
    <n v="23"/>
  </r>
  <r>
    <x v="0"/>
    <s v="Tuesday"/>
    <d v="2013-02-26T00:00:00"/>
    <x v="1"/>
    <n v="134"/>
  </r>
  <r>
    <x v="0"/>
    <s v="Tuesday"/>
    <d v="2013-02-26T00:00:00"/>
    <x v="2"/>
    <n v="260"/>
  </r>
  <r>
    <x v="0"/>
    <s v="Tuesday"/>
    <d v="2013-02-26T00:00:00"/>
    <x v="3"/>
    <n v="311"/>
  </r>
  <r>
    <x v="0"/>
    <s v="Tuesday"/>
    <d v="2013-02-26T00:00:00"/>
    <x v="4"/>
    <n v="149"/>
  </r>
  <r>
    <x v="0"/>
    <s v="Tuesday"/>
    <d v="2013-02-26T00:00:00"/>
    <x v="5"/>
    <n v="95"/>
  </r>
  <r>
    <x v="0"/>
    <s v="Tuesday"/>
    <d v="2013-02-26T00:00:00"/>
    <x v="6"/>
    <n v="116"/>
  </r>
  <r>
    <x v="0"/>
    <s v="Tuesday"/>
    <d v="2013-02-26T00:00:00"/>
    <x v="7"/>
    <n v="68"/>
  </r>
  <r>
    <x v="0"/>
    <s v="Tuesday"/>
    <d v="2013-02-26T00:00:00"/>
    <x v="8"/>
    <n v="64"/>
  </r>
  <r>
    <x v="0"/>
    <s v="Tuesday"/>
    <d v="2013-02-26T00:00:00"/>
    <x v="9"/>
    <n v="73"/>
  </r>
  <r>
    <x v="0"/>
    <s v="Tuesday"/>
    <d v="2013-02-26T00:00:00"/>
    <x v="10"/>
    <n v="34"/>
  </r>
  <r>
    <x v="0"/>
    <s v="Tuesday"/>
    <d v="2013-02-26T00:00:00"/>
    <x v="11"/>
    <n v="51"/>
  </r>
  <r>
    <x v="0"/>
    <s v="Tuesday"/>
    <d v="2013-02-26T00:00:00"/>
    <x v="12"/>
    <n v="78"/>
  </r>
  <r>
    <x v="0"/>
    <s v="Tuesday"/>
    <d v="2013-02-26T00:00:00"/>
    <x v="13"/>
    <n v="62"/>
  </r>
  <r>
    <x v="0"/>
    <s v="Tuesday"/>
    <d v="2013-02-26T00:00:00"/>
    <x v="14"/>
    <n v="34"/>
  </r>
  <r>
    <x v="0"/>
    <s v="Tuesday"/>
    <d v="2013-02-26T00:00:00"/>
    <x v="15"/>
    <n v="34"/>
  </r>
  <r>
    <x v="0"/>
    <s v="Tuesday"/>
    <d v="2013-02-26T00:00:00"/>
    <x v="16"/>
    <n v="31"/>
  </r>
  <r>
    <x v="0"/>
    <s v="Tuesday"/>
    <d v="2013-02-26T00:00:00"/>
    <x v="17"/>
    <n v="26"/>
  </r>
  <r>
    <x v="0"/>
    <s v="Tuesday"/>
    <d v="2013-02-26T00:00:00"/>
    <x v="18"/>
    <n v="10"/>
  </r>
  <r>
    <x v="0"/>
    <s v="Wednesday"/>
    <d v="2013-02-27T00:00:00"/>
    <x v="0"/>
    <n v="24"/>
  </r>
  <r>
    <x v="0"/>
    <s v="Wednesday"/>
    <d v="2013-02-27T00:00:00"/>
    <x v="1"/>
    <n v="100"/>
  </r>
  <r>
    <x v="0"/>
    <s v="Wednesday"/>
    <d v="2013-02-27T00:00:00"/>
    <x v="2"/>
    <n v="318"/>
  </r>
  <r>
    <x v="0"/>
    <s v="Wednesday"/>
    <d v="2013-02-27T00:00:00"/>
    <x v="3"/>
    <n v="267"/>
  </r>
  <r>
    <x v="0"/>
    <s v="Wednesday"/>
    <d v="2013-02-27T00:00:00"/>
    <x v="4"/>
    <n v="124"/>
  </r>
  <r>
    <x v="0"/>
    <s v="Wednesday"/>
    <d v="2013-02-27T00:00:00"/>
    <x v="5"/>
    <n v="105"/>
  </r>
  <r>
    <x v="0"/>
    <s v="Wednesday"/>
    <d v="2013-02-27T00:00:00"/>
    <x v="6"/>
    <n v="98"/>
  </r>
  <r>
    <x v="0"/>
    <s v="Wednesday"/>
    <d v="2013-02-27T00:00:00"/>
    <x v="7"/>
    <n v="89"/>
  </r>
  <r>
    <x v="0"/>
    <s v="Wednesday"/>
    <d v="2013-02-27T00:00:00"/>
    <x v="8"/>
    <n v="78"/>
  </r>
  <r>
    <x v="0"/>
    <s v="Wednesday"/>
    <d v="2013-02-27T00:00:00"/>
    <x v="9"/>
    <n v="53"/>
  </r>
  <r>
    <x v="0"/>
    <s v="Wednesday"/>
    <d v="2013-02-27T00:00:00"/>
    <x v="10"/>
    <n v="52"/>
  </r>
  <r>
    <x v="0"/>
    <s v="Wednesday"/>
    <d v="2013-02-27T00:00:00"/>
    <x v="11"/>
    <n v="38"/>
  </r>
  <r>
    <x v="0"/>
    <s v="Wednesday"/>
    <d v="2013-02-27T00:00:00"/>
    <x v="12"/>
    <n v="65"/>
  </r>
  <r>
    <x v="0"/>
    <s v="Wednesday"/>
    <d v="2013-02-27T00:00:00"/>
    <x v="13"/>
    <n v="97"/>
  </r>
  <r>
    <x v="0"/>
    <s v="Wednesday"/>
    <d v="2013-02-27T00:00:00"/>
    <x v="14"/>
    <n v="46"/>
  </r>
  <r>
    <x v="0"/>
    <s v="Wednesday"/>
    <d v="2013-02-27T00:00:00"/>
    <x v="15"/>
    <n v="17"/>
  </r>
  <r>
    <x v="0"/>
    <s v="Wednesday"/>
    <d v="2013-02-27T00:00:00"/>
    <x v="16"/>
    <n v="24"/>
  </r>
  <r>
    <x v="0"/>
    <s v="Wednesday"/>
    <d v="2013-02-27T00:00:00"/>
    <x v="17"/>
    <n v="16"/>
  </r>
  <r>
    <x v="0"/>
    <s v="Wednesday"/>
    <d v="2013-02-27T00:00:00"/>
    <x v="18"/>
    <n v="4"/>
  </r>
  <r>
    <x v="0"/>
    <s v="Thursday"/>
    <d v="2013-02-28T00:00:00"/>
    <x v="0"/>
    <n v="26"/>
  </r>
  <r>
    <x v="0"/>
    <s v="Thursday"/>
    <d v="2013-02-28T00:00:00"/>
    <x v="1"/>
    <n v="124"/>
  </r>
  <r>
    <x v="0"/>
    <s v="Thursday"/>
    <d v="2013-02-28T00:00:00"/>
    <x v="2"/>
    <n v="309"/>
  </r>
  <r>
    <x v="0"/>
    <s v="Thursday"/>
    <d v="2013-02-28T00:00:00"/>
    <x v="3"/>
    <n v="294"/>
  </r>
  <r>
    <x v="0"/>
    <s v="Thursday"/>
    <d v="2013-02-28T00:00:00"/>
    <x v="4"/>
    <n v="157"/>
  </r>
  <r>
    <x v="0"/>
    <s v="Thursday"/>
    <d v="2013-02-28T00:00:00"/>
    <x v="5"/>
    <n v="125"/>
  </r>
  <r>
    <x v="0"/>
    <s v="Thursday"/>
    <d v="2013-02-28T00:00:00"/>
    <x v="6"/>
    <n v="100"/>
  </r>
  <r>
    <x v="0"/>
    <s v="Thursday"/>
    <d v="2013-02-28T00:00:00"/>
    <x v="7"/>
    <n v="94"/>
  </r>
  <r>
    <x v="0"/>
    <s v="Thursday"/>
    <d v="2013-02-28T00:00:00"/>
    <x v="8"/>
    <n v="101"/>
  </r>
  <r>
    <x v="0"/>
    <s v="Thursday"/>
    <d v="2013-02-28T00:00:00"/>
    <x v="9"/>
    <n v="73"/>
  </r>
  <r>
    <x v="0"/>
    <s v="Thursday"/>
    <d v="2013-02-28T00:00:00"/>
    <x v="10"/>
    <n v="51"/>
  </r>
  <r>
    <x v="0"/>
    <s v="Thursday"/>
    <d v="2013-02-28T00:00:00"/>
    <x v="11"/>
    <n v="60"/>
  </r>
  <r>
    <x v="0"/>
    <s v="Thursday"/>
    <d v="2013-02-28T00:00:00"/>
    <x v="12"/>
    <n v="63"/>
  </r>
  <r>
    <x v="0"/>
    <s v="Thursday"/>
    <d v="2013-02-28T00:00:00"/>
    <x v="13"/>
    <n v="61"/>
  </r>
  <r>
    <x v="0"/>
    <s v="Thursday"/>
    <d v="2013-02-28T00:00:00"/>
    <x v="14"/>
    <n v="30"/>
  </r>
  <r>
    <x v="0"/>
    <s v="Thursday"/>
    <d v="2013-02-28T00:00:00"/>
    <x v="15"/>
    <n v="27"/>
  </r>
  <r>
    <x v="0"/>
    <s v="Thursday"/>
    <d v="2013-02-28T00:00:00"/>
    <x v="16"/>
    <n v="30"/>
  </r>
  <r>
    <x v="0"/>
    <s v="Thursday"/>
    <d v="2013-02-28T00:00:00"/>
    <x v="17"/>
    <n v="20"/>
  </r>
  <r>
    <x v="0"/>
    <s v="Thursday"/>
    <d v="2013-02-28T00:00:00"/>
    <x v="18"/>
    <n v="12"/>
  </r>
  <r>
    <x v="0"/>
    <s v="Friday"/>
    <d v="2013-03-01T00:00:00"/>
    <x v="0"/>
    <n v="20"/>
  </r>
  <r>
    <x v="0"/>
    <s v="Friday"/>
    <d v="2013-03-01T00:00:00"/>
    <x v="1"/>
    <n v="115"/>
  </r>
  <r>
    <x v="0"/>
    <s v="Friday"/>
    <d v="2013-03-01T00:00:00"/>
    <x v="2"/>
    <n v="292"/>
  </r>
  <r>
    <x v="0"/>
    <s v="Friday"/>
    <d v="2013-03-01T00:00:00"/>
    <x v="3"/>
    <n v="248"/>
  </r>
  <r>
    <x v="0"/>
    <s v="Friday"/>
    <d v="2013-03-01T00:00:00"/>
    <x v="4"/>
    <n v="142"/>
  </r>
  <r>
    <x v="0"/>
    <s v="Friday"/>
    <d v="2013-03-01T00:00:00"/>
    <x v="5"/>
    <n v="132"/>
  </r>
  <r>
    <x v="0"/>
    <s v="Friday"/>
    <d v="2013-03-01T00:00:00"/>
    <x v="6"/>
    <n v="110"/>
  </r>
  <r>
    <x v="0"/>
    <s v="Friday"/>
    <d v="2013-03-01T00:00:00"/>
    <x v="7"/>
    <n v="115"/>
  </r>
  <r>
    <x v="0"/>
    <s v="Friday"/>
    <d v="2013-03-01T00:00:00"/>
    <x v="8"/>
    <n v="94"/>
  </r>
  <r>
    <x v="0"/>
    <s v="Friday"/>
    <d v="2013-03-01T00:00:00"/>
    <x v="9"/>
    <n v="71"/>
  </r>
  <r>
    <x v="0"/>
    <s v="Friday"/>
    <d v="2013-03-01T00:00:00"/>
    <x v="10"/>
    <n v="72"/>
  </r>
  <r>
    <x v="0"/>
    <s v="Friday"/>
    <d v="2013-03-01T00:00:00"/>
    <x v="11"/>
    <n v="55"/>
  </r>
  <r>
    <x v="0"/>
    <s v="Friday"/>
    <d v="2013-03-01T00:00:00"/>
    <x v="12"/>
    <n v="83"/>
  </r>
  <r>
    <x v="0"/>
    <s v="Friday"/>
    <d v="2013-03-01T00:00:00"/>
    <x v="13"/>
    <n v="79"/>
  </r>
  <r>
    <x v="0"/>
    <s v="Friday"/>
    <d v="2013-03-01T00:00:00"/>
    <x v="14"/>
    <n v="60"/>
  </r>
  <r>
    <x v="0"/>
    <s v="Friday"/>
    <d v="2013-03-01T00:00:00"/>
    <x v="15"/>
    <n v="35"/>
  </r>
  <r>
    <x v="0"/>
    <s v="Friday"/>
    <d v="2013-03-01T00:00:00"/>
    <x v="16"/>
    <n v="21"/>
  </r>
  <r>
    <x v="0"/>
    <s v="Friday"/>
    <d v="2013-03-01T00:00:00"/>
    <x v="17"/>
    <n v="36"/>
  </r>
  <r>
    <x v="0"/>
    <s v="Friday"/>
    <d v="2013-03-01T00:00:00"/>
    <x v="18"/>
    <n v="7"/>
  </r>
  <r>
    <x v="1"/>
    <s v="Saturday"/>
    <d v="2013-03-02T00:00:00"/>
    <x v="19"/>
    <n v="20"/>
  </r>
  <r>
    <x v="1"/>
    <s v="Saturday"/>
    <d v="2013-03-02T00:00:00"/>
    <x v="20"/>
    <n v="0"/>
  </r>
  <r>
    <x v="1"/>
    <s v="Saturday"/>
    <d v="2013-03-02T00:00:00"/>
    <x v="21"/>
    <n v="0"/>
  </r>
  <r>
    <x v="1"/>
    <s v="Saturday"/>
    <d v="2013-03-02T00:00:00"/>
    <x v="22"/>
    <n v="0"/>
  </r>
  <r>
    <x v="1"/>
    <s v="Saturday"/>
    <d v="2013-03-02T00:00:00"/>
    <x v="23"/>
    <n v="0"/>
  </r>
  <r>
    <x v="1"/>
    <s v="Saturday"/>
    <d v="2013-03-02T00:00:00"/>
    <x v="0"/>
    <n v="1"/>
  </r>
  <r>
    <x v="1"/>
    <s v="Saturday"/>
    <d v="2013-03-02T00:00:00"/>
    <x v="1"/>
    <n v="33"/>
  </r>
  <r>
    <x v="1"/>
    <s v="Saturday"/>
    <d v="2013-03-02T00:00:00"/>
    <x v="2"/>
    <n v="68"/>
  </r>
  <r>
    <x v="1"/>
    <s v="Saturday"/>
    <d v="2013-03-02T00:00:00"/>
    <x v="3"/>
    <n v="189"/>
  </r>
  <r>
    <x v="1"/>
    <s v="Saturday"/>
    <d v="2013-03-02T00:00:00"/>
    <x v="4"/>
    <n v="213"/>
  </r>
  <r>
    <x v="1"/>
    <s v="Saturday"/>
    <d v="2013-03-02T00:00:00"/>
    <x v="5"/>
    <n v="216"/>
  </r>
  <r>
    <x v="1"/>
    <s v="Saturday"/>
    <d v="2013-03-02T00:00:00"/>
    <x v="6"/>
    <n v="192"/>
  </r>
  <r>
    <x v="1"/>
    <s v="Saturday"/>
    <d v="2013-03-02T00:00:00"/>
    <x v="7"/>
    <n v="184"/>
  </r>
  <r>
    <x v="1"/>
    <s v="Saturday"/>
    <d v="2013-03-02T00:00:00"/>
    <x v="8"/>
    <n v="168"/>
  </r>
  <r>
    <x v="1"/>
    <s v="Saturday"/>
    <d v="2013-03-02T00:00:00"/>
    <x v="9"/>
    <n v="138"/>
  </r>
  <r>
    <x v="1"/>
    <s v="Saturday"/>
    <d v="2013-03-02T00:00:00"/>
    <x v="10"/>
    <n v="113"/>
  </r>
  <r>
    <x v="1"/>
    <s v="Saturday"/>
    <d v="2013-03-02T00:00:00"/>
    <x v="11"/>
    <n v="127"/>
  </r>
  <r>
    <x v="1"/>
    <s v="Saturday"/>
    <d v="2013-03-02T00:00:00"/>
    <x v="12"/>
    <n v="161"/>
  </r>
  <r>
    <x v="1"/>
    <s v="Saturday"/>
    <d v="2013-03-02T00:00:00"/>
    <x v="13"/>
    <n v="113"/>
  </r>
  <r>
    <x v="1"/>
    <s v="Saturday"/>
    <d v="2013-03-02T00:00:00"/>
    <x v="14"/>
    <n v="67"/>
  </r>
  <r>
    <x v="1"/>
    <s v="Saturday"/>
    <d v="2013-03-02T00:00:00"/>
    <x v="15"/>
    <n v="50"/>
  </r>
  <r>
    <x v="1"/>
    <s v="Saturday"/>
    <d v="2013-03-02T00:00:00"/>
    <x v="16"/>
    <n v="47"/>
  </r>
  <r>
    <x v="1"/>
    <s v="Saturday"/>
    <d v="2013-03-02T00:00:00"/>
    <x v="17"/>
    <n v="54"/>
  </r>
  <r>
    <x v="1"/>
    <s v="Saturday"/>
    <d v="2013-03-02T00:00:00"/>
    <x v="18"/>
    <n v="31"/>
  </r>
  <r>
    <x v="1"/>
    <s v="Sunday"/>
    <d v="2013-03-03T00:00:00"/>
    <x v="19"/>
    <n v="7"/>
  </r>
  <r>
    <x v="1"/>
    <s v="Sunday"/>
    <d v="2013-03-03T00:00:00"/>
    <x v="20"/>
    <n v="0"/>
  </r>
  <r>
    <x v="1"/>
    <s v="Sunday"/>
    <d v="2013-03-03T00:00:00"/>
    <x v="21"/>
    <n v="1"/>
  </r>
  <r>
    <x v="1"/>
    <s v="Sunday"/>
    <d v="2013-03-03T00:00:00"/>
    <x v="22"/>
    <n v="0"/>
  </r>
  <r>
    <x v="1"/>
    <s v="Sunday"/>
    <d v="2013-03-03T00:00:00"/>
    <x v="23"/>
    <n v="1"/>
  </r>
  <r>
    <x v="1"/>
    <s v="Sunday"/>
    <d v="2013-03-03T00:00:00"/>
    <x v="0"/>
    <n v="1"/>
  </r>
  <r>
    <x v="1"/>
    <s v="Sunday"/>
    <d v="2013-03-03T00:00:00"/>
    <x v="1"/>
    <n v="32"/>
  </r>
  <r>
    <x v="1"/>
    <s v="Sunday"/>
    <d v="2013-03-03T00:00:00"/>
    <x v="2"/>
    <n v="32"/>
  </r>
  <r>
    <x v="1"/>
    <s v="Sunday"/>
    <d v="2013-03-03T00:00:00"/>
    <x v="3"/>
    <n v="90"/>
  </r>
  <r>
    <x v="1"/>
    <s v="Sunday"/>
    <d v="2013-03-03T00:00:00"/>
    <x v="4"/>
    <n v="192"/>
  </r>
  <r>
    <x v="1"/>
    <s v="Sunday"/>
    <d v="2013-03-03T00:00:00"/>
    <x v="5"/>
    <n v="208"/>
  </r>
  <r>
    <x v="1"/>
    <s v="Sunday"/>
    <d v="2013-03-03T00:00:00"/>
    <x v="6"/>
    <n v="230"/>
  </r>
  <r>
    <x v="1"/>
    <s v="Sunday"/>
    <d v="2013-03-03T00:00:00"/>
    <x v="7"/>
    <n v="262"/>
  </r>
  <r>
    <x v="1"/>
    <s v="Sunday"/>
    <d v="2013-03-03T00:00:00"/>
    <x v="8"/>
    <n v="208"/>
  </r>
  <r>
    <x v="1"/>
    <s v="Sunday"/>
    <d v="2013-03-03T00:00:00"/>
    <x v="9"/>
    <n v="142"/>
  </r>
  <r>
    <x v="1"/>
    <s v="Sunday"/>
    <d v="2013-03-03T00:00:00"/>
    <x v="10"/>
    <n v="157"/>
  </r>
  <r>
    <x v="1"/>
    <s v="Sunday"/>
    <d v="2013-03-03T00:00:00"/>
    <x v="11"/>
    <n v="102"/>
  </r>
  <r>
    <x v="1"/>
    <s v="Sunday"/>
    <d v="2013-03-03T00:00:00"/>
    <x v="12"/>
    <n v="140"/>
  </r>
  <r>
    <x v="1"/>
    <s v="Sunday"/>
    <d v="2013-03-03T00:00:00"/>
    <x v="13"/>
    <n v="131"/>
  </r>
  <r>
    <x v="1"/>
    <s v="Sunday"/>
    <d v="2013-03-03T00:00:00"/>
    <x v="14"/>
    <n v="66"/>
  </r>
  <r>
    <x v="1"/>
    <s v="Sunday"/>
    <d v="2013-03-03T00:00:00"/>
    <x v="15"/>
    <n v="57"/>
  </r>
  <r>
    <x v="1"/>
    <s v="Sunday"/>
    <d v="2013-03-03T00:00:00"/>
    <x v="16"/>
    <n v="35"/>
  </r>
  <r>
    <x v="1"/>
    <s v="Sunday"/>
    <d v="2013-03-03T00:00:00"/>
    <x v="17"/>
    <n v="43"/>
  </r>
  <r>
    <x v="1"/>
    <s v="Sunday"/>
    <d v="2013-03-03T00:00:00"/>
    <x v="18"/>
    <n v="19"/>
  </r>
  <r>
    <x v="0"/>
    <s v="Monday"/>
    <d v="2013-03-04T00:00:00"/>
    <x v="0"/>
    <n v="29"/>
  </r>
  <r>
    <x v="0"/>
    <s v="Monday"/>
    <d v="2013-03-04T00:00:00"/>
    <x v="1"/>
    <n v="124"/>
  </r>
  <r>
    <x v="0"/>
    <s v="Monday"/>
    <d v="2013-03-04T00:00:00"/>
    <x v="2"/>
    <n v="264"/>
  </r>
  <r>
    <x v="0"/>
    <s v="Monday"/>
    <d v="2013-03-04T00:00:00"/>
    <x v="3"/>
    <n v="318"/>
  </r>
  <r>
    <x v="0"/>
    <s v="Monday"/>
    <d v="2013-03-04T00:00:00"/>
    <x v="4"/>
    <n v="166"/>
  </r>
  <r>
    <x v="0"/>
    <s v="Monday"/>
    <d v="2013-03-04T00:00:00"/>
    <x v="5"/>
    <n v="98"/>
  </r>
  <r>
    <x v="0"/>
    <s v="Monday"/>
    <d v="2013-03-04T00:00:00"/>
    <x v="6"/>
    <n v="97"/>
  </r>
  <r>
    <x v="0"/>
    <s v="Monday"/>
    <d v="2013-03-04T00:00:00"/>
    <x v="7"/>
    <n v="87"/>
  </r>
  <r>
    <x v="0"/>
    <s v="Monday"/>
    <d v="2013-03-04T00:00:00"/>
    <x v="8"/>
    <n v="70"/>
  </r>
  <r>
    <x v="0"/>
    <s v="Monday"/>
    <d v="2013-03-04T00:00:00"/>
    <x v="9"/>
    <n v="66"/>
  </r>
  <r>
    <x v="0"/>
    <s v="Monday"/>
    <d v="2013-03-04T00:00:00"/>
    <x v="10"/>
    <n v="43"/>
  </r>
  <r>
    <x v="0"/>
    <s v="Monday"/>
    <d v="2013-03-04T00:00:00"/>
    <x v="11"/>
    <n v="47"/>
  </r>
  <r>
    <x v="0"/>
    <s v="Monday"/>
    <d v="2013-03-04T00:00:00"/>
    <x v="12"/>
    <n v="61"/>
  </r>
  <r>
    <x v="0"/>
    <s v="Monday"/>
    <d v="2013-03-04T00:00:00"/>
    <x v="13"/>
    <n v="66"/>
  </r>
  <r>
    <x v="0"/>
    <s v="Monday"/>
    <d v="2013-03-04T00:00:00"/>
    <x v="14"/>
    <n v="32"/>
  </r>
  <r>
    <x v="0"/>
    <s v="Monday"/>
    <d v="2013-03-04T00:00:00"/>
    <x v="15"/>
    <n v="28"/>
  </r>
  <r>
    <x v="0"/>
    <s v="Monday"/>
    <d v="2013-03-04T00:00:00"/>
    <x v="16"/>
    <n v="13"/>
  </r>
  <r>
    <x v="0"/>
    <s v="Monday"/>
    <d v="2013-03-04T00:00:00"/>
    <x v="17"/>
    <n v="8"/>
  </r>
  <r>
    <x v="0"/>
    <s v="Monday"/>
    <d v="2013-03-04T00:00:00"/>
    <x v="18"/>
    <n v="5"/>
  </r>
  <r>
    <x v="0"/>
    <s v="Tuesday"/>
    <d v="2013-03-05T00:00:00"/>
    <x v="0"/>
    <n v="20"/>
  </r>
  <r>
    <x v="0"/>
    <s v="Tuesday"/>
    <d v="2013-03-05T00:00:00"/>
    <x v="1"/>
    <n v="123"/>
  </r>
  <r>
    <x v="0"/>
    <s v="Tuesday"/>
    <d v="2013-03-05T00:00:00"/>
    <x v="2"/>
    <n v="259"/>
  </r>
  <r>
    <x v="0"/>
    <s v="Tuesday"/>
    <d v="2013-03-05T00:00:00"/>
    <x v="3"/>
    <n v="298"/>
  </r>
  <r>
    <x v="0"/>
    <s v="Tuesday"/>
    <d v="2013-03-05T00:00:00"/>
    <x v="4"/>
    <n v="134"/>
  </r>
  <r>
    <x v="0"/>
    <s v="Tuesday"/>
    <d v="2013-03-05T00:00:00"/>
    <x v="5"/>
    <n v="109"/>
  </r>
  <r>
    <x v="0"/>
    <s v="Tuesday"/>
    <d v="2013-03-05T00:00:00"/>
    <x v="6"/>
    <n v="71"/>
  </r>
  <r>
    <x v="0"/>
    <s v="Tuesday"/>
    <d v="2013-03-05T00:00:00"/>
    <x v="7"/>
    <n v="73"/>
  </r>
  <r>
    <x v="0"/>
    <s v="Tuesday"/>
    <d v="2013-03-05T00:00:00"/>
    <x v="8"/>
    <n v="84"/>
  </r>
  <r>
    <x v="0"/>
    <s v="Tuesday"/>
    <d v="2013-03-05T00:00:00"/>
    <x v="9"/>
    <n v="65"/>
  </r>
  <r>
    <x v="0"/>
    <s v="Tuesday"/>
    <d v="2013-03-05T00:00:00"/>
    <x v="10"/>
    <n v="52"/>
  </r>
  <r>
    <x v="0"/>
    <s v="Tuesday"/>
    <d v="2013-03-05T00:00:00"/>
    <x v="11"/>
    <n v="40"/>
  </r>
  <r>
    <x v="0"/>
    <s v="Tuesday"/>
    <d v="2013-03-05T00:00:00"/>
    <x v="12"/>
    <n v="53"/>
  </r>
  <r>
    <x v="0"/>
    <s v="Tuesday"/>
    <d v="2013-03-05T00:00:00"/>
    <x v="13"/>
    <n v="70"/>
  </r>
  <r>
    <x v="0"/>
    <s v="Tuesday"/>
    <d v="2013-03-05T00:00:00"/>
    <x v="14"/>
    <n v="29"/>
  </r>
  <r>
    <x v="0"/>
    <s v="Tuesday"/>
    <d v="2013-03-05T00:00:00"/>
    <x v="15"/>
    <n v="30"/>
  </r>
  <r>
    <x v="0"/>
    <s v="Tuesday"/>
    <d v="2013-03-05T00:00:00"/>
    <x v="16"/>
    <n v="23"/>
  </r>
  <r>
    <x v="0"/>
    <s v="Tuesday"/>
    <d v="2013-03-05T00:00:00"/>
    <x v="17"/>
    <n v="4"/>
  </r>
  <r>
    <x v="0"/>
    <s v="Tuesday"/>
    <d v="2013-03-05T00:00:00"/>
    <x v="18"/>
    <n v="7"/>
  </r>
  <r>
    <x v="0"/>
    <s v="Wednesday"/>
    <d v="2013-03-06T00:00:00"/>
    <x v="0"/>
    <n v="20"/>
  </r>
  <r>
    <x v="0"/>
    <s v="Wednesday"/>
    <d v="2013-03-06T00:00:00"/>
    <x v="1"/>
    <n v="135"/>
  </r>
  <r>
    <x v="0"/>
    <s v="Wednesday"/>
    <d v="2013-03-06T00:00:00"/>
    <x v="2"/>
    <n v="288"/>
  </r>
  <r>
    <x v="0"/>
    <s v="Wednesday"/>
    <d v="2013-03-06T00:00:00"/>
    <x v="3"/>
    <n v="296"/>
  </r>
  <r>
    <x v="0"/>
    <s v="Wednesday"/>
    <d v="2013-03-06T00:00:00"/>
    <x v="4"/>
    <n v="148"/>
  </r>
  <r>
    <x v="0"/>
    <s v="Wednesday"/>
    <d v="2013-03-06T00:00:00"/>
    <x v="5"/>
    <n v="100"/>
  </r>
  <r>
    <x v="0"/>
    <s v="Wednesday"/>
    <d v="2013-03-06T00:00:00"/>
    <x v="6"/>
    <n v="88"/>
  </r>
  <r>
    <x v="0"/>
    <s v="Wednesday"/>
    <d v="2013-03-06T00:00:00"/>
    <x v="7"/>
    <n v="67"/>
  </r>
  <r>
    <x v="0"/>
    <s v="Wednesday"/>
    <d v="2013-03-06T00:00:00"/>
    <x v="8"/>
    <n v="70"/>
  </r>
  <r>
    <x v="0"/>
    <s v="Wednesday"/>
    <d v="2013-03-06T00:00:00"/>
    <x v="9"/>
    <n v="55"/>
  </r>
  <r>
    <x v="0"/>
    <s v="Wednesday"/>
    <d v="2013-03-06T00:00:00"/>
    <x v="10"/>
    <n v="59"/>
  </r>
  <r>
    <x v="0"/>
    <s v="Wednesday"/>
    <d v="2013-03-06T00:00:00"/>
    <x v="11"/>
    <n v="24"/>
  </r>
  <r>
    <x v="0"/>
    <s v="Wednesday"/>
    <d v="2013-03-06T00:00:00"/>
    <x v="12"/>
    <n v="59"/>
  </r>
  <r>
    <x v="0"/>
    <s v="Wednesday"/>
    <d v="2013-03-06T00:00:00"/>
    <x v="13"/>
    <n v="54"/>
  </r>
  <r>
    <x v="0"/>
    <s v="Wednesday"/>
    <d v="2013-03-06T00:00:00"/>
    <x v="14"/>
    <n v="49"/>
  </r>
  <r>
    <x v="0"/>
    <s v="Wednesday"/>
    <d v="2013-03-06T00:00:00"/>
    <x v="15"/>
    <n v="26"/>
  </r>
  <r>
    <x v="0"/>
    <s v="Wednesday"/>
    <d v="2013-03-06T00:00:00"/>
    <x v="16"/>
    <n v="17"/>
  </r>
  <r>
    <x v="0"/>
    <s v="Wednesday"/>
    <d v="2013-03-06T00:00:00"/>
    <x v="17"/>
    <n v="17"/>
  </r>
  <r>
    <x v="0"/>
    <s v="Wednesday"/>
    <d v="2013-03-06T00:00:00"/>
    <x v="18"/>
    <n v="8"/>
  </r>
  <r>
    <x v="0"/>
    <s v="Thursday"/>
    <d v="2013-03-07T00:00:00"/>
    <x v="0"/>
    <n v="21"/>
  </r>
  <r>
    <x v="0"/>
    <s v="Thursday"/>
    <d v="2013-03-07T00:00:00"/>
    <x v="1"/>
    <n v="126"/>
  </r>
  <r>
    <x v="0"/>
    <s v="Thursday"/>
    <d v="2013-03-07T00:00:00"/>
    <x v="2"/>
    <n v="267"/>
  </r>
  <r>
    <x v="0"/>
    <s v="Thursday"/>
    <d v="2013-03-07T00:00:00"/>
    <x v="3"/>
    <n v="234"/>
  </r>
  <r>
    <x v="0"/>
    <s v="Thursday"/>
    <d v="2013-03-07T00:00:00"/>
    <x v="4"/>
    <n v="162"/>
  </r>
  <r>
    <x v="0"/>
    <s v="Thursday"/>
    <d v="2013-03-07T00:00:00"/>
    <x v="5"/>
    <n v="104"/>
  </r>
  <r>
    <x v="0"/>
    <s v="Thursday"/>
    <d v="2013-03-07T00:00:00"/>
    <x v="6"/>
    <n v="100"/>
  </r>
  <r>
    <x v="0"/>
    <s v="Thursday"/>
    <d v="2013-03-07T00:00:00"/>
    <x v="7"/>
    <n v="87"/>
  </r>
  <r>
    <x v="0"/>
    <s v="Thursday"/>
    <d v="2013-03-07T00:00:00"/>
    <x v="8"/>
    <n v="67"/>
  </r>
  <r>
    <x v="0"/>
    <s v="Thursday"/>
    <d v="2013-03-07T00:00:00"/>
    <x v="9"/>
    <n v="57"/>
  </r>
  <r>
    <x v="0"/>
    <s v="Thursday"/>
    <d v="2013-03-07T00:00:00"/>
    <x v="10"/>
    <n v="42"/>
  </r>
  <r>
    <x v="0"/>
    <s v="Thursday"/>
    <d v="2013-03-07T00:00:00"/>
    <x v="11"/>
    <n v="56"/>
  </r>
  <r>
    <x v="0"/>
    <s v="Thursday"/>
    <d v="2013-03-07T00:00:00"/>
    <x v="12"/>
    <n v="77"/>
  </r>
  <r>
    <x v="0"/>
    <s v="Thursday"/>
    <d v="2013-03-07T00:00:00"/>
    <x v="13"/>
    <n v="74"/>
  </r>
  <r>
    <x v="0"/>
    <s v="Thursday"/>
    <d v="2013-03-07T00:00:00"/>
    <x v="14"/>
    <n v="42"/>
  </r>
  <r>
    <x v="0"/>
    <s v="Thursday"/>
    <d v="2013-03-07T00:00:00"/>
    <x v="15"/>
    <n v="39"/>
  </r>
  <r>
    <x v="0"/>
    <s v="Thursday"/>
    <d v="2013-03-07T00:00:00"/>
    <x v="16"/>
    <n v="27"/>
  </r>
  <r>
    <x v="0"/>
    <s v="Thursday"/>
    <d v="2013-03-07T00:00:00"/>
    <x v="17"/>
    <n v="28"/>
  </r>
  <r>
    <x v="0"/>
    <s v="Thursday"/>
    <d v="2013-03-07T00:00:00"/>
    <x v="18"/>
    <n v="5"/>
  </r>
  <r>
    <x v="0"/>
    <s v="Friday"/>
    <d v="2013-03-08T00:00:00"/>
    <x v="0"/>
    <n v="24"/>
  </r>
  <r>
    <x v="0"/>
    <s v="Friday"/>
    <d v="2013-03-08T00:00:00"/>
    <x v="1"/>
    <n v="119"/>
  </r>
  <r>
    <x v="0"/>
    <s v="Friday"/>
    <d v="2013-03-08T00:00:00"/>
    <x v="2"/>
    <n v="302"/>
  </r>
  <r>
    <x v="0"/>
    <s v="Friday"/>
    <d v="2013-03-08T00:00:00"/>
    <x v="3"/>
    <n v="267"/>
  </r>
  <r>
    <x v="0"/>
    <s v="Friday"/>
    <d v="2013-03-08T00:00:00"/>
    <x v="4"/>
    <n v="154"/>
  </r>
  <r>
    <x v="0"/>
    <s v="Friday"/>
    <d v="2013-03-08T00:00:00"/>
    <x v="5"/>
    <n v="94"/>
  </r>
  <r>
    <x v="0"/>
    <s v="Friday"/>
    <d v="2013-03-08T00:00:00"/>
    <x v="6"/>
    <n v="88"/>
  </r>
  <r>
    <x v="0"/>
    <s v="Friday"/>
    <d v="2013-03-08T00:00:00"/>
    <x v="7"/>
    <n v="64"/>
  </r>
  <r>
    <x v="0"/>
    <s v="Friday"/>
    <d v="2013-03-08T00:00:00"/>
    <x v="8"/>
    <n v="56"/>
  </r>
  <r>
    <x v="0"/>
    <s v="Friday"/>
    <d v="2013-03-08T00:00:00"/>
    <x v="9"/>
    <n v="55"/>
  </r>
  <r>
    <x v="0"/>
    <s v="Friday"/>
    <d v="2013-03-08T00:00:00"/>
    <x v="10"/>
    <n v="69"/>
  </r>
  <r>
    <x v="0"/>
    <s v="Friday"/>
    <d v="2013-03-08T00:00:00"/>
    <x v="11"/>
    <n v="60"/>
  </r>
  <r>
    <x v="0"/>
    <s v="Friday"/>
    <d v="2013-03-08T00:00:00"/>
    <x v="12"/>
    <n v="91"/>
  </r>
  <r>
    <x v="0"/>
    <s v="Friday"/>
    <d v="2013-03-08T00:00:00"/>
    <x v="13"/>
    <n v="110"/>
  </r>
  <r>
    <x v="0"/>
    <s v="Friday"/>
    <d v="2013-03-08T00:00:00"/>
    <x v="14"/>
    <n v="62"/>
  </r>
  <r>
    <x v="0"/>
    <s v="Friday"/>
    <d v="2013-03-08T00:00:00"/>
    <x v="15"/>
    <n v="42"/>
  </r>
  <r>
    <x v="0"/>
    <s v="Friday"/>
    <d v="2013-03-08T00:00:00"/>
    <x v="16"/>
    <n v="27"/>
  </r>
  <r>
    <x v="0"/>
    <s v="Friday"/>
    <d v="2013-03-08T00:00:00"/>
    <x v="17"/>
    <n v="44"/>
  </r>
  <r>
    <x v="0"/>
    <s v="Friday"/>
    <d v="2013-03-08T00:00:00"/>
    <x v="18"/>
    <n v="16"/>
  </r>
  <r>
    <x v="1"/>
    <s v="Saturday"/>
    <d v="2013-03-09T00:00:00"/>
    <x v="19"/>
    <n v="11"/>
  </r>
  <r>
    <x v="1"/>
    <s v="Saturday"/>
    <d v="2013-03-09T00:00:00"/>
    <x v="20"/>
    <n v="2"/>
  </r>
  <r>
    <x v="1"/>
    <s v="Saturday"/>
    <d v="2013-03-09T00:00:00"/>
    <x v="21"/>
    <n v="1"/>
  </r>
  <r>
    <x v="1"/>
    <s v="Saturday"/>
    <d v="2013-03-09T00:00:00"/>
    <x v="22"/>
    <n v="1"/>
  </r>
  <r>
    <x v="1"/>
    <s v="Saturday"/>
    <d v="2013-03-09T00:00:00"/>
    <x v="23"/>
    <n v="0"/>
  </r>
  <r>
    <x v="1"/>
    <s v="Saturday"/>
    <d v="2013-03-09T00:00:00"/>
    <x v="0"/>
    <n v="0"/>
  </r>
  <r>
    <x v="1"/>
    <s v="Saturday"/>
    <d v="2013-03-09T00:00:00"/>
    <x v="1"/>
    <n v="27"/>
  </r>
  <r>
    <x v="1"/>
    <s v="Saturday"/>
    <d v="2013-03-09T00:00:00"/>
    <x v="2"/>
    <n v="73"/>
  </r>
  <r>
    <x v="1"/>
    <s v="Saturday"/>
    <d v="2013-03-09T00:00:00"/>
    <x v="3"/>
    <n v="136"/>
  </r>
  <r>
    <x v="1"/>
    <s v="Saturday"/>
    <d v="2013-03-09T00:00:00"/>
    <x v="4"/>
    <n v="158"/>
  </r>
  <r>
    <x v="1"/>
    <s v="Saturday"/>
    <d v="2013-03-09T00:00:00"/>
    <x v="5"/>
    <n v="147"/>
  </r>
  <r>
    <x v="1"/>
    <s v="Saturday"/>
    <d v="2013-03-09T00:00:00"/>
    <x v="6"/>
    <n v="176"/>
  </r>
  <r>
    <x v="1"/>
    <s v="Saturday"/>
    <d v="2013-03-09T00:00:00"/>
    <x v="7"/>
    <n v="176"/>
  </r>
  <r>
    <x v="1"/>
    <s v="Saturday"/>
    <d v="2013-03-09T00:00:00"/>
    <x v="8"/>
    <n v="148"/>
  </r>
  <r>
    <x v="1"/>
    <s v="Saturday"/>
    <d v="2013-03-09T00:00:00"/>
    <x v="9"/>
    <n v="148"/>
  </r>
  <r>
    <x v="1"/>
    <s v="Saturday"/>
    <d v="2013-03-09T00:00:00"/>
    <x v="10"/>
    <n v="115"/>
  </r>
  <r>
    <x v="1"/>
    <s v="Saturday"/>
    <d v="2013-03-09T00:00:00"/>
    <x v="11"/>
    <n v="124"/>
  </r>
  <r>
    <x v="1"/>
    <s v="Saturday"/>
    <d v="2013-03-09T00:00:00"/>
    <x v="12"/>
    <n v="155"/>
  </r>
  <r>
    <x v="1"/>
    <s v="Saturday"/>
    <d v="2013-03-09T00:00:00"/>
    <x v="13"/>
    <n v="152"/>
  </r>
  <r>
    <x v="1"/>
    <s v="Saturday"/>
    <d v="2013-03-09T00:00:00"/>
    <x v="14"/>
    <n v="111"/>
  </r>
  <r>
    <x v="1"/>
    <s v="Saturday"/>
    <d v="2013-03-09T00:00:00"/>
    <x v="15"/>
    <n v="89"/>
  </r>
  <r>
    <x v="1"/>
    <s v="Saturday"/>
    <d v="2013-03-09T00:00:00"/>
    <x v="16"/>
    <n v="77"/>
  </r>
  <r>
    <x v="1"/>
    <s v="Saturday"/>
    <d v="2013-03-09T00:00:00"/>
    <x v="17"/>
    <n v="74"/>
  </r>
  <r>
    <x v="1"/>
    <s v="Saturday"/>
    <d v="2013-03-09T00:00:00"/>
    <x v="18"/>
    <n v="41"/>
  </r>
  <r>
    <x v="1"/>
    <s v="Sunday"/>
    <d v="2013-03-10T00:00:00"/>
    <x v="19"/>
    <n v="14"/>
  </r>
  <r>
    <x v="1"/>
    <s v="Sunday"/>
    <d v="2013-03-10T00:00:00"/>
    <x v="20"/>
    <n v="4"/>
  </r>
  <r>
    <x v="1"/>
    <s v="Sunday"/>
    <d v="2013-03-10T00:00:00"/>
    <x v="21"/>
    <n v="2"/>
  </r>
  <r>
    <x v="1"/>
    <s v="Sunday"/>
    <d v="2013-03-10T00:00:00"/>
    <x v="22"/>
    <n v="1"/>
  </r>
  <r>
    <x v="1"/>
    <s v="Sunday"/>
    <d v="2013-03-10T00:00:00"/>
    <x v="23"/>
    <n v="1"/>
  </r>
  <r>
    <x v="1"/>
    <s v="Sunday"/>
    <d v="2013-03-10T00:00:00"/>
    <x v="0"/>
    <n v="2"/>
  </r>
  <r>
    <x v="1"/>
    <s v="Sunday"/>
    <d v="2013-03-10T00:00:00"/>
    <x v="1"/>
    <n v="28"/>
  </r>
  <r>
    <x v="1"/>
    <s v="Sunday"/>
    <d v="2013-03-10T00:00:00"/>
    <x v="2"/>
    <n v="50"/>
  </r>
  <r>
    <x v="1"/>
    <s v="Sunday"/>
    <d v="2013-03-10T00:00:00"/>
    <x v="3"/>
    <n v="115"/>
  </r>
  <r>
    <x v="1"/>
    <s v="Sunday"/>
    <d v="2013-03-10T00:00:00"/>
    <x v="4"/>
    <n v="196"/>
  </r>
  <r>
    <x v="1"/>
    <s v="Sunday"/>
    <d v="2013-03-10T00:00:00"/>
    <x v="5"/>
    <n v="182"/>
  </r>
  <r>
    <x v="1"/>
    <s v="Sunday"/>
    <d v="2013-03-10T00:00:00"/>
    <x v="6"/>
    <n v="217"/>
  </r>
  <r>
    <x v="1"/>
    <s v="Sunday"/>
    <d v="2013-03-10T00:00:00"/>
    <x v="7"/>
    <n v="228"/>
  </r>
  <r>
    <x v="1"/>
    <s v="Sunday"/>
    <d v="2013-03-10T00:00:00"/>
    <x v="8"/>
    <n v="179"/>
  </r>
  <r>
    <x v="1"/>
    <s v="Sunday"/>
    <d v="2013-03-10T00:00:00"/>
    <x v="9"/>
    <n v="174"/>
  </r>
  <r>
    <x v="1"/>
    <s v="Sunday"/>
    <d v="2013-03-10T00:00:00"/>
    <x v="10"/>
    <n v="121"/>
  </r>
  <r>
    <x v="1"/>
    <s v="Sunday"/>
    <d v="2013-03-10T00:00:00"/>
    <x v="11"/>
    <n v="139"/>
  </r>
  <r>
    <x v="1"/>
    <s v="Sunday"/>
    <d v="2013-03-10T00:00:00"/>
    <x v="12"/>
    <n v="178"/>
  </r>
  <r>
    <x v="1"/>
    <s v="Sunday"/>
    <d v="2013-03-10T00:00:00"/>
    <x v="13"/>
    <n v="96"/>
  </r>
  <r>
    <x v="1"/>
    <s v="Sunday"/>
    <d v="2013-03-10T00:00:00"/>
    <x v="14"/>
    <n v="92"/>
  </r>
  <r>
    <x v="1"/>
    <s v="Sunday"/>
    <d v="2013-03-10T00:00:00"/>
    <x v="15"/>
    <n v="48"/>
  </r>
  <r>
    <x v="1"/>
    <s v="Sunday"/>
    <d v="2013-03-10T00:00:00"/>
    <x v="16"/>
    <n v="36"/>
  </r>
  <r>
    <x v="1"/>
    <s v="Sunday"/>
    <d v="2013-03-10T00:00:00"/>
    <x v="17"/>
    <n v="35"/>
  </r>
  <r>
    <x v="1"/>
    <s v="Sunday"/>
    <d v="2013-03-10T00:00:00"/>
    <x v="18"/>
    <n v="4"/>
  </r>
  <r>
    <x v="0"/>
    <s v="Monday"/>
    <d v="2013-03-11T00:00:00"/>
    <x v="0"/>
    <n v="32"/>
  </r>
  <r>
    <x v="0"/>
    <s v="Monday"/>
    <d v="2013-03-11T00:00:00"/>
    <x v="1"/>
    <n v="135"/>
  </r>
  <r>
    <x v="0"/>
    <s v="Monday"/>
    <d v="2013-03-11T00:00:00"/>
    <x v="2"/>
    <n v="275"/>
  </r>
  <r>
    <x v="0"/>
    <s v="Monday"/>
    <d v="2013-03-11T00:00:00"/>
    <x v="3"/>
    <n v="263"/>
  </r>
  <r>
    <x v="0"/>
    <s v="Monday"/>
    <d v="2013-03-11T00:00:00"/>
    <x v="4"/>
    <n v="154"/>
  </r>
  <r>
    <x v="0"/>
    <s v="Monday"/>
    <d v="2013-03-11T00:00:00"/>
    <x v="5"/>
    <n v="88"/>
  </r>
  <r>
    <x v="0"/>
    <s v="Monday"/>
    <d v="2013-03-11T00:00:00"/>
    <x v="6"/>
    <n v="77"/>
  </r>
  <r>
    <x v="0"/>
    <s v="Monday"/>
    <d v="2013-03-11T00:00:00"/>
    <x v="7"/>
    <n v="95"/>
  </r>
  <r>
    <x v="0"/>
    <s v="Monday"/>
    <d v="2013-03-11T00:00:00"/>
    <x v="8"/>
    <n v="58"/>
  </r>
  <r>
    <x v="0"/>
    <s v="Monday"/>
    <d v="2013-03-11T00:00:00"/>
    <x v="9"/>
    <n v="75"/>
  </r>
  <r>
    <x v="0"/>
    <s v="Monday"/>
    <d v="2013-03-11T00:00:00"/>
    <x v="10"/>
    <n v="50"/>
  </r>
  <r>
    <x v="0"/>
    <s v="Monday"/>
    <d v="2013-03-11T00:00:00"/>
    <x v="11"/>
    <n v="47"/>
  </r>
  <r>
    <x v="0"/>
    <s v="Monday"/>
    <d v="2013-03-11T00:00:00"/>
    <x v="12"/>
    <n v="83"/>
  </r>
  <r>
    <x v="0"/>
    <s v="Monday"/>
    <d v="2013-03-11T00:00:00"/>
    <x v="13"/>
    <n v="56"/>
  </r>
  <r>
    <x v="0"/>
    <s v="Monday"/>
    <d v="2013-03-11T00:00:00"/>
    <x v="14"/>
    <n v="35"/>
  </r>
  <r>
    <x v="0"/>
    <s v="Monday"/>
    <d v="2013-03-11T00:00:00"/>
    <x v="15"/>
    <n v="20"/>
  </r>
  <r>
    <x v="0"/>
    <s v="Monday"/>
    <d v="2013-03-11T00:00:00"/>
    <x v="16"/>
    <n v="12"/>
  </r>
  <r>
    <x v="0"/>
    <s v="Monday"/>
    <d v="2013-03-11T00:00:00"/>
    <x v="17"/>
    <n v="4"/>
  </r>
  <r>
    <x v="0"/>
    <s v="Monday"/>
    <d v="2013-03-11T00:00:00"/>
    <x v="18"/>
    <n v="8"/>
  </r>
  <r>
    <x v="0"/>
    <s v="Tuesday"/>
    <d v="2013-03-12T00:00:00"/>
    <x v="0"/>
    <n v="24"/>
  </r>
  <r>
    <x v="0"/>
    <s v="Tuesday"/>
    <d v="2013-03-12T00:00:00"/>
    <x v="1"/>
    <n v="130"/>
  </r>
  <r>
    <x v="0"/>
    <s v="Tuesday"/>
    <d v="2013-03-12T00:00:00"/>
    <x v="2"/>
    <n v="248"/>
  </r>
  <r>
    <x v="0"/>
    <s v="Tuesday"/>
    <d v="2013-03-12T00:00:00"/>
    <x v="3"/>
    <n v="307"/>
  </r>
  <r>
    <x v="0"/>
    <s v="Tuesday"/>
    <d v="2013-03-12T00:00:00"/>
    <x v="4"/>
    <n v="152"/>
  </r>
  <r>
    <x v="0"/>
    <s v="Tuesday"/>
    <d v="2013-03-12T00:00:00"/>
    <x v="5"/>
    <n v="97"/>
  </r>
  <r>
    <x v="0"/>
    <s v="Tuesday"/>
    <d v="2013-03-12T00:00:00"/>
    <x v="6"/>
    <n v="89"/>
  </r>
  <r>
    <x v="0"/>
    <s v="Tuesday"/>
    <d v="2013-03-12T00:00:00"/>
    <x v="7"/>
    <n v="77"/>
  </r>
  <r>
    <x v="0"/>
    <s v="Tuesday"/>
    <d v="2013-03-12T00:00:00"/>
    <x v="8"/>
    <n v="75"/>
  </r>
  <r>
    <x v="0"/>
    <s v="Tuesday"/>
    <d v="2013-03-12T00:00:00"/>
    <x v="9"/>
    <n v="62"/>
  </r>
  <r>
    <x v="0"/>
    <s v="Tuesday"/>
    <d v="2013-03-12T00:00:00"/>
    <x v="10"/>
    <n v="40"/>
  </r>
  <r>
    <x v="0"/>
    <s v="Tuesday"/>
    <d v="2013-03-12T00:00:00"/>
    <x v="11"/>
    <n v="44"/>
  </r>
  <r>
    <x v="0"/>
    <s v="Tuesday"/>
    <d v="2013-03-12T00:00:00"/>
    <x v="12"/>
    <n v="76"/>
  </r>
  <r>
    <x v="0"/>
    <s v="Tuesday"/>
    <d v="2013-03-12T00:00:00"/>
    <x v="13"/>
    <n v="74"/>
  </r>
  <r>
    <x v="0"/>
    <s v="Tuesday"/>
    <d v="2013-03-12T00:00:00"/>
    <x v="14"/>
    <n v="29"/>
  </r>
  <r>
    <x v="0"/>
    <s v="Tuesday"/>
    <d v="2013-03-12T00:00:00"/>
    <x v="15"/>
    <n v="33"/>
  </r>
  <r>
    <x v="0"/>
    <s v="Tuesday"/>
    <d v="2013-03-12T00:00:00"/>
    <x v="16"/>
    <n v="33"/>
  </r>
  <r>
    <x v="0"/>
    <s v="Tuesday"/>
    <d v="2013-03-12T00:00:00"/>
    <x v="17"/>
    <n v="20"/>
  </r>
  <r>
    <x v="0"/>
    <s v="Tuesday"/>
    <d v="2013-03-12T00:00:00"/>
    <x v="18"/>
    <n v="9"/>
  </r>
  <r>
    <x v="0"/>
    <s v="Wednesday"/>
    <d v="2013-03-13T00:00:00"/>
    <x v="0"/>
    <n v="27"/>
  </r>
  <r>
    <x v="0"/>
    <s v="Wednesday"/>
    <d v="2013-03-13T00:00:00"/>
    <x v="1"/>
    <n v="125"/>
  </r>
  <r>
    <x v="0"/>
    <s v="Wednesday"/>
    <d v="2013-03-13T00:00:00"/>
    <x v="2"/>
    <n v="293"/>
  </r>
  <r>
    <x v="0"/>
    <s v="Wednesday"/>
    <d v="2013-03-13T00:00:00"/>
    <x v="3"/>
    <n v="288"/>
  </r>
  <r>
    <x v="0"/>
    <s v="Wednesday"/>
    <d v="2013-03-13T00:00:00"/>
    <x v="4"/>
    <n v="154"/>
  </r>
  <r>
    <x v="0"/>
    <s v="Wednesday"/>
    <d v="2013-03-13T00:00:00"/>
    <x v="5"/>
    <n v="102"/>
  </r>
  <r>
    <x v="0"/>
    <s v="Wednesday"/>
    <d v="2013-03-13T00:00:00"/>
    <x v="6"/>
    <n v="85"/>
  </r>
  <r>
    <x v="0"/>
    <s v="Wednesday"/>
    <d v="2013-03-13T00:00:00"/>
    <x v="7"/>
    <n v="96"/>
  </r>
  <r>
    <x v="0"/>
    <s v="Wednesday"/>
    <d v="2013-03-13T00:00:00"/>
    <x v="8"/>
    <n v="70"/>
  </r>
  <r>
    <x v="0"/>
    <s v="Wednesday"/>
    <d v="2013-03-13T00:00:00"/>
    <x v="9"/>
    <n v="64"/>
  </r>
  <r>
    <x v="0"/>
    <s v="Wednesday"/>
    <d v="2013-03-13T00:00:00"/>
    <x v="10"/>
    <n v="49"/>
  </r>
  <r>
    <x v="0"/>
    <s v="Wednesday"/>
    <d v="2013-03-13T00:00:00"/>
    <x v="11"/>
    <n v="32"/>
  </r>
  <r>
    <x v="0"/>
    <s v="Wednesday"/>
    <d v="2013-03-13T00:00:00"/>
    <x v="12"/>
    <n v="60"/>
  </r>
  <r>
    <x v="0"/>
    <s v="Wednesday"/>
    <d v="2013-03-13T00:00:00"/>
    <x v="13"/>
    <n v="71"/>
  </r>
  <r>
    <x v="0"/>
    <s v="Wednesday"/>
    <d v="2013-03-13T00:00:00"/>
    <x v="14"/>
    <n v="33"/>
  </r>
  <r>
    <x v="0"/>
    <s v="Wednesday"/>
    <d v="2013-03-13T00:00:00"/>
    <x v="15"/>
    <n v="21"/>
  </r>
  <r>
    <x v="0"/>
    <s v="Wednesday"/>
    <d v="2013-03-13T00:00:00"/>
    <x v="16"/>
    <n v="18"/>
  </r>
  <r>
    <x v="0"/>
    <s v="Wednesday"/>
    <d v="2013-03-13T00:00:00"/>
    <x v="17"/>
    <n v="24"/>
  </r>
  <r>
    <x v="0"/>
    <s v="Wednesday"/>
    <d v="2013-03-13T00:00:00"/>
    <x v="18"/>
    <n v="6"/>
  </r>
  <r>
    <x v="0"/>
    <s v="Thursday"/>
    <d v="2013-03-14T00:00:00"/>
    <x v="0"/>
    <n v="19"/>
  </r>
  <r>
    <x v="0"/>
    <s v="Thursday"/>
    <d v="2013-03-14T00:00:00"/>
    <x v="1"/>
    <n v="112"/>
  </r>
  <r>
    <x v="0"/>
    <s v="Thursday"/>
    <d v="2013-03-14T00:00:00"/>
    <x v="2"/>
    <n v="297"/>
  </r>
  <r>
    <x v="0"/>
    <s v="Thursday"/>
    <d v="2013-03-14T00:00:00"/>
    <x v="3"/>
    <n v="250"/>
  </r>
  <r>
    <x v="0"/>
    <s v="Thursday"/>
    <d v="2013-03-14T00:00:00"/>
    <x v="4"/>
    <n v="166"/>
  </r>
  <r>
    <x v="0"/>
    <s v="Thursday"/>
    <d v="2013-03-14T00:00:00"/>
    <x v="5"/>
    <n v="102"/>
  </r>
  <r>
    <x v="0"/>
    <s v="Thursday"/>
    <d v="2013-03-14T00:00:00"/>
    <x v="6"/>
    <n v="103"/>
  </r>
  <r>
    <x v="0"/>
    <s v="Thursday"/>
    <d v="2013-03-14T00:00:00"/>
    <x v="7"/>
    <n v="68"/>
  </r>
  <r>
    <x v="0"/>
    <s v="Thursday"/>
    <d v="2013-03-14T00:00:00"/>
    <x v="8"/>
    <n v="58"/>
  </r>
  <r>
    <x v="0"/>
    <s v="Thursday"/>
    <d v="2013-03-14T00:00:00"/>
    <x v="9"/>
    <n v="53"/>
  </r>
  <r>
    <x v="0"/>
    <s v="Thursday"/>
    <d v="2013-03-14T00:00:00"/>
    <x v="10"/>
    <n v="46"/>
  </r>
  <r>
    <x v="0"/>
    <s v="Thursday"/>
    <d v="2013-03-14T00:00:00"/>
    <x v="11"/>
    <n v="50"/>
  </r>
  <r>
    <x v="0"/>
    <s v="Thursday"/>
    <d v="2013-03-14T00:00:00"/>
    <x v="12"/>
    <n v="63"/>
  </r>
  <r>
    <x v="0"/>
    <s v="Thursday"/>
    <d v="2013-03-14T00:00:00"/>
    <x v="13"/>
    <n v="75"/>
  </r>
  <r>
    <x v="0"/>
    <s v="Thursday"/>
    <d v="2013-03-14T00:00:00"/>
    <x v="14"/>
    <n v="35"/>
  </r>
  <r>
    <x v="0"/>
    <s v="Thursday"/>
    <d v="2013-03-14T00:00:00"/>
    <x v="15"/>
    <n v="32"/>
  </r>
  <r>
    <x v="0"/>
    <s v="Thursday"/>
    <d v="2013-03-14T00:00:00"/>
    <x v="16"/>
    <n v="39"/>
  </r>
  <r>
    <x v="0"/>
    <s v="Thursday"/>
    <d v="2013-03-14T00:00:00"/>
    <x v="17"/>
    <n v="17"/>
  </r>
  <r>
    <x v="0"/>
    <s v="Thursday"/>
    <d v="2013-03-14T00:00:00"/>
    <x v="18"/>
    <n v="5"/>
  </r>
  <r>
    <x v="0"/>
    <s v="Friday"/>
    <d v="2013-03-15T00:00:00"/>
    <x v="0"/>
    <n v="16"/>
  </r>
  <r>
    <x v="0"/>
    <s v="Friday"/>
    <d v="2013-03-15T00:00:00"/>
    <x v="1"/>
    <n v="137"/>
  </r>
  <r>
    <x v="0"/>
    <s v="Friday"/>
    <d v="2013-03-15T00:00:00"/>
    <x v="2"/>
    <n v="287"/>
  </r>
  <r>
    <x v="0"/>
    <s v="Friday"/>
    <d v="2013-03-15T00:00:00"/>
    <x v="3"/>
    <n v="289"/>
  </r>
  <r>
    <x v="0"/>
    <s v="Friday"/>
    <d v="2013-03-15T00:00:00"/>
    <x v="4"/>
    <n v="149"/>
  </r>
  <r>
    <x v="0"/>
    <s v="Friday"/>
    <d v="2013-03-15T00:00:00"/>
    <x v="5"/>
    <n v="104"/>
  </r>
  <r>
    <x v="0"/>
    <s v="Friday"/>
    <d v="2013-03-15T00:00:00"/>
    <x v="6"/>
    <n v="105"/>
  </r>
  <r>
    <x v="0"/>
    <s v="Friday"/>
    <d v="2013-03-15T00:00:00"/>
    <x v="7"/>
    <n v="80"/>
  </r>
  <r>
    <x v="0"/>
    <s v="Friday"/>
    <d v="2013-03-15T00:00:00"/>
    <x v="8"/>
    <n v="69"/>
  </r>
  <r>
    <x v="0"/>
    <s v="Friday"/>
    <d v="2013-03-15T00:00:00"/>
    <x v="9"/>
    <n v="70"/>
  </r>
  <r>
    <x v="0"/>
    <s v="Friday"/>
    <d v="2013-03-15T00:00:00"/>
    <x v="10"/>
    <n v="69"/>
  </r>
  <r>
    <x v="0"/>
    <s v="Friday"/>
    <d v="2013-03-15T00:00:00"/>
    <x v="11"/>
    <n v="68"/>
  </r>
  <r>
    <x v="0"/>
    <s v="Friday"/>
    <d v="2013-03-15T00:00:00"/>
    <x v="12"/>
    <n v="95"/>
  </r>
  <r>
    <x v="0"/>
    <s v="Friday"/>
    <d v="2013-03-15T00:00:00"/>
    <x v="13"/>
    <n v="104"/>
  </r>
  <r>
    <x v="0"/>
    <s v="Friday"/>
    <d v="2013-03-15T00:00:00"/>
    <x v="14"/>
    <n v="62"/>
  </r>
  <r>
    <x v="0"/>
    <s v="Friday"/>
    <d v="2013-03-15T00:00:00"/>
    <x v="15"/>
    <n v="47"/>
  </r>
  <r>
    <x v="0"/>
    <s v="Friday"/>
    <d v="2013-03-15T00:00:00"/>
    <x v="16"/>
    <n v="34"/>
  </r>
  <r>
    <x v="0"/>
    <s v="Friday"/>
    <d v="2013-03-15T00:00:00"/>
    <x v="17"/>
    <n v="38"/>
  </r>
  <r>
    <x v="0"/>
    <s v="Friday"/>
    <d v="2013-03-15T00:00:00"/>
    <x v="18"/>
    <n v="8"/>
  </r>
  <r>
    <x v="1"/>
    <s v="Saturday"/>
    <d v="2013-03-16T00:00:00"/>
    <x v="19"/>
    <n v="4"/>
  </r>
  <r>
    <x v="1"/>
    <s v="Saturday"/>
    <d v="2013-03-16T00:00:00"/>
    <x v="20"/>
    <n v="0"/>
  </r>
  <r>
    <x v="1"/>
    <s v="Saturday"/>
    <d v="2013-03-16T00:00:00"/>
    <x v="21"/>
    <n v="0"/>
  </r>
  <r>
    <x v="1"/>
    <s v="Saturday"/>
    <d v="2013-03-16T00:00:00"/>
    <x v="22"/>
    <n v="0"/>
  </r>
  <r>
    <x v="1"/>
    <s v="Saturday"/>
    <d v="2013-03-16T00:00:00"/>
    <x v="23"/>
    <n v="1"/>
  </r>
  <r>
    <x v="1"/>
    <s v="Saturday"/>
    <d v="2013-03-16T00:00:00"/>
    <x v="0"/>
    <n v="0"/>
  </r>
  <r>
    <x v="1"/>
    <s v="Saturday"/>
    <d v="2013-03-16T00:00:00"/>
    <x v="1"/>
    <n v="37"/>
  </r>
  <r>
    <x v="1"/>
    <s v="Saturday"/>
    <d v="2013-03-16T00:00:00"/>
    <x v="2"/>
    <n v="81"/>
  </r>
  <r>
    <x v="1"/>
    <s v="Saturday"/>
    <d v="2013-03-16T00:00:00"/>
    <x v="3"/>
    <n v="140"/>
  </r>
  <r>
    <x v="1"/>
    <s v="Saturday"/>
    <d v="2013-03-16T00:00:00"/>
    <x v="4"/>
    <n v="170"/>
  </r>
  <r>
    <x v="1"/>
    <s v="Saturday"/>
    <d v="2013-03-16T00:00:00"/>
    <x v="5"/>
    <n v="204"/>
  </r>
  <r>
    <x v="1"/>
    <s v="Saturday"/>
    <d v="2013-03-16T00:00:00"/>
    <x v="6"/>
    <n v="165"/>
  </r>
  <r>
    <x v="1"/>
    <s v="Saturday"/>
    <d v="2013-03-16T00:00:00"/>
    <x v="7"/>
    <n v="159"/>
  </r>
  <r>
    <x v="1"/>
    <s v="Saturday"/>
    <d v="2013-03-16T00:00:00"/>
    <x v="8"/>
    <n v="163"/>
  </r>
  <r>
    <x v="1"/>
    <s v="Saturday"/>
    <d v="2013-03-16T00:00:00"/>
    <x v="9"/>
    <n v="113"/>
  </r>
  <r>
    <x v="1"/>
    <s v="Saturday"/>
    <d v="2013-03-16T00:00:00"/>
    <x v="10"/>
    <n v="105"/>
  </r>
  <r>
    <x v="1"/>
    <s v="Saturday"/>
    <d v="2013-03-16T00:00:00"/>
    <x v="11"/>
    <n v="103"/>
  </r>
  <r>
    <x v="1"/>
    <s v="Saturday"/>
    <d v="2013-03-16T00:00:00"/>
    <x v="12"/>
    <n v="143"/>
  </r>
  <r>
    <x v="1"/>
    <s v="Saturday"/>
    <d v="2013-03-16T00:00:00"/>
    <x v="13"/>
    <n v="128"/>
  </r>
  <r>
    <x v="1"/>
    <s v="Saturday"/>
    <d v="2013-03-16T00:00:00"/>
    <x v="14"/>
    <n v="123"/>
  </r>
  <r>
    <x v="1"/>
    <s v="Saturday"/>
    <d v="2013-03-16T00:00:00"/>
    <x v="15"/>
    <n v="70"/>
  </r>
  <r>
    <x v="1"/>
    <s v="Saturday"/>
    <d v="2013-03-16T00:00:00"/>
    <x v="16"/>
    <n v="80"/>
  </r>
  <r>
    <x v="1"/>
    <s v="Saturday"/>
    <d v="2013-03-16T00:00:00"/>
    <x v="17"/>
    <n v="90"/>
  </r>
  <r>
    <x v="1"/>
    <s v="Saturday"/>
    <d v="2013-03-16T00:00:00"/>
    <x v="18"/>
    <n v="59"/>
  </r>
  <r>
    <x v="1"/>
    <s v="Sunday"/>
    <d v="2013-03-17T00:00:00"/>
    <x v="19"/>
    <n v="14"/>
  </r>
  <r>
    <x v="1"/>
    <s v="Sunday"/>
    <d v="2013-03-17T00:00:00"/>
    <x v="20"/>
    <n v="7"/>
  </r>
  <r>
    <x v="1"/>
    <s v="Sunday"/>
    <d v="2013-03-17T00:00:00"/>
    <x v="21"/>
    <n v="1"/>
  </r>
  <r>
    <x v="1"/>
    <s v="Sunday"/>
    <d v="2013-03-17T00:00:00"/>
    <x v="22"/>
    <n v="0"/>
  </r>
  <r>
    <x v="1"/>
    <s v="Sunday"/>
    <d v="2013-03-17T00:00:00"/>
    <x v="23"/>
    <n v="3"/>
  </r>
  <r>
    <x v="1"/>
    <s v="Sunday"/>
    <d v="2013-03-17T00:00:00"/>
    <x v="0"/>
    <n v="4"/>
  </r>
  <r>
    <x v="1"/>
    <s v="Sunday"/>
    <d v="2013-03-17T00:00:00"/>
    <x v="1"/>
    <n v="22"/>
  </r>
  <r>
    <x v="1"/>
    <s v="Sunday"/>
    <d v="2013-03-17T00:00:00"/>
    <x v="2"/>
    <n v="36"/>
  </r>
  <r>
    <x v="1"/>
    <s v="Sunday"/>
    <d v="2013-03-17T00:00:00"/>
    <x v="3"/>
    <n v="119"/>
  </r>
  <r>
    <x v="1"/>
    <s v="Sunday"/>
    <d v="2013-03-17T00:00:00"/>
    <x v="4"/>
    <n v="183"/>
  </r>
  <r>
    <x v="1"/>
    <s v="Sunday"/>
    <d v="2013-03-17T00:00:00"/>
    <x v="5"/>
    <n v="214"/>
  </r>
  <r>
    <x v="1"/>
    <s v="Sunday"/>
    <d v="2013-03-17T00:00:00"/>
    <x v="6"/>
    <n v="187"/>
  </r>
  <r>
    <x v="1"/>
    <s v="Sunday"/>
    <d v="2013-03-17T00:00:00"/>
    <x v="7"/>
    <n v="198"/>
  </r>
  <r>
    <x v="1"/>
    <s v="Sunday"/>
    <d v="2013-03-17T00:00:00"/>
    <x v="8"/>
    <n v="158"/>
  </r>
  <r>
    <x v="1"/>
    <s v="Sunday"/>
    <d v="2013-03-17T00:00:00"/>
    <x v="9"/>
    <n v="149"/>
  </r>
  <r>
    <x v="1"/>
    <s v="Sunday"/>
    <d v="2013-03-17T00:00:00"/>
    <x v="10"/>
    <n v="96"/>
  </r>
  <r>
    <x v="1"/>
    <s v="Sunday"/>
    <d v="2013-03-17T00:00:00"/>
    <x v="11"/>
    <n v="95"/>
  </r>
  <r>
    <x v="1"/>
    <s v="Sunday"/>
    <d v="2013-03-17T00:00:00"/>
    <x v="12"/>
    <n v="135"/>
  </r>
  <r>
    <x v="1"/>
    <s v="Sunday"/>
    <d v="2013-03-17T00:00:00"/>
    <x v="13"/>
    <n v="105"/>
  </r>
  <r>
    <x v="1"/>
    <s v="Sunday"/>
    <d v="2013-03-17T00:00:00"/>
    <x v="14"/>
    <n v="95"/>
  </r>
  <r>
    <x v="1"/>
    <s v="Sunday"/>
    <d v="2013-03-17T00:00:00"/>
    <x v="15"/>
    <n v="49"/>
  </r>
  <r>
    <x v="1"/>
    <s v="Sunday"/>
    <d v="2013-03-17T00:00:00"/>
    <x v="16"/>
    <n v="62"/>
  </r>
  <r>
    <x v="1"/>
    <s v="Sunday"/>
    <d v="2013-03-17T00:00:00"/>
    <x v="17"/>
    <n v="47"/>
  </r>
  <r>
    <x v="1"/>
    <s v="Sunday"/>
    <d v="2013-03-17T00:00:00"/>
    <x v="18"/>
    <n v="13"/>
  </r>
  <r>
    <x v="0"/>
    <s v="Monday"/>
    <d v="2013-03-18T00:00:00"/>
    <x v="0"/>
    <n v="24"/>
  </r>
  <r>
    <x v="0"/>
    <s v="Monday"/>
    <d v="2013-03-18T00:00:00"/>
    <x v="1"/>
    <n v="112"/>
  </r>
  <r>
    <x v="0"/>
    <s v="Monday"/>
    <d v="2013-03-18T00:00:00"/>
    <x v="2"/>
    <n v="271"/>
  </r>
  <r>
    <x v="0"/>
    <s v="Monday"/>
    <d v="2013-03-18T00:00:00"/>
    <x v="3"/>
    <n v="286"/>
  </r>
  <r>
    <x v="0"/>
    <s v="Monday"/>
    <d v="2013-03-18T00:00:00"/>
    <x v="4"/>
    <n v="148"/>
  </r>
  <r>
    <x v="0"/>
    <s v="Monday"/>
    <d v="2013-03-18T00:00:00"/>
    <x v="5"/>
    <n v="91"/>
  </r>
  <r>
    <x v="0"/>
    <s v="Monday"/>
    <d v="2013-03-18T00:00:00"/>
    <x v="6"/>
    <n v="94"/>
  </r>
  <r>
    <x v="0"/>
    <s v="Monday"/>
    <d v="2013-03-18T00:00:00"/>
    <x v="7"/>
    <n v="81"/>
  </r>
  <r>
    <x v="0"/>
    <s v="Monday"/>
    <d v="2013-03-18T00:00:00"/>
    <x v="8"/>
    <n v="67"/>
  </r>
  <r>
    <x v="0"/>
    <s v="Monday"/>
    <d v="2013-03-18T00:00:00"/>
    <x v="9"/>
    <n v="58"/>
  </r>
  <r>
    <x v="0"/>
    <s v="Monday"/>
    <d v="2013-03-18T00:00:00"/>
    <x v="10"/>
    <n v="53"/>
  </r>
  <r>
    <x v="0"/>
    <s v="Monday"/>
    <d v="2013-03-18T00:00:00"/>
    <x v="11"/>
    <n v="39"/>
  </r>
  <r>
    <x v="0"/>
    <s v="Monday"/>
    <d v="2013-03-18T00:00:00"/>
    <x v="12"/>
    <n v="74"/>
  </r>
  <r>
    <x v="0"/>
    <s v="Monday"/>
    <d v="2013-03-18T00:00:00"/>
    <x v="13"/>
    <n v="77"/>
  </r>
  <r>
    <x v="0"/>
    <s v="Monday"/>
    <d v="2013-03-18T00:00:00"/>
    <x v="14"/>
    <n v="36"/>
  </r>
  <r>
    <x v="0"/>
    <s v="Monday"/>
    <d v="2013-03-18T00:00:00"/>
    <x v="15"/>
    <n v="27"/>
  </r>
  <r>
    <x v="0"/>
    <s v="Monday"/>
    <d v="2013-03-18T00:00:00"/>
    <x v="16"/>
    <n v="13"/>
  </r>
  <r>
    <x v="0"/>
    <s v="Monday"/>
    <d v="2013-03-18T00:00:00"/>
    <x v="17"/>
    <n v="14"/>
  </r>
  <r>
    <x v="0"/>
    <s v="Monday"/>
    <d v="2013-03-18T00:00:00"/>
    <x v="18"/>
    <n v="12"/>
  </r>
  <r>
    <x v="0"/>
    <s v="Tuesday"/>
    <d v="2013-03-19T00:00:00"/>
    <x v="0"/>
    <n v="23"/>
  </r>
  <r>
    <x v="0"/>
    <s v="Tuesday"/>
    <d v="2013-03-19T00:00:00"/>
    <x v="1"/>
    <n v="134"/>
  </r>
  <r>
    <x v="0"/>
    <s v="Tuesday"/>
    <d v="2013-03-19T00:00:00"/>
    <x v="2"/>
    <n v="273"/>
  </r>
  <r>
    <x v="0"/>
    <s v="Tuesday"/>
    <d v="2013-03-19T00:00:00"/>
    <x v="3"/>
    <n v="246"/>
  </r>
  <r>
    <x v="0"/>
    <s v="Tuesday"/>
    <d v="2013-03-19T00:00:00"/>
    <x v="4"/>
    <n v="149"/>
  </r>
  <r>
    <x v="0"/>
    <s v="Tuesday"/>
    <d v="2013-03-19T00:00:00"/>
    <x v="5"/>
    <n v="120"/>
  </r>
  <r>
    <x v="0"/>
    <s v="Tuesday"/>
    <d v="2013-03-19T00:00:00"/>
    <x v="6"/>
    <n v="92"/>
  </r>
  <r>
    <x v="0"/>
    <s v="Tuesday"/>
    <d v="2013-03-19T00:00:00"/>
    <x v="7"/>
    <n v="80"/>
  </r>
  <r>
    <x v="0"/>
    <s v="Tuesday"/>
    <d v="2013-03-19T00:00:00"/>
    <x v="8"/>
    <n v="72"/>
  </r>
  <r>
    <x v="0"/>
    <s v="Tuesday"/>
    <d v="2013-03-19T00:00:00"/>
    <x v="9"/>
    <n v="56"/>
  </r>
  <r>
    <x v="0"/>
    <s v="Tuesday"/>
    <d v="2013-03-19T00:00:00"/>
    <x v="10"/>
    <n v="38"/>
  </r>
  <r>
    <x v="0"/>
    <s v="Tuesday"/>
    <d v="2013-03-19T00:00:00"/>
    <x v="11"/>
    <n v="47"/>
  </r>
  <r>
    <x v="0"/>
    <s v="Tuesday"/>
    <d v="2013-03-19T00:00:00"/>
    <x v="12"/>
    <n v="94"/>
  </r>
  <r>
    <x v="0"/>
    <s v="Tuesday"/>
    <d v="2013-03-19T00:00:00"/>
    <x v="13"/>
    <n v="73"/>
  </r>
  <r>
    <x v="0"/>
    <s v="Tuesday"/>
    <d v="2013-03-19T00:00:00"/>
    <x v="14"/>
    <n v="26"/>
  </r>
  <r>
    <x v="0"/>
    <s v="Tuesday"/>
    <d v="2013-03-19T00:00:00"/>
    <x v="15"/>
    <n v="39"/>
  </r>
  <r>
    <x v="0"/>
    <s v="Tuesday"/>
    <d v="2013-03-19T00:00:00"/>
    <x v="16"/>
    <n v="29"/>
  </r>
  <r>
    <x v="0"/>
    <s v="Tuesday"/>
    <d v="2013-03-19T00:00:00"/>
    <x v="17"/>
    <n v="11"/>
  </r>
  <r>
    <x v="0"/>
    <s v="Tuesday"/>
    <d v="2013-03-19T00:00:00"/>
    <x v="18"/>
    <n v="2"/>
  </r>
  <r>
    <x v="0"/>
    <s v="Wednesday"/>
    <d v="2013-03-20T00:00:00"/>
    <x v="0"/>
    <n v="26"/>
  </r>
  <r>
    <x v="0"/>
    <s v="Wednesday"/>
    <d v="2013-03-20T00:00:00"/>
    <x v="1"/>
    <n v="139"/>
  </r>
  <r>
    <x v="0"/>
    <s v="Wednesday"/>
    <d v="2013-03-20T00:00:00"/>
    <x v="2"/>
    <n v="296"/>
  </r>
  <r>
    <x v="0"/>
    <s v="Wednesday"/>
    <d v="2013-03-20T00:00:00"/>
    <x v="3"/>
    <n v="295"/>
  </r>
  <r>
    <x v="0"/>
    <s v="Wednesday"/>
    <d v="2013-03-20T00:00:00"/>
    <x v="4"/>
    <n v="169"/>
  </r>
  <r>
    <x v="0"/>
    <s v="Wednesday"/>
    <d v="2013-03-20T00:00:00"/>
    <x v="5"/>
    <n v="95"/>
  </r>
  <r>
    <x v="0"/>
    <s v="Wednesday"/>
    <d v="2013-03-20T00:00:00"/>
    <x v="6"/>
    <n v="92"/>
  </r>
  <r>
    <x v="0"/>
    <s v="Wednesday"/>
    <d v="2013-03-20T00:00:00"/>
    <x v="7"/>
    <n v="97"/>
  </r>
  <r>
    <x v="0"/>
    <s v="Wednesday"/>
    <d v="2013-03-20T00:00:00"/>
    <x v="8"/>
    <n v="74"/>
  </r>
  <r>
    <x v="0"/>
    <s v="Wednesday"/>
    <d v="2013-03-20T00:00:00"/>
    <x v="9"/>
    <n v="64"/>
  </r>
  <r>
    <x v="0"/>
    <s v="Wednesday"/>
    <d v="2013-03-20T00:00:00"/>
    <x v="10"/>
    <n v="37"/>
  </r>
  <r>
    <x v="0"/>
    <s v="Wednesday"/>
    <d v="2013-03-20T00:00:00"/>
    <x v="11"/>
    <n v="41"/>
  </r>
  <r>
    <x v="0"/>
    <s v="Wednesday"/>
    <d v="2013-03-20T00:00:00"/>
    <x v="12"/>
    <n v="52"/>
  </r>
  <r>
    <x v="0"/>
    <s v="Wednesday"/>
    <d v="2013-03-20T00:00:00"/>
    <x v="13"/>
    <n v="56"/>
  </r>
  <r>
    <x v="0"/>
    <s v="Wednesday"/>
    <d v="2013-03-20T00:00:00"/>
    <x v="14"/>
    <n v="48"/>
  </r>
  <r>
    <x v="0"/>
    <s v="Wednesday"/>
    <d v="2013-03-20T00:00:00"/>
    <x v="15"/>
    <n v="29"/>
  </r>
  <r>
    <x v="0"/>
    <s v="Wednesday"/>
    <d v="2013-03-20T00:00:00"/>
    <x v="16"/>
    <n v="11"/>
  </r>
  <r>
    <x v="0"/>
    <s v="Wednesday"/>
    <d v="2013-03-20T00:00:00"/>
    <x v="17"/>
    <n v="14"/>
  </r>
  <r>
    <x v="0"/>
    <s v="Wednesday"/>
    <d v="2013-03-20T00:00:00"/>
    <x v="18"/>
    <n v="7"/>
  </r>
  <r>
    <x v="0"/>
    <s v="Thursday"/>
    <d v="2013-03-21T00:00:00"/>
    <x v="0"/>
    <n v="23"/>
  </r>
  <r>
    <x v="0"/>
    <s v="Thursday"/>
    <d v="2013-03-21T00:00:00"/>
    <x v="1"/>
    <n v="141"/>
  </r>
  <r>
    <x v="0"/>
    <s v="Thursday"/>
    <d v="2013-03-21T00:00:00"/>
    <x v="2"/>
    <n v="258"/>
  </r>
  <r>
    <x v="0"/>
    <s v="Thursday"/>
    <d v="2013-03-21T00:00:00"/>
    <x v="3"/>
    <n v="283"/>
  </r>
  <r>
    <x v="0"/>
    <s v="Thursday"/>
    <d v="2013-03-21T00:00:00"/>
    <x v="4"/>
    <n v="141"/>
  </r>
  <r>
    <x v="0"/>
    <s v="Thursday"/>
    <d v="2013-03-21T00:00:00"/>
    <x v="5"/>
    <n v="83"/>
  </r>
  <r>
    <x v="0"/>
    <s v="Thursday"/>
    <d v="2013-03-21T00:00:00"/>
    <x v="6"/>
    <n v="100"/>
  </r>
  <r>
    <x v="0"/>
    <s v="Thursday"/>
    <d v="2013-03-21T00:00:00"/>
    <x v="7"/>
    <n v="89"/>
  </r>
  <r>
    <x v="0"/>
    <s v="Thursday"/>
    <d v="2013-03-21T00:00:00"/>
    <x v="8"/>
    <n v="91"/>
  </r>
  <r>
    <x v="0"/>
    <s v="Thursday"/>
    <d v="2013-03-21T00:00:00"/>
    <x v="9"/>
    <n v="57"/>
  </r>
  <r>
    <x v="0"/>
    <s v="Thursday"/>
    <d v="2013-03-21T00:00:00"/>
    <x v="10"/>
    <n v="58"/>
  </r>
  <r>
    <x v="0"/>
    <s v="Thursday"/>
    <d v="2013-03-21T00:00:00"/>
    <x v="11"/>
    <n v="42"/>
  </r>
  <r>
    <x v="0"/>
    <s v="Thursday"/>
    <d v="2013-03-21T00:00:00"/>
    <x v="12"/>
    <n v="96"/>
  </r>
  <r>
    <x v="0"/>
    <s v="Thursday"/>
    <d v="2013-03-21T00:00:00"/>
    <x v="13"/>
    <n v="71"/>
  </r>
  <r>
    <x v="0"/>
    <s v="Thursday"/>
    <d v="2013-03-21T00:00:00"/>
    <x v="14"/>
    <n v="35"/>
  </r>
  <r>
    <x v="0"/>
    <s v="Thursday"/>
    <d v="2013-03-21T00:00:00"/>
    <x v="15"/>
    <n v="26"/>
  </r>
  <r>
    <x v="0"/>
    <s v="Thursday"/>
    <d v="2013-03-21T00:00:00"/>
    <x v="16"/>
    <n v="23"/>
  </r>
  <r>
    <x v="0"/>
    <s v="Thursday"/>
    <d v="2013-03-21T00:00:00"/>
    <x v="17"/>
    <n v="30"/>
  </r>
  <r>
    <x v="0"/>
    <s v="Thursday"/>
    <d v="2013-03-21T00:00:00"/>
    <x v="18"/>
    <n v="17"/>
  </r>
  <r>
    <x v="0"/>
    <s v="Friday"/>
    <d v="2013-03-22T00:00:00"/>
    <x v="0"/>
    <n v="29"/>
  </r>
  <r>
    <x v="0"/>
    <s v="Friday"/>
    <d v="2013-03-22T00:00:00"/>
    <x v="1"/>
    <n v="134"/>
  </r>
  <r>
    <x v="0"/>
    <s v="Friday"/>
    <d v="2013-03-22T00:00:00"/>
    <x v="2"/>
    <n v="300"/>
  </r>
  <r>
    <x v="0"/>
    <s v="Friday"/>
    <d v="2013-03-22T00:00:00"/>
    <x v="3"/>
    <n v="293"/>
  </r>
  <r>
    <x v="0"/>
    <s v="Friday"/>
    <d v="2013-03-22T00:00:00"/>
    <x v="4"/>
    <n v="131"/>
  </r>
  <r>
    <x v="0"/>
    <s v="Friday"/>
    <d v="2013-03-22T00:00:00"/>
    <x v="5"/>
    <n v="120"/>
  </r>
  <r>
    <x v="0"/>
    <s v="Friday"/>
    <d v="2013-03-22T00:00:00"/>
    <x v="6"/>
    <n v="99"/>
  </r>
  <r>
    <x v="0"/>
    <s v="Friday"/>
    <d v="2013-03-22T00:00:00"/>
    <x v="7"/>
    <n v="111"/>
  </r>
  <r>
    <x v="0"/>
    <s v="Friday"/>
    <d v="2013-03-22T00:00:00"/>
    <x v="8"/>
    <n v="86"/>
  </r>
  <r>
    <x v="0"/>
    <s v="Friday"/>
    <d v="2013-03-22T00:00:00"/>
    <x v="9"/>
    <n v="71"/>
  </r>
  <r>
    <x v="0"/>
    <s v="Friday"/>
    <d v="2013-03-22T00:00:00"/>
    <x v="10"/>
    <n v="42"/>
  </r>
  <r>
    <x v="0"/>
    <s v="Friday"/>
    <d v="2013-03-22T00:00:00"/>
    <x v="11"/>
    <n v="52"/>
  </r>
  <r>
    <x v="0"/>
    <s v="Friday"/>
    <d v="2013-03-22T00:00:00"/>
    <x v="12"/>
    <n v="101"/>
  </r>
  <r>
    <x v="0"/>
    <s v="Friday"/>
    <d v="2013-03-22T00:00:00"/>
    <x v="13"/>
    <n v="101"/>
  </r>
  <r>
    <x v="0"/>
    <s v="Friday"/>
    <d v="2013-03-22T00:00:00"/>
    <x v="14"/>
    <n v="61"/>
  </r>
  <r>
    <x v="0"/>
    <s v="Friday"/>
    <d v="2013-03-22T00:00:00"/>
    <x v="15"/>
    <n v="41"/>
  </r>
  <r>
    <x v="0"/>
    <s v="Friday"/>
    <d v="2013-03-22T00:00:00"/>
    <x v="16"/>
    <n v="44"/>
  </r>
  <r>
    <x v="0"/>
    <s v="Friday"/>
    <d v="2013-03-22T00:00:00"/>
    <x v="17"/>
    <n v="41"/>
  </r>
  <r>
    <x v="0"/>
    <s v="Friday"/>
    <d v="2013-03-22T00:00:00"/>
    <x v="18"/>
    <n v="20"/>
  </r>
  <r>
    <x v="1"/>
    <s v="Saturday"/>
    <d v="2013-03-23T00:00:00"/>
    <x v="19"/>
    <n v="12"/>
  </r>
  <r>
    <x v="1"/>
    <s v="Saturday"/>
    <d v="2013-03-23T00:00:00"/>
    <x v="20"/>
    <n v="3"/>
  </r>
  <r>
    <x v="1"/>
    <s v="Saturday"/>
    <d v="2013-03-23T00:00:00"/>
    <x v="21"/>
    <n v="0"/>
  </r>
  <r>
    <x v="1"/>
    <s v="Saturday"/>
    <d v="2013-03-23T00:00:00"/>
    <x v="22"/>
    <n v="0"/>
  </r>
  <r>
    <x v="1"/>
    <s v="Saturday"/>
    <d v="2013-03-23T00:00:00"/>
    <x v="23"/>
    <n v="0"/>
  </r>
  <r>
    <x v="1"/>
    <s v="Saturday"/>
    <d v="2013-03-23T00:00:00"/>
    <x v="0"/>
    <n v="0"/>
  </r>
  <r>
    <x v="1"/>
    <s v="Saturday"/>
    <d v="2013-03-23T00:00:00"/>
    <x v="1"/>
    <n v="34"/>
  </r>
  <r>
    <x v="1"/>
    <s v="Saturday"/>
    <d v="2013-03-23T00:00:00"/>
    <x v="2"/>
    <n v="67"/>
  </r>
  <r>
    <x v="1"/>
    <s v="Saturday"/>
    <d v="2013-03-23T00:00:00"/>
    <x v="3"/>
    <n v="131"/>
  </r>
  <r>
    <x v="1"/>
    <s v="Saturday"/>
    <d v="2013-03-23T00:00:00"/>
    <x v="4"/>
    <n v="159"/>
  </r>
  <r>
    <x v="1"/>
    <s v="Saturday"/>
    <d v="2013-03-23T00:00:00"/>
    <x v="5"/>
    <n v="169"/>
  </r>
  <r>
    <x v="1"/>
    <s v="Saturday"/>
    <d v="2013-03-23T00:00:00"/>
    <x v="6"/>
    <n v="194"/>
  </r>
  <r>
    <x v="1"/>
    <s v="Saturday"/>
    <d v="2013-03-23T00:00:00"/>
    <x v="7"/>
    <n v="193"/>
  </r>
  <r>
    <x v="1"/>
    <s v="Saturday"/>
    <d v="2013-03-23T00:00:00"/>
    <x v="8"/>
    <n v="163"/>
  </r>
  <r>
    <x v="1"/>
    <s v="Saturday"/>
    <d v="2013-03-23T00:00:00"/>
    <x v="9"/>
    <n v="138"/>
  </r>
  <r>
    <x v="1"/>
    <s v="Saturday"/>
    <d v="2013-03-23T00:00:00"/>
    <x v="10"/>
    <n v="114"/>
  </r>
  <r>
    <x v="1"/>
    <s v="Saturday"/>
    <d v="2013-03-23T00:00:00"/>
    <x v="11"/>
    <n v="108"/>
  </r>
  <r>
    <x v="1"/>
    <s v="Saturday"/>
    <d v="2013-03-23T00:00:00"/>
    <x v="12"/>
    <n v="152"/>
  </r>
  <r>
    <x v="1"/>
    <s v="Saturday"/>
    <d v="2013-03-23T00:00:00"/>
    <x v="13"/>
    <n v="173"/>
  </r>
  <r>
    <x v="1"/>
    <s v="Saturday"/>
    <d v="2013-03-23T00:00:00"/>
    <x v="14"/>
    <n v="101"/>
  </r>
  <r>
    <x v="1"/>
    <s v="Saturday"/>
    <d v="2013-03-23T00:00:00"/>
    <x v="15"/>
    <n v="69"/>
  </r>
  <r>
    <x v="1"/>
    <s v="Saturday"/>
    <d v="2013-03-23T00:00:00"/>
    <x v="16"/>
    <n v="83"/>
  </r>
  <r>
    <x v="1"/>
    <s v="Saturday"/>
    <d v="2013-03-23T00:00:00"/>
    <x v="17"/>
    <n v="85"/>
  </r>
  <r>
    <x v="1"/>
    <s v="Saturday"/>
    <d v="2013-03-23T00:00:00"/>
    <x v="18"/>
    <n v="43"/>
  </r>
  <r>
    <x v="1"/>
    <s v="Sunday"/>
    <d v="2013-03-24T00:00:00"/>
    <x v="19"/>
    <n v="35"/>
  </r>
  <r>
    <x v="1"/>
    <s v="Sunday"/>
    <d v="2013-03-24T00:00:00"/>
    <x v="20"/>
    <n v="3"/>
  </r>
  <r>
    <x v="1"/>
    <s v="Sunday"/>
    <d v="2013-03-24T00:00:00"/>
    <x v="21"/>
    <n v="0"/>
  </r>
  <r>
    <x v="1"/>
    <s v="Sunday"/>
    <d v="2013-03-24T00:00:00"/>
    <x v="22"/>
    <n v="1"/>
  </r>
  <r>
    <x v="1"/>
    <s v="Sunday"/>
    <d v="2013-03-24T00:00:00"/>
    <x v="23"/>
    <n v="0"/>
  </r>
  <r>
    <x v="1"/>
    <s v="Sunday"/>
    <d v="2013-03-24T00:00:00"/>
    <x v="0"/>
    <n v="2"/>
  </r>
  <r>
    <x v="1"/>
    <s v="Sunday"/>
    <d v="2013-03-24T00:00:00"/>
    <x v="1"/>
    <n v="24"/>
  </r>
  <r>
    <x v="1"/>
    <s v="Sunday"/>
    <d v="2013-03-24T00:00:00"/>
    <x v="2"/>
    <n v="53"/>
  </r>
  <r>
    <x v="1"/>
    <s v="Sunday"/>
    <d v="2013-03-24T00:00:00"/>
    <x v="3"/>
    <n v="125"/>
  </r>
  <r>
    <x v="1"/>
    <s v="Sunday"/>
    <d v="2013-03-24T00:00:00"/>
    <x v="4"/>
    <n v="213"/>
  </r>
  <r>
    <x v="1"/>
    <s v="Sunday"/>
    <d v="2013-03-24T00:00:00"/>
    <x v="5"/>
    <n v="194"/>
  </r>
  <r>
    <x v="1"/>
    <s v="Sunday"/>
    <d v="2013-03-24T00:00:00"/>
    <x v="6"/>
    <n v="205"/>
  </r>
  <r>
    <x v="1"/>
    <s v="Sunday"/>
    <d v="2013-03-24T00:00:00"/>
    <x v="7"/>
    <n v="189"/>
  </r>
  <r>
    <x v="1"/>
    <s v="Sunday"/>
    <d v="2013-03-24T00:00:00"/>
    <x v="8"/>
    <n v="249"/>
  </r>
  <r>
    <x v="1"/>
    <s v="Sunday"/>
    <d v="2013-03-24T00:00:00"/>
    <x v="9"/>
    <n v="161"/>
  </r>
  <r>
    <x v="1"/>
    <s v="Sunday"/>
    <d v="2013-03-24T00:00:00"/>
    <x v="10"/>
    <n v="109"/>
  </r>
  <r>
    <x v="1"/>
    <s v="Sunday"/>
    <d v="2013-03-24T00:00:00"/>
    <x v="11"/>
    <n v="112"/>
  </r>
  <r>
    <x v="1"/>
    <s v="Sunday"/>
    <d v="2013-03-24T00:00:00"/>
    <x v="12"/>
    <n v="150"/>
  </r>
  <r>
    <x v="1"/>
    <s v="Sunday"/>
    <d v="2013-03-24T00:00:00"/>
    <x v="13"/>
    <n v="78"/>
  </r>
  <r>
    <x v="1"/>
    <s v="Sunday"/>
    <d v="2013-03-24T00:00:00"/>
    <x v="14"/>
    <n v="80"/>
  </r>
  <r>
    <x v="1"/>
    <s v="Sunday"/>
    <d v="2013-03-24T00:00:00"/>
    <x v="15"/>
    <n v="55"/>
  </r>
  <r>
    <x v="1"/>
    <s v="Sunday"/>
    <d v="2013-03-24T00:00:00"/>
    <x v="16"/>
    <n v="46"/>
  </r>
  <r>
    <x v="1"/>
    <s v="Sunday"/>
    <d v="2013-03-24T00:00:00"/>
    <x v="17"/>
    <n v="45"/>
  </r>
  <r>
    <x v="1"/>
    <s v="Sunday"/>
    <d v="2013-03-24T00:00:00"/>
    <x v="18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B2:D45" firstHeaderRow="1" firstDataRow="1" firstDataCol="2"/>
  <pivotFields count="5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"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3"/>
  </rowFields>
  <rowItems count="43">
    <i>
      <x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</rowItems>
  <colItems count="1">
    <i/>
  </colItems>
  <dataFields count="1">
    <dataField name="Average of v0_num_traj" fld="4" subtotal="average" baseField="3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"/>
  <sheetViews>
    <sheetView topLeftCell="A552" workbookViewId="0">
      <selection activeCell="D568" sqref="D568"/>
    </sheetView>
  </sheetViews>
  <sheetFormatPr defaultRowHeight="15" x14ac:dyDescent="0.25"/>
  <cols>
    <col min="2" max="2" width="11.42578125" bestFit="1" customWidth="1"/>
    <col min="3" max="3" width="10.7109375" bestFit="1" customWidth="1"/>
    <col min="4" max="4" width="7.85546875" bestFit="1" customWidth="1"/>
    <col min="5" max="5" width="12" bestFit="1" customWidth="1"/>
  </cols>
  <sheetData>
    <row r="1" spans="1:5" x14ac:dyDescent="0.25">
      <c r="A1" t="s">
        <v>12</v>
      </c>
      <c r="B1" t="s">
        <v>11</v>
      </c>
      <c r="C1" t="s">
        <v>0</v>
      </c>
      <c r="D1" t="s">
        <v>1</v>
      </c>
      <c r="E1" t="s">
        <v>2</v>
      </c>
    </row>
    <row r="2" spans="1:5" x14ac:dyDescent="0.25">
      <c r="A2" t="s">
        <v>13</v>
      </c>
      <c r="B2" t="s">
        <v>4</v>
      </c>
      <c r="C2" s="1">
        <v>41330</v>
      </c>
      <c r="D2">
        <v>6</v>
      </c>
      <c r="E2">
        <v>29</v>
      </c>
    </row>
    <row r="3" spans="1:5" x14ac:dyDescent="0.25">
      <c r="A3" t="s">
        <v>13</v>
      </c>
      <c r="B3" t="s">
        <v>4</v>
      </c>
      <c r="C3" s="1">
        <v>41330</v>
      </c>
      <c r="D3">
        <v>7</v>
      </c>
      <c r="E3">
        <v>137</v>
      </c>
    </row>
    <row r="4" spans="1:5" x14ac:dyDescent="0.25">
      <c r="A4" t="s">
        <v>13</v>
      </c>
      <c r="B4" t="s">
        <v>4</v>
      </c>
      <c r="C4" s="1">
        <v>41330</v>
      </c>
      <c r="D4">
        <v>8</v>
      </c>
      <c r="E4">
        <v>265</v>
      </c>
    </row>
    <row r="5" spans="1:5" x14ac:dyDescent="0.25">
      <c r="A5" t="s">
        <v>13</v>
      </c>
      <c r="B5" t="s">
        <v>4</v>
      </c>
      <c r="C5" s="1">
        <v>41330</v>
      </c>
      <c r="D5">
        <v>9</v>
      </c>
      <c r="E5">
        <v>300</v>
      </c>
    </row>
    <row r="6" spans="1:5" x14ac:dyDescent="0.25">
      <c r="A6" t="s">
        <v>13</v>
      </c>
      <c r="B6" t="s">
        <v>4</v>
      </c>
      <c r="C6" s="1">
        <v>41330</v>
      </c>
      <c r="D6">
        <v>10</v>
      </c>
      <c r="E6">
        <v>194</v>
      </c>
    </row>
    <row r="7" spans="1:5" x14ac:dyDescent="0.25">
      <c r="A7" t="s">
        <v>13</v>
      </c>
      <c r="B7" t="s">
        <v>4</v>
      </c>
      <c r="C7" s="1">
        <v>41330</v>
      </c>
      <c r="D7">
        <v>11</v>
      </c>
      <c r="E7">
        <v>93</v>
      </c>
    </row>
    <row r="8" spans="1:5" x14ac:dyDescent="0.25">
      <c r="A8" t="s">
        <v>13</v>
      </c>
      <c r="B8" t="s">
        <v>4</v>
      </c>
      <c r="C8" s="1">
        <v>41330</v>
      </c>
      <c r="D8">
        <v>12</v>
      </c>
      <c r="E8">
        <v>90</v>
      </c>
    </row>
    <row r="9" spans="1:5" x14ac:dyDescent="0.25">
      <c r="A9" t="s">
        <v>13</v>
      </c>
      <c r="B9" t="s">
        <v>4</v>
      </c>
      <c r="C9" s="1">
        <v>41330</v>
      </c>
      <c r="D9">
        <v>13</v>
      </c>
      <c r="E9">
        <v>86</v>
      </c>
    </row>
    <row r="10" spans="1:5" x14ac:dyDescent="0.25">
      <c r="A10" t="s">
        <v>13</v>
      </c>
      <c r="B10" t="s">
        <v>4</v>
      </c>
      <c r="C10" s="1">
        <v>41330</v>
      </c>
      <c r="D10">
        <v>14</v>
      </c>
      <c r="E10">
        <v>87</v>
      </c>
    </row>
    <row r="11" spans="1:5" x14ac:dyDescent="0.25">
      <c r="A11" t="s">
        <v>13</v>
      </c>
      <c r="B11" t="s">
        <v>4</v>
      </c>
      <c r="C11" s="1">
        <v>41330</v>
      </c>
      <c r="D11">
        <v>15</v>
      </c>
      <c r="E11">
        <v>76</v>
      </c>
    </row>
    <row r="12" spans="1:5" x14ac:dyDescent="0.25">
      <c r="A12" t="s">
        <v>13</v>
      </c>
      <c r="B12" t="s">
        <v>4</v>
      </c>
      <c r="C12" s="1">
        <v>41330</v>
      </c>
      <c r="D12">
        <v>16</v>
      </c>
      <c r="E12">
        <v>54</v>
      </c>
    </row>
    <row r="13" spans="1:5" x14ac:dyDescent="0.25">
      <c r="A13" t="s">
        <v>13</v>
      </c>
      <c r="B13" t="s">
        <v>4</v>
      </c>
      <c r="C13" s="1">
        <v>41330</v>
      </c>
      <c r="D13">
        <v>17</v>
      </c>
      <c r="E13">
        <v>36</v>
      </c>
    </row>
    <row r="14" spans="1:5" x14ac:dyDescent="0.25">
      <c r="A14" t="s">
        <v>13</v>
      </c>
      <c r="B14" t="s">
        <v>4</v>
      </c>
      <c r="C14" s="1">
        <v>41330</v>
      </c>
      <c r="D14">
        <v>18</v>
      </c>
      <c r="E14">
        <v>52</v>
      </c>
    </row>
    <row r="15" spans="1:5" x14ac:dyDescent="0.25">
      <c r="A15" t="s">
        <v>13</v>
      </c>
      <c r="B15" t="s">
        <v>4</v>
      </c>
      <c r="C15" s="1">
        <v>41330</v>
      </c>
      <c r="D15">
        <v>19</v>
      </c>
      <c r="E15">
        <v>82</v>
      </c>
    </row>
    <row r="16" spans="1:5" x14ac:dyDescent="0.25">
      <c r="A16" t="s">
        <v>13</v>
      </c>
      <c r="B16" t="s">
        <v>4</v>
      </c>
      <c r="C16" s="1">
        <v>41330</v>
      </c>
      <c r="D16">
        <v>20</v>
      </c>
      <c r="E16">
        <v>37</v>
      </c>
    </row>
    <row r="17" spans="1:5" x14ac:dyDescent="0.25">
      <c r="A17" t="s">
        <v>13</v>
      </c>
      <c r="B17" t="s">
        <v>4</v>
      </c>
      <c r="C17" s="1">
        <v>41330</v>
      </c>
      <c r="D17">
        <v>21</v>
      </c>
      <c r="E17">
        <v>20</v>
      </c>
    </row>
    <row r="18" spans="1:5" x14ac:dyDescent="0.25">
      <c r="A18" t="s">
        <v>13</v>
      </c>
      <c r="B18" t="s">
        <v>4</v>
      </c>
      <c r="C18" s="1">
        <v>41330</v>
      </c>
      <c r="D18">
        <v>22</v>
      </c>
      <c r="E18">
        <v>9</v>
      </c>
    </row>
    <row r="19" spans="1:5" x14ac:dyDescent="0.25">
      <c r="A19" t="s">
        <v>13</v>
      </c>
      <c r="B19" t="s">
        <v>4</v>
      </c>
      <c r="C19" s="1">
        <v>41330</v>
      </c>
      <c r="D19">
        <v>23</v>
      </c>
      <c r="E19">
        <v>5</v>
      </c>
    </row>
    <row r="20" spans="1:5" x14ac:dyDescent="0.25">
      <c r="A20" t="s">
        <v>13</v>
      </c>
      <c r="B20" t="s">
        <v>4</v>
      </c>
      <c r="C20" s="1">
        <v>41330</v>
      </c>
      <c r="D20">
        <v>24</v>
      </c>
      <c r="E20">
        <v>3</v>
      </c>
    </row>
    <row r="21" spans="1:5" x14ac:dyDescent="0.25">
      <c r="A21" t="s">
        <v>13</v>
      </c>
      <c r="B21" t="s">
        <v>5</v>
      </c>
      <c r="C21" s="1">
        <v>41331</v>
      </c>
      <c r="D21">
        <v>6</v>
      </c>
      <c r="E21">
        <v>23</v>
      </c>
    </row>
    <row r="22" spans="1:5" x14ac:dyDescent="0.25">
      <c r="A22" t="s">
        <v>13</v>
      </c>
      <c r="B22" t="s">
        <v>5</v>
      </c>
      <c r="C22" s="1">
        <v>41331</v>
      </c>
      <c r="D22">
        <v>7</v>
      </c>
      <c r="E22">
        <v>134</v>
      </c>
    </row>
    <row r="23" spans="1:5" x14ac:dyDescent="0.25">
      <c r="A23" t="s">
        <v>13</v>
      </c>
      <c r="B23" t="s">
        <v>5</v>
      </c>
      <c r="C23" s="1">
        <v>41331</v>
      </c>
      <c r="D23">
        <v>8</v>
      </c>
      <c r="E23">
        <v>260</v>
      </c>
    </row>
    <row r="24" spans="1:5" x14ac:dyDescent="0.25">
      <c r="A24" t="s">
        <v>13</v>
      </c>
      <c r="B24" t="s">
        <v>5</v>
      </c>
      <c r="C24" s="1">
        <v>41331</v>
      </c>
      <c r="D24">
        <v>9</v>
      </c>
      <c r="E24">
        <v>311</v>
      </c>
    </row>
    <row r="25" spans="1:5" x14ac:dyDescent="0.25">
      <c r="A25" t="s">
        <v>13</v>
      </c>
      <c r="B25" t="s">
        <v>5</v>
      </c>
      <c r="C25" s="1">
        <v>41331</v>
      </c>
      <c r="D25">
        <v>10</v>
      </c>
      <c r="E25">
        <v>149</v>
      </c>
    </row>
    <row r="26" spans="1:5" x14ac:dyDescent="0.25">
      <c r="A26" t="s">
        <v>13</v>
      </c>
      <c r="B26" t="s">
        <v>5</v>
      </c>
      <c r="C26" s="1">
        <v>41331</v>
      </c>
      <c r="D26">
        <v>11</v>
      </c>
      <c r="E26">
        <v>95</v>
      </c>
    </row>
    <row r="27" spans="1:5" x14ac:dyDescent="0.25">
      <c r="A27" t="s">
        <v>13</v>
      </c>
      <c r="B27" t="s">
        <v>5</v>
      </c>
      <c r="C27" s="1">
        <v>41331</v>
      </c>
      <c r="D27">
        <v>12</v>
      </c>
      <c r="E27">
        <v>116</v>
      </c>
    </row>
    <row r="28" spans="1:5" x14ac:dyDescent="0.25">
      <c r="A28" t="s">
        <v>13</v>
      </c>
      <c r="B28" t="s">
        <v>5</v>
      </c>
      <c r="C28" s="1">
        <v>41331</v>
      </c>
      <c r="D28">
        <v>13</v>
      </c>
      <c r="E28">
        <v>68</v>
      </c>
    </row>
    <row r="29" spans="1:5" x14ac:dyDescent="0.25">
      <c r="A29" t="s">
        <v>13</v>
      </c>
      <c r="B29" t="s">
        <v>5</v>
      </c>
      <c r="C29" s="1">
        <v>41331</v>
      </c>
      <c r="D29">
        <v>14</v>
      </c>
      <c r="E29">
        <v>64</v>
      </c>
    </row>
    <row r="30" spans="1:5" x14ac:dyDescent="0.25">
      <c r="A30" t="s">
        <v>13</v>
      </c>
      <c r="B30" t="s">
        <v>5</v>
      </c>
      <c r="C30" s="1">
        <v>41331</v>
      </c>
      <c r="D30">
        <v>15</v>
      </c>
      <c r="E30">
        <v>73</v>
      </c>
    </row>
    <row r="31" spans="1:5" x14ac:dyDescent="0.25">
      <c r="A31" t="s">
        <v>13</v>
      </c>
      <c r="B31" t="s">
        <v>5</v>
      </c>
      <c r="C31" s="1">
        <v>41331</v>
      </c>
      <c r="D31">
        <v>16</v>
      </c>
      <c r="E31">
        <v>34</v>
      </c>
    </row>
    <row r="32" spans="1:5" x14ac:dyDescent="0.25">
      <c r="A32" t="s">
        <v>13</v>
      </c>
      <c r="B32" t="s">
        <v>5</v>
      </c>
      <c r="C32" s="1">
        <v>41331</v>
      </c>
      <c r="D32">
        <v>17</v>
      </c>
      <c r="E32">
        <v>51</v>
      </c>
    </row>
    <row r="33" spans="1:5" x14ac:dyDescent="0.25">
      <c r="A33" t="s">
        <v>13</v>
      </c>
      <c r="B33" t="s">
        <v>5</v>
      </c>
      <c r="C33" s="1">
        <v>41331</v>
      </c>
      <c r="D33">
        <v>18</v>
      </c>
      <c r="E33">
        <v>78</v>
      </c>
    </row>
    <row r="34" spans="1:5" x14ac:dyDescent="0.25">
      <c r="A34" t="s">
        <v>13</v>
      </c>
      <c r="B34" t="s">
        <v>5</v>
      </c>
      <c r="C34" s="1">
        <v>41331</v>
      </c>
      <c r="D34">
        <v>19</v>
      </c>
      <c r="E34">
        <v>62</v>
      </c>
    </row>
    <row r="35" spans="1:5" x14ac:dyDescent="0.25">
      <c r="A35" t="s">
        <v>13</v>
      </c>
      <c r="B35" t="s">
        <v>5</v>
      </c>
      <c r="C35" s="1">
        <v>41331</v>
      </c>
      <c r="D35">
        <v>20</v>
      </c>
      <c r="E35">
        <v>34</v>
      </c>
    </row>
    <row r="36" spans="1:5" x14ac:dyDescent="0.25">
      <c r="A36" t="s">
        <v>13</v>
      </c>
      <c r="B36" t="s">
        <v>5</v>
      </c>
      <c r="C36" s="1">
        <v>41331</v>
      </c>
      <c r="D36">
        <v>21</v>
      </c>
      <c r="E36">
        <v>34</v>
      </c>
    </row>
    <row r="37" spans="1:5" x14ac:dyDescent="0.25">
      <c r="A37" t="s">
        <v>13</v>
      </c>
      <c r="B37" t="s">
        <v>5</v>
      </c>
      <c r="C37" s="1">
        <v>41331</v>
      </c>
      <c r="D37">
        <v>22</v>
      </c>
      <c r="E37">
        <v>31</v>
      </c>
    </row>
    <row r="38" spans="1:5" x14ac:dyDescent="0.25">
      <c r="A38" t="s">
        <v>13</v>
      </c>
      <c r="B38" t="s">
        <v>5</v>
      </c>
      <c r="C38" s="1">
        <v>41331</v>
      </c>
      <c r="D38">
        <v>23</v>
      </c>
      <c r="E38">
        <v>26</v>
      </c>
    </row>
    <row r="39" spans="1:5" x14ac:dyDescent="0.25">
      <c r="A39" t="s">
        <v>13</v>
      </c>
      <c r="B39" t="s">
        <v>5</v>
      </c>
      <c r="C39" s="1">
        <v>41331</v>
      </c>
      <c r="D39">
        <v>24</v>
      </c>
      <c r="E39">
        <v>10</v>
      </c>
    </row>
    <row r="40" spans="1:5" x14ac:dyDescent="0.25">
      <c r="A40" t="s">
        <v>13</v>
      </c>
      <c r="B40" t="s">
        <v>6</v>
      </c>
      <c r="C40" s="1">
        <v>41332</v>
      </c>
      <c r="D40">
        <v>6</v>
      </c>
      <c r="E40">
        <v>24</v>
      </c>
    </row>
    <row r="41" spans="1:5" x14ac:dyDescent="0.25">
      <c r="A41" t="s">
        <v>13</v>
      </c>
      <c r="B41" t="s">
        <v>6</v>
      </c>
      <c r="C41" s="1">
        <v>41332</v>
      </c>
      <c r="D41">
        <v>7</v>
      </c>
      <c r="E41">
        <v>100</v>
      </c>
    </row>
    <row r="42" spans="1:5" x14ac:dyDescent="0.25">
      <c r="A42" t="s">
        <v>13</v>
      </c>
      <c r="B42" t="s">
        <v>6</v>
      </c>
      <c r="C42" s="1">
        <v>41332</v>
      </c>
      <c r="D42">
        <v>8</v>
      </c>
      <c r="E42">
        <v>318</v>
      </c>
    </row>
    <row r="43" spans="1:5" x14ac:dyDescent="0.25">
      <c r="A43" t="s">
        <v>13</v>
      </c>
      <c r="B43" t="s">
        <v>6</v>
      </c>
      <c r="C43" s="1">
        <v>41332</v>
      </c>
      <c r="D43">
        <v>9</v>
      </c>
      <c r="E43">
        <v>267</v>
      </c>
    </row>
    <row r="44" spans="1:5" x14ac:dyDescent="0.25">
      <c r="A44" t="s">
        <v>13</v>
      </c>
      <c r="B44" t="s">
        <v>6</v>
      </c>
      <c r="C44" s="1">
        <v>41332</v>
      </c>
      <c r="D44">
        <v>10</v>
      </c>
      <c r="E44">
        <v>124</v>
      </c>
    </row>
    <row r="45" spans="1:5" x14ac:dyDescent="0.25">
      <c r="A45" t="s">
        <v>13</v>
      </c>
      <c r="B45" t="s">
        <v>6</v>
      </c>
      <c r="C45" s="1">
        <v>41332</v>
      </c>
      <c r="D45">
        <v>11</v>
      </c>
      <c r="E45">
        <v>105</v>
      </c>
    </row>
    <row r="46" spans="1:5" x14ac:dyDescent="0.25">
      <c r="A46" t="s">
        <v>13</v>
      </c>
      <c r="B46" t="s">
        <v>6</v>
      </c>
      <c r="C46" s="1">
        <v>41332</v>
      </c>
      <c r="D46">
        <v>12</v>
      </c>
      <c r="E46">
        <v>98</v>
      </c>
    </row>
    <row r="47" spans="1:5" x14ac:dyDescent="0.25">
      <c r="A47" t="s">
        <v>13</v>
      </c>
      <c r="B47" t="s">
        <v>6</v>
      </c>
      <c r="C47" s="1">
        <v>41332</v>
      </c>
      <c r="D47">
        <v>13</v>
      </c>
      <c r="E47">
        <v>89</v>
      </c>
    </row>
    <row r="48" spans="1:5" x14ac:dyDescent="0.25">
      <c r="A48" t="s">
        <v>13</v>
      </c>
      <c r="B48" t="s">
        <v>6</v>
      </c>
      <c r="C48" s="1">
        <v>41332</v>
      </c>
      <c r="D48">
        <v>14</v>
      </c>
      <c r="E48">
        <v>78</v>
      </c>
    </row>
    <row r="49" spans="1:5" x14ac:dyDescent="0.25">
      <c r="A49" t="s">
        <v>13</v>
      </c>
      <c r="B49" t="s">
        <v>6</v>
      </c>
      <c r="C49" s="1">
        <v>41332</v>
      </c>
      <c r="D49">
        <v>15</v>
      </c>
      <c r="E49">
        <v>53</v>
      </c>
    </row>
    <row r="50" spans="1:5" x14ac:dyDescent="0.25">
      <c r="A50" t="s">
        <v>13</v>
      </c>
      <c r="B50" t="s">
        <v>6</v>
      </c>
      <c r="C50" s="1">
        <v>41332</v>
      </c>
      <c r="D50">
        <v>16</v>
      </c>
      <c r="E50">
        <v>52</v>
      </c>
    </row>
    <row r="51" spans="1:5" x14ac:dyDescent="0.25">
      <c r="A51" t="s">
        <v>13</v>
      </c>
      <c r="B51" t="s">
        <v>6</v>
      </c>
      <c r="C51" s="1">
        <v>41332</v>
      </c>
      <c r="D51">
        <v>17</v>
      </c>
      <c r="E51">
        <v>38</v>
      </c>
    </row>
    <row r="52" spans="1:5" x14ac:dyDescent="0.25">
      <c r="A52" t="s">
        <v>13</v>
      </c>
      <c r="B52" t="s">
        <v>6</v>
      </c>
      <c r="C52" s="1">
        <v>41332</v>
      </c>
      <c r="D52">
        <v>18</v>
      </c>
      <c r="E52">
        <v>65</v>
      </c>
    </row>
    <row r="53" spans="1:5" x14ac:dyDescent="0.25">
      <c r="A53" t="s">
        <v>13</v>
      </c>
      <c r="B53" t="s">
        <v>6</v>
      </c>
      <c r="C53" s="1">
        <v>41332</v>
      </c>
      <c r="D53">
        <v>19</v>
      </c>
      <c r="E53">
        <v>97</v>
      </c>
    </row>
    <row r="54" spans="1:5" x14ac:dyDescent="0.25">
      <c r="A54" t="s">
        <v>13</v>
      </c>
      <c r="B54" t="s">
        <v>6</v>
      </c>
      <c r="C54" s="1">
        <v>41332</v>
      </c>
      <c r="D54">
        <v>20</v>
      </c>
      <c r="E54">
        <v>46</v>
      </c>
    </row>
    <row r="55" spans="1:5" x14ac:dyDescent="0.25">
      <c r="A55" t="s">
        <v>13</v>
      </c>
      <c r="B55" t="s">
        <v>6</v>
      </c>
      <c r="C55" s="1">
        <v>41332</v>
      </c>
      <c r="D55">
        <v>21</v>
      </c>
      <c r="E55">
        <v>17</v>
      </c>
    </row>
    <row r="56" spans="1:5" x14ac:dyDescent="0.25">
      <c r="A56" t="s">
        <v>13</v>
      </c>
      <c r="B56" t="s">
        <v>6</v>
      </c>
      <c r="C56" s="1">
        <v>41332</v>
      </c>
      <c r="D56">
        <v>22</v>
      </c>
      <c r="E56">
        <v>24</v>
      </c>
    </row>
    <row r="57" spans="1:5" x14ac:dyDescent="0.25">
      <c r="A57" t="s">
        <v>13</v>
      </c>
      <c r="B57" t="s">
        <v>6</v>
      </c>
      <c r="C57" s="1">
        <v>41332</v>
      </c>
      <c r="D57">
        <v>23</v>
      </c>
      <c r="E57">
        <v>16</v>
      </c>
    </row>
    <row r="58" spans="1:5" x14ac:dyDescent="0.25">
      <c r="A58" t="s">
        <v>13</v>
      </c>
      <c r="B58" t="s">
        <v>6</v>
      </c>
      <c r="C58" s="1">
        <v>41332</v>
      </c>
      <c r="D58">
        <v>24</v>
      </c>
      <c r="E58">
        <v>4</v>
      </c>
    </row>
    <row r="59" spans="1:5" x14ac:dyDescent="0.25">
      <c r="A59" t="s">
        <v>13</v>
      </c>
      <c r="B59" t="s">
        <v>7</v>
      </c>
      <c r="C59" s="1">
        <v>41333</v>
      </c>
      <c r="D59">
        <v>6</v>
      </c>
      <c r="E59">
        <v>26</v>
      </c>
    </row>
    <row r="60" spans="1:5" x14ac:dyDescent="0.25">
      <c r="A60" t="s">
        <v>13</v>
      </c>
      <c r="B60" t="s">
        <v>7</v>
      </c>
      <c r="C60" s="1">
        <v>41333</v>
      </c>
      <c r="D60">
        <v>7</v>
      </c>
      <c r="E60">
        <v>124</v>
      </c>
    </row>
    <row r="61" spans="1:5" x14ac:dyDescent="0.25">
      <c r="A61" t="s">
        <v>13</v>
      </c>
      <c r="B61" t="s">
        <v>7</v>
      </c>
      <c r="C61" s="1">
        <v>41333</v>
      </c>
      <c r="D61">
        <v>8</v>
      </c>
      <c r="E61">
        <v>309</v>
      </c>
    </row>
    <row r="62" spans="1:5" x14ac:dyDescent="0.25">
      <c r="A62" t="s">
        <v>13</v>
      </c>
      <c r="B62" t="s">
        <v>7</v>
      </c>
      <c r="C62" s="1">
        <v>41333</v>
      </c>
      <c r="D62">
        <v>9</v>
      </c>
      <c r="E62">
        <v>294</v>
      </c>
    </row>
    <row r="63" spans="1:5" x14ac:dyDescent="0.25">
      <c r="A63" t="s">
        <v>13</v>
      </c>
      <c r="B63" t="s">
        <v>7</v>
      </c>
      <c r="C63" s="1">
        <v>41333</v>
      </c>
      <c r="D63">
        <v>10</v>
      </c>
      <c r="E63">
        <v>157</v>
      </c>
    </row>
    <row r="64" spans="1:5" x14ac:dyDescent="0.25">
      <c r="A64" t="s">
        <v>13</v>
      </c>
      <c r="B64" t="s">
        <v>7</v>
      </c>
      <c r="C64" s="1">
        <v>41333</v>
      </c>
      <c r="D64">
        <v>11</v>
      </c>
      <c r="E64">
        <v>125</v>
      </c>
    </row>
    <row r="65" spans="1:5" x14ac:dyDescent="0.25">
      <c r="A65" t="s">
        <v>13</v>
      </c>
      <c r="B65" t="s">
        <v>7</v>
      </c>
      <c r="C65" s="1">
        <v>41333</v>
      </c>
      <c r="D65">
        <v>12</v>
      </c>
      <c r="E65">
        <v>100</v>
      </c>
    </row>
    <row r="66" spans="1:5" x14ac:dyDescent="0.25">
      <c r="A66" t="s">
        <v>13</v>
      </c>
      <c r="B66" t="s">
        <v>7</v>
      </c>
      <c r="C66" s="1">
        <v>41333</v>
      </c>
      <c r="D66">
        <v>13</v>
      </c>
      <c r="E66">
        <v>94</v>
      </c>
    </row>
    <row r="67" spans="1:5" x14ac:dyDescent="0.25">
      <c r="A67" t="s">
        <v>13</v>
      </c>
      <c r="B67" t="s">
        <v>7</v>
      </c>
      <c r="C67" s="1">
        <v>41333</v>
      </c>
      <c r="D67">
        <v>14</v>
      </c>
      <c r="E67">
        <v>101</v>
      </c>
    </row>
    <row r="68" spans="1:5" x14ac:dyDescent="0.25">
      <c r="A68" t="s">
        <v>13</v>
      </c>
      <c r="B68" t="s">
        <v>7</v>
      </c>
      <c r="C68" s="1">
        <v>41333</v>
      </c>
      <c r="D68">
        <v>15</v>
      </c>
      <c r="E68">
        <v>73</v>
      </c>
    </row>
    <row r="69" spans="1:5" x14ac:dyDescent="0.25">
      <c r="A69" t="s">
        <v>13</v>
      </c>
      <c r="B69" t="s">
        <v>7</v>
      </c>
      <c r="C69" s="1">
        <v>41333</v>
      </c>
      <c r="D69">
        <v>16</v>
      </c>
      <c r="E69">
        <v>51</v>
      </c>
    </row>
    <row r="70" spans="1:5" x14ac:dyDescent="0.25">
      <c r="A70" t="s">
        <v>13</v>
      </c>
      <c r="B70" t="s">
        <v>7</v>
      </c>
      <c r="C70" s="1">
        <v>41333</v>
      </c>
      <c r="D70">
        <v>17</v>
      </c>
      <c r="E70">
        <v>60</v>
      </c>
    </row>
    <row r="71" spans="1:5" x14ac:dyDescent="0.25">
      <c r="A71" t="s">
        <v>13</v>
      </c>
      <c r="B71" t="s">
        <v>7</v>
      </c>
      <c r="C71" s="1">
        <v>41333</v>
      </c>
      <c r="D71">
        <v>18</v>
      </c>
      <c r="E71">
        <v>63</v>
      </c>
    </row>
    <row r="72" spans="1:5" x14ac:dyDescent="0.25">
      <c r="A72" t="s">
        <v>13</v>
      </c>
      <c r="B72" t="s">
        <v>7</v>
      </c>
      <c r="C72" s="1">
        <v>41333</v>
      </c>
      <c r="D72">
        <v>19</v>
      </c>
      <c r="E72">
        <v>61</v>
      </c>
    </row>
    <row r="73" spans="1:5" x14ac:dyDescent="0.25">
      <c r="A73" t="s">
        <v>13</v>
      </c>
      <c r="B73" t="s">
        <v>7</v>
      </c>
      <c r="C73" s="1">
        <v>41333</v>
      </c>
      <c r="D73">
        <v>20</v>
      </c>
      <c r="E73">
        <v>30</v>
      </c>
    </row>
    <row r="74" spans="1:5" x14ac:dyDescent="0.25">
      <c r="A74" t="s">
        <v>13</v>
      </c>
      <c r="B74" t="s">
        <v>7</v>
      </c>
      <c r="C74" s="1">
        <v>41333</v>
      </c>
      <c r="D74">
        <v>21</v>
      </c>
      <c r="E74">
        <v>27</v>
      </c>
    </row>
    <row r="75" spans="1:5" x14ac:dyDescent="0.25">
      <c r="A75" t="s">
        <v>13</v>
      </c>
      <c r="B75" t="s">
        <v>7</v>
      </c>
      <c r="C75" s="1">
        <v>41333</v>
      </c>
      <c r="D75">
        <v>22</v>
      </c>
      <c r="E75">
        <v>30</v>
      </c>
    </row>
    <row r="76" spans="1:5" x14ac:dyDescent="0.25">
      <c r="A76" t="s">
        <v>13</v>
      </c>
      <c r="B76" t="s">
        <v>7</v>
      </c>
      <c r="C76" s="1">
        <v>41333</v>
      </c>
      <c r="D76">
        <v>23</v>
      </c>
      <c r="E76">
        <v>20</v>
      </c>
    </row>
    <row r="77" spans="1:5" x14ac:dyDescent="0.25">
      <c r="A77" t="s">
        <v>13</v>
      </c>
      <c r="B77" t="s">
        <v>7</v>
      </c>
      <c r="C77" s="1">
        <v>41333</v>
      </c>
      <c r="D77">
        <v>24</v>
      </c>
      <c r="E77">
        <v>12</v>
      </c>
    </row>
    <row r="78" spans="1:5" x14ac:dyDescent="0.25">
      <c r="A78" t="s">
        <v>13</v>
      </c>
      <c r="B78" t="s">
        <v>8</v>
      </c>
      <c r="C78" s="1">
        <v>41334</v>
      </c>
      <c r="D78">
        <v>6</v>
      </c>
      <c r="E78">
        <v>20</v>
      </c>
    </row>
    <row r="79" spans="1:5" x14ac:dyDescent="0.25">
      <c r="A79" t="s">
        <v>13</v>
      </c>
      <c r="B79" t="s">
        <v>8</v>
      </c>
      <c r="C79" s="1">
        <v>41334</v>
      </c>
      <c r="D79">
        <v>7</v>
      </c>
      <c r="E79">
        <v>115</v>
      </c>
    </row>
    <row r="80" spans="1:5" x14ac:dyDescent="0.25">
      <c r="A80" t="s">
        <v>13</v>
      </c>
      <c r="B80" t="s">
        <v>8</v>
      </c>
      <c r="C80" s="1">
        <v>41334</v>
      </c>
      <c r="D80">
        <v>8</v>
      </c>
      <c r="E80">
        <v>292</v>
      </c>
    </row>
    <row r="81" spans="1:5" x14ac:dyDescent="0.25">
      <c r="A81" t="s">
        <v>13</v>
      </c>
      <c r="B81" t="s">
        <v>8</v>
      </c>
      <c r="C81" s="1">
        <v>41334</v>
      </c>
      <c r="D81">
        <v>9</v>
      </c>
      <c r="E81">
        <v>248</v>
      </c>
    </row>
    <row r="82" spans="1:5" x14ac:dyDescent="0.25">
      <c r="A82" t="s">
        <v>13</v>
      </c>
      <c r="B82" t="s">
        <v>8</v>
      </c>
      <c r="C82" s="1">
        <v>41334</v>
      </c>
      <c r="D82">
        <v>10</v>
      </c>
      <c r="E82">
        <v>142</v>
      </c>
    </row>
    <row r="83" spans="1:5" x14ac:dyDescent="0.25">
      <c r="A83" t="s">
        <v>13</v>
      </c>
      <c r="B83" t="s">
        <v>8</v>
      </c>
      <c r="C83" s="1">
        <v>41334</v>
      </c>
      <c r="D83">
        <v>11</v>
      </c>
      <c r="E83">
        <v>132</v>
      </c>
    </row>
    <row r="84" spans="1:5" x14ac:dyDescent="0.25">
      <c r="A84" t="s">
        <v>13</v>
      </c>
      <c r="B84" t="s">
        <v>8</v>
      </c>
      <c r="C84" s="1">
        <v>41334</v>
      </c>
      <c r="D84">
        <v>12</v>
      </c>
      <c r="E84">
        <v>110</v>
      </c>
    </row>
    <row r="85" spans="1:5" x14ac:dyDescent="0.25">
      <c r="A85" t="s">
        <v>13</v>
      </c>
      <c r="B85" t="s">
        <v>8</v>
      </c>
      <c r="C85" s="1">
        <v>41334</v>
      </c>
      <c r="D85">
        <v>13</v>
      </c>
      <c r="E85">
        <v>115</v>
      </c>
    </row>
    <row r="86" spans="1:5" x14ac:dyDescent="0.25">
      <c r="A86" t="s">
        <v>13</v>
      </c>
      <c r="B86" t="s">
        <v>8</v>
      </c>
      <c r="C86" s="1">
        <v>41334</v>
      </c>
      <c r="D86">
        <v>14</v>
      </c>
      <c r="E86">
        <v>94</v>
      </c>
    </row>
    <row r="87" spans="1:5" x14ac:dyDescent="0.25">
      <c r="A87" t="s">
        <v>13</v>
      </c>
      <c r="B87" t="s">
        <v>8</v>
      </c>
      <c r="C87" s="1">
        <v>41334</v>
      </c>
      <c r="D87">
        <v>15</v>
      </c>
      <c r="E87">
        <v>71</v>
      </c>
    </row>
    <row r="88" spans="1:5" x14ac:dyDescent="0.25">
      <c r="A88" t="s">
        <v>13</v>
      </c>
      <c r="B88" t="s">
        <v>8</v>
      </c>
      <c r="C88" s="1">
        <v>41334</v>
      </c>
      <c r="D88">
        <v>16</v>
      </c>
      <c r="E88">
        <v>72</v>
      </c>
    </row>
    <row r="89" spans="1:5" x14ac:dyDescent="0.25">
      <c r="A89" t="s">
        <v>13</v>
      </c>
      <c r="B89" t="s">
        <v>8</v>
      </c>
      <c r="C89" s="1">
        <v>41334</v>
      </c>
      <c r="D89">
        <v>17</v>
      </c>
      <c r="E89">
        <v>55</v>
      </c>
    </row>
    <row r="90" spans="1:5" x14ac:dyDescent="0.25">
      <c r="A90" t="s">
        <v>13</v>
      </c>
      <c r="B90" t="s">
        <v>8</v>
      </c>
      <c r="C90" s="1">
        <v>41334</v>
      </c>
      <c r="D90">
        <v>18</v>
      </c>
      <c r="E90">
        <v>83</v>
      </c>
    </row>
    <row r="91" spans="1:5" x14ac:dyDescent="0.25">
      <c r="A91" t="s">
        <v>13</v>
      </c>
      <c r="B91" t="s">
        <v>8</v>
      </c>
      <c r="C91" s="1">
        <v>41334</v>
      </c>
      <c r="D91">
        <v>19</v>
      </c>
      <c r="E91">
        <v>79</v>
      </c>
    </row>
    <row r="92" spans="1:5" x14ac:dyDescent="0.25">
      <c r="A92" t="s">
        <v>13</v>
      </c>
      <c r="B92" t="s">
        <v>8</v>
      </c>
      <c r="C92" s="1">
        <v>41334</v>
      </c>
      <c r="D92">
        <v>20</v>
      </c>
      <c r="E92">
        <v>60</v>
      </c>
    </row>
    <row r="93" spans="1:5" x14ac:dyDescent="0.25">
      <c r="A93" t="s">
        <v>13</v>
      </c>
      <c r="B93" t="s">
        <v>8</v>
      </c>
      <c r="C93" s="1">
        <v>41334</v>
      </c>
      <c r="D93">
        <v>21</v>
      </c>
      <c r="E93">
        <v>35</v>
      </c>
    </row>
    <row r="94" spans="1:5" x14ac:dyDescent="0.25">
      <c r="A94" t="s">
        <v>13</v>
      </c>
      <c r="B94" t="s">
        <v>8</v>
      </c>
      <c r="C94" s="1">
        <v>41334</v>
      </c>
      <c r="D94">
        <v>22</v>
      </c>
      <c r="E94">
        <v>21</v>
      </c>
    </row>
    <row r="95" spans="1:5" x14ac:dyDescent="0.25">
      <c r="A95" t="s">
        <v>13</v>
      </c>
      <c r="B95" t="s">
        <v>8</v>
      </c>
      <c r="C95" s="1">
        <v>41334</v>
      </c>
      <c r="D95">
        <v>23</v>
      </c>
      <c r="E95">
        <v>36</v>
      </c>
    </row>
    <row r="96" spans="1:5" x14ac:dyDescent="0.25">
      <c r="A96" t="s">
        <v>13</v>
      </c>
      <c r="B96" t="s">
        <v>8</v>
      </c>
      <c r="C96" s="1">
        <v>41334</v>
      </c>
      <c r="D96">
        <v>24</v>
      </c>
      <c r="E96">
        <v>7</v>
      </c>
    </row>
    <row r="97" spans="1:5" x14ac:dyDescent="0.25">
      <c r="A97" t="s">
        <v>14</v>
      </c>
      <c r="B97" t="s">
        <v>9</v>
      </c>
      <c r="C97" s="1">
        <v>41335</v>
      </c>
      <c r="D97">
        <v>1</v>
      </c>
      <c r="E97">
        <v>20</v>
      </c>
    </row>
    <row r="98" spans="1:5" x14ac:dyDescent="0.25">
      <c r="A98" t="s">
        <v>14</v>
      </c>
      <c r="B98" t="s">
        <v>9</v>
      </c>
      <c r="C98" s="1">
        <v>41335</v>
      </c>
      <c r="D98">
        <v>2</v>
      </c>
      <c r="E98">
        <v>0</v>
      </c>
    </row>
    <row r="99" spans="1:5" x14ac:dyDescent="0.25">
      <c r="A99" t="s">
        <v>14</v>
      </c>
      <c r="B99" t="s">
        <v>9</v>
      </c>
      <c r="C99" s="1">
        <v>41335</v>
      </c>
      <c r="D99">
        <v>3</v>
      </c>
      <c r="E99">
        <v>0</v>
      </c>
    </row>
    <row r="100" spans="1:5" x14ac:dyDescent="0.25">
      <c r="A100" t="s">
        <v>14</v>
      </c>
      <c r="B100" t="s">
        <v>9</v>
      </c>
      <c r="C100" s="1">
        <v>41335</v>
      </c>
      <c r="D100">
        <v>4</v>
      </c>
      <c r="E100">
        <v>0</v>
      </c>
    </row>
    <row r="101" spans="1:5" x14ac:dyDescent="0.25">
      <c r="A101" t="s">
        <v>14</v>
      </c>
      <c r="B101" t="s">
        <v>9</v>
      </c>
      <c r="C101" s="1">
        <v>41335</v>
      </c>
      <c r="D101">
        <v>5</v>
      </c>
      <c r="E101">
        <v>0</v>
      </c>
    </row>
    <row r="102" spans="1:5" x14ac:dyDescent="0.25">
      <c r="A102" t="s">
        <v>14</v>
      </c>
      <c r="B102" t="s">
        <v>9</v>
      </c>
      <c r="C102" s="1">
        <v>41335</v>
      </c>
      <c r="D102">
        <v>6</v>
      </c>
      <c r="E102">
        <v>1</v>
      </c>
    </row>
    <row r="103" spans="1:5" x14ac:dyDescent="0.25">
      <c r="A103" t="s">
        <v>14</v>
      </c>
      <c r="B103" t="s">
        <v>9</v>
      </c>
      <c r="C103" s="1">
        <v>41335</v>
      </c>
      <c r="D103">
        <v>7</v>
      </c>
      <c r="E103">
        <v>33</v>
      </c>
    </row>
    <row r="104" spans="1:5" x14ac:dyDescent="0.25">
      <c r="A104" t="s">
        <v>14</v>
      </c>
      <c r="B104" t="s">
        <v>9</v>
      </c>
      <c r="C104" s="1">
        <v>41335</v>
      </c>
      <c r="D104">
        <v>8</v>
      </c>
      <c r="E104">
        <v>68</v>
      </c>
    </row>
    <row r="105" spans="1:5" x14ac:dyDescent="0.25">
      <c r="A105" t="s">
        <v>14</v>
      </c>
      <c r="B105" t="s">
        <v>9</v>
      </c>
      <c r="C105" s="1">
        <v>41335</v>
      </c>
      <c r="D105">
        <v>9</v>
      </c>
      <c r="E105">
        <v>189</v>
      </c>
    </row>
    <row r="106" spans="1:5" x14ac:dyDescent="0.25">
      <c r="A106" t="s">
        <v>14</v>
      </c>
      <c r="B106" t="s">
        <v>9</v>
      </c>
      <c r="C106" s="1">
        <v>41335</v>
      </c>
      <c r="D106">
        <v>10</v>
      </c>
      <c r="E106">
        <v>213</v>
      </c>
    </row>
    <row r="107" spans="1:5" x14ac:dyDescent="0.25">
      <c r="A107" t="s">
        <v>14</v>
      </c>
      <c r="B107" t="s">
        <v>9</v>
      </c>
      <c r="C107" s="1">
        <v>41335</v>
      </c>
      <c r="D107">
        <v>11</v>
      </c>
      <c r="E107">
        <v>216</v>
      </c>
    </row>
    <row r="108" spans="1:5" x14ac:dyDescent="0.25">
      <c r="A108" t="s">
        <v>14</v>
      </c>
      <c r="B108" t="s">
        <v>9</v>
      </c>
      <c r="C108" s="1">
        <v>41335</v>
      </c>
      <c r="D108">
        <v>12</v>
      </c>
      <c r="E108">
        <v>192</v>
      </c>
    </row>
    <row r="109" spans="1:5" x14ac:dyDescent="0.25">
      <c r="A109" t="s">
        <v>14</v>
      </c>
      <c r="B109" t="s">
        <v>9</v>
      </c>
      <c r="C109" s="1">
        <v>41335</v>
      </c>
      <c r="D109">
        <v>13</v>
      </c>
      <c r="E109">
        <v>184</v>
      </c>
    </row>
    <row r="110" spans="1:5" x14ac:dyDescent="0.25">
      <c r="A110" t="s">
        <v>14</v>
      </c>
      <c r="B110" t="s">
        <v>9</v>
      </c>
      <c r="C110" s="1">
        <v>41335</v>
      </c>
      <c r="D110">
        <v>14</v>
      </c>
      <c r="E110">
        <v>168</v>
      </c>
    </row>
    <row r="111" spans="1:5" x14ac:dyDescent="0.25">
      <c r="A111" t="s">
        <v>14</v>
      </c>
      <c r="B111" t="s">
        <v>9</v>
      </c>
      <c r="C111" s="1">
        <v>41335</v>
      </c>
      <c r="D111">
        <v>15</v>
      </c>
      <c r="E111">
        <v>138</v>
      </c>
    </row>
    <row r="112" spans="1:5" x14ac:dyDescent="0.25">
      <c r="A112" t="s">
        <v>14</v>
      </c>
      <c r="B112" t="s">
        <v>9</v>
      </c>
      <c r="C112" s="1">
        <v>41335</v>
      </c>
      <c r="D112">
        <v>16</v>
      </c>
      <c r="E112">
        <v>113</v>
      </c>
    </row>
    <row r="113" spans="1:5" x14ac:dyDescent="0.25">
      <c r="A113" t="s">
        <v>14</v>
      </c>
      <c r="B113" t="s">
        <v>9</v>
      </c>
      <c r="C113" s="1">
        <v>41335</v>
      </c>
      <c r="D113">
        <v>17</v>
      </c>
      <c r="E113">
        <v>127</v>
      </c>
    </row>
    <row r="114" spans="1:5" x14ac:dyDescent="0.25">
      <c r="A114" t="s">
        <v>14</v>
      </c>
      <c r="B114" t="s">
        <v>9</v>
      </c>
      <c r="C114" s="1">
        <v>41335</v>
      </c>
      <c r="D114">
        <v>18</v>
      </c>
      <c r="E114">
        <v>161</v>
      </c>
    </row>
    <row r="115" spans="1:5" x14ac:dyDescent="0.25">
      <c r="A115" t="s">
        <v>14</v>
      </c>
      <c r="B115" t="s">
        <v>9</v>
      </c>
      <c r="C115" s="1">
        <v>41335</v>
      </c>
      <c r="D115">
        <v>19</v>
      </c>
      <c r="E115">
        <v>113</v>
      </c>
    </row>
    <row r="116" spans="1:5" x14ac:dyDescent="0.25">
      <c r="A116" t="s">
        <v>14</v>
      </c>
      <c r="B116" t="s">
        <v>9</v>
      </c>
      <c r="C116" s="1">
        <v>41335</v>
      </c>
      <c r="D116">
        <v>20</v>
      </c>
      <c r="E116">
        <v>67</v>
      </c>
    </row>
    <row r="117" spans="1:5" x14ac:dyDescent="0.25">
      <c r="A117" t="s">
        <v>14</v>
      </c>
      <c r="B117" t="s">
        <v>9</v>
      </c>
      <c r="C117" s="1">
        <v>41335</v>
      </c>
      <c r="D117">
        <v>21</v>
      </c>
      <c r="E117">
        <v>50</v>
      </c>
    </row>
    <row r="118" spans="1:5" x14ac:dyDescent="0.25">
      <c r="A118" t="s">
        <v>14</v>
      </c>
      <c r="B118" t="s">
        <v>9</v>
      </c>
      <c r="C118" s="1">
        <v>41335</v>
      </c>
      <c r="D118">
        <v>22</v>
      </c>
      <c r="E118">
        <v>47</v>
      </c>
    </row>
    <row r="119" spans="1:5" x14ac:dyDescent="0.25">
      <c r="A119" t="s">
        <v>14</v>
      </c>
      <c r="B119" t="s">
        <v>9</v>
      </c>
      <c r="C119" s="1">
        <v>41335</v>
      </c>
      <c r="D119">
        <v>23</v>
      </c>
      <c r="E119">
        <v>54</v>
      </c>
    </row>
    <row r="120" spans="1:5" x14ac:dyDescent="0.25">
      <c r="A120" t="s">
        <v>14</v>
      </c>
      <c r="B120" t="s">
        <v>9</v>
      </c>
      <c r="C120" s="1">
        <v>41335</v>
      </c>
      <c r="D120">
        <v>24</v>
      </c>
      <c r="E120">
        <v>31</v>
      </c>
    </row>
    <row r="121" spans="1:5" x14ac:dyDescent="0.25">
      <c r="A121" t="s">
        <v>14</v>
      </c>
      <c r="B121" t="s">
        <v>10</v>
      </c>
      <c r="C121" s="1">
        <v>41336</v>
      </c>
      <c r="D121">
        <v>1</v>
      </c>
      <c r="E121">
        <v>7</v>
      </c>
    </row>
    <row r="122" spans="1:5" x14ac:dyDescent="0.25">
      <c r="A122" t="s">
        <v>14</v>
      </c>
      <c r="B122" t="s">
        <v>10</v>
      </c>
      <c r="C122" s="1">
        <v>41336</v>
      </c>
      <c r="D122">
        <v>2</v>
      </c>
      <c r="E122">
        <v>0</v>
      </c>
    </row>
    <row r="123" spans="1:5" x14ac:dyDescent="0.25">
      <c r="A123" t="s">
        <v>14</v>
      </c>
      <c r="B123" t="s">
        <v>10</v>
      </c>
      <c r="C123" s="1">
        <v>41336</v>
      </c>
      <c r="D123">
        <v>3</v>
      </c>
      <c r="E123">
        <v>1</v>
      </c>
    </row>
    <row r="124" spans="1:5" x14ac:dyDescent="0.25">
      <c r="A124" t="s">
        <v>14</v>
      </c>
      <c r="B124" t="s">
        <v>10</v>
      </c>
      <c r="C124" s="1">
        <v>41336</v>
      </c>
      <c r="D124">
        <v>4</v>
      </c>
      <c r="E124">
        <v>0</v>
      </c>
    </row>
    <row r="125" spans="1:5" x14ac:dyDescent="0.25">
      <c r="A125" t="s">
        <v>14</v>
      </c>
      <c r="B125" t="s">
        <v>10</v>
      </c>
      <c r="C125" s="1">
        <v>41336</v>
      </c>
      <c r="D125">
        <v>5</v>
      </c>
      <c r="E125">
        <v>1</v>
      </c>
    </row>
    <row r="126" spans="1:5" x14ac:dyDescent="0.25">
      <c r="A126" t="s">
        <v>14</v>
      </c>
      <c r="B126" t="s">
        <v>10</v>
      </c>
      <c r="C126" s="1">
        <v>41336</v>
      </c>
      <c r="D126">
        <v>6</v>
      </c>
      <c r="E126">
        <v>1</v>
      </c>
    </row>
    <row r="127" spans="1:5" x14ac:dyDescent="0.25">
      <c r="A127" t="s">
        <v>14</v>
      </c>
      <c r="B127" t="s">
        <v>10</v>
      </c>
      <c r="C127" s="1">
        <v>41336</v>
      </c>
      <c r="D127">
        <v>7</v>
      </c>
      <c r="E127">
        <v>32</v>
      </c>
    </row>
    <row r="128" spans="1:5" x14ac:dyDescent="0.25">
      <c r="A128" t="s">
        <v>14</v>
      </c>
      <c r="B128" t="s">
        <v>10</v>
      </c>
      <c r="C128" s="1">
        <v>41336</v>
      </c>
      <c r="D128">
        <v>8</v>
      </c>
      <c r="E128">
        <v>32</v>
      </c>
    </row>
    <row r="129" spans="1:5" x14ac:dyDescent="0.25">
      <c r="A129" t="s">
        <v>14</v>
      </c>
      <c r="B129" t="s">
        <v>10</v>
      </c>
      <c r="C129" s="1">
        <v>41336</v>
      </c>
      <c r="D129">
        <v>9</v>
      </c>
      <c r="E129">
        <v>90</v>
      </c>
    </row>
    <row r="130" spans="1:5" x14ac:dyDescent="0.25">
      <c r="A130" t="s">
        <v>14</v>
      </c>
      <c r="B130" t="s">
        <v>10</v>
      </c>
      <c r="C130" s="1">
        <v>41336</v>
      </c>
      <c r="D130">
        <v>10</v>
      </c>
      <c r="E130">
        <v>192</v>
      </c>
    </row>
    <row r="131" spans="1:5" x14ac:dyDescent="0.25">
      <c r="A131" t="s">
        <v>14</v>
      </c>
      <c r="B131" t="s">
        <v>10</v>
      </c>
      <c r="C131" s="1">
        <v>41336</v>
      </c>
      <c r="D131">
        <v>11</v>
      </c>
      <c r="E131">
        <v>208</v>
      </c>
    </row>
    <row r="132" spans="1:5" x14ac:dyDescent="0.25">
      <c r="A132" t="s">
        <v>14</v>
      </c>
      <c r="B132" t="s">
        <v>10</v>
      </c>
      <c r="C132" s="1">
        <v>41336</v>
      </c>
      <c r="D132">
        <v>12</v>
      </c>
      <c r="E132">
        <v>230</v>
      </c>
    </row>
    <row r="133" spans="1:5" x14ac:dyDescent="0.25">
      <c r="A133" t="s">
        <v>14</v>
      </c>
      <c r="B133" t="s">
        <v>10</v>
      </c>
      <c r="C133" s="1">
        <v>41336</v>
      </c>
      <c r="D133">
        <v>13</v>
      </c>
      <c r="E133">
        <v>262</v>
      </c>
    </row>
    <row r="134" spans="1:5" x14ac:dyDescent="0.25">
      <c r="A134" t="s">
        <v>14</v>
      </c>
      <c r="B134" t="s">
        <v>10</v>
      </c>
      <c r="C134" s="1">
        <v>41336</v>
      </c>
      <c r="D134">
        <v>14</v>
      </c>
      <c r="E134">
        <v>208</v>
      </c>
    </row>
    <row r="135" spans="1:5" x14ac:dyDescent="0.25">
      <c r="A135" t="s">
        <v>14</v>
      </c>
      <c r="B135" t="s">
        <v>10</v>
      </c>
      <c r="C135" s="1">
        <v>41336</v>
      </c>
      <c r="D135">
        <v>15</v>
      </c>
      <c r="E135">
        <v>142</v>
      </c>
    </row>
    <row r="136" spans="1:5" x14ac:dyDescent="0.25">
      <c r="A136" t="s">
        <v>14</v>
      </c>
      <c r="B136" t="s">
        <v>10</v>
      </c>
      <c r="C136" s="1">
        <v>41336</v>
      </c>
      <c r="D136">
        <v>16</v>
      </c>
      <c r="E136">
        <v>157</v>
      </c>
    </row>
    <row r="137" spans="1:5" x14ac:dyDescent="0.25">
      <c r="A137" t="s">
        <v>14</v>
      </c>
      <c r="B137" t="s">
        <v>10</v>
      </c>
      <c r="C137" s="1">
        <v>41336</v>
      </c>
      <c r="D137">
        <v>17</v>
      </c>
      <c r="E137">
        <v>102</v>
      </c>
    </row>
    <row r="138" spans="1:5" x14ac:dyDescent="0.25">
      <c r="A138" t="s">
        <v>14</v>
      </c>
      <c r="B138" t="s">
        <v>10</v>
      </c>
      <c r="C138" s="1">
        <v>41336</v>
      </c>
      <c r="D138">
        <v>18</v>
      </c>
      <c r="E138">
        <v>140</v>
      </c>
    </row>
    <row r="139" spans="1:5" x14ac:dyDescent="0.25">
      <c r="A139" t="s">
        <v>14</v>
      </c>
      <c r="B139" t="s">
        <v>10</v>
      </c>
      <c r="C139" s="1">
        <v>41336</v>
      </c>
      <c r="D139">
        <v>19</v>
      </c>
      <c r="E139">
        <v>131</v>
      </c>
    </row>
    <row r="140" spans="1:5" x14ac:dyDescent="0.25">
      <c r="A140" t="s">
        <v>14</v>
      </c>
      <c r="B140" t="s">
        <v>10</v>
      </c>
      <c r="C140" s="1">
        <v>41336</v>
      </c>
      <c r="D140">
        <v>20</v>
      </c>
      <c r="E140">
        <v>66</v>
      </c>
    </row>
    <row r="141" spans="1:5" x14ac:dyDescent="0.25">
      <c r="A141" t="s">
        <v>14</v>
      </c>
      <c r="B141" t="s">
        <v>10</v>
      </c>
      <c r="C141" s="1">
        <v>41336</v>
      </c>
      <c r="D141">
        <v>21</v>
      </c>
      <c r="E141">
        <v>57</v>
      </c>
    </row>
    <row r="142" spans="1:5" x14ac:dyDescent="0.25">
      <c r="A142" t="s">
        <v>14</v>
      </c>
      <c r="B142" t="s">
        <v>10</v>
      </c>
      <c r="C142" s="1">
        <v>41336</v>
      </c>
      <c r="D142">
        <v>22</v>
      </c>
      <c r="E142">
        <v>35</v>
      </c>
    </row>
    <row r="143" spans="1:5" x14ac:dyDescent="0.25">
      <c r="A143" t="s">
        <v>14</v>
      </c>
      <c r="B143" t="s">
        <v>10</v>
      </c>
      <c r="C143" s="1">
        <v>41336</v>
      </c>
      <c r="D143">
        <v>23</v>
      </c>
      <c r="E143">
        <v>43</v>
      </c>
    </row>
    <row r="144" spans="1:5" x14ac:dyDescent="0.25">
      <c r="A144" t="s">
        <v>14</v>
      </c>
      <c r="B144" t="s">
        <v>10</v>
      </c>
      <c r="C144" s="1">
        <v>41336</v>
      </c>
      <c r="D144">
        <v>24</v>
      </c>
      <c r="E144">
        <v>19</v>
      </c>
    </row>
    <row r="145" spans="1:5" x14ac:dyDescent="0.25">
      <c r="A145" t="s">
        <v>13</v>
      </c>
      <c r="B145" t="s">
        <v>4</v>
      </c>
      <c r="C145" s="1">
        <v>41337</v>
      </c>
      <c r="D145">
        <v>6</v>
      </c>
      <c r="E145">
        <v>29</v>
      </c>
    </row>
    <row r="146" spans="1:5" x14ac:dyDescent="0.25">
      <c r="A146" t="s">
        <v>13</v>
      </c>
      <c r="B146" t="s">
        <v>4</v>
      </c>
      <c r="C146" s="1">
        <v>41337</v>
      </c>
      <c r="D146">
        <v>7</v>
      </c>
      <c r="E146">
        <v>124</v>
      </c>
    </row>
    <row r="147" spans="1:5" x14ac:dyDescent="0.25">
      <c r="A147" t="s">
        <v>13</v>
      </c>
      <c r="B147" t="s">
        <v>4</v>
      </c>
      <c r="C147" s="1">
        <v>41337</v>
      </c>
      <c r="D147">
        <v>8</v>
      </c>
      <c r="E147">
        <v>264</v>
      </c>
    </row>
    <row r="148" spans="1:5" x14ac:dyDescent="0.25">
      <c r="A148" t="s">
        <v>13</v>
      </c>
      <c r="B148" t="s">
        <v>4</v>
      </c>
      <c r="C148" s="1">
        <v>41337</v>
      </c>
      <c r="D148">
        <v>9</v>
      </c>
      <c r="E148">
        <v>318</v>
      </c>
    </row>
    <row r="149" spans="1:5" x14ac:dyDescent="0.25">
      <c r="A149" t="s">
        <v>13</v>
      </c>
      <c r="B149" t="s">
        <v>4</v>
      </c>
      <c r="C149" s="1">
        <v>41337</v>
      </c>
      <c r="D149">
        <v>10</v>
      </c>
      <c r="E149">
        <v>166</v>
      </c>
    </row>
    <row r="150" spans="1:5" x14ac:dyDescent="0.25">
      <c r="A150" t="s">
        <v>13</v>
      </c>
      <c r="B150" t="s">
        <v>4</v>
      </c>
      <c r="C150" s="1">
        <v>41337</v>
      </c>
      <c r="D150">
        <v>11</v>
      </c>
      <c r="E150">
        <v>98</v>
      </c>
    </row>
    <row r="151" spans="1:5" x14ac:dyDescent="0.25">
      <c r="A151" t="s">
        <v>13</v>
      </c>
      <c r="B151" t="s">
        <v>4</v>
      </c>
      <c r="C151" s="1">
        <v>41337</v>
      </c>
      <c r="D151">
        <v>12</v>
      </c>
      <c r="E151">
        <v>97</v>
      </c>
    </row>
    <row r="152" spans="1:5" x14ac:dyDescent="0.25">
      <c r="A152" t="s">
        <v>13</v>
      </c>
      <c r="B152" t="s">
        <v>4</v>
      </c>
      <c r="C152" s="1">
        <v>41337</v>
      </c>
      <c r="D152">
        <v>13</v>
      </c>
      <c r="E152">
        <v>87</v>
      </c>
    </row>
    <row r="153" spans="1:5" x14ac:dyDescent="0.25">
      <c r="A153" t="s">
        <v>13</v>
      </c>
      <c r="B153" t="s">
        <v>4</v>
      </c>
      <c r="C153" s="1">
        <v>41337</v>
      </c>
      <c r="D153">
        <v>14</v>
      </c>
      <c r="E153">
        <v>70</v>
      </c>
    </row>
    <row r="154" spans="1:5" x14ac:dyDescent="0.25">
      <c r="A154" t="s">
        <v>13</v>
      </c>
      <c r="B154" t="s">
        <v>4</v>
      </c>
      <c r="C154" s="1">
        <v>41337</v>
      </c>
      <c r="D154">
        <v>15</v>
      </c>
      <c r="E154">
        <v>66</v>
      </c>
    </row>
    <row r="155" spans="1:5" x14ac:dyDescent="0.25">
      <c r="A155" t="s">
        <v>13</v>
      </c>
      <c r="B155" t="s">
        <v>4</v>
      </c>
      <c r="C155" s="1">
        <v>41337</v>
      </c>
      <c r="D155">
        <v>16</v>
      </c>
      <c r="E155">
        <v>43</v>
      </c>
    </row>
    <row r="156" spans="1:5" x14ac:dyDescent="0.25">
      <c r="A156" t="s">
        <v>13</v>
      </c>
      <c r="B156" t="s">
        <v>4</v>
      </c>
      <c r="C156" s="1">
        <v>41337</v>
      </c>
      <c r="D156">
        <v>17</v>
      </c>
      <c r="E156">
        <v>47</v>
      </c>
    </row>
    <row r="157" spans="1:5" x14ac:dyDescent="0.25">
      <c r="A157" t="s">
        <v>13</v>
      </c>
      <c r="B157" t="s">
        <v>4</v>
      </c>
      <c r="C157" s="1">
        <v>41337</v>
      </c>
      <c r="D157">
        <v>18</v>
      </c>
      <c r="E157">
        <v>61</v>
      </c>
    </row>
    <row r="158" spans="1:5" x14ac:dyDescent="0.25">
      <c r="A158" t="s">
        <v>13</v>
      </c>
      <c r="B158" t="s">
        <v>4</v>
      </c>
      <c r="C158" s="1">
        <v>41337</v>
      </c>
      <c r="D158">
        <v>19</v>
      </c>
      <c r="E158">
        <v>66</v>
      </c>
    </row>
    <row r="159" spans="1:5" x14ac:dyDescent="0.25">
      <c r="A159" t="s">
        <v>13</v>
      </c>
      <c r="B159" t="s">
        <v>4</v>
      </c>
      <c r="C159" s="1">
        <v>41337</v>
      </c>
      <c r="D159">
        <v>20</v>
      </c>
      <c r="E159">
        <v>32</v>
      </c>
    </row>
    <row r="160" spans="1:5" x14ac:dyDescent="0.25">
      <c r="A160" t="s">
        <v>13</v>
      </c>
      <c r="B160" t="s">
        <v>4</v>
      </c>
      <c r="C160" s="1">
        <v>41337</v>
      </c>
      <c r="D160">
        <v>21</v>
      </c>
      <c r="E160">
        <v>28</v>
      </c>
    </row>
    <row r="161" spans="1:5" x14ac:dyDescent="0.25">
      <c r="A161" t="s">
        <v>13</v>
      </c>
      <c r="B161" t="s">
        <v>4</v>
      </c>
      <c r="C161" s="1">
        <v>41337</v>
      </c>
      <c r="D161">
        <v>22</v>
      </c>
      <c r="E161">
        <v>13</v>
      </c>
    </row>
    <row r="162" spans="1:5" x14ac:dyDescent="0.25">
      <c r="A162" t="s">
        <v>13</v>
      </c>
      <c r="B162" t="s">
        <v>4</v>
      </c>
      <c r="C162" s="1">
        <v>41337</v>
      </c>
      <c r="D162">
        <v>23</v>
      </c>
      <c r="E162">
        <v>8</v>
      </c>
    </row>
    <row r="163" spans="1:5" x14ac:dyDescent="0.25">
      <c r="A163" t="s">
        <v>13</v>
      </c>
      <c r="B163" t="s">
        <v>4</v>
      </c>
      <c r="C163" s="1">
        <v>41337</v>
      </c>
      <c r="D163">
        <v>24</v>
      </c>
      <c r="E163">
        <v>5</v>
      </c>
    </row>
    <row r="164" spans="1:5" x14ac:dyDescent="0.25">
      <c r="A164" t="s">
        <v>13</v>
      </c>
      <c r="B164" t="s">
        <v>5</v>
      </c>
      <c r="C164" s="1">
        <v>41338</v>
      </c>
      <c r="D164">
        <v>6</v>
      </c>
      <c r="E164">
        <v>20</v>
      </c>
    </row>
    <row r="165" spans="1:5" x14ac:dyDescent="0.25">
      <c r="A165" t="s">
        <v>13</v>
      </c>
      <c r="B165" t="s">
        <v>5</v>
      </c>
      <c r="C165" s="1">
        <v>41338</v>
      </c>
      <c r="D165">
        <v>7</v>
      </c>
      <c r="E165">
        <v>123</v>
      </c>
    </row>
    <row r="166" spans="1:5" x14ac:dyDescent="0.25">
      <c r="A166" t="s">
        <v>13</v>
      </c>
      <c r="B166" t="s">
        <v>5</v>
      </c>
      <c r="C166" s="1">
        <v>41338</v>
      </c>
      <c r="D166">
        <v>8</v>
      </c>
      <c r="E166">
        <v>259</v>
      </c>
    </row>
    <row r="167" spans="1:5" x14ac:dyDescent="0.25">
      <c r="A167" t="s">
        <v>13</v>
      </c>
      <c r="B167" t="s">
        <v>5</v>
      </c>
      <c r="C167" s="1">
        <v>41338</v>
      </c>
      <c r="D167">
        <v>9</v>
      </c>
      <c r="E167">
        <v>298</v>
      </c>
    </row>
    <row r="168" spans="1:5" x14ac:dyDescent="0.25">
      <c r="A168" t="s">
        <v>13</v>
      </c>
      <c r="B168" t="s">
        <v>5</v>
      </c>
      <c r="C168" s="1">
        <v>41338</v>
      </c>
      <c r="D168">
        <v>10</v>
      </c>
      <c r="E168">
        <v>134</v>
      </c>
    </row>
    <row r="169" spans="1:5" x14ac:dyDescent="0.25">
      <c r="A169" t="s">
        <v>13</v>
      </c>
      <c r="B169" t="s">
        <v>5</v>
      </c>
      <c r="C169" s="1">
        <v>41338</v>
      </c>
      <c r="D169">
        <v>11</v>
      </c>
      <c r="E169">
        <v>109</v>
      </c>
    </row>
    <row r="170" spans="1:5" x14ac:dyDescent="0.25">
      <c r="A170" t="s">
        <v>13</v>
      </c>
      <c r="B170" t="s">
        <v>5</v>
      </c>
      <c r="C170" s="1">
        <v>41338</v>
      </c>
      <c r="D170">
        <v>12</v>
      </c>
      <c r="E170">
        <v>71</v>
      </c>
    </row>
    <row r="171" spans="1:5" x14ac:dyDescent="0.25">
      <c r="A171" t="s">
        <v>13</v>
      </c>
      <c r="B171" t="s">
        <v>5</v>
      </c>
      <c r="C171" s="1">
        <v>41338</v>
      </c>
      <c r="D171">
        <v>13</v>
      </c>
      <c r="E171">
        <v>73</v>
      </c>
    </row>
    <row r="172" spans="1:5" x14ac:dyDescent="0.25">
      <c r="A172" t="s">
        <v>13</v>
      </c>
      <c r="B172" t="s">
        <v>5</v>
      </c>
      <c r="C172" s="1">
        <v>41338</v>
      </c>
      <c r="D172">
        <v>14</v>
      </c>
      <c r="E172">
        <v>84</v>
      </c>
    </row>
    <row r="173" spans="1:5" x14ac:dyDescent="0.25">
      <c r="A173" t="s">
        <v>13</v>
      </c>
      <c r="B173" t="s">
        <v>5</v>
      </c>
      <c r="C173" s="1">
        <v>41338</v>
      </c>
      <c r="D173">
        <v>15</v>
      </c>
      <c r="E173">
        <v>65</v>
      </c>
    </row>
    <row r="174" spans="1:5" x14ac:dyDescent="0.25">
      <c r="A174" t="s">
        <v>13</v>
      </c>
      <c r="B174" t="s">
        <v>5</v>
      </c>
      <c r="C174" s="1">
        <v>41338</v>
      </c>
      <c r="D174">
        <v>16</v>
      </c>
      <c r="E174">
        <v>52</v>
      </c>
    </row>
    <row r="175" spans="1:5" x14ac:dyDescent="0.25">
      <c r="A175" t="s">
        <v>13</v>
      </c>
      <c r="B175" t="s">
        <v>5</v>
      </c>
      <c r="C175" s="1">
        <v>41338</v>
      </c>
      <c r="D175">
        <v>17</v>
      </c>
      <c r="E175">
        <v>40</v>
      </c>
    </row>
    <row r="176" spans="1:5" x14ac:dyDescent="0.25">
      <c r="A176" t="s">
        <v>13</v>
      </c>
      <c r="B176" t="s">
        <v>5</v>
      </c>
      <c r="C176" s="1">
        <v>41338</v>
      </c>
      <c r="D176">
        <v>18</v>
      </c>
      <c r="E176">
        <v>53</v>
      </c>
    </row>
    <row r="177" spans="1:5" x14ac:dyDescent="0.25">
      <c r="A177" t="s">
        <v>13</v>
      </c>
      <c r="B177" t="s">
        <v>5</v>
      </c>
      <c r="C177" s="1">
        <v>41338</v>
      </c>
      <c r="D177">
        <v>19</v>
      </c>
      <c r="E177">
        <v>70</v>
      </c>
    </row>
    <row r="178" spans="1:5" x14ac:dyDescent="0.25">
      <c r="A178" t="s">
        <v>13</v>
      </c>
      <c r="B178" t="s">
        <v>5</v>
      </c>
      <c r="C178" s="1">
        <v>41338</v>
      </c>
      <c r="D178">
        <v>20</v>
      </c>
      <c r="E178">
        <v>29</v>
      </c>
    </row>
    <row r="179" spans="1:5" x14ac:dyDescent="0.25">
      <c r="A179" t="s">
        <v>13</v>
      </c>
      <c r="B179" t="s">
        <v>5</v>
      </c>
      <c r="C179" s="1">
        <v>41338</v>
      </c>
      <c r="D179">
        <v>21</v>
      </c>
      <c r="E179">
        <v>30</v>
      </c>
    </row>
    <row r="180" spans="1:5" x14ac:dyDescent="0.25">
      <c r="A180" t="s">
        <v>13</v>
      </c>
      <c r="B180" t="s">
        <v>5</v>
      </c>
      <c r="C180" s="1">
        <v>41338</v>
      </c>
      <c r="D180">
        <v>22</v>
      </c>
      <c r="E180">
        <v>23</v>
      </c>
    </row>
    <row r="181" spans="1:5" x14ac:dyDescent="0.25">
      <c r="A181" t="s">
        <v>13</v>
      </c>
      <c r="B181" t="s">
        <v>5</v>
      </c>
      <c r="C181" s="1">
        <v>41338</v>
      </c>
      <c r="D181">
        <v>23</v>
      </c>
      <c r="E181">
        <v>4</v>
      </c>
    </row>
    <row r="182" spans="1:5" x14ac:dyDescent="0.25">
      <c r="A182" t="s">
        <v>13</v>
      </c>
      <c r="B182" t="s">
        <v>5</v>
      </c>
      <c r="C182" s="1">
        <v>41338</v>
      </c>
      <c r="D182">
        <v>24</v>
      </c>
      <c r="E182">
        <v>7</v>
      </c>
    </row>
    <row r="183" spans="1:5" x14ac:dyDescent="0.25">
      <c r="A183" t="s">
        <v>13</v>
      </c>
      <c r="B183" t="s">
        <v>6</v>
      </c>
      <c r="C183" s="1">
        <v>41339</v>
      </c>
      <c r="D183">
        <v>6</v>
      </c>
      <c r="E183">
        <v>20</v>
      </c>
    </row>
    <row r="184" spans="1:5" x14ac:dyDescent="0.25">
      <c r="A184" t="s">
        <v>13</v>
      </c>
      <c r="B184" t="s">
        <v>6</v>
      </c>
      <c r="C184" s="1">
        <v>41339</v>
      </c>
      <c r="D184">
        <v>7</v>
      </c>
      <c r="E184">
        <v>135</v>
      </c>
    </row>
    <row r="185" spans="1:5" x14ac:dyDescent="0.25">
      <c r="A185" t="s">
        <v>13</v>
      </c>
      <c r="B185" t="s">
        <v>6</v>
      </c>
      <c r="C185" s="1">
        <v>41339</v>
      </c>
      <c r="D185">
        <v>8</v>
      </c>
      <c r="E185">
        <v>288</v>
      </c>
    </row>
    <row r="186" spans="1:5" x14ac:dyDescent="0.25">
      <c r="A186" t="s">
        <v>13</v>
      </c>
      <c r="B186" t="s">
        <v>6</v>
      </c>
      <c r="C186" s="1">
        <v>41339</v>
      </c>
      <c r="D186">
        <v>9</v>
      </c>
      <c r="E186">
        <v>296</v>
      </c>
    </row>
    <row r="187" spans="1:5" x14ac:dyDescent="0.25">
      <c r="A187" t="s">
        <v>13</v>
      </c>
      <c r="B187" t="s">
        <v>6</v>
      </c>
      <c r="C187" s="1">
        <v>41339</v>
      </c>
      <c r="D187">
        <v>10</v>
      </c>
      <c r="E187">
        <v>148</v>
      </c>
    </row>
    <row r="188" spans="1:5" x14ac:dyDescent="0.25">
      <c r="A188" t="s">
        <v>13</v>
      </c>
      <c r="B188" t="s">
        <v>6</v>
      </c>
      <c r="C188" s="1">
        <v>41339</v>
      </c>
      <c r="D188">
        <v>11</v>
      </c>
      <c r="E188">
        <v>100</v>
      </c>
    </row>
    <row r="189" spans="1:5" x14ac:dyDescent="0.25">
      <c r="A189" t="s">
        <v>13</v>
      </c>
      <c r="B189" t="s">
        <v>6</v>
      </c>
      <c r="C189" s="1">
        <v>41339</v>
      </c>
      <c r="D189">
        <v>12</v>
      </c>
      <c r="E189">
        <v>88</v>
      </c>
    </row>
    <row r="190" spans="1:5" x14ac:dyDescent="0.25">
      <c r="A190" t="s">
        <v>13</v>
      </c>
      <c r="B190" t="s">
        <v>6</v>
      </c>
      <c r="C190" s="1">
        <v>41339</v>
      </c>
      <c r="D190">
        <v>13</v>
      </c>
      <c r="E190">
        <v>67</v>
      </c>
    </row>
    <row r="191" spans="1:5" x14ac:dyDescent="0.25">
      <c r="A191" t="s">
        <v>13</v>
      </c>
      <c r="B191" t="s">
        <v>6</v>
      </c>
      <c r="C191" s="1">
        <v>41339</v>
      </c>
      <c r="D191">
        <v>14</v>
      </c>
      <c r="E191">
        <v>70</v>
      </c>
    </row>
    <row r="192" spans="1:5" x14ac:dyDescent="0.25">
      <c r="A192" t="s">
        <v>13</v>
      </c>
      <c r="B192" t="s">
        <v>6</v>
      </c>
      <c r="C192" s="1">
        <v>41339</v>
      </c>
      <c r="D192">
        <v>15</v>
      </c>
      <c r="E192">
        <v>55</v>
      </c>
    </row>
    <row r="193" spans="1:5" x14ac:dyDescent="0.25">
      <c r="A193" t="s">
        <v>13</v>
      </c>
      <c r="B193" t="s">
        <v>6</v>
      </c>
      <c r="C193" s="1">
        <v>41339</v>
      </c>
      <c r="D193">
        <v>16</v>
      </c>
      <c r="E193">
        <v>59</v>
      </c>
    </row>
    <row r="194" spans="1:5" x14ac:dyDescent="0.25">
      <c r="A194" t="s">
        <v>13</v>
      </c>
      <c r="B194" t="s">
        <v>6</v>
      </c>
      <c r="C194" s="1">
        <v>41339</v>
      </c>
      <c r="D194">
        <v>17</v>
      </c>
      <c r="E194">
        <v>24</v>
      </c>
    </row>
    <row r="195" spans="1:5" x14ac:dyDescent="0.25">
      <c r="A195" t="s">
        <v>13</v>
      </c>
      <c r="B195" t="s">
        <v>6</v>
      </c>
      <c r="C195" s="1">
        <v>41339</v>
      </c>
      <c r="D195">
        <v>18</v>
      </c>
      <c r="E195">
        <v>59</v>
      </c>
    </row>
    <row r="196" spans="1:5" x14ac:dyDescent="0.25">
      <c r="A196" t="s">
        <v>13</v>
      </c>
      <c r="B196" t="s">
        <v>6</v>
      </c>
      <c r="C196" s="1">
        <v>41339</v>
      </c>
      <c r="D196">
        <v>19</v>
      </c>
      <c r="E196">
        <v>54</v>
      </c>
    </row>
    <row r="197" spans="1:5" x14ac:dyDescent="0.25">
      <c r="A197" t="s">
        <v>13</v>
      </c>
      <c r="B197" t="s">
        <v>6</v>
      </c>
      <c r="C197" s="1">
        <v>41339</v>
      </c>
      <c r="D197">
        <v>20</v>
      </c>
      <c r="E197">
        <v>49</v>
      </c>
    </row>
    <row r="198" spans="1:5" x14ac:dyDescent="0.25">
      <c r="A198" t="s">
        <v>13</v>
      </c>
      <c r="B198" t="s">
        <v>6</v>
      </c>
      <c r="C198" s="1">
        <v>41339</v>
      </c>
      <c r="D198">
        <v>21</v>
      </c>
      <c r="E198">
        <v>26</v>
      </c>
    </row>
    <row r="199" spans="1:5" x14ac:dyDescent="0.25">
      <c r="A199" t="s">
        <v>13</v>
      </c>
      <c r="B199" t="s">
        <v>6</v>
      </c>
      <c r="C199" s="1">
        <v>41339</v>
      </c>
      <c r="D199">
        <v>22</v>
      </c>
      <c r="E199">
        <v>17</v>
      </c>
    </row>
    <row r="200" spans="1:5" x14ac:dyDescent="0.25">
      <c r="A200" t="s">
        <v>13</v>
      </c>
      <c r="B200" t="s">
        <v>6</v>
      </c>
      <c r="C200" s="1">
        <v>41339</v>
      </c>
      <c r="D200">
        <v>23</v>
      </c>
      <c r="E200">
        <v>17</v>
      </c>
    </row>
    <row r="201" spans="1:5" x14ac:dyDescent="0.25">
      <c r="A201" t="s">
        <v>13</v>
      </c>
      <c r="B201" t="s">
        <v>6</v>
      </c>
      <c r="C201" s="1">
        <v>41339</v>
      </c>
      <c r="D201">
        <v>24</v>
      </c>
      <c r="E201">
        <v>8</v>
      </c>
    </row>
    <row r="202" spans="1:5" x14ac:dyDescent="0.25">
      <c r="A202" t="s">
        <v>13</v>
      </c>
      <c r="B202" t="s">
        <v>7</v>
      </c>
      <c r="C202" s="1">
        <v>41340</v>
      </c>
      <c r="D202">
        <v>6</v>
      </c>
      <c r="E202">
        <v>21</v>
      </c>
    </row>
    <row r="203" spans="1:5" x14ac:dyDescent="0.25">
      <c r="A203" t="s">
        <v>13</v>
      </c>
      <c r="B203" t="s">
        <v>7</v>
      </c>
      <c r="C203" s="1">
        <v>41340</v>
      </c>
      <c r="D203">
        <v>7</v>
      </c>
      <c r="E203">
        <v>126</v>
      </c>
    </row>
    <row r="204" spans="1:5" x14ac:dyDescent="0.25">
      <c r="A204" t="s">
        <v>13</v>
      </c>
      <c r="B204" t="s">
        <v>7</v>
      </c>
      <c r="C204" s="1">
        <v>41340</v>
      </c>
      <c r="D204">
        <v>8</v>
      </c>
      <c r="E204">
        <v>267</v>
      </c>
    </row>
    <row r="205" spans="1:5" x14ac:dyDescent="0.25">
      <c r="A205" t="s">
        <v>13</v>
      </c>
      <c r="B205" t="s">
        <v>7</v>
      </c>
      <c r="C205" s="1">
        <v>41340</v>
      </c>
      <c r="D205">
        <v>9</v>
      </c>
      <c r="E205">
        <v>234</v>
      </c>
    </row>
    <row r="206" spans="1:5" x14ac:dyDescent="0.25">
      <c r="A206" t="s">
        <v>13</v>
      </c>
      <c r="B206" t="s">
        <v>7</v>
      </c>
      <c r="C206" s="1">
        <v>41340</v>
      </c>
      <c r="D206">
        <v>10</v>
      </c>
      <c r="E206">
        <v>162</v>
      </c>
    </row>
    <row r="207" spans="1:5" x14ac:dyDescent="0.25">
      <c r="A207" t="s">
        <v>13</v>
      </c>
      <c r="B207" t="s">
        <v>7</v>
      </c>
      <c r="C207" s="1">
        <v>41340</v>
      </c>
      <c r="D207">
        <v>11</v>
      </c>
      <c r="E207">
        <v>104</v>
      </c>
    </row>
    <row r="208" spans="1:5" x14ac:dyDescent="0.25">
      <c r="A208" t="s">
        <v>13</v>
      </c>
      <c r="B208" t="s">
        <v>7</v>
      </c>
      <c r="C208" s="1">
        <v>41340</v>
      </c>
      <c r="D208">
        <v>12</v>
      </c>
      <c r="E208">
        <v>100</v>
      </c>
    </row>
    <row r="209" spans="1:5" x14ac:dyDescent="0.25">
      <c r="A209" t="s">
        <v>13</v>
      </c>
      <c r="B209" t="s">
        <v>7</v>
      </c>
      <c r="C209" s="1">
        <v>41340</v>
      </c>
      <c r="D209">
        <v>13</v>
      </c>
      <c r="E209">
        <v>87</v>
      </c>
    </row>
    <row r="210" spans="1:5" x14ac:dyDescent="0.25">
      <c r="A210" t="s">
        <v>13</v>
      </c>
      <c r="B210" t="s">
        <v>7</v>
      </c>
      <c r="C210" s="1">
        <v>41340</v>
      </c>
      <c r="D210">
        <v>14</v>
      </c>
      <c r="E210">
        <v>67</v>
      </c>
    </row>
    <row r="211" spans="1:5" x14ac:dyDescent="0.25">
      <c r="A211" t="s">
        <v>13</v>
      </c>
      <c r="B211" t="s">
        <v>7</v>
      </c>
      <c r="C211" s="1">
        <v>41340</v>
      </c>
      <c r="D211">
        <v>15</v>
      </c>
      <c r="E211">
        <v>57</v>
      </c>
    </row>
    <row r="212" spans="1:5" x14ac:dyDescent="0.25">
      <c r="A212" t="s">
        <v>13</v>
      </c>
      <c r="B212" t="s">
        <v>7</v>
      </c>
      <c r="C212" s="1">
        <v>41340</v>
      </c>
      <c r="D212">
        <v>16</v>
      </c>
      <c r="E212">
        <v>42</v>
      </c>
    </row>
    <row r="213" spans="1:5" x14ac:dyDescent="0.25">
      <c r="A213" t="s">
        <v>13</v>
      </c>
      <c r="B213" t="s">
        <v>7</v>
      </c>
      <c r="C213" s="1">
        <v>41340</v>
      </c>
      <c r="D213">
        <v>17</v>
      </c>
      <c r="E213">
        <v>56</v>
      </c>
    </row>
    <row r="214" spans="1:5" x14ac:dyDescent="0.25">
      <c r="A214" t="s">
        <v>13</v>
      </c>
      <c r="B214" t="s">
        <v>7</v>
      </c>
      <c r="C214" s="1">
        <v>41340</v>
      </c>
      <c r="D214">
        <v>18</v>
      </c>
      <c r="E214">
        <v>77</v>
      </c>
    </row>
    <row r="215" spans="1:5" x14ac:dyDescent="0.25">
      <c r="A215" t="s">
        <v>13</v>
      </c>
      <c r="B215" t="s">
        <v>7</v>
      </c>
      <c r="C215" s="1">
        <v>41340</v>
      </c>
      <c r="D215">
        <v>19</v>
      </c>
      <c r="E215">
        <v>74</v>
      </c>
    </row>
    <row r="216" spans="1:5" x14ac:dyDescent="0.25">
      <c r="A216" t="s">
        <v>13</v>
      </c>
      <c r="B216" t="s">
        <v>7</v>
      </c>
      <c r="C216" s="1">
        <v>41340</v>
      </c>
      <c r="D216">
        <v>20</v>
      </c>
      <c r="E216">
        <v>42</v>
      </c>
    </row>
    <row r="217" spans="1:5" x14ac:dyDescent="0.25">
      <c r="A217" t="s">
        <v>13</v>
      </c>
      <c r="B217" t="s">
        <v>7</v>
      </c>
      <c r="C217" s="1">
        <v>41340</v>
      </c>
      <c r="D217">
        <v>21</v>
      </c>
      <c r="E217">
        <v>39</v>
      </c>
    </row>
    <row r="218" spans="1:5" x14ac:dyDescent="0.25">
      <c r="A218" t="s">
        <v>13</v>
      </c>
      <c r="B218" t="s">
        <v>7</v>
      </c>
      <c r="C218" s="1">
        <v>41340</v>
      </c>
      <c r="D218">
        <v>22</v>
      </c>
      <c r="E218">
        <v>27</v>
      </c>
    </row>
    <row r="219" spans="1:5" x14ac:dyDescent="0.25">
      <c r="A219" t="s">
        <v>13</v>
      </c>
      <c r="B219" t="s">
        <v>7</v>
      </c>
      <c r="C219" s="1">
        <v>41340</v>
      </c>
      <c r="D219">
        <v>23</v>
      </c>
      <c r="E219">
        <v>28</v>
      </c>
    </row>
    <row r="220" spans="1:5" x14ac:dyDescent="0.25">
      <c r="A220" t="s">
        <v>13</v>
      </c>
      <c r="B220" t="s">
        <v>7</v>
      </c>
      <c r="C220" s="1">
        <v>41340</v>
      </c>
      <c r="D220">
        <v>24</v>
      </c>
      <c r="E220">
        <v>5</v>
      </c>
    </row>
    <row r="221" spans="1:5" x14ac:dyDescent="0.25">
      <c r="A221" t="s">
        <v>13</v>
      </c>
      <c r="B221" t="s">
        <v>8</v>
      </c>
      <c r="C221" s="1">
        <v>41341</v>
      </c>
      <c r="D221">
        <v>6</v>
      </c>
      <c r="E221">
        <v>24</v>
      </c>
    </row>
    <row r="222" spans="1:5" x14ac:dyDescent="0.25">
      <c r="A222" t="s">
        <v>13</v>
      </c>
      <c r="B222" t="s">
        <v>8</v>
      </c>
      <c r="C222" s="1">
        <v>41341</v>
      </c>
      <c r="D222">
        <v>7</v>
      </c>
      <c r="E222">
        <v>119</v>
      </c>
    </row>
    <row r="223" spans="1:5" x14ac:dyDescent="0.25">
      <c r="A223" t="s">
        <v>13</v>
      </c>
      <c r="B223" t="s">
        <v>8</v>
      </c>
      <c r="C223" s="1">
        <v>41341</v>
      </c>
      <c r="D223">
        <v>8</v>
      </c>
      <c r="E223">
        <v>302</v>
      </c>
    </row>
    <row r="224" spans="1:5" x14ac:dyDescent="0.25">
      <c r="A224" t="s">
        <v>13</v>
      </c>
      <c r="B224" t="s">
        <v>8</v>
      </c>
      <c r="C224" s="1">
        <v>41341</v>
      </c>
      <c r="D224">
        <v>9</v>
      </c>
      <c r="E224">
        <v>267</v>
      </c>
    </row>
    <row r="225" spans="1:5" x14ac:dyDescent="0.25">
      <c r="A225" t="s">
        <v>13</v>
      </c>
      <c r="B225" t="s">
        <v>8</v>
      </c>
      <c r="C225" s="1">
        <v>41341</v>
      </c>
      <c r="D225">
        <v>10</v>
      </c>
      <c r="E225">
        <v>154</v>
      </c>
    </row>
    <row r="226" spans="1:5" x14ac:dyDescent="0.25">
      <c r="A226" t="s">
        <v>13</v>
      </c>
      <c r="B226" t="s">
        <v>8</v>
      </c>
      <c r="C226" s="1">
        <v>41341</v>
      </c>
      <c r="D226">
        <v>11</v>
      </c>
      <c r="E226">
        <v>94</v>
      </c>
    </row>
    <row r="227" spans="1:5" x14ac:dyDescent="0.25">
      <c r="A227" t="s">
        <v>13</v>
      </c>
      <c r="B227" t="s">
        <v>8</v>
      </c>
      <c r="C227" s="1">
        <v>41341</v>
      </c>
      <c r="D227">
        <v>12</v>
      </c>
      <c r="E227">
        <v>88</v>
      </c>
    </row>
    <row r="228" spans="1:5" x14ac:dyDescent="0.25">
      <c r="A228" t="s">
        <v>13</v>
      </c>
      <c r="B228" t="s">
        <v>8</v>
      </c>
      <c r="C228" s="1">
        <v>41341</v>
      </c>
      <c r="D228">
        <v>13</v>
      </c>
      <c r="E228">
        <v>64</v>
      </c>
    </row>
    <row r="229" spans="1:5" x14ac:dyDescent="0.25">
      <c r="A229" t="s">
        <v>13</v>
      </c>
      <c r="B229" t="s">
        <v>8</v>
      </c>
      <c r="C229" s="1">
        <v>41341</v>
      </c>
      <c r="D229">
        <v>14</v>
      </c>
      <c r="E229">
        <v>56</v>
      </c>
    </row>
    <row r="230" spans="1:5" x14ac:dyDescent="0.25">
      <c r="A230" t="s">
        <v>13</v>
      </c>
      <c r="B230" t="s">
        <v>8</v>
      </c>
      <c r="C230" s="1">
        <v>41341</v>
      </c>
      <c r="D230">
        <v>15</v>
      </c>
      <c r="E230">
        <v>55</v>
      </c>
    </row>
    <row r="231" spans="1:5" x14ac:dyDescent="0.25">
      <c r="A231" t="s">
        <v>13</v>
      </c>
      <c r="B231" t="s">
        <v>8</v>
      </c>
      <c r="C231" s="1">
        <v>41341</v>
      </c>
      <c r="D231">
        <v>16</v>
      </c>
      <c r="E231">
        <v>69</v>
      </c>
    </row>
    <row r="232" spans="1:5" x14ac:dyDescent="0.25">
      <c r="A232" t="s">
        <v>13</v>
      </c>
      <c r="B232" t="s">
        <v>8</v>
      </c>
      <c r="C232" s="1">
        <v>41341</v>
      </c>
      <c r="D232">
        <v>17</v>
      </c>
      <c r="E232">
        <v>60</v>
      </c>
    </row>
    <row r="233" spans="1:5" x14ac:dyDescent="0.25">
      <c r="A233" t="s">
        <v>13</v>
      </c>
      <c r="B233" t="s">
        <v>8</v>
      </c>
      <c r="C233" s="1">
        <v>41341</v>
      </c>
      <c r="D233">
        <v>18</v>
      </c>
      <c r="E233">
        <v>91</v>
      </c>
    </row>
    <row r="234" spans="1:5" x14ac:dyDescent="0.25">
      <c r="A234" t="s">
        <v>13</v>
      </c>
      <c r="B234" t="s">
        <v>8</v>
      </c>
      <c r="C234" s="1">
        <v>41341</v>
      </c>
      <c r="D234">
        <v>19</v>
      </c>
      <c r="E234">
        <v>110</v>
      </c>
    </row>
    <row r="235" spans="1:5" x14ac:dyDescent="0.25">
      <c r="A235" t="s">
        <v>13</v>
      </c>
      <c r="B235" t="s">
        <v>8</v>
      </c>
      <c r="C235" s="1">
        <v>41341</v>
      </c>
      <c r="D235">
        <v>20</v>
      </c>
      <c r="E235">
        <v>62</v>
      </c>
    </row>
    <row r="236" spans="1:5" x14ac:dyDescent="0.25">
      <c r="A236" t="s">
        <v>13</v>
      </c>
      <c r="B236" t="s">
        <v>8</v>
      </c>
      <c r="C236" s="1">
        <v>41341</v>
      </c>
      <c r="D236">
        <v>21</v>
      </c>
      <c r="E236">
        <v>42</v>
      </c>
    </row>
    <row r="237" spans="1:5" x14ac:dyDescent="0.25">
      <c r="A237" t="s">
        <v>13</v>
      </c>
      <c r="B237" t="s">
        <v>8</v>
      </c>
      <c r="C237" s="1">
        <v>41341</v>
      </c>
      <c r="D237">
        <v>22</v>
      </c>
      <c r="E237">
        <v>27</v>
      </c>
    </row>
    <row r="238" spans="1:5" x14ac:dyDescent="0.25">
      <c r="A238" t="s">
        <v>13</v>
      </c>
      <c r="B238" t="s">
        <v>8</v>
      </c>
      <c r="C238" s="1">
        <v>41341</v>
      </c>
      <c r="D238">
        <v>23</v>
      </c>
      <c r="E238">
        <v>44</v>
      </c>
    </row>
    <row r="239" spans="1:5" x14ac:dyDescent="0.25">
      <c r="A239" t="s">
        <v>13</v>
      </c>
      <c r="B239" t="s">
        <v>8</v>
      </c>
      <c r="C239" s="1">
        <v>41341</v>
      </c>
      <c r="D239">
        <v>24</v>
      </c>
      <c r="E239">
        <v>16</v>
      </c>
    </row>
    <row r="240" spans="1:5" x14ac:dyDescent="0.25">
      <c r="A240" t="s">
        <v>14</v>
      </c>
      <c r="B240" t="s">
        <v>9</v>
      </c>
      <c r="C240" s="1">
        <v>41342</v>
      </c>
      <c r="D240">
        <v>1</v>
      </c>
      <c r="E240">
        <v>11</v>
      </c>
    </row>
    <row r="241" spans="1:5" x14ac:dyDescent="0.25">
      <c r="A241" t="s">
        <v>14</v>
      </c>
      <c r="B241" t="s">
        <v>9</v>
      </c>
      <c r="C241" s="1">
        <v>41342</v>
      </c>
      <c r="D241">
        <v>2</v>
      </c>
      <c r="E241">
        <v>2</v>
      </c>
    </row>
    <row r="242" spans="1:5" x14ac:dyDescent="0.25">
      <c r="A242" t="s">
        <v>14</v>
      </c>
      <c r="B242" t="s">
        <v>9</v>
      </c>
      <c r="C242" s="1">
        <v>41342</v>
      </c>
      <c r="D242">
        <v>3</v>
      </c>
      <c r="E242">
        <v>1</v>
      </c>
    </row>
    <row r="243" spans="1:5" x14ac:dyDescent="0.25">
      <c r="A243" t="s">
        <v>14</v>
      </c>
      <c r="B243" t="s">
        <v>9</v>
      </c>
      <c r="C243" s="1">
        <v>41342</v>
      </c>
      <c r="D243">
        <v>4</v>
      </c>
      <c r="E243">
        <v>1</v>
      </c>
    </row>
    <row r="244" spans="1:5" x14ac:dyDescent="0.25">
      <c r="A244" t="s">
        <v>14</v>
      </c>
      <c r="B244" t="s">
        <v>9</v>
      </c>
      <c r="C244" s="1">
        <v>41342</v>
      </c>
      <c r="D244">
        <v>5</v>
      </c>
      <c r="E244">
        <v>0</v>
      </c>
    </row>
    <row r="245" spans="1:5" x14ac:dyDescent="0.25">
      <c r="A245" t="s">
        <v>14</v>
      </c>
      <c r="B245" t="s">
        <v>9</v>
      </c>
      <c r="C245" s="1">
        <v>41342</v>
      </c>
      <c r="D245">
        <v>6</v>
      </c>
      <c r="E245">
        <v>0</v>
      </c>
    </row>
    <row r="246" spans="1:5" x14ac:dyDescent="0.25">
      <c r="A246" t="s">
        <v>14</v>
      </c>
      <c r="B246" t="s">
        <v>9</v>
      </c>
      <c r="C246" s="1">
        <v>41342</v>
      </c>
      <c r="D246">
        <v>7</v>
      </c>
      <c r="E246">
        <v>27</v>
      </c>
    </row>
    <row r="247" spans="1:5" x14ac:dyDescent="0.25">
      <c r="A247" t="s">
        <v>14</v>
      </c>
      <c r="B247" t="s">
        <v>9</v>
      </c>
      <c r="C247" s="1">
        <v>41342</v>
      </c>
      <c r="D247">
        <v>8</v>
      </c>
      <c r="E247">
        <v>73</v>
      </c>
    </row>
    <row r="248" spans="1:5" x14ac:dyDescent="0.25">
      <c r="A248" t="s">
        <v>14</v>
      </c>
      <c r="B248" t="s">
        <v>9</v>
      </c>
      <c r="C248" s="1">
        <v>41342</v>
      </c>
      <c r="D248">
        <v>9</v>
      </c>
      <c r="E248">
        <v>136</v>
      </c>
    </row>
    <row r="249" spans="1:5" x14ac:dyDescent="0.25">
      <c r="A249" t="s">
        <v>14</v>
      </c>
      <c r="B249" t="s">
        <v>9</v>
      </c>
      <c r="C249" s="1">
        <v>41342</v>
      </c>
      <c r="D249">
        <v>10</v>
      </c>
      <c r="E249">
        <v>158</v>
      </c>
    </row>
    <row r="250" spans="1:5" x14ac:dyDescent="0.25">
      <c r="A250" t="s">
        <v>14</v>
      </c>
      <c r="B250" t="s">
        <v>9</v>
      </c>
      <c r="C250" s="1">
        <v>41342</v>
      </c>
      <c r="D250">
        <v>11</v>
      </c>
      <c r="E250">
        <v>147</v>
      </c>
    </row>
    <row r="251" spans="1:5" x14ac:dyDescent="0.25">
      <c r="A251" t="s">
        <v>14</v>
      </c>
      <c r="B251" t="s">
        <v>9</v>
      </c>
      <c r="C251" s="1">
        <v>41342</v>
      </c>
      <c r="D251">
        <v>12</v>
      </c>
      <c r="E251">
        <v>176</v>
      </c>
    </row>
    <row r="252" spans="1:5" x14ac:dyDescent="0.25">
      <c r="A252" t="s">
        <v>14</v>
      </c>
      <c r="B252" t="s">
        <v>9</v>
      </c>
      <c r="C252" s="1">
        <v>41342</v>
      </c>
      <c r="D252">
        <v>13</v>
      </c>
      <c r="E252">
        <v>176</v>
      </c>
    </row>
    <row r="253" spans="1:5" x14ac:dyDescent="0.25">
      <c r="A253" t="s">
        <v>14</v>
      </c>
      <c r="B253" t="s">
        <v>9</v>
      </c>
      <c r="C253" s="1">
        <v>41342</v>
      </c>
      <c r="D253">
        <v>14</v>
      </c>
      <c r="E253">
        <v>148</v>
      </c>
    </row>
    <row r="254" spans="1:5" x14ac:dyDescent="0.25">
      <c r="A254" t="s">
        <v>14</v>
      </c>
      <c r="B254" t="s">
        <v>9</v>
      </c>
      <c r="C254" s="1">
        <v>41342</v>
      </c>
      <c r="D254">
        <v>15</v>
      </c>
      <c r="E254">
        <v>148</v>
      </c>
    </row>
    <row r="255" spans="1:5" x14ac:dyDescent="0.25">
      <c r="A255" t="s">
        <v>14</v>
      </c>
      <c r="B255" t="s">
        <v>9</v>
      </c>
      <c r="C255" s="1">
        <v>41342</v>
      </c>
      <c r="D255">
        <v>16</v>
      </c>
      <c r="E255">
        <v>115</v>
      </c>
    </row>
    <row r="256" spans="1:5" x14ac:dyDescent="0.25">
      <c r="A256" t="s">
        <v>14</v>
      </c>
      <c r="B256" t="s">
        <v>9</v>
      </c>
      <c r="C256" s="1">
        <v>41342</v>
      </c>
      <c r="D256">
        <v>17</v>
      </c>
      <c r="E256">
        <v>124</v>
      </c>
    </row>
    <row r="257" spans="1:5" x14ac:dyDescent="0.25">
      <c r="A257" t="s">
        <v>14</v>
      </c>
      <c r="B257" t="s">
        <v>9</v>
      </c>
      <c r="C257" s="1">
        <v>41342</v>
      </c>
      <c r="D257">
        <v>18</v>
      </c>
      <c r="E257">
        <v>155</v>
      </c>
    </row>
    <row r="258" spans="1:5" x14ac:dyDescent="0.25">
      <c r="A258" t="s">
        <v>14</v>
      </c>
      <c r="B258" t="s">
        <v>9</v>
      </c>
      <c r="C258" s="1">
        <v>41342</v>
      </c>
      <c r="D258">
        <v>19</v>
      </c>
      <c r="E258">
        <v>152</v>
      </c>
    </row>
    <row r="259" spans="1:5" x14ac:dyDescent="0.25">
      <c r="A259" t="s">
        <v>14</v>
      </c>
      <c r="B259" t="s">
        <v>9</v>
      </c>
      <c r="C259" s="1">
        <v>41342</v>
      </c>
      <c r="D259">
        <v>20</v>
      </c>
      <c r="E259">
        <v>111</v>
      </c>
    </row>
    <row r="260" spans="1:5" x14ac:dyDescent="0.25">
      <c r="A260" t="s">
        <v>14</v>
      </c>
      <c r="B260" t="s">
        <v>9</v>
      </c>
      <c r="C260" s="1">
        <v>41342</v>
      </c>
      <c r="D260">
        <v>21</v>
      </c>
      <c r="E260">
        <v>89</v>
      </c>
    </row>
    <row r="261" spans="1:5" x14ac:dyDescent="0.25">
      <c r="A261" t="s">
        <v>14</v>
      </c>
      <c r="B261" t="s">
        <v>9</v>
      </c>
      <c r="C261" s="1">
        <v>41342</v>
      </c>
      <c r="D261">
        <v>22</v>
      </c>
      <c r="E261">
        <v>77</v>
      </c>
    </row>
    <row r="262" spans="1:5" x14ac:dyDescent="0.25">
      <c r="A262" t="s">
        <v>14</v>
      </c>
      <c r="B262" t="s">
        <v>9</v>
      </c>
      <c r="C262" s="1">
        <v>41342</v>
      </c>
      <c r="D262">
        <v>23</v>
      </c>
      <c r="E262">
        <v>74</v>
      </c>
    </row>
    <row r="263" spans="1:5" x14ac:dyDescent="0.25">
      <c r="A263" t="s">
        <v>14</v>
      </c>
      <c r="B263" t="s">
        <v>9</v>
      </c>
      <c r="C263" s="1">
        <v>41342</v>
      </c>
      <c r="D263">
        <v>24</v>
      </c>
      <c r="E263">
        <v>41</v>
      </c>
    </row>
    <row r="264" spans="1:5" x14ac:dyDescent="0.25">
      <c r="A264" t="s">
        <v>14</v>
      </c>
      <c r="B264" t="s">
        <v>10</v>
      </c>
      <c r="C264" s="1">
        <v>41343</v>
      </c>
      <c r="D264">
        <v>1</v>
      </c>
      <c r="E264">
        <v>14</v>
      </c>
    </row>
    <row r="265" spans="1:5" x14ac:dyDescent="0.25">
      <c r="A265" t="s">
        <v>14</v>
      </c>
      <c r="B265" t="s">
        <v>10</v>
      </c>
      <c r="C265" s="1">
        <v>41343</v>
      </c>
      <c r="D265">
        <v>2</v>
      </c>
      <c r="E265">
        <v>4</v>
      </c>
    </row>
    <row r="266" spans="1:5" x14ac:dyDescent="0.25">
      <c r="A266" t="s">
        <v>14</v>
      </c>
      <c r="B266" t="s">
        <v>10</v>
      </c>
      <c r="C266" s="1">
        <v>41343</v>
      </c>
      <c r="D266">
        <v>3</v>
      </c>
      <c r="E266">
        <v>2</v>
      </c>
    </row>
    <row r="267" spans="1:5" x14ac:dyDescent="0.25">
      <c r="A267" t="s">
        <v>14</v>
      </c>
      <c r="B267" t="s">
        <v>10</v>
      </c>
      <c r="C267" s="1">
        <v>41343</v>
      </c>
      <c r="D267">
        <v>4</v>
      </c>
      <c r="E267">
        <v>1</v>
      </c>
    </row>
    <row r="268" spans="1:5" x14ac:dyDescent="0.25">
      <c r="A268" t="s">
        <v>14</v>
      </c>
      <c r="B268" t="s">
        <v>10</v>
      </c>
      <c r="C268" s="1">
        <v>41343</v>
      </c>
      <c r="D268">
        <v>5</v>
      </c>
      <c r="E268">
        <v>1</v>
      </c>
    </row>
    <row r="269" spans="1:5" x14ac:dyDescent="0.25">
      <c r="A269" t="s">
        <v>14</v>
      </c>
      <c r="B269" t="s">
        <v>10</v>
      </c>
      <c r="C269" s="1">
        <v>41343</v>
      </c>
      <c r="D269">
        <v>6</v>
      </c>
      <c r="E269">
        <v>2</v>
      </c>
    </row>
    <row r="270" spans="1:5" x14ac:dyDescent="0.25">
      <c r="A270" t="s">
        <v>14</v>
      </c>
      <c r="B270" t="s">
        <v>10</v>
      </c>
      <c r="C270" s="1">
        <v>41343</v>
      </c>
      <c r="D270">
        <v>7</v>
      </c>
      <c r="E270">
        <v>28</v>
      </c>
    </row>
    <row r="271" spans="1:5" x14ac:dyDescent="0.25">
      <c r="A271" t="s">
        <v>14</v>
      </c>
      <c r="B271" t="s">
        <v>10</v>
      </c>
      <c r="C271" s="1">
        <v>41343</v>
      </c>
      <c r="D271">
        <v>8</v>
      </c>
      <c r="E271">
        <v>50</v>
      </c>
    </row>
    <row r="272" spans="1:5" x14ac:dyDescent="0.25">
      <c r="A272" t="s">
        <v>14</v>
      </c>
      <c r="B272" t="s">
        <v>10</v>
      </c>
      <c r="C272" s="1">
        <v>41343</v>
      </c>
      <c r="D272">
        <v>9</v>
      </c>
      <c r="E272">
        <v>115</v>
      </c>
    </row>
    <row r="273" spans="1:5" x14ac:dyDescent="0.25">
      <c r="A273" t="s">
        <v>14</v>
      </c>
      <c r="B273" t="s">
        <v>10</v>
      </c>
      <c r="C273" s="1">
        <v>41343</v>
      </c>
      <c r="D273">
        <v>10</v>
      </c>
      <c r="E273">
        <v>196</v>
      </c>
    </row>
    <row r="274" spans="1:5" x14ac:dyDescent="0.25">
      <c r="A274" t="s">
        <v>14</v>
      </c>
      <c r="B274" t="s">
        <v>10</v>
      </c>
      <c r="C274" s="1">
        <v>41343</v>
      </c>
      <c r="D274">
        <v>11</v>
      </c>
      <c r="E274">
        <v>182</v>
      </c>
    </row>
    <row r="275" spans="1:5" x14ac:dyDescent="0.25">
      <c r="A275" t="s">
        <v>14</v>
      </c>
      <c r="B275" t="s">
        <v>10</v>
      </c>
      <c r="C275" s="1">
        <v>41343</v>
      </c>
      <c r="D275">
        <v>12</v>
      </c>
      <c r="E275">
        <v>217</v>
      </c>
    </row>
    <row r="276" spans="1:5" x14ac:dyDescent="0.25">
      <c r="A276" t="s">
        <v>14</v>
      </c>
      <c r="B276" t="s">
        <v>10</v>
      </c>
      <c r="C276" s="1">
        <v>41343</v>
      </c>
      <c r="D276">
        <v>13</v>
      </c>
      <c r="E276">
        <v>228</v>
      </c>
    </row>
    <row r="277" spans="1:5" x14ac:dyDescent="0.25">
      <c r="A277" t="s">
        <v>14</v>
      </c>
      <c r="B277" t="s">
        <v>10</v>
      </c>
      <c r="C277" s="1">
        <v>41343</v>
      </c>
      <c r="D277">
        <v>14</v>
      </c>
      <c r="E277">
        <v>179</v>
      </c>
    </row>
    <row r="278" spans="1:5" x14ac:dyDescent="0.25">
      <c r="A278" t="s">
        <v>14</v>
      </c>
      <c r="B278" t="s">
        <v>10</v>
      </c>
      <c r="C278" s="1">
        <v>41343</v>
      </c>
      <c r="D278">
        <v>15</v>
      </c>
      <c r="E278">
        <v>174</v>
      </c>
    </row>
    <row r="279" spans="1:5" x14ac:dyDescent="0.25">
      <c r="A279" t="s">
        <v>14</v>
      </c>
      <c r="B279" t="s">
        <v>10</v>
      </c>
      <c r="C279" s="1">
        <v>41343</v>
      </c>
      <c r="D279">
        <v>16</v>
      </c>
      <c r="E279">
        <v>121</v>
      </c>
    </row>
    <row r="280" spans="1:5" x14ac:dyDescent="0.25">
      <c r="A280" t="s">
        <v>14</v>
      </c>
      <c r="B280" t="s">
        <v>10</v>
      </c>
      <c r="C280" s="1">
        <v>41343</v>
      </c>
      <c r="D280">
        <v>17</v>
      </c>
      <c r="E280">
        <v>139</v>
      </c>
    </row>
    <row r="281" spans="1:5" x14ac:dyDescent="0.25">
      <c r="A281" t="s">
        <v>14</v>
      </c>
      <c r="B281" t="s">
        <v>10</v>
      </c>
      <c r="C281" s="1">
        <v>41343</v>
      </c>
      <c r="D281">
        <v>18</v>
      </c>
      <c r="E281">
        <v>178</v>
      </c>
    </row>
    <row r="282" spans="1:5" x14ac:dyDescent="0.25">
      <c r="A282" t="s">
        <v>14</v>
      </c>
      <c r="B282" t="s">
        <v>10</v>
      </c>
      <c r="C282" s="1">
        <v>41343</v>
      </c>
      <c r="D282">
        <v>19</v>
      </c>
      <c r="E282">
        <v>96</v>
      </c>
    </row>
    <row r="283" spans="1:5" x14ac:dyDescent="0.25">
      <c r="A283" t="s">
        <v>14</v>
      </c>
      <c r="B283" t="s">
        <v>10</v>
      </c>
      <c r="C283" s="1">
        <v>41343</v>
      </c>
      <c r="D283">
        <v>20</v>
      </c>
      <c r="E283">
        <v>92</v>
      </c>
    </row>
    <row r="284" spans="1:5" x14ac:dyDescent="0.25">
      <c r="A284" t="s">
        <v>14</v>
      </c>
      <c r="B284" t="s">
        <v>10</v>
      </c>
      <c r="C284" s="1">
        <v>41343</v>
      </c>
      <c r="D284">
        <v>21</v>
      </c>
      <c r="E284">
        <v>48</v>
      </c>
    </row>
    <row r="285" spans="1:5" x14ac:dyDescent="0.25">
      <c r="A285" t="s">
        <v>14</v>
      </c>
      <c r="B285" t="s">
        <v>10</v>
      </c>
      <c r="C285" s="1">
        <v>41343</v>
      </c>
      <c r="D285">
        <v>22</v>
      </c>
      <c r="E285">
        <v>36</v>
      </c>
    </row>
    <row r="286" spans="1:5" x14ac:dyDescent="0.25">
      <c r="A286" t="s">
        <v>14</v>
      </c>
      <c r="B286" t="s">
        <v>10</v>
      </c>
      <c r="C286" s="1">
        <v>41343</v>
      </c>
      <c r="D286">
        <v>23</v>
      </c>
      <c r="E286">
        <v>35</v>
      </c>
    </row>
    <row r="287" spans="1:5" x14ac:dyDescent="0.25">
      <c r="A287" t="s">
        <v>14</v>
      </c>
      <c r="B287" t="s">
        <v>10</v>
      </c>
      <c r="C287" s="1">
        <v>41343</v>
      </c>
      <c r="D287">
        <v>24</v>
      </c>
      <c r="E287">
        <v>4</v>
      </c>
    </row>
    <row r="288" spans="1:5" x14ac:dyDescent="0.25">
      <c r="A288" t="s">
        <v>13</v>
      </c>
      <c r="B288" t="s">
        <v>4</v>
      </c>
      <c r="C288" s="1">
        <v>41344</v>
      </c>
      <c r="D288">
        <v>6</v>
      </c>
      <c r="E288">
        <v>32</v>
      </c>
    </row>
    <row r="289" spans="1:5" x14ac:dyDescent="0.25">
      <c r="A289" t="s">
        <v>13</v>
      </c>
      <c r="B289" t="s">
        <v>4</v>
      </c>
      <c r="C289" s="1">
        <v>41344</v>
      </c>
      <c r="D289">
        <v>7</v>
      </c>
      <c r="E289">
        <v>135</v>
      </c>
    </row>
    <row r="290" spans="1:5" x14ac:dyDescent="0.25">
      <c r="A290" t="s">
        <v>13</v>
      </c>
      <c r="B290" t="s">
        <v>4</v>
      </c>
      <c r="C290" s="1">
        <v>41344</v>
      </c>
      <c r="D290">
        <v>8</v>
      </c>
      <c r="E290">
        <v>275</v>
      </c>
    </row>
    <row r="291" spans="1:5" x14ac:dyDescent="0.25">
      <c r="A291" t="s">
        <v>13</v>
      </c>
      <c r="B291" t="s">
        <v>4</v>
      </c>
      <c r="C291" s="1">
        <v>41344</v>
      </c>
      <c r="D291">
        <v>9</v>
      </c>
      <c r="E291">
        <v>263</v>
      </c>
    </row>
    <row r="292" spans="1:5" x14ac:dyDescent="0.25">
      <c r="A292" t="s">
        <v>13</v>
      </c>
      <c r="B292" t="s">
        <v>4</v>
      </c>
      <c r="C292" s="1">
        <v>41344</v>
      </c>
      <c r="D292">
        <v>10</v>
      </c>
      <c r="E292">
        <v>154</v>
      </c>
    </row>
    <row r="293" spans="1:5" x14ac:dyDescent="0.25">
      <c r="A293" t="s">
        <v>13</v>
      </c>
      <c r="B293" t="s">
        <v>4</v>
      </c>
      <c r="C293" s="1">
        <v>41344</v>
      </c>
      <c r="D293">
        <v>11</v>
      </c>
      <c r="E293">
        <v>88</v>
      </c>
    </row>
    <row r="294" spans="1:5" x14ac:dyDescent="0.25">
      <c r="A294" t="s">
        <v>13</v>
      </c>
      <c r="B294" t="s">
        <v>4</v>
      </c>
      <c r="C294" s="1">
        <v>41344</v>
      </c>
      <c r="D294">
        <v>12</v>
      </c>
      <c r="E294">
        <v>77</v>
      </c>
    </row>
    <row r="295" spans="1:5" x14ac:dyDescent="0.25">
      <c r="A295" t="s">
        <v>13</v>
      </c>
      <c r="B295" t="s">
        <v>4</v>
      </c>
      <c r="C295" s="1">
        <v>41344</v>
      </c>
      <c r="D295">
        <v>13</v>
      </c>
      <c r="E295">
        <v>95</v>
      </c>
    </row>
    <row r="296" spans="1:5" x14ac:dyDescent="0.25">
      <c r="A296" t="s">
        <v>13</v>
      </c>
      <c r="B296" t="s">
        <v>4</v>
      </c>
      <c r="C296" s="1">
        <v>41344</v>
      </c>
      <c r="D296">
        <v>14</v>
      </c>
      <c r="E296">
        <v>58</v>
      </c>
    </row>
    <row r="297" spans="1:5" x14ac:dyDescent="0.25">
      <c r="A297" t="s">
        <v>13</v>
      </c>
      <c r="B297" t="s">
        <v>4</v>
      </c>
      <c r="C297" s="1">
        <v>41344</v>
      </c>
      <c r="D297">
        <v>15</v>
      </c>
      <c r="E297">
        <v>75</v>
      </c>
    </row>
    <row r="298" spans="1:5" x14ac:dyDescent="0.25">
      <c r="A298" t="s">
        <v>13</v>
      </c>
      <c r="B298" t="s">
        <v>4</v>
      </c>
      <c r="C298" s="1">
        <v>41344</v>
      </c>
      <c r="D298">
        <v>16</v>
      </c>
      <c r="E298">
        <v>50</v>
      </c>
    </row>
    <row r="299" spans="1:5" x14ac:dyDescent="0.25">
      <c r="A299" t="s">
        <v>13</v>
      </c>
      <c r="B299" t="s">
        <v>4</v>
      </c>
      <c r="C299" s="1">
        <v>41344</v>
      </c>
      <c r="D299">
        <v>17</v>
      </c>
      <c r="E299">
        <v>47</v>
      </c>
    </row>
    <row r="300" spans="1:5" x14ac:dyDescent="0.25">
      <c r="A300" t="s">
        <v>13</v>
      </c>
      <c r="B300" t="s">
        <v>4</v>
      </c>
      <c r="C300" s="1">
        <v>41344</v>
      </c>
      <c r="D300">
        <v>18</v>
      </c>
      <c r="E300">
        <v>83</v>
      </c>
    </row>
    <row r="301" spans="1:5" x14ac:dyDescent="0.25">
      <c r="A301" t="s">
        <v>13</v>
      </c>
      <c r="B301" t="s">
        <v>4</v>
      </c>
      <c r="C301" s="1">
        <v>41344</v>
      </c>
      <c r="D301">
        <v>19</v>
      </c>
      <c r="E301">
        <v>56</v>
      </c>
    </row>
    <row r="302" spans="1:5" x14ac:dyDescent="0.25">
      <c r="A302" t="s">
        <v>13</v>
      </c>
      <c r="B302" t="s">
        <v>4</v>
      </c>
      <c r="C302" s="1">
        <v>41344</v>
      </c>
      <c r="D302">
        <v>20</v>
      </c>
      <c r="E302">
        <v>35</v>
      </c>
    </row>
    <row r="303" spans="1:5" x14ac:dyDescent="0.25">
      <c r="A303" t="s">
        <v>13</v>
      </c>
      <c r="B303" t="s">
        <v>4</v>
      </c>
      <c r="C303" s="1">
        <v>41344</v>
      </c>
      <c r="D303">
        <v>21</v>
      </c>
      <c r="E303">
        <v>20</v>
      </c>
    </row>
    <row r="304" spans="1:5" x14ac:dyDescent="0.25">
      <c r="A304" t="s">
        <v>13</v>
      </c>
      <c r="B304" t="s">
        <v>4</v>
      </c>
      <c r="C304" s="1">
        <v>41344</v>
      </c>
      <c r="D304">
        <v>22</v>
      </c>
      <c r="E304">
        <v>12</v>
      </c>
    </row>
    <row r="305" spans="1:5" x14ac:dyDescent="0.25">
      <c r="A305" t="s">
        <v>13</v>
      </c>
      <c r="B305" t="s">
        <v>4</v>
      </c>
      <c r="C305" s="1">
        <v>41344</v>
      </c>
      <c r="D305">
        <v>23</v>
      </c>
      <c r="E305">
        <v>4</v>
      </c>
    </row>
    <row r="306" spans="1:5" x14ac:dyDescent="0.25">
      <c r="A306" t="s">
        <v>13</v>
      </c>
      <c r="B306" t="s">
        <v>4</v>
      </c>
      <c r="C306" s="1">
        <v>41344</v>
      </c>
      <c r="D306">
        <v>24</v>
      </c>
      <c r="E306">
        <v>8</v>
      </c>
    </row>
    <row r="307" spans="1:5" x14ac:dyDescent="0.25">
      <c r="A307" t="s">
        <v>13</v>
      </c>
      <c r="B307" t="s">
        <v>5</v>
      </c>
      <c r="C307" s="1">
        <v>41345</v>
      </c>
      <c r="D307">
        <v>6</v>
      </c>
      <c r="E307">
        <v>24</v>
      </c>
    </row>
    <row r="308" spans="1:5" x14ac:dyDescent="0.25">
      <c r="A308" t="s">
        <v>13</v>
      </c>
      <c r="B308" t="s">
        <v>5</v>
      </c>
      <c r="C308" s="1">
        <v>41345</v>
      </c>
      <c r="D308">
        <v>7</v>
      </c>
      <c r="E308">
        <v>130</v>
      </c>
    </row>
    <row r="309" spans="1:5" x14ac:dyDescent="0.25">
      <c r="A309" t="s">
        <v>13</v>
      </c>
      <c r="B309" t="s">
        <v>5</v>
      </c>
      <c r="C309" s="1">
        <v>41345</v>
      </c>
      <c r="D309">
        <v>8</v>
      </c>
      <c r="E309">
        <v>248</v>
      </c>
    </row>
    <row r="310" spans="1:5" x14ac:dyDescent="0.25">
      <c r="A310" t="s">
        <v>13</v>
      </c>
      <c r="B310" t="s">
        <v>5</v>
      </c>
      <c r="C310" s="1">
        <v>41345</v>
      </c>
      <c r="D310">
        <v>9</v>
      </c>
      <c r="E310">
        <v>307</v>
      </c>
    </row>
    <row r="311" spans="1:5" x14ac:dyDescent="0.25">
      <c r="A311" t="s">
        <v>13</v>
      </c>
      <c r="B311" t="s">
        <v>5</v>
      </c>
      <c r="C311" s="1">
        <v>41345</v>
      </c>
      <c r="D311">
        <v>10</v>
      </c>
      <c r="E311">
        <v>152</v>
      </c>
    </row>
    <row r="312" spans="1:5" x14ac:dyDescent="0.25">
      <c r="A312" t="s">
        <v>13</v>
      </c>
      <c r="B312" t="s">
        <v>5</v>
      </c>
      <c r="C312" s="1">
        <v>41345</v>
      </c>
      <c r="D312">
        <v>11</v>
      </c>
      <c r="E312">
        <v>97</v>
      </c>
    </row>
    <row r="313" spans="1:5" x14ac:dyDescent="0.25">
      <c r="A313" t="s">
        <v>13</v>
      </c>
      <c r="B313" t="s">
        <v>5</v>
      </c>
      <c r="C313" s="1">
        <v>41345</v>
      </c>
      <c r="D313">
        <v>12</v>
      </c>
      <c r="E313">
        <v>89</v>
      </c>
    </row>
    <row r="314" spans="1:5" x14ac:dyDescent="0.25">
      <c r="A314" t="s">
        <v>13</v>
      </c>
      <c r="B314" t="s">
        <v>5</v>
      </c>
      <c r="C314" s="1">
        <v>41345</v>
      </c>
      <c r="D314">
        <v>13</v>
      </c>
      <c r="E314">
        <v>77</v>
      </c>
    </row>
    <row r="315" spans="1:5" x14ac:dyDescent="0.25">
      <c r="A315" t="s">
        <v>13</v>
      </c>
      <c r="B315" t="s">
        <v>5</v>
      </c>
      <c r="C315" s="1">
        <v>41345</v>
      </c>
      <c r="D315">
        <v>14</v>
      </c>
      <c r="E315">
        <v>75</v>
      </c>
    </row>
    <row r="316" spans="1:5" x14ac:dyDescent="0.25">
      <c r="A316" t="s">
        <v>13</v>
      </c>
      <c r="B316" t="s">
        <v>5</v>
      </c>
      <c r="C316" s="1">
        <v>41345</v>
      </c>
      <c r="D316">
        <v>15</v>
      </c>
      <c r="E316">
        <v>62</v>
      </c>
    </row>
    <row r="317" spans="1:5" x14ac:dyDescent="0.25">
      <c r="A317" t="s">
        <v>13</v>
      </c>
      <c r="B317" t="s">
        <v>5</v>
      </c>
      <c r="C317" s="1">
        <v>41345</v>
      </c>
      <c r="D317">
        <v>16</v>
      </c>
      <c r="E317">
        <v>40</v>
      </c>
    </row>
    <row r="318" spans="1:5" x14ac:dyDescent="0.25">
      <c r="A318" t="s">
        <v>13</v>
      </c>
      <c r="B318" t="s">
        <v>5</v>
      </c>
      <c r="C318" s="1">
        <v>41345</v>
      </c>
      <c r="D318">
        <v>17</v>
      </c>
      <c r="E318">
        <v>44</v>
      </c>
    </row>
    <row r="319" spans="1:5" x14ac:dyDescent="0.25">
      <c r="A319" t="s">
        <v>13</v>
      </c>
      <c r="B319" t="s">
        <v>5</v>
      </c>
      <c r="C319" s="1">
        <v>41345</v>
      </c>
      <c r="D319">
        <v>18</v>
      </c>
      <c r="E319">
        <v>76</v>
      </c>
    </row>
    <row r="320" spans="1:5" x14ac:dyDescent="0.25">
      <c r="A320" t="s">
        <v>13</v>
      </c>
      <c r="B320" t="s">
        <v>5</v>
      </c>
      <c r="C320" s="1">
        <v>41345</v>
      </c>
      <c r="D320">
        <v>19</v>
      </c>
      <c r="E320">
        <v>74</v>
      </c>
    </row>
    <row r="321" spans="1:5" x14ac:dyDescent="0.25">
      <c r="A321" t="s">
        <v>13</v>
      </c>
      <c r="B321" t="s">
        <v>5</v>
      </c>
      <c r="C321" s="1">
        <v>41345</v>
      </c>
      <c r="D321">
        <v>20</v>
      </c>
      <c r="E321">
        <v>29</v>
      </c>
    </row>
    <row r="322" spans="1:5" x14ac:dyDescent="0.25">
      <c r="A322" t="s">
        <v>13</v>
      </c>
      <c r="B322" t="s">
        <v>5</v>
      </c>
      <c r="C322" s="1">
        <v>41345</v>
      </c>
      <c r="D322">
        <v>21</v>
      </c>
      <c r="E322">
        <v>33</v>
      </c>
    </row>
    <row r="323" spans="1:5" x14ac:dyDescent="0.25">
      <c r="A323" t="s">
        <v>13</v>
      </c>
      <c r="B323" t="s">
        <v>5</v>
      </c>
      <c r="C323" s="1">
        <v>41345</v>
      </c>
      <c r="D323">
        <v>22</v>
      </c>
      <c r="E323">
        <v>33</v>
      </c>
    </row>
    <row r="324" spans="1:5" x14ac:dyDescent="0.25">
      <c r="A324" t="s">
        <v>13</v>
      </c>
      <c r="B324" t="s">
        <v>5</v>
      </c>
      <c r="C324" s="1">
        <v>41345</v>
      </c>
      <c r="D324">
        <v>23</v>
      </c>
      <c r="E324">
        <v>20</v>
      </c>
    </row>
    <row r="325" spans="1:5" x14ac:dyDescent="0.25">
      <c r="A325" t="s">
        <v>13</v>
      </c>
      <c r="B325" t="s">
        <v>5</v>
      </c>
      <c r="C325" s="1">
        <v>41345</v>
      </c>
      <c r="D325">
        <v>24</v>
      </c>
      <c r="E325">
        <v>9</v>
      </c>
    </row>
    <row r="326" spans="1:5" x14ac:dyDescent="0.25">
      <c r="A326" t="s">
        <v>13</v>
      </c>
      <c r="B326" t="s">
        <v>6</v>
      </c>
      <c r="C326" s="1">
        <v>41346</v>
      </c>
      <c r="D326">
        <v>6</v>
      </c>
      <c r="E326">
        <v>27</v>
      </c>
    </row>
    <row r="327" spans="1:5" x14ac:dyDescent="0.25">
      <c r="A327" t="s">
        <v>13</v>
      </c>
      <c r="B327" t="s">
        <v>6</v>
      </c>
      <c r="C327" s="1">
        <v>41346</v>
      </c>
      <c r="D327">
        <v>7</v>
      </c>
      <c r="E327">
        <v>125</v>
      </c>
    </row>
    <row r="328" spans="1:5" x14ac:dyDescent="0.25">
      <c r="A328" t="s">
        <v>13</v>
      </c>
      <c r="B328" t="s">
        <v>6</v>
      </c>
      <c r="C328" s="1">
        <v>41346</v>
      </c>
      <c r="D328">
        <v>8</v>
      </c>
      <c r="E328">
        <v>293</v>
      </c>
    </row>
    <row r="329" spans="1:5" x14ac:dyDescent="0.25">
      <c r="A329" t="s">
        <v>13</v>
      </c>
      <c r="B329" t="s">
        <v>6</v>
      </c>
      <c r="C329" s="1">
        <v>41346</v>
      </c>
      <c r="D329">
        <v>9</v>
      </c>
      <c r="E329">
        <v>288</v>
      </c>
    </row>
    <row r="330" spans="1:5" x14ac:dyDescent="0.25">
      <c r="A330" t="s">
        <v>13</v>
      </c>
      <c r="B330" t="s">
        <v>6</v>
      </c>
      <c r="C330" s="1">
        <v>41346</v>
      </c>
      <c r="D330">
        <v>10</v>
      </c>
      <c r="E330">
        <v>154</v>
      </c>
    </row>
    <row r="331" spans="1:5" x14ac:dyDescent="0.25">
      <c r="A331" t="s">
        <v>13</v>
      </c>
      <c r="B331" t="s">
        <v>6</v>
      </c>
      <c r="C331" s="1">
        <v>41346</v>
      </c>
      <c r="D331">
        <v>11</v>
      </c>
      <c r="E331">
        <v>102</v>
      </c>
    </row>
    <row r="332" spans="1:5" x14ac:dyDescent="0.25">
      <c r="A332" t="s">
        <v>13</v>
      </c>
      <c r="B332" t="s">
        <v>6</v>
      </c>
      <c r="C332" s="1">
        <v>41346</v>
      </c>
      <c r="D332">
        <v>12</v>
      </c>
      <c r="E332">
        <v>85</v>
      </c>
    </row>
    <row r="333" spans="1:5" x14ac:dyDescent="0.25">
      <c r="A333" t="s">
        <v>13</v>
      </c>
      <c r="B333" t="s">
        <v>6</v>
      </c>
      <c r="C333" s="1">
        <v>41346</v>
      </c>
      <c r="D333">
        <v>13</v>
      </c>
      <c r="E333">
        <v>96</v>
      </c>
    </row>
    <row r="334" spans="1:5" x14ac:dyDescent="0.25">
      <c r="A334" t="s">
        <v>13</v>
      </c>
      <c r="B334" t="s">
        <v>6</v>
      </c>
      <c r="C334" s="1">
        <v>41346</v>
      </c>
      <c r="D334">
        <v>14</v>
      </c>
      <c r="E334">
        <v>70</v>
      </c>
    </row>
    <row r="335" spans="1:5" x14ac:dyDescent="0.25">
      <c r="A335" t="s">
        <v>13</v>
      </c>
      <c r="B335" t="s">
        <v>6</v>
      </c>
      <c r="C335" s="1">
        <v>41346</v>
      </c>
      <c r="D335">
        <v>15</v>
      </c>
      <c r="E335">
        <v>64</v>
      </c>
    </row>
    <row r="336" spans="1:5" x14ac:dyDescent="0.25">
      <c r="A336" t="s">
        <v>13</v>
      </c>
      <c r="B336" t="s">
        <v>6</v>
      </c>
      <c r="C336" s="1">
        <v>41346</v>
      </c>
      <c r="D336">
        <v>16</v>
      </c>
      <c r="E336">
        <v>49</v>
      </c>
    </row>
    <row r="337" spans="1:5" x14ac:dyDescent="0.25">
      <c r="A337" t="s">
        <v>13</v>
      </c>
      <c r="B337" t="s">
        <v>6</v>
      </c>
      <c r="C337" s="1">
        <v>41346</v>
      </c>
      <c r="D337">
        <v>17</v>
      </c>
      <c r="E337">
        <v>32</v>
      </c>
    </row>
    <row r="338" spans="1:5" x14ac:dyDescent="0.25">
      <c r="A338" t="s">
        <v>13</v>
      </c>
      <c r="B338" t="s">
        <v>6</v>
      </c>
      <c r="C338" s="1">
        <v>41346</v>
      </c>
      <c r="D338">
        <v>18</v>
      </c>
      <c r="E338">
        <v>60</v>
      </c>
    </row>
    <row r="339" spans="1:5" x14ac:dyDescent="0.25">
      <c r="A339" t="s">
        <v>13</v>
      </c>
      <c r="B339" t="s">
        <v>6</v>
      </c>
      <c r="C339" s="1">
        <v>41346</v>
      </c>
      <c r="D339">
        <v>19</v>
      </c>
      <c r="E339">
        <v>71</v>
      </c>
    </row>
    <row r="340" spans="1:5" x14ac:dyDescent="0.25">
      <c r="A340" t="s">
        <v>13</v>
      </c>
      <c r="B340" t="s">
        <v>6</v>
      </c>
      <c r="C340" s="1">
        <v>41346</v>
      </c>
      <c r="D340">
        <v>20</v>
      </c>
      <c r="E340">
        <v>33</v>
      </c>
    </row>
    <row r="341" spans="1:5" x14ac:dyDescent="0.25">
      <c r="A341" t="s">
        <v>13</v>
      </c>
      <c r="B341" t="s">
        <v>6</v>
      </c>
      <c r="C341" s="1">
        <v>41346</v>
      </c>
      <c r="D341">
        <v>21</v>
      </c>
      <c r="E341">
        <v>21</v>
      </c>
    </row>
    <row r="342" spans="1:5" x14ac:dyDescent="0.25">
      <c r="A342" t="s">
        <v>13</v>
      </c>
      <c r="B342" t="s">
        <v>6</v>
      </c>
      <c r="C342" s="1">
        <v>41346</v>
      </c>
      <c r="D342">
        <v>22</v>
      </c>
      <c r="E342">
        <v>18</v>
      </c>
    </row>
    <row r="343" spans="1:5" x14ac:dyDescent="0.25">
      <c r="A343" t="s">
        <v>13</v>
      </c>
      <c r="B343" t="s">
        <v>6</v>
      </c>
      <c r="C343" s="1">
        <v>41346</v>
      </c>
      <c r="D343">
        <v>23</v>
      </c>
      <c r="E343">
        <v>24</v>
      </c>
    </row>
    <row r="344" spans="1:5" x14ac:dyDescent="0.25">
      <c r="A344" t="s">
        <v>13</v>
      </c>
      <c r="B344" t="s">
        <v>6</v>
      </c>
      <c r="C344" s="1">
        <v>41346</v>
      </c>
      <c r="D344">
        <v>24</v>
      </c>
      <c r="E344">
        <v>6</v>
      </c>
    </row>
    <row r="345" spans="1:5" x14ac:dyDescent="0.25">
      <c r="A345" t="s">
        <v>13</v>
      </c>
      <c r="B345" t="s">
        <v>7</v>
      </c>
      <c r="C345" s="1">
        <v>41347</v>
      </c>
      <c r="D345">
        <v>6</v>
      </c>
      <c r="E345">
        <v>19</v>
      </c>
    </row>
    <row r="346" spans="1:5" x14ac:dyDescent="0.25">
      <c r="A346" t="s">
        <v>13</v>
      </c>
      <c r="B346" t="s">
        <v>7</v>
      </c>
      <c r="C346" s="1">
        <v>41347</v>
      </c>
      <c r="D346">
        <v>7</v>
      </c>
      <c r="E346">
        <v>112</v>
      </c>
    </row>
    <row r="347" spans="1:5" x14ac:dyDescent="0.25">
      <c r="A347" t="s">
        <v>13</v>
      </c>
      <c r="B347" t="s">
        <v>7</v>
      </c>
      <c r="C347" s="1">
        <v>41347</v>
      </c>
      <c r="D347">
        <v>8</v>
      </c>
      <c r="E347">
        <v>297</v>
      </c>
    </row>
    <row r="348" spans="1:5" x14ac:dyDescent="0.25">
      <c r="A348" t="s">
        <v>13</v>
      </c>
      <c r="B348" t="s">
        <v>7</v>
      </c>
      <c r="C348" s="1">
        <v>41347</v>
      </c>
      <c r="D348">
        <v>9</v>
      </c>
      <c r="E348">
        <v>250</v>
      </c>
    </row>
    <row r="349" spans="1:5" x14ac:dyDescent="0.25">
      <c r="A349" t="s">
        <v>13</v>
      </c>
      <c r="B349" t="s">
        <v>7</v>
      </c>
      <c r="C349" s="1">
        <v>41347</v>
      </c>
      <c r="D349">
        <v>10</v>
      </c>
      <c r="E349">
        <v>166</v>
      </c>
    </row>
    <row r="350" spans="1:5" x14ac:dyDescent="0.25">
      <c r="A350" t="s">
        <v>13</v>
      </c>
      <c r="B350" t="s">
        <v>7</v>
      </c>
      <c r="C350" s="1">
        <v>41347</v>
      </c>
      <c r="D350">
        <v>11</v>
      </c>
      <c r="E350">
        <v>102</v>
      </c>
    </row>
    <row r="351" spans="1:5" x14ac:dyDescent="0.25">
      <c r="A351" t="s">
        <v>13</v>
      </c>
      <c r="B351" t="s">
        <v>7</v>
      </c>
      <c r="C351" s="1">
        <v>41347</v>
      </c>
      <c r="D351">
        <v>12</v>
      </c>
      <c r="E351">
        <v>103</v>
      </c>
    </row>
    <row r="352" spans="1:5" x14ac:dyDescent="0.25">
      <c r="A352" t="s">
        <v>13</v>
      </c>
      <c r="B352" t="s">
        <v>7</v>
      </c>
      <c r="C352" s="1">
        <v>41347</v>
      </c>
      <c r="D352">
        <v>13</v>
      </c>
      <c r="E352">
        <v>68</v>
      </c>
    </row>
    <row r="353" spans="1:5" x14ac:dyDescent="0.25">
      <c r="A353" t="s">
        <v>13</v>
      </c>
      <c r="B353" t="s">
        <v>7</v>
      </c>
      <c r="C353" s="1">
        <v>41347</v>
      </c>
      <c r="D353">
        <v>14</v>
      </c>
      <c r="E353">
        <v>58</v>
      </c>
    </row>
    <row r="354" spans="1:5" x14ac:dyDescent="0.25">
      <c r="A354" t="s">
        <v>13</v>
      </c>
      <c r="B354" t="s">
        <v>7</v>
      </c>
      <c r="C354" s="1">
        <v>41347</v>
      </c>
      <c r="D354">
        <v>15</v>
      </c>
      <c r="E354">
        <v>53</v>
      </c>
    </row>
    <row r="355" spans="1:5" x14ac:dyDescent="0.25">
      <c r="A355" t="s">
        <v>13</v>
      </c>
      <c r="B355" t="s">
        <v>7</v>
      </c>
      <c r="C355" s="1">
        <v>41347</v>
      </c>
      <c r="D355">
        <v>16</v>
      </c>
      <c r="E355">
        <v>46</v>
      </c>
    </row>
    <row r="356" spans="1:5" x14ac:dyDescent="0.25">
      <c r="A356" t="s">
        <v>13</v>
      </c>
      <c r="B356" t="s">
        <v>7</v>
      </c>
      <c r="C356" s="1">
        <v>41347</v>
      </c>
      <c r="D356">
        <v>17</v>
      </c>
      <c r="E356">
        <v>50</v>
      </c>
    </row>
    <row r="357" spans="1:5" x14ac:dyDescent="0.25">
      <c r="A357" t="s">
        <v>13</v>
      </c>
      <c r="B357" t="s">
        <v>7</v>
      </c>
      <c r="C357" s="1">
        <v>41347</v>
      </c>
      <c r="D357">
        <v>18</v>
      </c>
      <c r="E357">
        <v>63</v>
      </c>
    </row>
    <row r="358" spans="1:5" x14ac:dyDescent="0.25">
      <c r="A358" t="s">
        <v>13</v>
      </c>
      <c r="B358" t="s">
        <v>7</v>
      </c>
      <c r="C358" s="1">
        <v>41347</v>
      </c>
      <c r="D358">
        <v>19</v>
      </c>
      <c r="E358">
        <v>75</v>
      </c>
    </row>
    <row r="359" spans="1:5" x14ac:dyDescent="0.25">
      <c r="A359" t="s">
        <v>13</v>
      </c>
      <c r="B359" t="s">
        <v>7</v>
      </c>
      <c r="C359" s="1">
        <v>41347</v>
      </c>
      <c r="D359">
        <v>20</v>
      </c>
      <c r="E359">
        <v>35</v>
      </c>
    </row>
    <row r="360" spans="1:5" x14ac:dyDescent="0.25">
      <c r="A360" t="s">
        <v>13</v>
      </c>
      <c r="B360" t="s">
        <v>7</v>
      </c>
      <c r="C360" s="1">
        <v>41347</v>
      </c>
      <c r="D360">
        <v>21</v>
      </c>
      <c r="E360">
        <v>32</v>
      </c>
    </row>
    <row r="361" spans="1:5" x14ac:dyDescent="0.25">
      <c r="A361" t="s">
        <v>13</v>
      </c>
      <c r="B361" t="s">
        <v>7</v>
      </c>
      <c r="C361" s="1">
        <v>41347</v>
      </c>
      <c r="D361">
        <v>22</v>
      </c>
      <c r="E361">
        <v>39</v>
      </c>
    </row>
    <row r="362" spans="1:5" x14ac:dyDescent="0.25">
      <c r="A362" t="s">
        <v>13</v>
      </c>
      <c r="B362" t="s">
        <v>7</v>
      </c>
      <c r="C362" s="1">
        <v>41347</v>
      </c>
      <c r="D362">
        <v>23</v>
      </c>
      <c r="E362">
        <v>17</v>
      </c>
    </row>
    <row r="363" spans="1:5" x14ac:dyDescent="0.25">
      <c r="A363" t="s">
        <v>13</v>
      </c>
      <c r="B363" t="s">
        <v>7</v>
      </c>
      <c r="C363" s="1">
        <v>41347</v>
      </c>
      <c r="D363">
        <v>24</v>
      </c>
      <c r="E363">
        <v>5</v>
      </c>
    </row>
    <row r="364" spans="1:5" x14ac:dyDescent="0.25">
      <c r="A364" t="s">
        <v>13</v>
      </c>
      <c r="B364" t="s">
        <v>8</v>
      </c>
      <c r="C364" s="1">
        <v>41348</v>
      </c>
      <c r="D364">
        <v>6</v>
      </c>
      <c r="E364">
        <v>16</v>
      </c>
    </row>
    <row r="365" spans="1:5" x14ac:dyDescent="0.25">
      <c r="A365" t="s">
        <v>13</v>
      </c>
      <c r="B365" t="s">
        <v>8</v>
      </c>
      <c r="C365" s="1">
        <v>41348</v>
      </c>
      <c r="D365">
        <v>7</v>
      </c>
      <c r="E365">
        <v>137</v>
      </c>
    </row>
    <row r="366" spans="1:5" x14ac:dyDescent="0.25">
      <c r="A366" t="s">
        <v>13</v>
      </c>
      <c r="B366" t="s">
        <v>8</v>
      </c>
      <c r="C366" s="1">
        <v>41348</v>
      </c>
      <c r="D366">
        <v>8</v>
      </c>
      <c r="E366">
        <v>287</v>
      </c>
    </row>
    <row r="367" spans="1:5" x14ac:dyDescent="0.25">
      <c r="A367" t="s">
        <v>13</v>
      </c>
      <c r="B367" t="s">
        <v>8</v>
      </c>
      <c r="C367" s="1">
        <v>41348</v>
      </c>
      <c r="D367">
        <v>9</v>
      </c>
      <c r="E367">
        <v>289</v>
      </c>
    </row>
    <row r="368" spans="1:5" x14ac:dyDescent="0.25">
      <c r="A368" t="s">
        <v>13</v>
      </c>
      <c r="B368" t="s">
        <v>8</v>
      </c>
      <c r="C368" s="1">
        <v>41348</v>
      </c>
      <c r="D368">
        <v>10</v>
      </c>
      <c r="E368">
        <v>149</v>
      </c>
    </row>
    <row r="369" spans="1:5" x14ac:dyDescent="0.25">
      <c r="A369" t="s">
        <v>13</v>
      </c>
      <c r="B369" t="s">
        <v>8</v>
      </c>
      <c r="C369" s="1">
        <v>41348</v>
      </c>
      <c r="D369">
        <v>11</v>
      </c>
      <c r="E369">
        <v>104</v>
      </c>
    </row>
    <row r="370" spans="1:5" x14ac:dyDescent="0.25">
      <c r="A370" t="s">
        <v>13</v>
      </c>
      <c r="B370" t="s">
        <v>8</v>
      </c>
      <c r="C370" s="1">
        <v>41348</v>
      </c>
      <c r="D370">
        <v>12</v>
      </c>
      <c r="E370">
        <v>105</v>
      </c>
    </row>
    <row r="371" spans="1:5" x14ac:dyDescent="0.25">
      <c r="A371" t="s">
        <v>13</v>
      </c>
      <c r="B371" t="s">
        <v>8</v>
      </c>
      <c r="C371" s="1">
        <v>41348</v>
      </c>
      <c r="D371">
        <v>13</v>
      </c>
      <c r="E371">
        <v>80</v>
      </c>
    </row>
    <row r="372" spans="1:5" x14ac:dyDescent="0.25">
      <c r="A372" t="s">
        <v>13</v>
      </c>
      <c r="B372" t="s">
        <v>8</v>
      </c>
      <c r="C372" s="1">
        <v>41348</v>
      </c>
      <c r="D372">
        <v>14</v>
      </c>
      <c r="E372">
        <v>69</v>
      </c>
    </row>
    <row r="373" spans="1:5" x14ac:dyDescent="0.25">
      <c r="A373" t="s">
        <v>13</v>
      </c>
      <c r="B373" t="s">
        <v>8</v>
      </c>
      <c r="C373" s="1">
        <v>41348</v>
      </c>
      <c r="D373">
        <v>15</v>
      </c>
      <c r="E373">
        <v>70</v>
      </c>
    </row>
    <row r="374" spans="1:5" x14ac:dyDescent="0.25">
      <c r="A374" t="s">
        <v>13</v>
      </c>
      <c r="B374" t="s">
        <v>8</v>
      </c>
      <c r="C374" s="1">
        <v>41348</v>
      </c>
      <c r="D374">
        <v>16</v>
      </c>
      <c r="E374">
        <v>69</v>
      </c>
    </row>
    <row r="375" spans="1:5" x14ac:dyDescent="0.25">
      <c r="A375" t="s">
        <v>13</v>
      </c>
      <c r="B375" t="s">
        <v>8</v>
      </c>
      <c r="C375" s="1">
        <v>41348</v>
      </c>
      <c r="D375">
        <v>17</v>
      </c>
      <c r="E375">
        <v>68</v>
      </c>
    </row>
    <row r="376" spans="1:5" x14ac:dyDescent="0.25">
      <c r="A376" t="s">
        <v>13</v>
      </c>
      <c r="B376" t="s">
        <v>8</v>
      </c>
      <c r="C376" s="1">
        <v>41348</v>
      </c>
      <c r="D376">
        <v>18</v>
      </c>
      <c r="E376">
        <v>95</v>
      </c>
    </row>
    <row r="377" spans="1:5" x14ac:dyDescent="0.25">
      <c r="A377" t="s">
        <v>13</v>
      </c>
      <c r="B377" t="s">
        <v>8</v>
      </c>
      <c r="C377" s="1">
        <v>41348</v>
      </c>
      <c r="D377">
        <v>19</v>
      </c>
      <c r="E377">
        <v>104</v>
      </c>
    </row>
    <row r="378" spans="1:5" x14ac:dyDescent="0.25">
      <c r="A378" t="s">
        <v>13</v>
      </c>
      <c r="B378" t="s">
        <v>8</v>
      </c>
      <c r="C378" s="1">
        <v>41348</v>
      </c>
      <c r="D378">
        <v>20</v>
      </c>
      <c r="E378">
        <v>62</v>
      </c>
    </row>
    <row r="379" spans="1:5" x14ac:dyDescent="0.25">
      <c r="A379" t="s">
        <v>13</v>
      </c>
      <c r="B379" t="s">
        <v>8</v>
      </c>
      <c r="C379" s="1">
        <v>41348</v>
      </c>
      <c r="D379">
        <v>21</v>
      </c>
      <c r="E379">
        <v>47</v>
      </c>
    </row>
    <row r="380" spans="1:5" x14ac:dyDescent="0.25">
      <c r="A380" t="s">
        <v>13</v>
      </c>
      <c r="B380" t="s">
        <v>8</v>
      </c>
      <c r="C380" s="1">
        <v>41348</v>
      </c>
      <c r="D380">
        <v>22</v>
      </c>
      <c r="E380">
        <v>34</v>
      </c>
    </row>
    <row r="381" spans="1:5" x14ac:dyDescent="0.25">
      <c r="A381" t="s">
        <v>13</v>
      </c>
      <c r="B381" t="s">
        <v>8</v>
      </c>
      <c r="C381" s="1">
        <v>41348</v>
      </c>
      <c r="D381">
        <v>23</v>
      </c>
      <c r="E381">
        <v>38</v>
      </c>
    </row>
    <row r="382" spans="1:5" x14ac:dyDescent="0.25">
      <c r="A382" t="s">
        <v>13</v>
      </c>
      <c r="B382" t="s">
        <v>8</v>
      </c>
      <c r="C382" s="1">
        <v>41348</v>
      </c>
      <c r="D382">
        <v>24</v>
      </c>
      <c r="E382">
        <v>8</v>
      </c>
    </row>
    <row r="383" spans="1:5" x14ac:dyDescent="0.25">
      <c r="A383" t="s">
        <v>14</v>
      </c>
      <c r="B383" t="s">
        <v>9</v>
      </c>
      <c r="C383" s="1">
        <v>41349</v>
      </c>
      <c r="D383">
        <v>1</v>
      </c>
      <c r="E383">
        <v>4</v>
      </c>
    </row>
    <row r="384" spans="1:5" x14ac:dyDescent="0.25">
      <c r="A384" t="s">
        <v>14</v>
      </c>
      <c r="B384" t="s">
        <v>9</v>
      </c>
      <c r="C384" s="1">
        <v>41349</v>
      </c>
      <c r="D384">
        <v>2</v>
      </c>
      <c r="E384">
        <v>0</v>
      </c>
    </row>
    <row r="385" spans="1:5" x14ac:dyDescent="0.25">
      <c r="A385" t="s">
        <v>14</v>
      </c>
      <c r="B385" t="s">
        <v>9</v>
      </c>
      <c r="C385" s="1">
        <v>41349</v>
      </c>
      <c r="D385">
        <v>3</v>
      </c>
      <c r="E385">
        <v>0</v>
      </c>
    </row>
    <row r="386" spans="1:5" x14ac:dyDescent="0.25">
      <c r="A386" t="s">
        <v>14</v>
      </c>
      <c r="B386" t="s">
        <v>9</v>
      </c>
      <c r="C386" s="1">
        <v>41349</v>
      </c>
      <c r="D386">
        <v>4</v>
      </c>
      <c r="E386">
        <v>0</v>
      </c>
    </row>
    <row r="387" spans="1:5" x14ac:dyDescent="0.25">
      <c r="A387" t="s">
        <v>14</v>
      </c>
      <c r="B387" t="s">
        <v>9</v>
      </c>
      <c r="C387" s="1">
        <v>41349</v>
      </c>
      <c r="D387">
        <v>5</v>
      </c>
      <c r="E387">
        <v>1</v>
      </c>
    </row>
    <row r="388" spans="1:5" x14ac:dyDescent="0.25">
      <c r="A388" t="s">
        <v>14</v>
      </c>
      <c r="B388" t="s">
        <v>9</v>
      </c>
      <c r="C388" s="1">
        <v>41349</v>
      </c>
      <c r="D388">
        <v>6</v>
      </c>
      <c r="E388">
        <v>0</v>
      </c>
    </row>
    <row r="389" spans="1:5" x14ac:dyDescent="0.25">
      <c r="A389" t="s">
        <v>14</v>
      </c>
      <c r="B389" t="s">
        <v>9</v>
      </c>
      <c r="C389" s="1">
        <v>41349</v>
      </c>
      <c r="D389">
        <v>7</v>
      </c>
      <c r="E389">
        <v>37</v>
      </c>
    </row>
    <row r="390" spans="1:5" x14ac:dyDescent="0.25">
      <c r="A390" t="s">
        <v>14</v>
      </c>
      <c r="B390" t="s">
        <v>9</v>
      </c>
      <c r="C390" s="1">
        <v>41349</v>
      </c>
      <c r="D390">
        <v>8</v>
      </c>
      <c r="E390">
        <v>81</v>
      </c>
    </row>
    <row r="391" spans="1:5" x14ac:dyDescent="0.25">
      <c r="A391" t="s">
        <v>14</v>
      </c>
      <c r="B391" t="s">
        <v>9</v>
      </c>
      <c r="C391" s="1">
        <v>41349</v>
      </c>
      <c r="D391">
        <v>9</v>
      </c>
      <c r="E391">
        <v>140</v>
      </c>
    </row>
    <row r="392" spans="1:5" x14ac:dyDescent="0.25">
      <c r="A392" t="s">
        <v>14</v>
      </c>
      <c r="B392" t="s">
        <v>9</v>
      </c>
      <c r="C392" s="1">
        <v>41349</v>
      </c>
      <c r="D392">
        <v>10</v>
      </c>
      <c r="E392">
        <v>170</v>
      </c>
    </row>
    <row r="393" spans="1:5" x14ac:dyDescent="0.25">
      <c r="A393" t="s">
        <v>14</v>
      </c>
      <c r="B393" t="s">
        <v>9</v>
      </c>
      <c r="C393" s="1">
        <v>41349</v>
      </c>
      <c r="D393">
        <v>11</v>
      </c>
      <c r="E393">
        <v>204</v>
      </c>
    </row>
    <row r="394" spans="1:5" x14ac:dyDescent="0.25">
      <c r="A394" t="s">
        <v>14</v>
      </c>
      <c r="B394" t="s">
        <v>9</v>
      </c>
      <c r="C394" s="1">
        <v>41349</v>
      </c>
      <c r="D394">
        <v>12</v>
      </c>
      <c r="E394">
        <v>165</v>
      </c>
    </row>
    <row r="395" spans="1:5" x14ac:dyDescent="0.25">
      <c r="A395" t="s">
        <v>14</v>
      </c>
      <c r="B395" t="s">
        <v>9</v>
      </c>
      <c r="C395" s="1">
        <v>41349</v>
      </c>
      <c r="D395">
        <v>13</v>
      </c>
      <c r="E395">
        <v>159</v>
      </c>
    </row>
    <row r="396" spans="1:5" x14ac:dyDescent="0.25">
      <c r="A396" t="s">
        <v>14</v>
      </c>
      <c r="B396" t="s">
        <v>9</v>
      </c>
      <c r="C396" s="1">
        <v>41349</v>
      </c>
      <c r="D396">
        <v>14</v>
      </c>
      <c r="E396">
        <v>163</v>
      </c>
    </row>
    <row r="397" spans="1:5" x14ac:dyDescent="0.25">
      <c r="A397" t="s">
        <v>14</v>
      </c>
      <c r="B397" t="s">
        <v>9</v>
      </c>
      <c r="C397" s="1">
        <v>41349</v>
      </c>
      <c r="D397">
        <v>15</v>
      </c>
      <c r="E397">
        <v>113</v>
      </c>
    </row>
    <row r="398" spans="1:5" x14ac:dyDescent="0.25">
      <c r="A398" t="s">
        <v>14</v>
      </c>
      <c r="B398" t="s">
        <v>9</v>
      </c>
      <c r="C398" s="1">
        <v>41349</v>
      </c>
      <c r="D398">
        <v>16</v>
      </c>
      <c r="E398">
        <v>105</v>
      </c>
    </row>
    <row r="399" spans="1:5" x14ac:dyDescent="0.25">
      <c r="A399" t="s">
        <v>14</v>
      </c>
      <c r="B399" t="s">
        <v>9</v>
      </c>
      <c r="C399" s="1">
        <v>41349</v>
      </c>
      <c r="D399">
        <v>17</v>
      </c>
      <c r="E399">
        <v>103</v>
      </c>
    </row>
    <row r="400" spans="1:5" x14ac:dyDescent="0.25">
      <c r="A400" t="s">
        <v>14</v>
      </c>
      <c r="B400" t="s">
        <v>9</v>
      </c>
      <c r="C400" s="1">
        <v>41349</v>
      </c>
      <c r="D400">
        <v>18</v>
      </c>
      <c r="E400">
        <v>143</v>
      </c>
    </row>
    <row r="401" spans="1:5" x14ac:dyDescent="0.25">
      <c r="A401" t="s">
        <v>14</v>
      </c>
      <c r="B401" t="s">
        <v>9</v>
      </c>
      <c r="C401" s="1">
        <v>41349</v>
      </c>
      <c r="D401">
        <v>19</v>
      </c>
      <c r="E401">
        <v>128</v>
      </c>
    </row>
    <row r="402" spans="1:5" x14ac:dyDescent="0.25">
      <c r="A402" t="s">
        <v>14</v>
      </c>
      <c r="B402" t="s">
        <v>9</v>
      </c>
      <c r="C402" s="1">
        <v>41349</v>
      </c>
      <c r="D402">
        <v>20</v>
      </c>
      <c r="E402">
        <v>123</v>
      </c>
    </row>
    <row r="403" spans="1:5" x14ac:dyDescent="0.25">
      <c r="A403" t="s">
        <v>14</v>
      </c>
      <c r="B403" t="s">
        <v>9</v>
      </c>
      <c r="C403" s="1">
        <v>41349</v>
      </c>
      <c r="D403">
        <v>21</v>
      </c>
      <c r="E403">
        <v>70</v>
      </c>
    </row>
    <row r="404" spans="1:5" x14ac:dyDescent="0.25">
      <c r="A404" t="s">
        <v>14</v>
      </c>
      <c r="B404" t="s">
        <v>9</v>
      </c>
      <c r="C404" s="1">
        <v>41349</v>
      </c>
      <c r="D404">
        <v>22</v>
      </c>
      <c r="E404">
        <v>80</v>
      </c>
    </row>
    <row r="405" spans="1:5" x14ac:dyDescent="0.25">
      <c r="A405" t="s">
        <v>14</v>
      </c>
      <c r="B405" t="s">
        <v>9</v>
      </c>
      <c r="C405" s="1">
        <v>41349</v>
      </c>
      <c r="D405">
        <v>23</v>
      </c>
      <c r="E405">
        <v>90</v>
      </c>
    </row>
    <row r="406" spans="1:5" x14ac:dyDescent="0.25">
      <c r="A406" t="s">
        <v>14</v>
      </c>
      <c r="B406" t="s">
        <v>9</v>
      </c>
      <c r="C406" s="1">
        <v>41349</v>
      </c>
      <c r="D406">
        <v>24</v>
      </c>
      <c r="E406">
        <v>59</v>
      </c>
    </row>
    <row r="407" spans="1:5" x14ac:dyDescent="0.25">
      <c r="A407" t="s">
        <v>14</v>
      </c>
      <c r="B407" t="s">
        <v>10</v>
      </c>
      <c r="C407" s="1">
        <v>41350</v>
      </c>
      <c r="D407">
        <v>1</v>
      </c>
      <c r="E407">
        <v>14</v>
      </c>
    </row>
    <row r="408" spans="1:5" x14ac:dyDescent="0.25">
      <c r="A408" t="s">
        <v>14</v>
      </c>
      <c r="B408" t="s">
        <v>10</v>
      </c>
      <c r="C408" s="1">
        <v>41350</v>
      </c>
      <c r="D408">
        <v>2</v>
      </c>
      <c r="E408">
        <v>7</v>
      </c>
    </row>
    <row r="409" spans="1:5" x14ac:dyDescent="0.25">
      <c r="A409" t="s">
        <v>14</v>
      </c>
      <c r="B409" t="s">
        <v>10</v>
      </c>
      <c r="C409" s="1">
        <v>41350</v>
      </c>
      <c r="D409">
        <v>3</v>
      </c>
      <c r="E409">
        <v>1</v>
      </c>
    </row>
    <row r="410" spans="1:5" x14ac:dyDescent="0.25">
      <c r="A410" t="s">
        <v>14</v>
      </c>
      <c r="B410" t="s">
        <v>10</v>
      </c>
      <c r="C410" s="1">
        <v>41350</v>
      </c>
      <c r="D410">
        <v>4</v>
      </c>
      <c r="E410">
        <v>0</v>
      </c>
    </row>
    <row r="411" spans="1:5" x14ac:dyDescent="0.25">
      <c r="A411" t="s">
        <v>14</v>
      </c>
      <c r="B411" t="s">
        <v>10</v>
      </c>
      <c r="C411" s="1">
        <v>41350</v>
      </c>
      <c r="D411">
        <v>5</v>
      </c>
      <c r="E411">
        <v>3</v>
      </c>
    </row>
    <row r="412" spans="1:5" x14ac:dyDescent="0.25">
      <c r="A412" t="s">
        <v>14</v>
      </c>
      <c r="B412" t="s">
        <v>10</v>
      </c>
      <c r="C412" s="1">
        <v>41350</v>
      </c>
      <c r="D412">
        <v>6</v>
      </c>
      <c r="E412">
        <v>4</v>
      </c>
    </row>
    <row r="413" spans="1:5" x14ac:dyDescent="0.25">
      <c r="A413" t="s">
        <v>14</v>
      </c>
      <c r="B413" t="s">
        <v>10</v>
      </c>
      <c r="C413" s="1">
        <v>41350</v>
      </c>
      <c r="D413">
        <v>7</v>
      </c>
      <c r="E413">
        <v>22</v>
      </c>
    </row>
    <row r="414" spans="1:5" x14ac:dyDescent="0.25">
      <c r="A414" t="s">
        <v>14</v>
      </c>
      <c r="B414" t="s">
        <v>10</v>
      </c>
      <c r="C414" s="1">
        <v>41350</v>
      </c>
      <c r="D414">
        <v>8</v>
      </c>
      <c r="E414">
        <v>36</v>
      </c>
    </row>
    <row r="415" spans="1:5" x14ac:dyDescent="0.25">
      <c r="A415" t="s">
        <v>14</v>
      </c>
      <c r="B415" t="s">
        <v>10</v>
      </c>
      <c r="C415" s="1">
        <v>41350</v>
      </c>
      <c r="D415">
        <v>9</v>
      </c>
      <c r="E415">
        <v>119</v>
      </c>
    </row>
    <row r="416" spans="1:5" x14ac:dyDescent="0.25">
      <c r="A416" t="s">
        <v>14</v>
      </c>
      <c r="B416" t="s">
        <v>10</v>
      </c>
      <c r="C416" s="1">
        <v>41350</v>
      </c>
      <c r="D416">
        <v>10</v>
      </c>
      <c r="E416">
        <v>183</v>
      </c>
    </row>
    <row r="417" spans="1:5" x14ac:dyDescent="0.25">
      <c r="A417" t="s">
        <v>14</v>
      </c>
      <c r="B417" t="s">
        <v>10</v>
      </c>
      <c r="C417" s="1">
        <v>41350</v>
      </c>
      <c r="D417">
        <v>11</v>
      </c>
      <c r="E417">
        <v>214</v>
      </c>
    </row>
    <row r="418" spans="1:5" x14ac:dyDescent="0.25">
      <c r="A418" t="s">
        <v>14</v>
      </c>
      <c r="B418" t="s">
        <v>10</v>
      </c>
      <c r="C418" s="1">
        <v>41350</v>
      </c>
      <c r="D418">
        <v>12</v>
      </c>
      <c r="E418">
        <v>187</v>
      </c>
    </row>
    <row r="419" spans="1:5" x14ac:dyDescent="0.25">
      <c r="A419" t="s">
        <v>14</v>
      </c>
      <c r="B419" t="s">
        <v>10</v>
      </c>
      <c r="C419" s="1">
        <v>41350</v>
      </c>
      <c r="D419">
        <v>13</v>
      </c>
      <c r="E419">
        <v>198</v>
      </c>
    </row>
    <row r="420" spans="1:5" x14ac:dyDescent="0.25">
      <c r="A420" t="s">
        <v>14</v>
      </c>
      <c r="B420" t="s">
        <v>10</v>
      </c>
      <c r="C420" s="1">
        <v>41350</v>
      </c>
      <c r="D420">
        <v>14</v>
      </c>
      <c r="E420">
        <v>158</v>
      </c>
    </row>
    <row r="421" spans="1:5" x14ac:dyDescent="0.25">
      <c r="A421" t="s">
        <v>14</v>
      </c>
      <c r="B421" t="s">
        <v>10</v>
      </c>
      <c r="C421" s="1">
        <v>41350</v>
      </c>
      <c r="D421">
        <v>15</v>
      </c>
      <c r="E421">
        <v>149</v>
      </c>
    </row>
    <row r="422" spans="1:5" x14ac:dyDescent="0.25">
      <c r="A422" t="s">
        <v>14</v>
      </c>
      <c r="B422" t="s">
        <v>10</v>
      </c>
      <c r="C422" s="1">
        <v>41350</v>
      </c>
      <c r="D422">
        <v>16</v>
      </c>
      <c r="E422">
        <v>96</v>
      </c>
    </row>
    <row r="423" spans="1:5" x14ac:dyDescent="0.25">
      <c r="A423" t="s">
        <v>14</v>
      </c>
      <c r="B423" t="s">
        <v>10</v>
      </c>
      <c r="C423" s="1">
        <v>41350</v>
      </c>
      <c r="D423">
        <v>17</v>
      </c>
      <c r="E423">
        <v>95</v>
      </c>
    </row>
    <row r="424" spans="1:5" x14ac:dyDescent="0.25">
      <c r="A424" t="s">
        <v>14</v>
      </c>
      <c r="B424" t="s">
        <v>10</v>
      </c>
      <c r="C424" s="1">
        <v>41350</v>
      </c>
      <c r="D424">
        <v>18</v>
      </c>
      <c r="E424">
        <v>135</v>
      </c>
    </row>
    <row r="425" spans="1:5" x14ac:dyDescent="0.25">
      <c r="A425" t="s">
        <v>14</v>
      </c>
      <c r="B425" t="s">
        <v>10</v>
      </c>
      <c r="C425" s="1">
        <v>41350</v>
      </c>
      <c r="D425">
        <v>19</v>
      </c>
      <c r="E425">
        <v>105</v>
      </c>
    </row>
    <row r="426" spans="1:5" x14ac:dyDescent="0.25">
      <c r="A426" t="s">
        <v>14</v>
      </c>
      <c r="B426" t="s">
        <v>10</v>
      </c>
      <c r="C426" s="1">
        <v>41350</v>
      </c>
      <c r="D426">
        <v>20</v>
      </c>
      <c r="E426">
        <v>95</v>
      </c>
    </row>
    <row r="427" spans="1:5" x14ac:dyDescent="0.25">
      <c r="A427" t="s">
        <v>14</v>
      </c>
      <c r="B427" t="s">
        <v>10</v>
      </c>
      <c r="C427" s="1">
        <v>41350</v>
      </c>
      <c r="D427">
        <v>21</v>
      </c>
      <c r="E427">
        <v>49</v>
      </c>
    </row>
    <row r="428" spans="1:5" x14ac:dyDescent="0.25">
      <c r="A428" t="s">
        <v>14</v>
      </c>
      <c r="B428" t="s">
        <v>10</v>
      </c>
      <c r="C428" s="1">
        <v>41350</v>
      </c>
      <c r="D428">
        <v>22</v>
      </c>
      <c r="E428">
        <v>62</v>
      </c>
    </row>
    <row r="429" spans="1:5" x14ac:dyDescent="0.25">
      <c r="A429" t="s">
        <v>14</v>
      </c>
      <c r="B429" t="s">
        <v>10</v>
      </c>
      <c r="C429" s="1">
        <v>41350</v>
      </c>
      <c r="D429">
        <v>23</v>
      </c>
      <c r="E429">
        <v>47</v>
      </c>
    </row>
    <row r="430" spans="1:5" x14ac:dyDescent="0.25">
      <c r="A430" t="s">
        <v>14</v>
      </c>
      <c r="B430" t="s">
        <v>10</v>
      </c>
      <c r="C430" s="1">
        <v>41350</v>
      </c>
      <c r="D430">
        <v>24</v>
      </c>
      <c r="E430">
        <v>13</v>
      </c>
    </row>
    <row r="431" spans="1:5" x14ac:dyDescent="0.25">
      <c r="A431" t="s">
        <v>13</v>
      </c>
      <c r="B431" t="s">
        <v>4</v>
      </c>
      <c r="C431" s="1">
        <v>41351</v>
      </c>
      <c r="D431">
        <v>6</v>
      </c>
      <c r="E431">
        <v>24</v>
      </c>
    </row>
    <row r="432" spans="1:5" x14ac:dyDescent="0.25">
      <c r="A432" t="s">
        <v>13</v>
      </c>
      <c r="B432" t="s">
        <v>4</v>
      </c>
      <c r="C432" s="1">
        <v>41351</v>
      </c>
      <c r="D432">
        <v>7</v>
      </c>
      <c r="E432">
        <v>112</v>
      </c>
    </row>
    <row r="433" spans="1:5" x14ac:dyDescent="0.25">
      <c r="A433" t="s">
        <v>13</v>
      </c>
      <c r="B433" t="s">
        <v>4</v>
      </c>
      <c r="C433" s="1">
        <v>41351</v>
      </c>
      <c r="D433">
        <v>8</v>
      </c>
      <c r="E433">
        <v>271</v>
      </c>
    </row>
    <row r="434" spans="1:5" x14ac:dyDescent="0.25">
      <c r="A434" t="s">
        <v>13</v>
      </c>
      <c r="B434" t="s">
        <v>4</v>
      </c>
      <c r="C434" s="1">
        <v>41351</v>
      </c>
      <c r="D434">
        <v>9</v>
      </c>
      <c r="E434">
        <v>286</v>
      </c>
    </row>
    <row r="435" spans="1:5" x14ac:dyDescent="0.25">
      <c r="A435" t="s">
        <v>13</v>
      </c>
      <c r="B435" t="s">
        <v>4</v>
      </c>
      <c r="C435" s="1">
        <v>41351</v>
      </c>
      <c r="D435">
        <v>10</v>
      </c>
      <c r="E435">
        <v>148</v>
      </c>
    </row>
    <row r="436" spans="1:5" x14ac:dyDescent="0.25">
      <c r="A436" t="s">
        <v>13</v>
      </c>
      <c r="B436" t="s">
        <v>4</v>
      </c>
      <c r="C436" s="1">
        <v>41351</v>
      </c>
      <c r="D436">
        <v>11</v>
      </c>
      <c r="E436">
        <v>91</v>
      </c>
    </row>
    <row r="437" spans="1:5" x14ac:dyDescent="0.25">
      <c r="A437" t="s">
        <v>13</v>
      </c>
      <c r="B437" t="s">
        <v>4</v>
      </c>
      <c r="C437" s="1">
        <v>41351</v>
      </c>
      <c r="D437">
        <v>12</v>
      </c>
      <c r="E437">
        <v>94</v>
      </c>
    </row>
    <row r="438" spans="1:5" x14ac:dyDescent="0.25">
      <c r="A438" t="s">
        <v>13</v>
      </c>
      <c r="B438" t="s">
        <v>4</v>
      </c>
      <c r="C438" s="1">
        <v>41351</v>
      </c>
      <c r="D438">
        <v>13</v>
      </c>
      <c r="E438">
        <v>81</v>
      </c>
    </row>
    <row r="439" spans="1:5" x14ac:dyDescent="0.25">
      <c r="A439" t="s">
        <v>13</v>
      </c>
      <c r="B439" t="s">
        <v>4</v>
      </c>
      <c r="C439" s="1">
        <v>41351</v>
      </c>
      <c r="D439">
        <v>14</v>
      </c>
      <c r="E439">
        <v>67</v>
      </c>
    </row>
    <row r="440" spans="1:5" x14ac:dyDescent="0.25">
      <c r="A440" t="s">
        <v>13</v>
      </c>
      <c r="B440" t="s">
        <v>4</v>
      </c>
      <c r="C440" s="1">
        <v>41351</v>
      </c>
      <c r="D440">
        <v>15</v>
      </c>
      <c r="E440">
        <v>58</v>
      </c>
    </row>
    <row r="441" spans="1:5" x14ac:dyDescent="0.25">
      <c r="A441" t="s">
        <v>13</v>
      </c>
      <c r="B441" t="s">
        <v>4</v>
      </c>
      <c r="C441" s="1">
        <v>41351</v>
      </c>
      <c r="D441">
        <v>16</v>
      </c>
      <c r="E441">
        <v>53</v>
      </c>
    </row>
    <row r="442" spans="1:5" x14ac:dyDescent="0.25">
      <c r="A442" t="s">
        <v>13</v>
      </c>
      <c r="B442" t="s">
        <v>4</v>
      </c>
      <c r="C442" s="1">
        <v>41351</v>
      </c>
      <c r="D442">
        <v>17</v>
      </c>
      <c r="E442">
        <v>39</v>
      </c>
    </row>
    <row r="443" spans="1:5" x14ac:dyDescent="0.25">
      <c r="A443" t="s">
        <v>13</v>
      </c>
      <c r="B443" t="s">
        <v>4</v>
      </c>
      <c r="C443" s="1">
        <v>41351</v>
      </c>
      <c r="D443">
        <v>18</v>
      </c>
      <c r="E443">
        <v>74</v>
      </c>
    </row>
    <row r="444" spans="1:5" x14ac:dyDescent="0.25">
      <c r="A444" t="s">
        <v>13</v>
      </c>
      <c r="B444" t="s">
        <v>4</v>
      </c>
      <c r="C444" s="1">
        <v>41351</v>
      </c>
      <c r="D444">
        <v>19</v>
      </c>
      <c r="E444">
        <v>77</v>
      </c>
    </row>
    <row r="445" spans="1:5" x14ac:dyDescent="0.25">
      <c r="A445" t="s">
        <v>13</v>
      </c>
      <c r="B445" t="s">
        <v>4</v>
      </c>
      <c r="C445" s="1">
        <v>41351</v>
      </c>
      <c r="D445">
        <v>20</v>
      </c>
      <c r="E445">
        <v>36</v>
      </c>
    </row>
    <row r="446" spans="1:5" x14ac:dyDescent="0.25">
      <c r="A446" t="s">
        <v>13</v>
      </c>
      <c r="B446" t="s">
        <v>4</v>
      </c>
      <c r="C446" s="1">
        <v>41351</v>
      </c>
      <c r="D446">
        <v>21</v>
      </c>
      <c r="E446">
        <v>27</v>
      </c>
    </row>
    <row r="447" spans="1:5" x14ac:dyDescent="0.25">
      <c r="A447" t="s">
        <v>13</v>
      </c>
      <c r="B447" t="s">
        <v>4</v>
      </c>
      <c r="C447" s="1">
        <v>41351</v>
      </c>
      <c r="D447">
        <v>22</v>
      </c>
      <c r="E447">
        <v>13</v>
      </c>
    </row>
    <row r="448" spans="1:5" x14ac:dyDescent="0.25">
      <c r="A448" t="s">
        <v>13</v>
      </c>
      <c r="B448" t="s">
        <v>4</v>
      </c>
      <c r="C448" s="1">
        <v>41351</v>
      </c>
      <c r="D448">
        <v>23</v>
      </c>
      <c r="E448">
        <v>14</v>
      </c>
    </row>
    <row r="449" spans="1:5" x14ac:dyDescent="0.25">
      <c r="A449" t="s">
        <v>13</v>
      </c>
      <c r="B449" t="s">
        <v>4</v>
      </c>
      <c r="C449" s="1">
        <v>41351</v>
      </c>
      <c r="D449">
        <v>24</v>
      </c>
      <c r="E449">
        <v>12</v>
      </c>
    </row>
    <row r="450" spans="1:5" x14ac:dyDescent="0.25">
      <c r="A450" t="s">
        <v>13</v>
      </c>
      <c r="B450" t="s">
        <v>5</v>
      </c>
      <c r="C450" s="1">
        <v>41352</v>
      </c>
      <c r="D450">
        <v>6</v>
      </c>
      <c r="E450">
        <v>23</v>
      </c>
    </row>
    <row r="451" spans="1:5" x14ac:dyDescent="0.25">
      <c r="A451" t="s">
        <v>13</v>
      </c>
      <c r="B451" t="s">
        <v>5</v>
      </c>
      <c r="C451" s="1">
        <v>41352</v>
      </c>
      <c r="D451">
        <v>7</v>
      </c>
      <c r="E451">
        <v>134</v>
      </c>
    </row>
    <row r="452" spans="1:5" x14ac:dyDescent="0.25">
      <c r="A452" t="s">
        <v>13</v>
      </c>
      <c r="B452" t="s">
        <v>5</v>
      </c>
      <c r="C452" s="1">
        <v>41352</v>
      </c>
      <c r="D452">
        <v>8</v>
      </c>
      <c r="E452">
        <v>273</v>
      </c>
    </row>
    <row r="453" spans="1:5" x14ac:dyDescent="0.25">
      <c r="A453" t="s">
        <v>13</v>
      </c>
      <c r="B453" t="s">
        <v>5</v>
      </c>
      <c r="C453" s="1">
        <v>41352</v>
      </c>
      <c r="D453">
        <v>9</v>
      </c>
      <c r="E453">
        <v>246</v>
      </c>
    </row>
    <row r="454" spans="1:5" x14ac:dyDescent="0.25">
      <c r="A454" t="s">
        <v>13</v>
      </c>
      <c r="B454" t="s">
        <v>5</v>
      </c>
      <c r="C454" s="1">
        <v>41352</v>
      </c>
      <c r="D454">
        <v>10</v>
      </c>
      <c r="E454">
        <v>149</v>
      </c>
    </row>
    <row r="455" spans="1:5" x14ac:dyDescent="0.25">
      <c r="A455" t="s">
        <v>13</v>
      </c>
      <c r="B455" t="s">
        <v>5</v>
      </c>
      <c r="C455" s="1">
        <v>41352</v>
      </c>
      <c r="D455">
        <v>11</v>
      </c>
      <c r="E455">
        <v>120</v>
      </c>
    </row>
    <row r="456" spans="1:5" x14ac:dyDescent="0.25">
      <c r="A456" t="s">
        <v>13</v>
      </c>
      <c r="B456" t="s">
        <v>5</v>
      </c>
      <c r="C456" s="1">
        <v>41352</v>
      </c>
      <c r="D456">
        <v>12</v>
      </c>
      <c r="E456">
        <v>92</v>
      </c>
    </row>
    <row r="457" spans="1:5" x14ac:dyDescent="0.25">
      <c r="A457" t="s">
        <v>13</v>
      </c>
      <c r="B457" t="s">
        <v>5</v>
      </c>
      <c r="C457" s="1">
        <v>41352</v>
      </c>
      <c r="D457">
        <v>13</v>
      </c>
      <c r="E457">
        <v>80</v>
      </c>
    </row>
    <row r="458" spans="1:5" x14ac:dyDescent="0.25">
      <c r="A458" t="s">
        <v>13</v>
      </c>
      <c r="B458" t="s">
        <v>5</v>
      </c>
      <c r="C458" s="1">
        <v>41352</v>
      </c>
      <c r="D458">
        <v>14</v>
      </c>
      <c r="E458">
        <v>72</v>
      </c>
    </row>
    <row r="459" spans="1:5" x14ac:dyDescent="0.25">
      <c r="A459" t="s">
        <v>13</v>
      </c>
      <c r="B459" t="s">
        <v>5</v>
      </c>
      <c r="C459" s="1">
        <v>41352</v>
      </c>
      <c r="D459">
        <v>15</v>
      </c>
      <c r="E459">
        <v>56</v>
      </c>
    </row>
    <row r="460" spans="1:5" x14ac:dyDescent="0.25">
      <c r="A460" t="s">
        <v>13</v>
      </c>
      <c r="B460" t="s">
        <v>5</v>
      </c>
      <c r="C460" s="1">
        <v>41352</v>
      </c>
      <c r="D460">
        <v>16</v>
      </c>
      <c r="E460">
        <v>38</v>
      </c>
    </row>
    <row r="461" spans="1:5" x14ac:dyDescent="0.25">
      <c r="A461" t="s">
        <v>13</v>
      </c>
      <c r="B461" t="s">
        <v>5</v>
      </c>
      <c r="C461" s="1">
        <v>41352</v>
      </c>
      <c r="D461">
        <v>17</v>
      </c>
      <c r="E461">
        <v>47</v>
      </c>
    </row>
    <row r="462" spans="1:5" x14ac:dyDescent="0.25">
      <c r="A462" t="s">
        <v>13</v>
      </c>
      <c r="B462" t="s">
        <v>5</v>
      </c>
      <c r="C462" s="1">
        <v>41352</v>
      </c>
      <c r="D462">
        <v>18</v>
      </c>
      <c r="E462">
        <v>94</v>
      </c>
    </row>
    <row r="463" spans="1:5" x14ac:dyDescent="0.25">
      <c r="A463" t="s">
        <v>13</v>
      </c>
      <c r="B463" t="s">
        <v>5</v>
      </c>
      <c r="C463" s="1">
        <v>41352</v>
      </c>
      <c r="D463">
        <v>19</v>
      </c>
      <c r="E463">
        <v>73</v>
      </c>
    </row>
    <row r="464" spans="1:5" x14ac:dyDescent="0.25">
      <c r="A464" t="s">
        <v>13</v>
      </c>
      <c r="B464" t="s">
        <v>5</v>
      </c>
      <c r="C464" s="1">
        <v>41352</v>
      </c>
      <c r="D464">
        <v>20</v>
      </c>
      <c r="E464">
        <v>26</v>
      </c>
    </row>
    <row r="465" spans="1:5" x14ac:dyDescent="0.25">
      <c r="A465" t="s">
        <v>13</v>
      </c>
      <c r="B465" t="s">
        <v>5</v>
      </c>
      <c r="C465" s="1">
        <v>41352</v>
      </c>
      <c r="D465">
        <v>21</v>
      </c>
      <c r="E465">
        <v>39</v>
      </c>
    </row>
    <row r="466" spans="1:5" x14ac:dyDescent="0.25">
      <c r="A466" t="s">
        <v>13</v>
      </c>
      <c r="B466" t="s">
        <v>5</v>
      </c>
      <c r="C466" s="1">
        <v>41352</v>
      </c>
      <c r="D466">
        <v>22</v>
      </c>
      <c r="E466">
        <v>29</v>
      </c>
    </row>
    <row r="467" spans="1:5" x14ac:dyDescent="0.25">
      <c r="A467" t="s">
        <v>13</v>
      </c>
      <c r="B467" t="s">
        <v>5</v>
      </c>
      <c r="C467" s="1">
        <v>41352</v>
      </c>
      <c r="D467">
        <v>23</v>
      </c>
      <c r="E467">
        <v>11</v>
      </c>
    </row>
    <row r="468" spans="1:5" x14ac:dyDescent="0.25">
      <c r="A468" t="s">
        <v>13</v>
      </c>
      <c r="B468" t="s">
        <v>5</v>
      </c>
      <c r="C468" s="1">
        <v>41352</v>
      </c>
      <c r="D468">
        <v>24</v>
      </c>
      <c r="E468">
        <v>2</v>
      </c>
    </row>
    <row r="469" spans="1:5" x14ac:dyDescent="0.25">
      <c r="A469" t="s">
        <v>13</v>
      </c>
      <c r="B469" t="s">
        <v>6</v>
      </c>
      <c r="C469" s="1">
        <v>41353</v>
      </c>
      <c r="D469">
        <v>6</v>
      </c>
      <c r="E469">
        <v>26</v>
      </c>
    </row>
    <row r="470" spans="1:5" x14ac:dyDescent="0.25">
      <c r="A470" t="s">
        <v>13</v>
      </c>
      <c r="B470" t="s">
        <v>6</v>
      </c>
      <c r="C470" s="1">
        <v>41353</v>
      </c>
      <c r="D470">
        <v>7</v>
      </c>
      <c r="E470">
        <v>139</v>
      </c>
    </row>
    <row r="471" spans="1:5" x14ac:dyDescent="0.25">
      <c r="A471" t="s">
        <v>13</v>
      </c>
      <c r="B471" t="s">
        <v>6</v>
      </c>
      <c r="C471" s="1">
        <v>41353</v>
      </c>
      <c r="D471">
        <v>8</v>
      </c>
      <c r="E471">
        <v>296</v>
      </c>
    </row>
    <row r="472" spans="1:5" x14ac:dyDescent="0.25">
      <c r="A472" t="s">
        <v>13</v>
      </c>
      <c r="B472" t="s">
        <v>6</v>
      </c>
      <c r="C472" s="1">
        <v>41353</v>
      </c>
      <c r="D472">
        <v>9</v>
      </c>
      <c r="E472">
        <v>295</v>
      </c>
    </row>
    <row r="473" spans="1:5" x14ac:dyDescent="0.25">
      <c r="A473" t="s">
        <v>13</v>
      </c>
      <c r="B473" t="s">
        <v>6</v>
      </c>
      <c r="C473" s="1">
        <v>41353</v>
      </c>
      <c r="D473">
        <v>10</v>
      </c>
      <c r="E473">
        <v>169</v>
      </c>
    </row>
    <row r="474" spans="1:5" x14ac:dyDescent="0.25">
      <c r="A474" t="s">
        <v>13</v>
      </c>
      <c r="B474" t="s">
        <v>6</v>
      </c>
      <c r="C474" s="1">
        <v>41353</v>
      </c>
      <c r="D474">
        <v>11</v>
      </c>
      <c r="E474">
        <v>95</v>
      </c>
    </row>
    <row r="475" spans="1:5" x14ac:dyDescent="0.25">
      <c r="A475" t="s">
        <v>13</v>
      </c>
      <c r="B475" t="s">
        <v>6</v>
      </c>
      <c r="C475" s="1">
        <v>41353</v>
      </c>
      <c r="D475">
        <v>12</v>
      </c>
      <c r="E475">
        <v>92</v>
      </c>
    </row>
    <row r="476" spans="1:5" x14ac:dyDescent="0.25">
      <c r="A476" t="s">
        <v>13</v>
      </c>
      <c r="B476" t="s">
        <v>6</v>
      </c>
      <c r="C476" s="1">
        <v>41353</v>
      </c>
      <c r="D476">
        <v>13</v>
      </c>
      <c r="E476">
        <v>97</v>
      </c>
    </row>
    <row r="477" spans="1:5" x14ac:dyDescent="0.25">
      <c r="A477" t="s">
        <v>13</v>
      </c>
      <c r="B477" t="s">
        <v>6</v>
      </c>
      <c r="C477" s="1">
        <v>41353</v>
      </c>
      <c r="D477">
        <v>14</v>
      </c>
      <c r="E477">
        <v>74</v>
      </c>
    </row>
    <row r="478" spans="1:5" x14ac:dyDescent="0.25">
      <c r="A478" t="s">
        <v>13</v>
      </c>
      <c r="B478" t="s">
        <v>6</v>
      </c>
      <c r="C478" s="1">
        <v>41353</v>
      </c>
      <c r="D478">
        <v>15</v>
      </c>
      <c r="E478">
        <v>64</v>
      </c>
    </row>
    <row r="479" spans="1:5" x14ac:dyDescent="0.25">
      <c r="A479" t="s">
        <v>13</v>
      </c>
      <c r="B479" t="s">
        <v>6</v>
      </c>
      <c r="C479" s="1">
        <v>41353</v>
      </c>
      <c r="D479">
        <v>16</v>
      </c>
      <c r="E479">
        <v>37</v>
      </c>
    </row>
    <row r="480" spans="1:5" x14ac:dyDescent="0.25">
      <c r="A480" t="s">
        <v>13</v>
      </c>
      <c r="B480" t="s">
        <v>6</v>
      </c>
      <c r="C480" s="1">
        <v>41353</v>
      </c>
      <c r="D480">
        <v>17</v>
      </c>
      <c r="E480">
        <v>41</v>
      </c>
    </row>
    <row r="481" spans="1:5" x14ac:dyDescent="0.25">
      <c r="A481" t="s">
        <v>13</v>
      </c>
      <c r="B481" t="s">
        <v>6</v>
      </c>
      <c r="C481" s="1">
        <v>41353</v>
      </c>
      <c r="D481">
        <v>18</v>
      </c>
      <c r="E481">
        <v>52</v>
      </c>
    </row>
    <row r="482" spans="1:5" x14ac:dyDescent="0.25">
      <c r="A482" t="s">
        <v>13</v>
      </c>
      <c r="B482" t="s">
        <v>6</v>
      </c>
      <c r="C482" s="1">
        <v>41353</v>
      </c>
      <c r="D482">
        <v>19</v>
      </c>
      <c r="E482">
        <v>56</v>
      </c>
    </row>
    <row r="483" spans="1:5" x14ac:dyDescent="0.25">
      <c r="A483" t="s">
        <v>13</v>
      </c>
      <c r="B483" t="s">
        <v>6</v>
      </c>
      <c r="C483" s="1">
        <v>41353</v>
      </c>
      <c r="D483">
        <v>20</v>
      </c>
      <c r="E483">
        <v>48</v>
      </c>
    </row>
    <row r="484" spans="1:5" x14ac:dyDescent="0.25">
      <c r="A484" t="s">
        <v>13</v>
      </c>
      <c r="B484" t="s">
        <v>6</v>
      </c>
      <c r="C484" s="1">
        <v>41353</v>
      </c>
      <c r="D484">
        <v>21</v>
      </c>
      <c r="E484">
        <v>29</v>
      </c>
    </row>
    <row r="485" spans="1:5" x14ac:dyDescent="0.25">
      <c r="A485" t="s">
        <v>13</v>
      </c>
      <c r="B485" t="s">
        <v>6</v>
      </c>
      <c r="C485" s="1">
        <v>41353</v>
      </c>
      <c r="D485">
        <v>22</v>
      </c>
      <c r="E485">
        <v>11</v>
      </c>
    </row>
    <row r="486" spans="1:5" x14ac:dyDescent="0.25">
      <c r="A486" t="s">
        <v>13</v>
      </c>
      <c r="B486" t="s">
        <v>6</v>
      </c>
      <c r="C486" s="1">
        <v>41353</v>
      </c>
      <c r="D486">
        <v>23</v>
      </c>
      <c r="E486">
        <v>14</v>
      </c>
    </row>
    <row r="487" spans="1:5" x14ac:dyDescent="0.25">
      <c r="A487" t="s">
        <v>13</v>
      </c>
      <c r="B487" t="s">
        <v>6</v>
      </c>
      <c r="C487" s="1">
        <v>41353</v>
      </c>
      <c r="D487">
        <v>24</v>
      </c>
      <c r="E487">
        <v>7</v>
      </c>
    </row>
    <row r="488" spans="1:5" x14ac:dyDescent="0.25">
      <c r="A488" t="s">
        <v>13</v>
      </c>
      <c r="B488" t="s">
        <v>7</v>
      </c>
      <c r="C488" s="1">
        <v>41354</v>
      </c>
      <c r="D488">
        <v>6</v>
      </c>
      <c r="E488">
        <v>23</v>
      </c>
    </row>
    <row r="489" spans="1:5" x14ac:dyDescent="0.25">
      <c r="A489" t="s">
        <v>13</v>
      </c>
      <c r="B489" t="s">
        <v>7</v>
      </c>
      <c r="C489" s="1">
        <v>41354</v>
      </c>
      <c r="D489">
        <v>7</v>
      </c>
      <c r="E489">
        <v>141</v>
      </c>
    </row>
    <row r="490" spans="1:5" x14ac:dyDescent="0.25">
      <c r="A490" t="s">
        <v>13</v>
      </c>
      <c r="B490" t="s">
        <v>7</v>
      </c>
      <c r="C490" s="1">
        <v>41354</v>
      </c>
      <c r="D490">
        <v>8</v>
      </c>
      <c r="E490">
        <v>258</v>
      </c>
    </row>
    <row r="491" spans="1:5" x14ac:dyDescent="0.25">
      <c r="A491" t="s">
        <v>13</v>
      </c>
      <c r="B491" t="s">
        <v>7</v>
      </c>
      <c r="C491" s="1">
        <v>41354</v>
      </c>
      <c r="D491">
        <v>9</v>
      </c>
      <c r="E491">
        <v>283</v>
      </c>
    </row>
    <row r="492" spans="1:5" x14ac:dyDescent="0.25">
      <c r="A492" t="s">
        <v>13</v>
      </c>
      <c r="B492" t="s">
        <v>7</v>
      </c>
      <c r="C492" s="1">
        <v>41354</v>
      </c>
      <c r="D492">
        <v>10</v>
      </c>
      <c r="E492">
        <v>141</v>
      </c>
    </row>
    <row r="493" spans="1:5" x14ac:dyDescent="0.25">
      <c r="A493" t="s">
        <v>13</v>
      </c>
      <c r="B493" t="s">
        <v>7</v>
      </c>
      <c r="C493" s="1">
        <v>41354</v>
      </c>
      <c r="D493">
        <v>11</v>
      </c>
      <c r="E493">
        <v>83</v>
      </c>
    </row>
    <row r="494" spans="1:5" x14ac:dyDescent="0.25">
      <c r="A494" t="s">
        <v>13</v>
      </c>
      <c r="B494" t="s">
        <v>7</v>
      </c>
      <c r="C494" s="1">
        <v>41354</v>
      </c>
      <c r="D494">
        <v>12</v>
      </c>
      <c r="E494">
        <v>100</v>
      </c>
    </row>
    <row r="495" spans="1:5" x14ac:dyDescent="0.25">
      <c r="A495" t="s">
        <v>13</v>
      </c>
      <c r="B495" t="s">
        <v>7</v>
      </c>
      <c r="C495" s="1">
        <v>41354</v>
      </c>
      <c r="D495">
        <v>13</v>
      </c>
      <c r="E495">
        <v>89</v>
      </c>
    </row>
    <row r="496" spans="1:5" x14ac:dyDescent="0.25">
      <c r="A496" t="s">
        <v>13</v>
      </c>
      <c r="B496" t="s">
        <v>7</v>
      </c>
      <c r="C496" s="1">
        <v>41354</v>
      </c>
      <c r="D496">
        <v>14</v>
      </c>
      <c r="E496">
        <v>91</v>
      </c>
    </row>
    <row r="497" spans="1:5" x14ac:dyDescent="0.25">
      <c r="A497" t="s">
        <v>13</v>
      </c>
      <c r="B497" t="s">
        <v>7</v>
      </c>
      <c r="C497" s="1">
        <v>41354</v>
      </c>
      <c r="D497">
        <v>15</v>
      </c>
      <c r="E497">
        <v>57</v>
      </c>
    </row>
    <row r="498" spans="1:5" x14ac:dyDescent="0.25">
      <c r="A498" t="s">
        <v>13</v>
      </c>
      <c r="B498" t="s">
        <v>7</v>
      </c>
      <c r="C498" s="1">
        <v>41354</v>
      </c>
      <c r="D498">
        <v>16</v>
      </c>
      <c r="E498">
        <v>58</v>
      </c>
    </row>
    <row r="499" spans="1:5" x14ac:dyDescent="0.25">
      <c r="A499" t="s">
        <v>13</v>
      </c>
      <c r="B499" t="s">
        <v>7</v>
      </c>
      <c r="C499" s="1">
        <v>41354</v>
      </c>
      <c r="D499">
        <v>17</v>
      </c>
      <c r="E499">
        <v>42</v>
      </c>
    </row>
    <row r="500" spans="1:5" x14ac:dyDescent="0.25">
      <c r="A500" t="s">
        <v>13</v>
      </c>
      <c r="B500" t="s">
        <v>7</v>
      </c>
      <c r="C500" s="1">
        <v>41354</v>
      </c>
      <c r="D500">
        <v>18</v>
      </c>
      <c r="E500">
        <v>96</v>
      </c>
    </row>
    <row r="501" spans="1:5" x14ac:dyDescent="0.25">
      <c r="A501" t="s">
        <v>13</v>
      </c>
      <c r="B501" t="s">
        <v>7</v>
      </c>
      <c r="C501" s="1">
        <v>41354</v>
      </c>
      <c r="D501">
        <v>19</v>
      </c>
      <c r="E501">
        <v>71</v>
      </c>
    </row>
    <row r="502" spans="1:5" x14ac:dyDescent="0.25">
      <c r="A502" t="s">
        <v>13</v>
      </c>
      <c r="B502" t="s">
        <v>7</v>
      </c>
      <c r="C502" s="1">
        <v>41354</v>
      </c>
      <c r="D502">
        <v>20</v>
      </c>
      <c r="E502">
        <v>35</v>
      </c>
    </row>
    <row r="503" spans="1:5" x14ac:dyDescent="0.25">
      <c r="A503" t="s">
        <v>13</v>
      </c>
      <c r="B503" t="s">
        <v>7</v>
      </c>
      <c r="C503" s="1">
        <v>41354</v>
      </c>
      <c r="D503">
        <v>21</v>
      </c>
      <c r="E503">
        <v>26</v>
      </c>
    </row>
    <row r="504" spans="1:5" x14ac:dyDescent="0.25">
      <c r="A504" t="s">
        <v>13</v>
      </c>
      <c r="B504" t="s">
        <v>7</v>
      </c>
      <c r="C504" s="1">
        <v>41354</v>
      </c>
      <c r="D504">
        <v>22</v>
      </c>
      <c r="E504">
        <v>23</v>
      </c>
    </row>
    <row r="505" spans="1:5" x14ac:dyDescent="0.25">
      <c r="A505" t="s">
        <v>13</v>
      </c>
      <c r="B505" t="s">
        <v>7</v>
      </c>
      <c r="C505" s="1">
        <v>41354</v>
      </c>
      <c r="D505">
        <v>23</v>
      </c>
      <c r="E505">
        <v>30</v>
      </c>
    </row>
    <row r="506" spans="1:5" x14ac:dyDescent="0.25">
      <c r="A506" t="s">
        <v>13</v>
      </c>
      <c r="B506" t="s">
        <v>7</v>
      </c>
      <c r="C506" s="1">
        <v>41354</v>
      </c>
      <c r="D506">
        <v>24</v>
      </c>
      <c r="E506">
        <v>17</v>
      </c>
    </row>
    <row r="507" spans="1:5" x14ac:dyDescent="0.25">
      <c r="A507" t="s">
        <v>13</v>
      </c>
      <c r="B507" t="s">
        <v>8</v>
      </c>
      <c r="C507" s="1">
        <v>41355</v>
      </c>
      <c r="D507">
        <v>6</v>
      </c>
      <c r="E507">
        <v>29</v>
      </c>
    </row>
    <row r="508" spans="1:5" x14ac:dyDescent="0.25">
      <c r="A508" t="s">
        <v>13</v>
      </c>
      <c r="B508" t="s">
        <v>8</v>
      </c>
      <c r="C508" s="1">
        <v>41355</v>
      </c>
      <c r="D508">
        <v>7</v>
      </c>
      <c r="E508">
        <v>134</v>
      </c>
    </row>
    <row r="509" spans="1:5" x14ac:dyDescent="0.25">
      <c r="A509" t="s">
        <v>13</v>
      </c>
      <c r="B509" t="s">
        <v>8</v>
      </c>
      <c r="C509" s="1">
        <v>41355</v>
      </c>
      <c r="D509">
        <v>8</v>
      </c>
      <c r="E509">
        <v>300</v>
      </c>
    </row>
    <row r="510" spans="1:5" x14ac:dyDescent="0.25">
      <c r="A510" t="s">
        <v>13</v>
      </c>
      <c r="B510" t="s">
        <v>8</v>
      </c>
      <c r="C510" s="1">
        <v>41355</v>
      </c>
      <c r="D510">
        <v>9</v>
      </c>
      <c r="E510">
        <v>293</v>
      </c>
    </row>
    <row r="511" spans="1:5" x14ac:dyDescent="0.25">
      <c r="A511" t="s">
        <v>13</v>
      </c>
      <c r="B511" t="s">
        <v>8</v>
      </c>
      <c r="C511" s="1">
        <v>41355</v>
      </c>
      <c r="D511">
        <v>10</v>
      </c>
      <c r="E511">
        <v>131</v>
      </c>
    </row>
    <row r="512" spans="1:5" x14ac:dyDescent="0.25">
      <c r="A512" t="s">
        <v>13</v>
      </c>
      <c r="B512" t="s">
        <v>8</v>
      </c>
      <c r="C512" s="1">
        <v>41355</v>
      </c>
      <c r="D512">
        <v>11</v>
      </c>
      <c r="E512">
        <v>120</v>
      </c>
    </row>
    <row r="513" spans="1:5" x14ac:dyDescent="0.25">
      <c r="A513" t="s">
        <v>13</v>
      </c>
      <c r="B513" t="s">
        <v>8</v>
      </c>
      <c r="C513" s="1">
        <v>41355</v>
      </c>
      <c r="D513">
        <v>12</v>
      </c>
      <c r="E513">
        <v>99</v>
      </c>
    </row>
    <row r="514" spans="1:5" x14ac:dyDescent="0.25">
      <c r="A514" t="s">
        <v>13</v>
      </c>
      <c r="B514" t="s">
        <v>8</v>
      </c>
      <c r="C514" s="1">
        <v>41355</v>
      </c>
      <c r="D514">
        <v>13</v>
      </c>
      <c r="E514">
        <v>111</v>
      </c>
    </row>
    <row r="515" spans="1:5" x14ac:dyDescent="0.25">
      <c r="A515" t="s">
        <v>13</v>
      </c>
      <c r="B515" t="s">
        <v>8</v>
      </c>
      <c r="C515" s="1">
        <v>41355</v>
      </c>
      <c r="D515">
        <v>14</v>
      </c>
      <c r="E515">
        <v>86</v>
      </c>
    </row>
    <row r="516" spans="1:5" x14ac:dyDescent="0.25">
      <c r="A516" t="s">
        <v>13</v>
      </c>
      <c r="B516" t="s">
        <v>8</v>
      </c>
      <c r="C516" s="1">
        <v>41355</v>
      </c>
      <c r="D516">
        <v>15</v>
      </c>
      <c r="E516">
        <v>71</v>
      </c>
    </row>
    <row r="517" spans="1:5" x14ac:dyDescent="0.25">
      <c r="A517" t="s">
        <v>13</v>
      </c>
      <c r="B517" t="s">
        <v>8</v>
      </c>
      <c r="C517" s="1">
        <v>41355</v>
      </c>
      <c r="D517">
        <v>16</v>
      </c>
      <c r="E517">
        <v>42</v>
      </c>
    </row>
    <row r="518" spans="1:5" x14ac:dyDescent="0.25">
      <c r="A518" t="s">
        <v>13</v>
      </c>
      <c r="B518" t="s">
        <v>8</v>
      </c>
      <c r="C518" s="1">
        <v>41355</v>
      </c>
      <c r="D518">
        <v>17</v>
      </c>
      <c r="E518">
        <v>52</v>
      </c>
    </row>
    <row r="519" spans="1:5" x14ac:dyDescent="0.25">
      <c r="A519" t="s">
        <v>13</v>
      </c>
      <c r="B519" t="s">
        <v>8</v>
      </c>
      <c r="C519" s="1">
        <v>41355</v>
      </c>
      <c r="D519">
        <v>18</v>
      </c>
      <c r="E519">
        <v>101</v>
      </c>
    </row>
    <row r="520" spans="1:5" x14ac:dyDescent="0.25">
      <c r="A520" t="s">
        <v>13</v>
      </c>
      <c r="B520" t="s">
        <v>8</v>
      </c>
      <c r="C520" s="1">
        <v>41355</v>
      </c>
      <c r="D520">
        <v>19</v>
      </c>
      <c r="E520">
        <v>101</v>
      </c>
    </row>
    <row r="521" spans="1:5" x14ac:dyDescent="0.25">
      <c r="A521" t="s">
        <v>13</v>
      </c>
      <c r="B521" t="s">
        <v>8</v>
      </c>
      <c r="C521" s="1">
        <v>41355</v>
      </c>
      <c r="D521">
        <v>20</v>
      </c>
      <c r="E521">
        <v>61</v>
      </c>
    </row>
    <row r="522" spans="1:5" x14ac:dyDescent="0.25">
      <c r="A522" t="s">
        <v>13</v>
      </c>
      <c r="B522" t="s">
        <v>8</v>
      </c>
      <c r="C522" s="1">
        <v>41355</v>
      </c>
      <c r="D522">
        <v>21</v>
      </c>
      <c r="E522">
        <v>41</v>
      </c>
    </row>
    <row r="523" spans="1:5" x14ac:dyDescent="0.25">
      <c r="A523" t="s">
        <v>13</v>
      </c>
      <c r="B523" t="s">
        <v>8</v>
      </c>
      <c r="C523" s="1">
        <v>41355</v>
      </c>
      <c r="D523">
        <v>22</v>
      </c>
      <c r="E523">
        <v>44</v>
      </c>
    </row>
    <row r="524" spans="1:5" x14ac:dyDescent="0.25">
      <c r="A524" t="s">
        <v>13</v>
      </c>
      <c r="B524" t="s">
        <v>8</v>
      </c>
      <c r="C524" s="1">
        <v>41355</v>
      </c>
      <c r="D524">
        <v>23</v>
      </c>
      <c r="E524">
        <v>41</v>
      </c>
    </row>
    <row r="525" spans="1:5" x14ac:dyDescent="0.25">
      <c r="A525" t="s">
        <v>13</v>
      </c>
      <c r="B525" t="s">
        <v>8</v>
      </c>
      <c r="C525" s="1">
        <v>41355</v>
      </c>
      <c r="D525">
        <v>24</v>
      </c>
      <c r="E525">
        <v>20</v>
      </c>
    </row>
    <row r="526" spans="1:5" x14ac:dyDescent="0.25">
      <c r="A526" t="s">
        <v>14</v>
      </c>
      <c r="B526" t="s">
        <v>9</v>
      </c>
      <c r="C526" s="1">
        <v>41356</v>
      </c>
      <c r="D526">
        <v>1</v>
      </c>
      <c r="E526">
        <v>12</v>
      </c>
    </row>
    <row r="527" spans="1:5" x14ac:dyDescent="0.25">
      <c r="A527" t="s">
        <v>14</v>
      </c>
      <c r="B527" t="s">
        <v>9</v>
      </c>
      <c r="C527" s="1">
        <v>41356</v>
      </c>
      <c r="D527">
        <v>2</v>
      </c>
      <c r="E527">
        <v>3</v>
      </c>
    </row>
    <row r="528" spans="1:5" x14ac:dyDescent="0.25">
      <c r="A528" t="s">
        <v>14</v>
      </c>
      <c r="B528" t="s">
        <v>9</v>
      </c>
      <c r="C528" s="1">
        <v>41356</v>
      </c>
      <c r="D528">
        <v>3</v>
      </c>
      <c r="E528">
        <v>0</v>
      </c>
    </row>
    <row r="529" spans="1:5" x14ac:dyDescent="0.25">
      <c r="A529" t="s">
        <v>14</v>
      </c>
      <c r="B529" t="s">
        <v>9</v>
      </c>
      <c r="C529" s="1">
        <v>41356</v>
      </c>
      <c r="D529">
        <v>4</v>
      </c>
      <c r="E529">
        <v>0</v>
      </c>
    </row>
    <row r="530" spans="1:5" x14ac:dyDescent="0.25">
      <c r="A530" t="s">
        <v>14</v>
      </c>
      <c r="B530" t="s">
        <v>9</v>
      </c>
      <c r="C530" s="1">
        <v>41356</v>
      </c>
      <c r="D530">
        <v>5</v>
      </c>
      <c r="E530">
        <v>0</v>
      </c>
    </row>
    <row r="531" spans="1:5" x14ac:dyDescent="0.25">
      <c r="A531" t="s">
        <v>14</v>
      </c>
      <c r="B531" t="s">
        <v>9</v>
      </c>
      <c r="C531" s="1">
        <v>41356</v>
      </c>
      <c r="D531">
        <v>6</v>
      </c>
      <c r="E531">
        <v>0</v>
      </c>
    </row>
    <row r="532" spans="1:5" x14ac:dyDescent="0.25">
      <c r="A532" t="s">
        <v>14</v>
      </c>
      <c r="B532" t="s">
        <v>9</v>
      </c>
      <c r="C532" s="1">
        <v>41356</v>
      </c>
      <c r="D532">
        <v>7</v>
      </c>
      <c r="E532">
        <v>34</v>
      </c>
    </row>
    <row r="533" spans="1:5" x14ac:dyDescent="0.25">
      <c r="A533" t="s">
        <v>14</v>
      </c>
      <c r="B533" t="s">
        <v>9</v>
      </c>
      <c r="C533" s="1">
        <v>41356</v>
      </c>
      <c r="D533">
        <v>8</v>
      </c>
      <c r="E533">
        <v>67</v>
      </c>
    </row>
    <row r="534" spans="1:5" x14ac:dyDescent="0.25">
      <c r="A534" t="s">
        <v>14</v>
      </c>
      <c r="B534" t="s">
        <v>9</v>
      </c>
      <c r="C534" s="1">
        <v>41356</v>
      </c>
      <c r="D534">
        <v>9</v>
      </c>
      <c r="E534">
        <v>131</v>
      </c>
    </row>
    <row r="535" spans="1:5" x14ac:dyDescent="0.25">
      <c r="A535" t="s">
        <v>14</v>
      </c>
      <c r="B535" t="s">
        <v>9</v>
      </c>
      <c r="C535" s="1">
        <v>41356</v>
      </c>
      <c r="D535">
        <v>10</v>
      </c>
      <c r="E535">
        <v>159</v>
      </c>
    </row>
    <row r="536" spans="1:5" x14ac:dyDescent="0.25">
      <c r="A536" t="s">
        <v>14</v>
      </c>
      <c r="B536" t="s">
        <v>9</v>
      </c>
      <c r="C536" s="1">
        <v>41356</v>
      </c>
      <c r="D536">
        <v>11</v>
      </c>
      <c r="E536">
        <v>169</v>
      </c>
    </row>
    <row r="537" spans="1:5" x14ac:dyDescent="0.25">
      <c r="A537" t="s">
        <v>14</v>
      </c>
      <c r="B537" t="s">
        <v>9</v>
      </c>
      <c r="C537" s="1">
        <v>41356</v>
      </c>
      <c r="D537">
        <v>12</v>
      </c>
      <c r="E537">
        <v>194</v>
      </c>
    </row>
    <row r="538" spans="1:5" x14ac:dyDescent="0.25">
      <c r="A538" t="s">
        <v>14</v>
      </c>
      <c r="B538" t="s">
        <v>9</v>
      </c>
      <c r="C538" s="1">
        <v>41356</v>
      </c>
      <c r="D538">
        <v>13</v>
      </c>
      <c r="E538">
        <v>193</v>
      </c>
    </row>
    <row r="539" spans="1:5" x14ac:dyDescent="0.25">
      <c r="A539" t="s">
        <v>14</v>
      </c>
      <c r="B539" t="s">
        <v>9</v>
      </c>
      <c r="C539" s="1">
        <v>41356</v>
      </c>
      <c r="D539">
        <v>14</v>
      </c>
      <c r="E539">
        <v>163</v>
      </c>
    </row>
    <row r="540" spans="1:5" x14ac:dyDescent="0.25">
      <c r="A540" t="s">
        <v>14</v>
      </c>
      <c r="B540" t="s">
        <v>9</v>
      </c>
      <c r="C540" s="1">
        <v>41356</v>
      </c>
      <c r="D540">
        <v>15</v>
      </c>
      <c r="E540">
        <v>138</v>
      </c>
    </row>
    <row r="541" spans="1:5" x14ac:dyDescent="0.25">
      <c r="A541" t="s">
        <v>14</v>
      </c>
      <c r="B541" t="s">
        <v>9</v>
      </c>
      <c r="C541" s="1">
        <v>41356</v>
      </c>
      <c r="D541">
        <v>16</v>
      </c>
      <c r="E541">
        <v>114</v>
      </c>
    </row>
    <row r="542" spans="1:5" x14ac:dyDescent="0.25">
      <c r="A542" t="s">
        <v>14</v>
      </c>
      <c r="B542" t="s">
        <v>9</v>
      </c>
      <c r="C542" s="1">
        <v>41356</v>
      </c>
      <c r="D542">
        <v>17</v>
      </c>
      <c r="E542">
        <v>108</v>
      </c>
    </row>
    <row r="543" spans="1:5" x14ac:dyDescent="0.25">
      <c r="A543" t="s">
        <v>14</v>
      </c>
      <c r="B543" t="s">
        <v>9</v>
      </c>
      <c r="C543" s="1">
        <v>41356</v>
      </c>
      <c r="D543">
        <v>18</v>
      </c>
      <c r="E543">
        <v>152</v>
      </c>
    </row>
    <row r="544" spans="1:5" x14ac:dyDescent="0.25">
      <c r="A544" t="s">
        <v>14</v>
      </c>
      <c r="B544" t="s">
        <v>9</v>
      </c>
      <c r="C544" s="1">
        <v>41356</v>
      </c>
      <c r="D544">
        <v>19</v>
      </c>
      <c r="E544">
        <v>173</v>
      </c>
    </row>
    <row r="545" spans="1:5" x14ac:dyDescent="0.25">
      <c r="A545" t="s">
        <v>14</v>
      </c>
      <c r="B545" t="s">
        <v>9</v>
      </c>
      <c r="C545" s="1">
        <v>41356</v>
      </c>
      <c r="D545">
        <v>20</v>
      </c>
      <c r="E545">
        <v>101</v>
      </c>
    </row>
    <row r="546" spans="1:5" x14ac:dyDescent="0.25">
      <c r="A546" t="s">
        <v>14</v>
      </c>
      <c r="B546" t="s">
        <v>9</v>
      </c>
      <c r="C546" s="1">
        <v>41356</v>
      </c>
      <c r="D546">
        <v>21</v>
      </c>
      <c r="E546">
        <v>69</v>
      </c>
    </row>
    <row r="547" spans="1:5" x14ac:dyDescent="0.25">
      <c r="A547" t="s">
        <v>14</v>
      </c>
      <c r="B547" t="s">
        <v>9</v>
      </c>
      <c r="C547" s="1">
        <v>41356</v>
      </c>
      <c r="D547">
        <v>22</v>
      </c>
      <c r="E547">
        <v>83</v>
      </c>
    </row>
    <row r="548" spans="1:5" x14ac:dyDescent="0.25">
      <c r="A548" t="s">
        <v>14</v>
      </c>
      <c r="B548" t="s">
        <v>9</v>
      </c>
      <c r="C548" s="1">
        <v>41356</v>
      </c>
      <c r="D548">
        <v>23</v>
      </c>
      <c r="E548">
        <v>85</v>
      </c>
    </row>
    <row r="549" spans="1:5" x14ac:dyDescent="0.25">
      <c r="A549" t="s">
        <v>14</v>
      </c>
      <c r="B549" t="s">
        <v>9</v>
      </c>
      <c r="C549" s="1">
        <v>41356</v>
      </c>
      <c r="D549">
        <v>24</v>
      </c>
      <c r="E549">
        <v>43</v>
      </c>
    </row>
    <row r="550" spans="1:5" x14ac:dyDescent="0.25">
      <c r="A550" t="s">
        <v>14</v>
      </c>
      <c r="B550" t="s">
        <v>10</v>
      </c>
      <c r="C550" s="1">
        <v>41357</v>
      </c>
      <c r="D550">
        <v>1</v>
      </c>
      <c r="E550">
        <v>35</v>
      </c>
    </row>
    <row r="551" spans="1:5" x14ac:dyDescent="0.25">
      <c r="A551" t="s">
        <v>14</v>
      </c>
      <c r="B551" t="s">
        <v>10</v>
      </c>
      <c r="C551" s="1">
        <v>41357</v>
      </c>
      <c r="D551">
        <v>2</v>
      </c>
      <c r="E551">
        <v>3</v>
      </c>
    </row>
    <row r="552" spans="1:5" x14ac:dyDescent="0.25">
      <c r="A552" t="s">
        <v>14</v>
      </c>
      <c r="B552" t="s">
        <v>10</v>
      </c>
      <c r="C552" s="1">
        <v>41357</v>
      </c>
      <c r="D552">
        <v>3</v>
      </c>
      <c r="E552">
        <v>0</v>
      </c>
    </row>
    <row r="553" spans="1:5" x14ac:dyDescent="0.25">
      <c r="A553" t="s">
        <v>14</v>
      </c>
      <c r="B553" t="s">
        <v>10</v>
      </c>
      <c r="C553" s="1">
        <v>41357</v>
      </c>
      <c r="D553">
        <v>4</v>
      </c>
      <c r="E553">
        <v>1</v>
      </c>
    </row>
    <row r="554" spans="1:5" x14ac:dyDescent="0.25">
      <c r="A554" t="s">
        <v>14</v>
      </c>
      <c r="B554" t="s">
        <v>10</v>
      </c>
      <c r="C554" s="1">
        <v>41357</v>
      </c>
      <c r="D554">
        <v>5</v>
      </c>
      <c r="E554">
        <v>0</v>
      </c>
    </row>
    <row r="555" spans="1:5" x14ac:dyDescent="0.25">
      <c r="A555" t="s">
        <v>14</v>
      </c>
      <c r="B555" t="s">
        <v>10</v>
      </c>
      <c r="C555" s="1">
        <v>41357</v>
      </c>
      <c r="D555">
        <v>6</v>
      </c>
      <c r="E555">
        <v>2</v>
      </c>
    </row>
    <row r="556" spans="1:5" x14ac:dyDescent="0.25">
      <c r="A556" t="s">
        <v>14</v>
      </c>
      <c r="B556" t="s">
        <v>10</v>
      </c>
      <c r="C556" s="1">
        <v>41357</v>
      </c>
      <c r="D556">
        <v>7</v>
      </c>
      <c r="E556">
        <v>24</v>
      </c>
    </row>
    <row r="557" spans="1:5" x14ac:dyDescent="0.25">
      <c r="A557" t="s">
        <v>14</v>
      </c>
      <c r="B557" t="s">
        <v>10</v>
      </c>
      <c r="C557" s="1">
        <v>41357</v>
      </c>
      <c r="D557">
        <v>8</v>
      </c>
      <c r="E557">
        <v>53</v>
      </c>
    </row>
    <row r="558" spans="1:5" x14ac:dyDescent="0.25">
      <c r="A558" t="s">
        <v>14</v>
      </c>
      <c r="B558" t="s">
        <v>10</v>
      </c>
      <c r="C558" s="1">
        <v>41357</v>
      </c>
      <c r="D558">
        <v>9</v>
      </c>
      <c r="E558">
        <v>125</v>
      </c>
    </row>
    <row r="559" spans="1:5" x14ac:dyDescent="0.25">
      <c r="A559" t="s">
        <v>14</v>
      </c>
      <c r="B559" t="s">
        <v>10</v>
      </c>
      <c r="C559" s="1">
        <v>41357</v>
      </c>
      <c r="D559">
        <v>10</v>
      </c>
      <c r="E559">
        <v>213</v>
      </c>
    </row>
    <row r="560" spans="1:5" x14ac:dyDescent="0.25">
      <c r="A560" t="s">
        <v>14</v>
      </c>
      <c r="B560" t="s">
        <v>10</v>
      </c>
      <c r="C560" s="1">
        <v>41357</v>
      </c>
      <c r="D560">
        <v>11</v>
      </c>
      <c r="E560">
        <v>194</v>
      </c>
    </row>
    <row r="561" spans="1:5" x14ac:dyDescent="0.25">
      <c r="A561" t="s">
        <v>14</v>
      </c>
      <c r="B561" t="s">
        <v>10</v>
      </c>
      <c r="C561" s="1">
        <v>41357</v>
      </c>
      <c r="D561">
        <v>12</v>
      </c>
      <c r="E561">
        <v>205</v>
      </c>
    </row>
    <row r="562" spans="1:5" x14ac:dyDescent="0.25">
      <c r="A562" t="s">
        <v>14</v>
      </c>
      <c r="B562" t="s">
        <v>10</v>
      </c>
      <c r="C562" s="1">
        <v>41357</v>
      </c>
      <c r="D562">
        <v>13</v>
      </c>
      <c r="E562">
        <v>189</v>
      </c>
    </row>
    <row r="563" spans="1:5" x14ac:dyDescent="0.25">
      <c r="A563" t="s">
        <v>14</v>
      </c>
      <c r="B563" t="s">
        <v>10</v>
      </c>
      <c r="C563" s="1">
        <v>41357</v>
      </c>
      <c r="D563">
        <v>14</v>
      </c>
      <c r="E563">
        <v>249</v>
      </c>
    </row>
    <row r="564" spans="1:5" x14ac:dyDescent="0.25">
      <c r="A564" t="s">
        <v>14</v>
      </c>
      <c r="B564" t="s">
        <v>10</v>
      </c>
      <c r="C564" s="1">
        <v>41357</v>
      </c>
      <c r="D564">
        <v>15</v>
      </c>
      <c r="E564">
        <v>161</v>
      </c>
    </row>
    <row r="565" spans="1:5" x14ac:dyDescent="0.25">
      <c r="A565" t="s">
        <v>14</v>
      </c>
      <c r="B565" t="s">
        <v>10</v>
      </c>
      <c r="C565" s="1">
        <v>41357</v>
      </c>
      <c r="D565">
        <v>16</v>
      </c>
      <c r="E565">
        <v>109</v>
      </c>
    </row>
    <row r="566" spans="1:5" x14ac:dyDescent="0.25">
      <c r="A566" t="s">
        <v>14</v>
      </c>
      <c r="B566" t="s">
        <v>10</v>
      </c>
      <c r="C566" s="1">
        <v>41357</v>
      </c>
      <c r="D566">
        <v>17</v>
      </c>
      <c r="E566">
        <v>112</v>
      </c>
    </row>
    <row r="567" spans="1:5" x14ac:dyDescent="0.25">
      <c r="A567" t="s">
        <v>14</v>
      </c>
      <c r="B567" t="s">
        <v>10</v>
      </c>
      <c r="C567" s="1">
        <v>41357</v>
      </c>
      <c r="D567">
        <v>18</v>
      </c>
      <c r="E567">
        <v>150</v>
      </c>
    </row>
    <row r="568" spans="1:5" x14ac:dyDescent="0.25">
      <c r="A568" t="s">
        <v>14</v>
      </c>
      <c r="B568" t="s">
        <v>10</v>
      </c>
      <c r="C568" s="1">
        <v>41357</v>
      </c>
      <c r="D568">
        <v>19</v>
      </c>
      <c r="E568">
        <v>78</v>
      </c>
    </row>
    <row r="569" spans="1:5" x14ac:dyDescent="0.25">
      <c r="A569" t="s">
        <v>14</v>
      </c>
      <c r="B569" t="s">
        <v>10</v>
      </c>
      <c r="C569" s="1">
        <v>41357</v>
      </c>
      <c r="D569">
        <v>20</v>
      </c>
      <c r="E569">
        <v>80</v>
      </c>
    </row>
    <row r="570" spans="1:5" x14ac:dyDescent="0.25">
      <c r="A570" t="s">
        <v>14</v>
      </c>
      <c r="B570" t="s">
        <v>10</v>
      </c>
      <c r="C570" s="1">
        <v>41357</v>
      </c>
      <c r="D570">
        <v>21</v>
      </c>
      <c r="E570">
        <v>55</v>
      </c>
    </row>
    <row r="571" spans="1:5" x14ac:dyDescent="0.25">
      <c r="A571" t="s">
        <v>14</v>
      </c>
      <c r="B571" t="s">
        <v>10</v>
      </c>
      <c r="C571" s="1">
        <v>41357</v>
      </c>
      <c r="D571">
        <v>22</v>
      </c>
      <c r="E571">
        <v>46</v>
      </c>
    </row>
    <row r="572" spans="1:5" x14ac:dyDescent="0.25">
      <c r="A572" t="s">
        <v>14</v>
      </c>
      <c r="B572" t="s">
        <v>10</v>
      </c>
      <c r="C572" s="1">
        <v>41357</v>
      </c>
      <c r="D572">
        <v>23</v>
      </c>
      <c r="E572">
        <v>45</v>
      </c>
    </row>
    <row r="573" spans="1:5" x14ac:dyDescent="0.25">
      <c r="A573" t="s">
        <v>14</v>
      </c>
      <c r="B573" t="s">
        <v>10</v>
      </c>
      <c r="C573" s="1">
        <v>41357</v>
      </c>
      <c r="D573">
        <v>24</v>
      </c>
      <c r="E57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workbookViewId="0">
      <selection activeCell="F13" sqref="F13"/>
    </sheetView>
  </sheetViews>
  <sheetFormatPr defaultRowHeight="15" x14ac:dyDescent="0.25"/>
  <cols>
    <col min="2" max="2" width="13.140625" bestFit="1" customWidth="1"/>
    <col min="3" max="3" width="10.140625" bestFit="1" customWidth="1"/>
    <col min="4" max="4" width="22.42578125" bestFit="1" customWidth="1"/>
    <col min="6" max="6" width="9.5703125" bestFit="1" customWidth="1"/>
    <col min="7" max="7" width="7.85546875" bestFit="1" customWidth="1"/>
    <col min="8" max="8" width="29.140625" bestFit="1" customWidth="1"/>
  </cols>
  <sheetData>
    <row r="2" spans="2:9" x14ac:dyDescent="0.25">
      <c r="B2" s="2" t="s">
        <v>12</v>
      </c>
      <c r="C2" s="2" t="s">
        <v>1</v>
      </c>
      <c r="D2" t="s">
        <v>3</v>
      </c>
      <c r="F2" s="4" t="s">
        <v>12</v>
      </c>
      <c r="G2" s="4" t="s">
        <v>1</v>
      </c>
      <c r="H2" s="4" t="s">
        <v>15</v>
      </c>
    </row>
    <row r="3" spans="2:9" x14ac:dyDescent="0.25">
      <c r="B3" t="s">
        <v>13</v>
      </c>
      <c r="C3">
        <v>6</v>
      </c>
      <c r="D3" s="3">
        <v>23.95</v>
      </c>
      <c r="F3" s="4" t="s">
        <v>13</v>
      </c>
      <c r="G3" s="4">
        <v>6</v>
      </c>
      <c r="H3" s="4">
        <v>23.95</v>
      </c>
      <c r="I3" t="str">
        <f xml:space="preserve"> _xlfn.CONCAT(H3,",")</f>
        <v>23.95,</v>
      </c>
    </row>
    <row r="4" spans="2:9" x14ac:dyDescent="0.25">
      <c r="B4" t="s">
        <v>13</v>
      </c>
      <c r="C4">
        <v>7</v>
      </c>
      <c r="D4" s="3">
        <v>126.8</v>
      </c>
      <c r="F4" s="4" t="s">
        <v>13</v>
      </c>
      <c r="G4" s="4">
        <v>7</v>
      </c>
      <c r="H4" s="4">
        <v>126.8</v>
      </c>
      <c r="I4" t="str">
        <f t="shared" ref="I4:I45" si="0" xml:space="preserve"> _xlfn.CONCAT(H4,",")</f>
        <v>126.8,</v>
      </c>
    </row>
    <row r="5" spans="2:9" x14ac:dyDescent="0.25">
      <c r="B5" t="s">
        <v>13</v>
      </c>
      <c r="C5">
        <v>8</v>
      </c>
      <c r="D5" s="3">
        <v>281.10000000000002</v>
      </c>
      <c r="F5" s="4" t="s">
        <v>13</v>
      </c>
      <c r="G5" s="4">
        <v>8</v>
      </c>
      <c r="H5" s="4">
        <v>281.10000000000002</v>
      </c>
      <c r="I5" t="str">
        <f t="shared" si="0"/>
        <v>281.1,</v>
      </c>
    </row>
    <row r="6" spans="2:9" x14ac:dyDescent="0.25">
      <c r="B6" t="s">
        <v>13</v>
      </c>
      <c r="C6">
        <v>9</v>
      </c>
      <c r="D6" s="3">
        <v>281.64999999999998</v>
      </c>
      <c r="F6" s="4" t="s">
        <v>13</v>
      </c>
      <c r="G6" s="4">
        <v>9</v>
      </c>
      <c r="H6" s="4">
        <v>281.64999999999998</v>
      </c>
      <c r="I6" t="str">
        <f t="shared" si="0"/>
        <v>281.65,</v>
      </c>
    </row>
    <row r="7" spans="2:9" x14ac:dyDescent="0.25">
      <c r="B7" t="s">
        <v>13</v>
      </c>
      <c r="C7">
        <v>10</v>
      </c>
      <c r="D7" s="3">
        <v>152.15</v>
      </c>
      <c r="F7" s="4" t="s">
        <v>13</v>
      </c>
      <c r="G7" s="4">
        <v>10</v>
      </c>
      <c r="H7" s="4">
        <v>152.15</v>
      </c>
      <c r="I7" t="str">
        <f t="shared" si="0"/>
        <v>152.15,</v>
      </c>
    </row>
    <row r="8" spans="2:9" x14ac:dyDescent="0.25">
      <c r="B8" t="s">
        <v>13</v>
      </c>
      <c r="C8">
        <v>11</v>
      </c>
      <c r="D8" s="3">
        <v>102.85</v>
      </c>
      <c r="F8" s="4" t="s">
        <v>13</v>
      </c>
      <c r="G8" s="4">
        <v>11</v>
      </c>
      <c r="H8" s="4">
        <v>102.85</v>
      </c>
      <c r="I8" t="str">
        <f t="shared" si="0"/>
        <v>102.85,</v>
      </c>
    </row>
    <row r="9" spans="2:9" x14ac:dyDescent="0.25">
      <c r="B9" t="s">
        <v>13</v>
      </c>
      <c r="C9">
        <v>12</v>
      </c>
      <c r="D9" s="3">
        <v>94.7</v>
      </c>
      <c r="F9" s="4" t="s">
        <v>13</v>
      </c>
      <c r="G9" s="4">
        <v>12</v>
      </c>
      <c r="H9" s="4">
        <v>94.7</v>
      </c>
      <c r="I9" t="str">
        <f t="shared" si="0"/>
        <v>94.7,</v>
      </c>
    </row>
    <row r="10" spans="2:9" x14ac:dyDescent="0.25">
      <c r="B10" t="s">
        <v>13</v>
      </c>
      <c r="C10">
        <v>13</v>
      </c>
      <c r="D10" s="3">
        <v>85.2</v>
      </c>
      <c r="F10" s="4" t="s">
        <v>13</v>
      </c>
      <c r="G10" s="4">
        <v>13</v>
      </c>
      <c r="H10" s="4">
        <v>85.2</v>
      </c>
      <c r="I10" t="str">
        <f t="shared" si="0"/>
        <v>85.2,</v>
      </c>
    </row>
    <row r="11" spans="2:9" x14ac:dyDescent="0.25">
      <c r="B11" t="s">
        <v>13</v>
      </c>
      <c r="C11">
        <v>14</v>
      </c>
      <c r="D11" s="3">
        <v>74.55</v>
      </c>
      <c r="F11" s="4" t="s">
        <v>13</v>
      </c>
      <c r="G11" s="4">
        <v>14</v>
      </c>
      <c r="H11" s="4">
        <v>74.55</v>
      </c>
      <c r="I11" t="str">
        <f t="shared" si="0"/>
        <v>74.55,</v>
      </c>
    </row>
    <row r="12" spans="2:9" x14ac:dyDescent="0.25">
      <c r="B12" t="s">
        <v>13</v>
      </c>
      <c r="C12">
        <v>15</v>
      </c>
      <c r="D12" s="3">
        <v>63.7</v>
      </c>
      <c r="F12" s="4" t="s">
        <v>13</v>
      </c>
      <c r="G12" s="4">
        <v>15</v>
      </c>
      <c r="H12" s="4">
        <v>63.7</v>
      </c>
      <c r="I12" t="str">
        <f t="shared" si="0"/>
        <v>63.7,</v>
      </c>
    </row>
    <row r="13" spans="2:9" x14ac:dyDescent="0.25">
      <c r="B13" t="s">
        <v>13</v>
      </c>
      <c r="C13">
        <v>16</v>
      </c>
      <c r="D13" s="3">
        <v>50.5</v>
      </c>
      <c r="F13" s="4" t="s">
        <v>13</v>
      </c>
      <c r="G13" s="4">
        <v>16</v>
      </c>
      <c r="H13" s="4">
        <v>50.5</v>
      </c>
      <c r="I13" t="str">
        <f t="shared" si="0"/>
        <v>50.5,</v>
      </c>
    </row>
    <row r="14" spans="2:9" x14ac:dyDescent="0.25">
      <c r="B14" t="s">
        <v>13</v>
      </c>
      <c r="C14">
        <v>17</v>
      </c>
      <c r="D14" s="3">
        <v>46.45</v>
      </c>
      <c r="F14" s="4" t="s">
        <v>13</v>
      </c>
      <c r="G14" s="4">
        <v>17</v>
      </c>
      <c r="H14" s="4">
        <v>46.45</v>
      </c>
      <c r="I14" t="str">
        <f t="shared" si="0"/>
        <v>46.45,</v>
      </c>
    </row>
    <row r="15" spans="2:9" x14ac:dyDescent="0.25">
      <c r="B15" t="s">
        <v>13</v>
      </c>
      <c r="C15">
        <v>18</v>
      </c>
      <c r="D15" s="3">
        <v>73.8</v>
      </c>
      <c r="F15" s="4" t="s">
        <v>13</v>
      </c>
      <c r="G15" s="4">
        <v>18</v>
      </c>
      <c r="H15" s="4">
        <v>73.8</v>
      </c>
      <c r="I15" t="str">
        <f t="shared" si="0"/>
        <v>73.8,</v>
      </c>
    </row>
    <row r="16" spans="2:9" x14ac:dyDescent="0.25">
      <c r="B16" t="s">
        <v>13</v>
      </c>
      <c r="C16">
        <v>19</v>
      </c>
      <c r="D16" s="3">
        <v>75.650000000000006</v>
      </c>
      <c r="F16" s="4" t="s">
        <v>13</v>
      </c>
      <c r="G16" s="4">
        <v>19</v>
      </c>
      <c r="H16" s="4">
        <v>75.650000000000006</v>
      </c>
      <c r="I16" t="str">
        <f t="shared" si="0"/>
        <v>75.65,</v>
      </c>
    </row>
    <row r="17" spans="2:9" x14ac:dyDescent="0.25">
      <c r="B17" t="s">
        <v>13</v>
      </c>
      <c r="C17">
        <v>20</v>
      </c>
      <c r="D17" s="3">
        <v>41.05</v>
      </c>
      <c r="F17" s="4" t="s">
        <v>13</v>
      </c>
      <c r="G17" s="4">
        <v>20</v>
      </c>
      <c r="H17" s="4">
        <v>41.05</v>
      </c>
      <c r="I17" t="str">
        <f t="shared" si="0"/>
        <v>41.05,</v>
      </c>
    </row>
    <row r="18" spans="2:9" x14ac:dyDescent="0.25">
      <c r="B18" t="s">
        <v>13</v>
      </c>
      <c r="C18">
        <v>21</v>
      </c>
      <c r="D18" s="3">
        <v>30.65</v>
      </c>
      <c r="F18" s="4" t="s">
        <v>13</v>
      </c>
      <c r="G18" s="4">
        <v>21</v>
      </c>
      <c r="H18" s="4">
        <v>30.65</v>
      </c>
      <c r="I18" t="str">
        <f t="shared" si="0"/>
        <v>30.65,</v>
      </c>
    </row>
    <row r="19" spans="2:9" x14ac:dyDescent="0.25">
      <c r="B19" t="s">
        <v>13</v>
      </c>
      <c r="C19">
        <v>22</v>
      </c>
      <c r="D19" s="3">
        <v>23.9</v>
      </c>
      <c r="F19" s="4" t="s">
        <v>13</v>
      </c>
      <c r="G19" s="4">
        <v>22</v>
      </c>
      <c r="H19" s="4">
        <v>23.9</v>
      </c>
      <c r="I19" t="str">
        <f t="shared" si="0"/>
        <v>23.9,</v>
      </c>
    </row>
    <row r="20" spans="2:9" x14ac:dyDescent="0.25">
      <c r="B20" t="s">
        <v>13</v>
      </c>
      <c r="C20">
        <v>23</v>
      </c>
      <c r="D20" s="3">
        <v>20.85</v>
      </c>
      <c r="F20" s="4" t="s">
        <v>13</v>
      </c>
      <c r="G20" s="4">
        <v>23</v>
      </c>
      <c r="H20" s="4">
        <v>20.85</v>
      </c>
      <c r="I20" t="str">
        <f t="shared" si="0"/>
        <v>20.85,</v>
      </c>
    </row>
    <row r="21" spans="2:9" x14ac:dyDescent="0.25">
      <c r="B21" t="s">
        <v>13</v>
      </c>
      <c r="C21">
        <v>24</v>
      </c>
      <c r="D21" s="3">
        <v>8.5500000000000007</v>
      </c>
      <c r="F21" s="4" t="s">
        <v>13</v>
      </c>
      <c r="G21" s="4">
        <v>24</v>
      </c>
      <c r="H21" s="4">
        <v>8.5500000000000007</v>
      </c>
      <c r="I21" t="str">
        <f t="shared" si="0"/>
        <v>8.55,</v>
      </c>
    </row>
    <row r="22" spans="2:9" x14ac:dyDescent="0.25">
      <c r="B22" t="s">
        <v>14</v>
      </c>
      <c r="C22">
        <v>1</v>
      </c>
      <c r="D22" s="3">
        <v>14.625</v>
      </c>
      <c r="F22" s="4" t="s">
        <v>14</v>
      </c>
      <c r="G22" s="4">
        <v>1</v>
      </c>
      <c r="H22" s="4">
        <v>14.625</v>
      </c>
      <c r="I22" t="str">
        <f t="shared" si="0"/>
        <v>14.625,</v>
      </c>
    </row>
    <row r="23" spans="2:9" x14ac:dyDescent="0.25">
      <c r="B23" t="s">
        <v>14</v>
      </c>
      <c r="C23">
        <v>2</v>
      </c>
      <c r="D23" s="3">
        <v>2.375</v>
      </c>
      <c r="F23" s="4" t="s">
        <v>14</v>
      </c>
      <c r="G23" s="4">
        <v>2</v>
      </c>
      <c r="H23" s="4">
        <v>2.375</v>
      </c>
      <c r="I23" t="str">
        <f t="shared" si="0"/>
        <v>2.375,</v>
      </c>
    </row>
    <row r="24" spans="2:9" x14ac:dyDescent="0.25">
      <c r="B24" t="s">
        <v>14</v>
      </c>
      <c r="C24">
        <v>3</v>
      </c>
      <c r="D24" s="3">
        <v>0.625</v>
      </c>
      <c r="F24" s="4" t="s">
        <v>14</v>
      </c>
      <c r="G24" s="4">
        <v>3</v>
      </c>
      <c r="H24" s="4">
        <v>0.625</v>
      </c>
      <c r="I24" t="str">
        <f t="shared" si="0"/>
        <v>0.625,</v>
      </c>
    </row>
    <row r="25" spans="2:9" x14ac:dyDescent="0.25">
      <c r="B25" t="s">
        <v>14</v>
      </c>
      <c r="C25">
        <v>4</v>
      </c>
      <c r="D25" s="3">
        <v>0.375</v>
      </c>
      <c r="F25" s="4" t="s">
        <v>14</v>
      </c>
      <c r="G25" s="4">
        <v>4</v>
      </c>
      <c r="H25" s="4">
        <v>0.375</v>
      </c>
      <c r="I25" t="str">
        <f t="shared" si="0"/>
        <v>0.375,</v>
      </c>
    </row>
    <row r="26" spans="2:9" x14ac:dyDescent="0.25">
      <c r="B26" t="s">
        <v>14</v>
      </c>
      <c r="C26">
        <v>5</v>
      </c>
      <c r="D26" s="3">
        <v>0.75</v>
      </c>
      <c r="F26" s="4" t="s">
        <v>14</v>
      </c>
      <c r="G26" s="4">
        <v>5</v>
      </c>
      <c r="H26" s="4">
        <v>0.75</v>
      </c>
      <c r="I26" t="str">
        <f t="shared" si="0"/>
        <v>0.75,</v>
      </c>
    </row>
    <row r="27" spans="2:9" x14ac:dyDescent="0.25">
      <c r="B27" t="s">
        <v>14</v>
      </c>
      <c r="C27">
        <v>6</v>
      </c>
      <c r="D27" s="3">
        <v>1.25</v>
      </c>
      <c r="F27" s="4" t="s">
        <v>14</v>
      </c>
      <c r="G27" s="4">
        <v>6</v>
      </c>
      <c r="H27" s="4">
        <v>1.25</v>
      </c>
      <c r="I27" t="str">
        <f t="shared" si="0"/>
        <v>1.25,</v>
      </c>
    </row>
    <row r="28" spans="2:9" x14ac:dyDescent="0.25">
      <c r="B28" t="s">
        <v>14</v>
      </c>
      <c r="C28">
        <v>7</v>
      </c>
      <c r="D28" s="3">
        <v>29.625</v>
      </c>
      <c r="F28" s="4" t="s">
        <v>14</v>
      </c>
      <c r="G28" s="4">
        <v>7</v>
      </c>
      <c r="H28" s="4">
        <v>29.625</v>
      </c>
      <c r="I28" t="str">
        <f t="shared" si="0"/>
        <v>29.625,</v>
      </c>
    </row>
    <row r="29" spans="2:9" x14ac:dyDescent="0.25">
      <c r="B29" t="s">
        <v>14</v>
      </c>
      <c r="C29">
        <v>8</v>
      </c>
      <c r="D29" s="3">
        <v>57.5</v>
      </c>
      <c r="F29" s="4" t="s">
        <v>14</v>
      </c>
      <c r="G29" s="4">
        <v>8</v>
      </c>
      <c r="H29" s="4">
        <v>57.5</v>
      </c>
      <c r="I29" t="str">
        <f t="shared" si="0"/>
        <v>57.5,</v>
      </c>
    </row>
    <row r="30" spans="2:9" x14ac:dyDescent="0.25">
      <c r="B30" t="s">
        <v>14</v>
      </c>
      <c r="C30">
        <v>9</v>
      </c>
      <c r="D30" s="3">
        <v>130.625</v>
      </c>
      <c r="F30" s="4" t="s">
        <v>14</v>
      </c>
      <c r="G30" s="4">
        <v>9</v>
      </c>
      <c r="H30" s="4">
        <v>130.625</v>
      </c>
      <c r="I30" t="str">
        <f t="shared" si="0"/>
        <v>130.625,</v>
      </c>
    </row>
    <row r="31" spans="2:9" x14ac:dyDescent="0.25">
      <c r="B31" t="s">
        <v>14</v>
      </c>
      <c r="C31">
        <v>10</v>
      </c>
      <c r="D31" s="3">
        <v>185.5</v>
      </c>
      <c r="F31" s="4" t="s">
        <v>14</v>
      </c>
      <c r="G31" s="4">
        <v>10</v>
      </c>
      <c r="H31" s="4">
        <v>185.5</v>
      </c>
      <c r="I31" t="str">
        <f t="shared" si="0"/>
        <v>185.5,</v>
      </c>
    </row>
    <row r="32" spans="2:9" x14ac:dyDescent="0.25">
      <c r="B32" t="s">
        <v>14</v>
      </c>
      <c r="C32">
        <v>11</v>
      </c>
      <c r="D32" s="3">
        <v>191.75</v>
      </c>
      <c r="F32" s="4" t="s">
        <v>14</v>
      </c>
      <c r="G32" s="4">
        <v>11</v>
      </c>
      <c r="H32" s="4">
        <v>191.75</v>
      </c>
      <c r="I32" t="str">
        <f t="shared" si="0"/>
        <v>191.75,</v>
      </c>
    </row>
    <row r="33" spans="2:9" x14ac:dyDescent="0.25">
      <c r="B33" t="s">
        <v>14</v>
      </c>
      <c r="C33">
        <v>12</v>
      </c>
      <c r="D33" s="3">
        <v>195.75</v>
      </c>
      <c r="F33" s="4" t="s">
        <v>14</v>
      </c>
      <c r="G33" s="4">
        <v>12</v>
      </c>
      <c r="H33" s="4">
        <v>195.75</v>
      </c>
      <c r="I33" t="str">
        <f t="shared" si="0"/>
        <v>195.75,</v>
      </c>
    </row>
    <row r="34" spans="2:9" x14ac:dyDescent="0.25">
      <c r="B34" t="s">
        <v>14</v>
      </c>
      <c r="C34">
        <v>13</v>
      </c>
      <c r="D34" s="3">
        <v>198.625</v>
      </c>
      <c r="F34" s="4" t="s">
        <v>14</v>
      </c>
      <c r="G34" s="4">
        <v>13</v>
      </c>
      <c r="H34" s="4">
        <v>198.625</v>
      </c>
      <c r="I34" t="str">
        <f t="shared" si="0"/>
        <v>198.625,</v>
      </c>
    </row>
    <row r="35" spans="2:9" x14ac:dyDescent="0.25">
      <c r="B35" t="s">
        <v>14</v>
      </c>
      <c r="C35">
        <v>14</v>
      </c>
      <c r="D35" s="3">
        <v>179.5</v>
      </c>
      <c r="F35" s="4" t="s">
        <v>14</v>
      </c>
      <c r="G35" s="4">
        <v>14</v>
      </c>
      <c r="H35" s="4">
        <v>179.5</v>
      </c>
      <c r="I35" t="str">
        <f t="shared" si="0"/>
        <v>179.5,</v>
      </c>
    </row>
    <row r="36" spans="2:9" x14ac:dyDescent="0.25">
      <c r="B36" t="s">
        <v>14</v>
      </c>
      <c r="C36">
        <v>15</v>
      </c>
      <c r="D36" s="3">
        <v>145.375</v>
      </c>
      <c r="F36" s="4" t="s">
        <v>14</v>
      </c>
      <c r="G36" s="4">
        <v>15</v>
      </c>
      <c r="H36" s="4">
        <v>145.375</v>
      </c>
      <c r="I36" t="str">
        <f t="shared" si="0"/>
        <v>145.375,</v>
      </c>
    </row>
    <row r="37" spans="2:9" x14ac:dyDescent="0.25">
      <c r="B37" t="s">
        <v>14</v>
      </c>
      <c r="C37">
        <v>16</v>
      </c>
      <c r="D37" s="3">
        <v>116.25</v>
      </c>
      <c r="F37" s="4" t="s">
        <v>14</v>
      </c>
      <c r="G37" s="4">
        <v>16</v>
      </c>
      <c r="H37" s="4">
        <v>116.25</v>
      </c>
      <c r="I37" t="str">
        <f t="shared" si="0"/>
        <v>116.25,</v>
      </c>
    </row>
    <row r="38" spans="2:9" x14ac:dyDescent="0.25">
      <c r="B38" t="s">
        <v>14</v>
      </c>
      <c r="C38">
        <v>17</v>
      </c>
      <c r="D38" s="3">
        <v>113.75</v>
      </c>
      <c r="F38" s="4" t="s">
        <v>14</v>
      </c>
      <c r="G38" s="4">
        <v>17</v>
      </c>
      <c r="H38" s="4">
        <v>113.75</v>
      </c>
      <c r="I38" t="str">
        <f t="shared" si="0"/>
        <v>113.75,</v>
      </c>
    </row>
    <row r="39" spans="2:9" x14ac:dyDescent="0.25">
      <c r="B39" t="s">
        <v>14</v>
      </c>
      <c r="C39">
        <v>18</v>
      </c>
      <c r="D39" s="3">
        <v>151.75</v>
      </c>
      <c r="F39" s="4" t="s">
        <v>14</v>
      </c>
      <c r="G39" s="4">
        <v>18</v>
      </c>
      <c r="H39" s="4">
        <v>151.75</v>
      </c>
      <c r="I39" t="str">
        <f t="shared" si="0"/>
        <v>151.75,</v>
      </c>
    </row>
    <row r="40" spans="2:9" x14ac:dyDescent="0.25">
      <c r="B40" t="s">
        <v>14</v>
      </c>
      <c r="C40">
        <v>19</v>
      </c>
      <c r="D40" s="3">
        <v>122</v>
      </c>
      <c r="F40" s="4" t="s">
        <v>14</v>
      </c>
      <c r="G40" s="4">
        <v>19</v>
      </c>
      <c r="H40" s="4">
        <v>122</v>
      </c>
      <c r="I40" t="str">
        <f t="shared" si="0"/>
        <v>122,</v>
      </c>
    </row>
    <row r="41" spans="2:9" x14ac:dyDescent="0.25">
      <c r="B41" t="s">
        <v>14</v>
      </c>
      <c r="C41">
        <v>20</v>
      </c>
      <c r="D41" s="3">
        <v>91.875</v>
      </c>
      <c r="F41" s="4" t="s">
        <v>14</v>
      </c>
      <c r="G41" s="4">
        <v>20</v>
      </c>
      <c r="H41" s="4">
        <v>91.875</v>
      </c>
      <c r="I41" t="str">
        <f t="shared" si="0"/>
        <v>91.875,</v>
      </c>
    </row>
    <row r="42" spans="2:9" x14ac:dyDescent="0.25">
      <c r="B42" t="s">
        <v>14</v>
      </c>
      <c r="C42">
        <v>21</v>
      </c>
      <c r="D42" s="3">
        <v>60.875</v>
      </c>
      <c r="F42" s="4" t="s">
        <v>14</v>
      </c>
      <c r="G42" s="4">
        <v>21</v>
      </c>
      <c r="H42" s="4">
        <v>60.875</v>
      </c>
      <c r="I42" t="str">
        <f t="shared" si="0"/>
        <v>60.875,</v>
      </c>
    </row>
    <row r="43" spans="2:9" x14ac:dyDescent="0.25">
      <c r="B43" t="s">
        <v>14</v>
      </c>
      <c r="C43">
        <v>22</v>
      </c>
      <c r="D43" s="3">
        <v>58.25</v>
      </c>
      <c r="F43" s="4" t="s">
        <v>14</v>
      </c>
      <c r="G43" s="4">
        <v>22</v>
      </c>
      <c r="H43" s="4">
        <v>58.25</v>
      </c>
      <c r="I43" t="str">
        <f t="shared" si="0"/>
        <v>58.25,</v>
      </c>
    </row>
    <row r="44" spans="2:9" x14ac:dyDescent="0.25">
      <c r="B44" t="s">
        <v>14</v>
      </c>
      <c r="C44">
        <v>23</v>
      </c>
      <c r="D44" s="3">
        <v>59.125</v>
      </c>
      <c r="F44" s="4" t="s">
        <v>14</v>
      </c>
      <c r="G44" s="4">
        <v>23</v>
      </c>
      <c r="H44" s="4">
        <v>59.125</v>
      </c>
      <c r="I44" t="str">
        <f t="shared" si="0"/>
        <v>59.125,</v>
      </c>
    </row>
    <row r="45" spans="2:9" x14ac:dyDescent="0.25">
      <c r="B45" t="s">
        <v>14</v>
      </c>
      <c r="C45">
        <v>24</v>
      </c>
      <c r="D45" s="3">
        <v>28.25</v>
      </c>
      <c r="F45" s="4" t="s">
        <v>14</v>
      </c>
      <c r="G45" s="4">
        <v>24</v>
      </c>
      <c r="H45" s="4">
        <v>28.25</v>
      </c>
      <c r="I45" t="str">
        <f t="shared" si="0"/>
        <v>28.25,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opLeftCell="A4" workbookViewId="0">
      <selection activeCell="H15" sqref="H15"/>
    </sheetView>
  </sheetViews>
  <sheetFormatPr defaultRowHeight="15" x14ac:dyDescent="0.25"/>
  <cols>
    <col min="3" max="3" width="30.5703125" customWidth="1"/>
    <col min="4" max="4" width="10.140625" bestFit="1" customWidth="1"/>
    <col min="5" max="10" width="16.85546875" customWidth="1"/>
  </cols>
  <sheetData>
    <row r="2" spans="2:11" x14ac:dyDescent="0.25">
      <c r="B2" s="8"/>
      <c r="C2" s="9"/>
      <c r="D2" s="9"/>
      <c r="E2" s="9"/>
      <c r="F2" s="9"/>
      <c r="G2" s="9"/>
      <c r="H2" s="9"/>
      <c r="I2" s="9"/>
      <c r="J2" s="9"/>
      <c r="K2" s="10"/>
    </row>
    <row r="3" spans="2:11" x14ac:dyDescent="0.25">
      <c r="B3" s="11"/>
      <c r="C3" s="17" t="s">
        <v>27</v>
      </c>
      <c r="D3" s="12"/>
      <c r="E3" s="12"/>
      <c r="F3" s="12"/>
      <c r="G3" s="12"/>
      <c r="H3" s="12"/>
      <c r="I3" s="12"/>
      <c r="J3" s="12"/>
      <c r="K3" s="13"/>
    </row>
    <row r="4" spans="2:11" x14ac:dyDescent="0.25">
      <c r="B4" s="11"/>
      <c r="C4" s="12"/>
      <c r="D4" s="12"/>
      <c r="E4" s="12"/>
      <c r="F4" s="12"/>
      <c r="G4" s="12"/>
      <c r="H4" s="12"/>
      <c r="I4" s="12"/>
      <c r="J4" s="12"/>
      <c r="K4" s="13"/>
    </row>
    <row r="5" spans="2:11" ht="15.75" x14ac:dyDescent="0.25">
      <c r="B5" s="11"/>
      <c r="C5" s="18" t="s">
        <v>16</v>
      </c>
      <c r="D5" s="18" t="s">
        <v>17</v>
      </c>
      <c r="E5" s="18" t="s">
        <v>18</v>
      </c>
      <c r="F5" s="18" t="s">
        <v>19</v>
      </c>
      <c r="G5" s="18" t="s">
        <v>20</v>
      </c>
      <c r="H5" s="18" t="s">
        <v>21</v>
      </c>
      <c r="I5" s="18" t="s">
        <v>22</v>
      </c>
      <c r="K5" s="13"/>
    </row>
    <row r="6" spans="2:11" ht="15.75" x14ac:dyDescent="0.25">
      <c r="B6" s="11"/>
      <c r="C6" s="5" t="s">
        <v>23</v>
      </c>
      <c r="D6" s="6">
        <v>41358</v>
      </c>
      <c r="E6" s="5">
        <v>6</v>
      </c>
      <c r="F6" s="5">
        <v>11</v>
      </c>
      <c r="G6" s="7">
        <v>23.95</v>
      </c>
      <c r="H6" s="19">
        <f>(F6-G6)^2</f>
        <v>167.70249999999999</v>
      </c>
      <c r="I6" s="19">
        <f>SQRT(H6)</f>
        <v>12.95</v>
      </c>
      <c r="K6" s="13"/>
    </row>
    <row r="7" spans="2:11" ht="15.75" x14ac:dyDescent="0.25">
      <c r="B7" s="11"/>
      <c r="C7" s="5" t="s">
        <v>24</v>
      </c>
      <c r="D7" s="6">
        <v>41358</v>
      </c>
      <c r="E7" s="5">
        <v>7</v>
      </c>
      <c r="F7" s="5">
        <v>53</v>
      </c>
      <c r="G7" s="7">
        <v>126.8</v>
      </c>
      <c r="H7" s="19">
        <f>(F7-G7)^2</f>
        <v>5446.44</v>
      </c>
      <c r="I7" s="19">
        <f t="shared" ref="I7:I9" si="0">SQRT(H7)</f>
        <v>73.8</v>
      </c>
      <c r="K7" s="13"/>
    </row>
    <row r="8" spans="2:11" ht="15.75" x14ac:dyDescent="0.25">
      <c r="B8" s="11"/>
      <c r="C8" s="5" t="s">
        <v>25</v>
      </c>
      <c r="D8" s="6">
        <v>41358</v>
      </c>
      <c r="E8" s="5">
        <v>8</v>
      </c>
      <c r="F8" s="5">
        <v>141</v>
      </c>
      <c r="G8" s="7">
        <v>281.10000000000002</v>
      </c>
      <c r="H8" s="19">
        <f>(F8-G8)^2</f>
        <v>19628.010000000006</v>
      </c>
      <c r="I8" s="19">
        <f t="shared" si="0"/>
        <v>140.10000000000002</v>
      </c>
      <c r="K8" s="13"/>
    </row>
    <row r="9" spans="2:11" ht="15.75" x14ac:dyDescent="0.25">
      <c r="B9" s="11"/>
      <c r="C9" s="5" t="s">
        <v>26</v>
      </c>
      <c r="D9" s="6">
        <v>41358</v>
      </c>
      <c r="E9" s="5">
        <v>9</v>
      </c>
      <c r="F9" s="5">
        <v>173</v>
      </c>
      <c r="G9" s="7">
        <v>281.64999999999998</v>
      </c>
      <c r="H9" s="19">
        <f>(F9-G9)^2</f>
        <v>11804.822499999995</v>
      </c>
      <c r="I9" s="19">
        <f t="shared" si="0"/>
        <v>108.64999999999998</v>
      </c>
      <c r="K9" s="13"/>
    </row>
    <row r="10" spans="2:11" x14ac:dyDescent="0.25">
      <c r="B10" s="14"/>
      <c r="C10" s="15"/>
      <c r="D10" s="15"/>
      <c r="E10" s="15"/>
      <c r="F10" s="15"/>
      <c r="G10" s="15"/>
      <c r="H10" s="15"/>
      <c r="I10" s="15"/>
      <c r="J10" s="15"/>
      <c r="K10" s="16"/>
    </row>
    <row r="11" spans="2:11" x14ac:dyDescent="0.25">
      <c r="B11" s="8"/>
      <c r="C11" s="9"/>
      <c r="D11" s="9"/>
      <c r="E11" s="9"/>
      <c r="F11" s="9"/>
      <c r="G11" s="9"/>
      <c r="H11" s="9"/>
      <c r="I11" s="9"/>
      <c r="J11" s="9"/>
      <c r="K11" s="10"/>
    </row>
    <row r="12" spans="2:11" x14ac:dyDescent="0.25">
      <c r="B12" s="11"/>
      <c r="C12" s="17" t="s">
        <v>27</v>
      </c>
      <c r="D12" s="12"/>
      <c r="E12" s="12"/>
      <c r="F12" s="12"/>
      <c r="G12" s="12"/>
      <c r="H12" s="12"/>
      <c r="I12" s="12"/>
      <c r="J12" s="12"/>
      <c r="K12" s="13"/>
    </row>
    <row r="13" spans="2:11" x14ac:dyDescent="0.25">
      <c r="B13" s="11"/>
      <c r="C13" s="12"/>
      <c r="D13" s="12"/>
      <c r="E13" s="12"/>
      <c r="F13" s="12"/>
      <c r="G13" s="12"/>
      <c r="H13" s="12"/>
      <c r="I13" s="12"/>
      <c r="J13" s="12"/>
      <c r="K13" s="13"/>
    </row>
    <row r="14" spans="2:11" ht="15.75" x14ac:dyDescent="0.25">
      <c r="B14" s="11"/>
      <c r="C14" s="18" t="s">
        <v>16</v>
      </c>
      <c r="D14" s="18" t="s">
        <v>17</v>
      </c>
      <c r="E14" s="18" t="s">
        <v>18</v>
      </c>
      <c r="F14" s="18" t="s">
        <v>19</v>
      </c>
      <c r="G14" s="18" t="s">
        <v>20</v>
      </c>
      <c r="H14" s="18" t="s">
        <v>37</v>
      </c>
      <c r="I14" s="18" t="s">
        <v>21</v>
      </c>
      <c r="J14" s="18" t="s">
        <v>22</v>
      </c>
      <c r="K14" s="13"/>
    </row>
    <row r="15" spans="2:11" ht="15.75" x14ac:dyDescent="0.25">
      <c r="B15" s="11"/>
      <c r="C15" s="5" t="s">
        <v>23</v>
      </c>
      <c r="D15" s="6">
        <v>41358</v>
      </c>
      <c r="E15" s="5">
        <v>6</v>
      </c>
      <c r="F15" s="5">
        <v>11</v>
      </c>
      <c r="G15" s="7">
        <v>23.95</v>
      </c>
      <c r="H15" s="7"/>
      <c r="I15" s="5"/>
      <c r="J15" s="5"/>
      <c r="K15" s="13"/>
    </row>
    <row r="16" spans="2:11" ht="15.75" x14ac:dyDescent="0.25">
      <c r="B16" s="11"/>
      <c r="C16" s="5" t="s">
        <v>24</v>
      </c>
      <c r="D16" s="6">
        <v>41358</v>
      </c>
      <c r="E16" s="5">
        <v>7</v>
      </c>
      <c r="F16" s="5">
        <v>53</v>
      </c>
      <c r="G16" s="7">
        <v>126.8</v>
      </c>
      <c r="H16" s="7"/>
      <c r="I16" s="5"/>
      <c r="J16" s="5"/>
      <c r="K16" s="13"/>
    </row>
    <row r="17" spans="2:11" ht="15.75" x14ac:dyDescent="0.25">
      <c r="B17" s="11"/>
      <c r="C17" s="5" t="s">
        <v>25</v>
      </c>
      <c r="D17" s="6">
        <v>41358</v>
      </c>
      <c r="E17" s="5">
        <v>8</v>
      </c>
      <c r="F17" s="5">
        <v>141</v>
      </c>
      <c r="G17" s="7">
        <v>281.10000000000002</v>
      </c>
      <c r="H17" s="7"/>
      <c r="I17" s="5"/>
      <c r="J17" s="5"/>
      <c r="K17" s="13"/>
    </row>
    <row r="18" spans="2:11" ht="15.75" x14ac:dyDescent="0.25">
      <c r="B18" s="11"/>
      <c r="C18" s="5" t="s">
        <v>26</v>
      </c>
      <c r="D18" s="6">
        <v>41358</v>
      </c>
      <c r="E18" s="5">
        <v>9</v>
      </c>
      <c r="F18" s="5">
        <v>173</v>
      </c>
      <c r="G18" s="7">
        <v>281.64999999999998</v>
      </c>
      <c r="H18" s="7"/>
      <c r="I18" s="5"/>
      <c r="J18" s="5"/>
      <c r="K18" s="13"/>
    </row>
    <row r="19" spans="2:11" x14ac:dyDescent="0.25">
      <c r="B19" s="14"/>
      <c r="C19" s="15"/>
      <c r="D19" s="15"/>
      <c r="E19" s="15"/>
      <c r="F19" s="15"/>
      <c r="G19" s="15"/>
      <c r="H19" s="15"/>
      <c r="I19" s="15"/>
      <c r="J19" s="15"/>
      <c r="K19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45"/>
  <sheetViews>
    <sheetView tabSelected="1" topLeftCell="K1" workbookViewId="0">
      <selection activeCell="I2" sqref="I2:R17"/>
    </sheetView>
  </sheetViews>
  <sheetFormatPr defaultRowHeight="15" x14ac:dyDescent="0.25"/>
  <cols>
    <col min="2" max="2" width="10.7109375" bestFit="1" customWidth="1"/>
    <col min="3" max="5" width="10.7109375" customWidth="1"/>
    <col min="7" max="7" width="15.28515625" bestFit="1" customWidth="1"/>
    <col min="9" max="9" width="8.140625" bestFit="1" customWidth="1"/>
    <col min="10" max="10" width="10.7109375" bestFit="1" customWidth="1"/>
    <col min="11" max="11" width="10" bestFit="1" customWidth="1"/>
    <col min="13" max="13" width="7.85546875" bestFit="1" customWidth="1"/>
    <col min="14" max="14" width="13.7109375" bestFit="1" customWidth="1"/>
    <col min="15" max="18" width="8.5703125" bestFit="1" customWidth="1"/>
    <col min="19" max="20" width="15.28515625" customWidth="1"/>
    <col min="22" max="22" width="9" bestFit="1" customWidth="1"/>
    <col min="23" max="23" width="13.7109375" bestFit="1" customWidth="1"/>
    <col min="24" max="24" width="12.7109375" bestFit="1" customWidth="1"/>
    <col min="25" max="25" width="10" bestFit="1" customWidth="1"/>
    <col min="26" max="26" width="12" bestFit="1" customWidth="1"/>
    <col min="27" max="27" width="10" bestFit="1" customWidth="1"/>
  </cols>
  <sheetData>
    <row r="1" spans="2:27" x14ac:dyDescent="0.25">
      <c r="B1" t="s">
        <v>30</v>
      </c>
      <c r="I1" t="s">
        <v>31</v>
      </c>
    </row>
    <row r="2" spans="2:27" x14ac:dyDescent="0.25">
      <c r="B2" s="4" t="s">
        <v>11</v>
      </c>
      <c r="C2" s="4" t="s">
        <v>17</v>
      </c>
      <c r="D2" s="4" t="s">
        <v>28</v>
      </c>
      <c r="E2" s="4" t="s">
        <v>29</v>
      </c>
      <c r="F2" s="4" t="s">
        <v>1</v>
      </c>
      <c r="G2" s="4" t="s">
        <v>20</v>
      </c>
      <c r="I2" s="4" t="s">
        <v>11</v>
      </c>
      <c r="J2" s="4" t="s">
        <v>17</v>
      </c>
      <c r="K2" s="4" t="s">
        <v>28</v>
      </c>
      <c r="L2" s="4" t="s">
        <v>29</v>
      </c>
      <c r="M2" s="4" t="s">
        <v>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</row>
    <row r="3" spans="2:27" x14ac:dyDescent="0.25">
      <c r="B3" s="20" t="s">
        <v>4</v>
      </c>
      <c r="C3" s="20">
        <v>41358</v>
      </c>
      <c r="D3" s="21">
        <v>0.375</v>
      </c>
      <c r="E3" s="21">
        <v>0.41666666666666702</v>
      </c>
      <c r="F3" s="4">
        <v>10</v>
      </c>
      <c r="G3" s="4">
        <v>152.15</v>
      </c>
      <c r="I3" s="20" t="s">
        <v>4</v>
      </c>
      <c r="J3" s="20">
        <v>41358</v>
      </c>
      <c r="K3" s="21">
        <v>0.375</v>
      </c>
      <c r="L3" s="21">
        <v>0.41666666666666702</v>
      </c>
      <c r="M3" s="4">
        <v>10</v>
      </c>
      <c r="N3" s="24">
        <v>146.34505770999999</v>
      </c>
      <c r="O3" s="24">
        <v>124.64680571</v>
      </c>
      <c r="P3" s="24">
        <v>168.04330999999999</v>
      </c>
      <c r="Q3" s="24">
        <v>113.1604449</v>
      </c>
      <c r="R3" s="24">
        <v>179.52967000000001</v>
      </c>
      <c r="T3" s="1">
        <v>41358</v>
      </c>
      <c r="U3">
        <v>6</v>
      </c>
      <c r="V3">
        <v>5</v>
      </c>
      <c r="W3">
        <v>18.923961850000001</v>
      </c>
      <c r="X3">
        <v>-2.5980137000000001</v>
      </c>
      <c r="Y3">
        <v>40.44594</v>
      </c>
      <c r="Z3">
        <v>-13.991059399999999</v>
      </c>
      <c r="AA3">
        <v>51.838979999999999</v>
      </c>
    </row>
    <row r="4" spans="2:27" x14ac:dyDescent="0.25">
      <c r="B4" s="20" t="s">
        <v>4</v>
      </c>
      <c r="C4" s="20">
        <v>41358</v>
      </c>
      <c r="D4" s="21">
        <v>0.41666666666666669</v>
      </c>
      <c r="E4" s="21">
        <v>0.45833333333333331</v>
      </c>
      <c r="F4" s="4">
        <v>11</v>
      </c>
      <c r="G4" s="23">
        <v>102.85</v>
      </c>
      <c r="I4" s="20" t="s">
        <v>4</v>
      </c>
      <c r="J4" s="20">
        <v>41358</v>
      </c>
      <c r="K4" s="21">
        <v>0.41666666666666669</v>
      </c>
      <c r="L4" s="21">
        <v>0.45833333333333331</v>
      </c>
      <c r="M4" s="4">
        <v>11</v>
      </c>
      <c r="N4" s="24">
        <v>93.383311359999993</v>
      </c>
      <c r="O4" s="24">
        <v>71.676257289999995</v>
      </c>
      <c r="P4" s="24">
        <v>115.09036999999999</v>
      </c>
      <c r="Q4" s="24">
        <v>60.185237000000001</v>
      </c>
      <c r="R4" s="24">
        <v>126.58139</v>
      </c>
      <c r="T4" s="1">
        <v>41358</v>
      </c>
      <c r="U4">
        <v>7</v>
      </c>
      <c r="V4">
        <v>5.0069929999999996</v>
      </c>
      <c r="W4">
        <v>105.23992149999999</v>
      </c>
      <c r="X4">
        <v>83.620793840000005</v>
      </c>
      <c r="Y4">
        <v>126.85905</v>
      </c>
      <c r="Z4">
        <v>72.176319000000007</v>
      </c>
      <c r="AA4">
        <v>138.30351999999999</v>
      </c>
    </row>
    <row r="5" spans="2:27" x14ac:dyDescent="0.25">
      <c r="B5" s="20" t="s">
        <v>4</v>
      </c>
      <c r="C5" s="20">
        <v>41358</v>
      </c>
      <c r="D5" s="21">
        <v>0.45833333333333331</v>
      </c>
      <c r="E5" s="21">
        <v>0.5</v>
      </c>
      <c r="F5" s="4">
        <v>12</v>
      </c>
      <c r="G5" s="23">
        <v>94.7</v>
      </c>
      <c r="I5" s="20" t="s">
        <v>4</v>
      </c>
      <c r="J5" s="20">
        <v>41358</v>
      </c>
      <c r="K5" s="21">
        <v>0.45833333333333331</v>
      </c>
      <c r="L5" s="21">
        <v>0.5</v>
      </c>
      <c r="M5" s="4">
        <v>12</v>
      </c>
      <c r="N5" s="24">
        <v>97.811166259999993</v>
      </c>
      <c r="O5" s="24">
        <v>76.101990740000005</v>
      </c>
      <c r="P5" s="24">
        <v>119.52034</v>
      </c>
      <c r="Q5" s="24">
        <v>64.609847400000007</v>
      </c>
      <c r="R5" s="24">
        <v>131.01249000000001</v>
      </c>
      <c r="T5" s="1">
        <v>41358</v>
      </c>
      <c r="U5">
        <v>8</v>
      </c>
      <c r="V5">
        <v>5.0139860000000001</v>
      </c>
      <c r="W5">
        <v>267.83170002999998</v>
      </c>
      <c r="X5">
        <v>246.14980467000001</v>
      </c>
      <c r="Y5">
        <v>289.5136</v>
      </c>
      <c r="Z5">
        <v>234.67210259999999</v>
      </c>
      <c r="AA5">
        <v>300.99130000000002</v>
      </c>
    </row>
    <row r="6" spans="2:27" x14ac:dyDescent="0.25">
      <c r="B6" s="20" t="s">
        <v>4</v>
      </c>
      <c r="C6" s="20">
        <v>41358</v>
      </c>
      <c r="D6" s="21">
        <v>0.5</v>
      </c>
      <c r="E6" s="21">
        <v>0.54166666666666663</v>
      </c>
      <c r="F6" s="4">
        <v>13</v>
      </c>
      <c r="G6" s="23">
        <v>85.2</v>
      </c>
      <c r="I6" s="20" t="s">
        <v>4</v>
      </c>
      <c r="J6" s="20">
        <v>41358</v>
      </c>
      <c r="K6" s="21">
        <v>0.5</v>
      </c>
      <c r="L6" s="21">
        <v>0.54166666666666663</v>
      </c>
      <c r="M6" s="4">
        <v>13</v>
      </c>
      <c r="N6" s="24">
        <v>84.086774129999995</v>
      </c>
      <c r="O6" s="24">
        <v>62.36199671</v>
      </c>
      <c r="P6" s="24">
        <v>105.81155</v>
      </c>
      <c r="Q6" s="24">
        <v>50.861594199999999</v>
      </c>
      <c r="R6" s="24">
        <v>117.31195</v>
      </c>
      <c r="T6" s="1">
        <v>41358</v>
      </c>
      <c r="U6">
        <v>9</v>
      </c>
      <c r="V6">
        <v>5.0209789999999996</v>
      </c>
      <c r="W6">
        <v>284.62731982999998</v>
      </c>
      <c r="X6">
        <v>262.93035054000001</v>
      </c>
      <c r="Y6">
        <v>306.32429000000002</v>
      </c>
      <c r="Z6">
        <v>251.44466879999999</v>
      </c>
      <c r="AA6">
        <v>317.80997000000002</v>
      </c>
    </row>
    <row r="7" spans="2:27" x14ac:dyDescent="0.25">
      <c r="B7" s="20" t="s">
        <v>4</v>
      </c>
      <c r="C7" s="20">
        <v>41358</v>
      </c>
      <c r="D7" s="21">
        <v>0.54166666666666663</v>
      </c>
      <c r="E7" s="21">
        <v>0.58333333333333337</v>
      </c>
      <c r="F7" s="4">
        <v>14</v>
      </c>
      <c r="G7" s="23">
        <v>74.55</v>
      </c>
      <c r="I7" s="20" t="s">
        <v>4</v>
      </c>
      <c r="J7" s="20">
        <v>41358</v>
      </c>
      <c r="K7" s="21">
        <v>0.54166666666666663</v>
      </c>
      <c r="L7" s="21">
        <v>0.58333333333333337</v>
      </c>
      <c r="M7" s="4">
        <v>14</v>
      </c>
      <c r="N7" s="24">
        <v>73.220508609999996</v>
      </c>
      <c r="O7" s="24">
        <v>51.49244109</v>
      </c>
      <c r="P7" s="24">
        <v>94.948580000000007</v>
      </c>
      <c r="Q7" s="24">
        <v>39.990296899999997</v>
      </c>
      <c r="R7" s="24">
        <v>106.45072</v>
      </c>
      <c r="T7" s="1">
        <v>41358</v>
      </c>
      <c r="U7">
        <v>10</v>
      </c>
      <c r="V7">
        <v>5.0279720000000001</v>
      </c>
      <c r="W7">
        <v>146.34505770999999</v>
      </c>
      <c r="X7">
        <v>124.64680571</v>
      </c>
      <c r="Y7">
        <v>168.04330999999999</v>
      </c>
      <c r="Z7">
        <v>113.1604449</v>
      </c>
      <c r="AA7">
        <v>179.52967000000001</v>
      </c>
    </row>
    <row r="8" spans="2:27" x14ac:dyDescent="0.25">
      <c r="B8" s="20" t="s">
        <v>4</v>
      </c>
      <c r="C8" s="20">
        <v>41358</v>
      </c>
      <c r="D8" s="21">
        <v>0.58333333333333337</v>
      </c>
      <c r="E8" s="21">
        <v>0.625</v>
      </c>
      <c r="F8" s="4">
        <v>15</v>
      </c>
      <c r="G8" s="23">
        <v>63.7</v>
      </c>
      <c r="I8" s="20" t="s">
        <v>4</v>
      </c>
      <c r="J8" s="20">
        <v>41358</v>
      </c>
      <c r="K8" s="21">
        <v>0.58333333333333337</v>
      </c>
      <c r="L8" s="21">
        <v>0.625</v>
      </c>
      <c r="M8" s="4">
        <v>15</v>
      </c>
      <c r="N8" s="24">
        <v>64.174802029999995</v>
      </c>
      <c r="O8" s="24">
        <v>42.414468769999999</v>
      </c>
      <c r="P8" s="24">
        <v>85.935140000000004</v>
      </c>
      <c r="Q8" s="24">
        <v>30.8952442</v>
      </c>
      <c r="R8" s="24">
        <v>97.454359999999994</v>
      </c>
      <c r="T8" s="1">
        <v>41358</v>
      </c>
      <c r="U8">
        <v>11</v>
      </c>
      <c r="V8">
        <v>5.0349649999999997</v>
      </c>
      <c r="W8">
        <v>93.383311359999993</v>
      </c>
      <c r="X8">
        <v>71.676257289999995</v>
      </c>
      <c r="Y8">
        <v>115.09036999999999</v>
      </c>
      <c r="Z8">
        <v>60.185237000000001</v>
      </c>
      <c r="AA8">
        <v>126.58139</v>
      </c>
    </row>
    <row r="9" spans="2:27" x14ac:dyDescent="0.25">
      <c r="B9" s="20" t="s">
        <v>4</v>
      </c>
      <c r="C9" s="20">
        <v>41358</v>
      </c>
      <c r="D9" s="21">
        <v>0.625</v>
      </c>
      <c r="E9" s="21">
        <v>0.66666666666666663</v>
      </c>
      <c r="F9" s="4">
        <v>16</v>
      </c>
      <c r="G9" s="23">
        <v>50.5</v>
      </c>
      <c r="I9" s="20" t="s">
        <v>4</v>
      </c>
      <c r="J9" s="20">
        <v>41358</v>
      </c>
      <c r="K9" s="21">
        <v>0.625</v>
      </c>
      <c r="L9" s="21">
        <v>0.66666666666666663</v>
      </c>
      <c r="M9" s="4">
        <v>16</v>
      </c>
      <c r="N9" s="24">
        <v>57.192253909999998</v>
      </c>
      <c r="O9" s="24">
        <v>35.387386560000003</v>
      </c>
      <c r="P9" s="24">
        <v>78.997119999999995</v>
      </c>
      <c r="Q9" s="24">
        <v>23.844587000000001</v>
      </c>
      <c r="R9" s="24">
        <v>90.539919999999995</v>
      </c>
      <c r="T9" s="1">
        <v>41358</v>
      </c>
      <c r="U9">
        <v>12</v>
      </c>
      <c r="V9">
        <v>5.0419580000000002</v>
      </c>
      <c r="W9">
        <v>97.811166259999993</v>
      </c>
      <c r="X9">
        <v>76.101990740000005</v>
      </c>
      <c r="Y9">
        <v>119.52034</v>
      </c>
      <c r="Z9">
        <v>64.609847400000007</v>
      </c>
      <c r="AA9">
        <v>131.01249000000001</v>
      </c>
    </row>
    <row r="10" spans="2:27" x14ac:dyDescent="0.25">
      <c r="B10" s="20" t="s">
        <v>4</v>
      </c>
      <c r="C10" s="20">
        <v>41358</v>
      </c>
      <c r="D10" s="21">
        <v>0.66666666666666663</v>
      </c>
      <c r="E10" s="21">
        <v>0.70833333333333337</v>
      </c>
      <c r="F10" s="4">
        <v>17</v>
      </c>
      <c r="G10" s="23">
        <v>46.45</v>
      </c>
      <c r="I10" s="20" t="s">
        <v>4</v>
      </c>
      <c r="J10" s="20">
        <v>41358</v>
      </c>
      <c r="K10" s="21">
        <v>0.66666666666666663</v>
      </c>
      <c r="L10" s="21">
        <v>0.70833333333333337</v>
      </c>
      <c r="M10" s="4">
        <v>17</v>
      </c>
      <c r="N10" s="24">
        <v>44.914817960000001</v>
      </c>
      <c r="O10" s="24">
        <v>23.09846108</v>
      </c>
      <c r="P10" s="24">
        <v>66.731170000000006</v>
      </c>
      <c r="Q10" s="24">
        <v>11.549579400000001</v>
      </c>
      <c r="R10" s="24">
        <v>78.280060000000006</v>
      </c>
      <c r="T10" s="1">
        <v>41358</v>
      </c>
      <c r="U10">
        <v>13</v>
      </c>
      <c r="V10">
        <v>5.0489509999999997</v>
      </c>
      <c r="W10">
        <v>84.086774129999995</v>
      </c>
      <c r="X10">
        <v>62.36199671</v>
      </c>
      <c r="Y10">
        <v>105.81155</v>
      </c>
      <c r="Z10">
        <v>50.861594199999999</v>
      </c>
      <c r="AA10">
        <v>117.31195</v>
      </c>
    </row>
    <row r="11" spans="2:27" x14ac:dyDescent="0.25">
      <c r="B11" s="20" t="s">
        <v>4</v>
      </c>
      <c r="C11" s="20">
        <v>41358</v>
      </c>
      <c r="D11" s="21">
        <v>0.70833333333333337</v>
      </c>
      <c r="E11" s="21">
        <v>0.75</v>
      </c>
      <c r="F11" s="4">
        <v>18</v>
      </c>
      <c r="G11" s="23">
        <v>73.8</v>
      </c>
      <c r="I11" s="20" t="s">
        <v>4</v>
      </c>
      <c r="J11" s="20">
        <v>41358</v>
      </c>
      <c r="K11" s="21">
        <v>0.70833333333333337</v>
      </c>
      <c r="L11" s="21">
        <v>0.75</v>
      </c>
      <c r="M11" s="4">
        <v>18</v>
      </c>
      <c r="N11" s="24">
        <v>78.289091369999994</v>
      </c>
      <c r="O11" s="24">
        <v>56.436867560000003</v>
      </c>
      <c r="P11" s="24">
        <v>100.14131999999999</v>
      </c>
      <c r="Q11" s="24">
        <v>44.868999000000002</v>
      </c>
      <c r="R11" s="24">
        <v>111.70918</v>
      </c>
      <c r="T11" s="1">
        <v>41358</v>
      </c>
      <c r="U11">
        <v>14</v>
      </c>
      <c r="V11">
        <v>5.0559440000000002</v>
      </c>
      <c r="W11">
        <v>73.220508609999996</v>
      </c>
      <c r="X11">
        <v>51.49244109</v>
      </c>
      <c r="Y11">
        <v>94.948580000000007</v>
      </c>
      <c r="Z11">
        <v>39.990296899999997</v>
      </c>
      <c r="AA11">
        <v>106.45072</v>
      </c>
    </row>
    <row r="12" spans="2:27" x14ac:dyDescent="0.25">
      <c r="B12" s="20" t="s">
        <v>4</v>
      </c>
      <c r="C12" s="20">
        <v>41358</v>
      </c>
      <c r="D12" s="21">
        <v>0.75</v>
      </c>
      <c r="E12" s="21">
        <v>0.79166666666666663</v>
      </c>
      <c r="F12" s="4">
        <v>19</v>
      </c>
      <c r="G12" s="23">
        <v>75.650000000000006</v>
      </c>
      <c r="I12" s="20" t="s">
        <v>4</v>
      </c>
      <c r="J12" s="20">
        <v>41358</v>
      </c>
      <c r="K12" s="21">
        <v>0.75</v>
      </c>
      <c r="L12" s="21">
        <v>0.79166666666666663</v>
      </c>
      <c r="M12" s="4">
        <v>19</v>
      </c>
      <c r="N12" s="24">
        <v>78.311881799999995</v>
      </c>
      <c r="O12" s="24">
        <v>56.431782310000003</v>
      </c>
      <c r="P12" s="24">
        <v>100.19198</v>
      </c>
      <c r="Q12" s="24">
        <v>44.849157300000002</v>
      </c>
      <c r="R12" s="24">
        <v>111.77461</v>
      </c>
      <c r="T12" s="1">
        <v>41358</v>
      </c>
      <c r="U12">
        <v>15</v>
      </c>
      <c r="V12">
        <v>5.0629369999999998</v>
      </c>
      <c r="W12">
        <v>64.174802029999995</v>
      </c>
      <c r="X12">
        <v>42.414468769999999</v>
      </c>
      <c r="Y12">
        <v>85.935140000000004</v>
      </c>
      <c r="Z12">
        <v>30.8952442</v>
      </c>
      <c r="AA12">
        <v>97.454359999999994</v>
      </c>
    </row>
    <row r="13" spans="2:27" x14ac:dyDescent="0.25">
      <c r="B13" s="20" t="s">
        <v>4</v>
      </c>
      <c r="C13" s="20">
        <v>41358</v>
      </c>
      <c r="D13" s="21">
        <v>0.79166666666666663</v>
      </c>
      <c r="E13" s="21">
        <v>0.83333333333333337</v>
      </c>
      <c r="F13" s="4">
        <v>20</v>
      </c>
      <c r="G13" s="23">
        <v>41.05</v>
      </c>
      <c r="I13" s="20" t="s">
        <v>4</v>
      </c>
      <c r="J13" s="20">
        <v>41358</v>
      </c>
      <c r="K13" s="21">
        <v>0.79166666666666663</v>
      </c>
      <c r="L13" s="21">
        <v>0.83333333333333337</v>
      </c>
      <c r="M13" s="4">
        <v>20</v>
      </c>
      <c r="N13" s="24">
        <v>38.186972930000003</v>
      </c>
      <c r="O13" s="24">
        <v>16.30593481</v>
      </c>
      <c r="P13" s="24">
        <v>60.068010000000001</v>
      </c>
      <c r="Q13" s="24">
        <v>4.7228129000000001</v>
      </c>
      <c r="R13" s="24">
        <v>71.651129999999995</v>
      </c>
      <c r="T13" s="1">
        <v>41358</v>
      </c>
      <c r="U13">
        <v>16</v>
      </c>
      <c r="V13">
        <v>5.0699300000000003</v>
      </c>
      <c r="W13">
        <v>57.192253909999998</v>
      </c>
      <c r="X13">
        <v>35.387386560000003</v>
      </c>
      <c r="Y13">
        <v>78.997119999999995</v>
      </c>
      <c r="Z13">
        <v>23.844587000000001</v>
      </c>
      <c r="AA13">
        <v>90.539919999999995</v>
      </c>
    </row>
    <row r="14" spans="2:27" x14ac:dyDescent="0.25">
      <c r="B14" s="20" t="s">
        <v>4</v>
      </c>
      <c r="C14" s="20">
        <v>41358</v>
      </c>
      <c r="D14" s="21">
        <v>0.83333333333333337</v>
      </c>
      <c r="E14" s="21">
        <v>0.875</v>
      </c>
      <c r="F14" s="4">
        <v>21</v>
      </c>
      <c r="G14" s="23">
        <v>30.65</v>
      </c>
      <c r="I14" s="20" t="s">
        <v>4</v>
      </c>
      <c r="J14" s="20">
        <v>41358</v>
      </c>
      <c r="K14" s="21">
        <v>0.83333333333333337</v>
      </c>
      <c r="L14" s="21">
        <v>0.875</v>
      </c>
      <c r="M14" s="4">
        <v>21</v>
      </c>
      <c r="N14" s="24">
        <v>26.84470357</v>
      </c>
      <c r="O14" s="24">
        <v>4.9561761400000002</v>
      </c>
      <c r="P14" s="24">
        <v>48.733229999999999</v>
      </c>
      <c r="Q14" s="24">
        <v>-6.6309104000000003</v>
      </c>
      <c r="R14" s="24">
        <v>60.320320000000002</v>
      </c>
      <c r="T14" s="1">
        <v>41358</v>
      </c>
      <c r="U14">
        <v>17</v>
      </c>
      <c r="V14">
        <v>5.0769229999999999</v>
      </c>
      <c r="W14">
        <v>44.914817960000001</v>
      </c>
      <c r="X14">
        <v>23.09846108</v>
      </c>
      <c r="Y14">
        <v>66.731170000000006</v>
      </c>
      <c r="Z14">
        <v>11.549579400000001</v>
      </c>
      <c r="AA14">
        <v>78.280060000000006</v>
      </c>
    </row>
    <row r="15" spans="2:27" x14ac:dyDescent="0.25">
      <c r="B15" s="20" t="s">
        <v>4</v>
      </c>
      <c r="C15" s="20">
        <v>41358</v>
      </c>
      <c r="D15" s="21">
        <v>0.875</v>
      </c>
      <c r="E15" s="21">
        <v>0.91666666666666663</v>
      </c>
      <c r="F15" s="4">
        <v>22</v>
      </c>
      <c r="G15" s="23">
        <v>23.9</v>
      </c>
      <c r="I15" s="20" t="s">
        <v>4</v>
      </c>
      <c r="J15" s="20">
        <v>41358</v>
      </c>
      <c r="K15" s="21">
        <v>0.875</v>
      </c>
      <c r="L15" s="21">
        <v>0.91666666666666663</v>
      </c>
      <c r="M15" s="4">
        <v>22</v>
      </c>
      <c r="N15" s="24">
        <v>9.9223279200000007</v>
      </c>
      <c r="O15" s="24">
        <v>-11.96734726</v>
      </c>
      <c r="P15" s="24">
        <v>31.812000000000001</v>
      </c>
      <c r="Q15" s="24">
        <v>-23.555041299999999</v>
      </c>
      <c r="R15" s="24">
        <v>43.399700000000003</v>
      </c>
      <c r="T15" s="1">
        <v>41358</v>
      </c>
      <c r="U15">
        <v>18</v>
      </c>
      <c r="V15">
        <v>5.0839160000000003</v>
      </c>
      <c r="W15">
        <v>78.289091369999994</v>
      </c>
      <c r="X15">
        <v>56.436867560000003</v>
      </c>
      <c r="Y15">
        <v>100.14131999999999</v>
      </c>
      <c r="Z15">
        <v>44.868999000000002</v>
      </c>
      <c r="AA15">
        <v>111.70918</v>
      </c>
    </row>
    <row r="16" spans="2:27" x14ac:dyDescent="0.25">
      <c r="B16" s="20" t="s">
        <v>4</v>
      </c>
      <c r="C16" s="20">
        <v>41358</v>
      </c>
      <c r="D16" s="21">
        <v>0.91666666666666663</v>
      </c>
      <c r="E16" s="21">
        <v>0.95833333333333337</v>
      </c>
      <c r="F16" s="4">
        <v>23</v>
      </c>
      <c r="G16" s="23">
        <v>20.85</v>
      </c>
      <c r="I16" s="20" t="s">
        <v>4</v>
      </c>
      <c r="J16" s="20">
        <v>41358</v>
      </c>
      <c r="K16" s="21">
        <v>0.91666666666666663</v>
      </c>
      <c r="L16" s="21">
        <v>0.95833333333333337</v>
      </c>
      <c r="M16" s="4">
        <v>23</v>
      </c>
      <c r="N16" s="24">
        <v>12.060408929999999</v>
      </c>
      <c r="O16" s="24">
        <v>-9.8398680299999999</v>
      </c>
      <c r="P16" s="24">
        <v>33.96069</v>
      </c>
      <c r="Q16" s="24">
        <v>-21.433174399999999</v>
      </c>
      <c r="R16" s="24">
        <v>45.553989999999999</v>
      </c>
      <c r="T16" s="1">
        <v>41358</v>
      </c>
      <c r="U16">
        <v>19</v>
      </c>
      <c r="V16">
        <v>5.0909089999999999</v>
      </c>
      <c r="W16">
        <v>78.311881799999995</v>
      </c>
      <c r="X16">
        <v>56.431782310000003</v>
      </c>
      <c r="Y16">
        <v>100.19198</v>
      </c>
      <c r="Z16">
        <v>44.849157300000002</v>
      </c>
      <c r="AA16">
        <v>111.77461</v>
      </c>
    </row>
    <row r="17" spans="2:27" x14ac:dyDescent="0.25">
      <c r="B17" s="20" t="s">
        <v>4</v>
      </c>
      <c r="C17" s="20">
        <v>41358</v>
      </c>
      <c r="D17" s="21">
        <v>0.95833333333333337</v>
      </c>
      <c r="E17" s="22">
        <v>1</v>
      </c>
      <c r="F17" s="4">
        <v>24</v>
      </c>
      <c r="G17" s="23">
        <v>8.5500000000000007</v>
      </c>
      <c r="I17" s="20" t="s">
        <v>4</v>
      </c>
      <c r="J17" s="20">
        <v>41358</v>
      </c>
      <c r="K17" s="21">
        <v>0.95833333333333337</v>
      </c>
      <c r="L17" s="22">
        <v>1</v>
      </c>
      <c r="M17" s="4">
        <v>24</v>
      </c>
      <c r="N17" s="24">
        <v>8.1341919100000002</v>
      </c>
      <c r="O17" s="24">
        <v>-13.76757578</v>
      </c>
      <c r="P17" s="24">
        <v>30.035959999999999</v>
      </c>
      <c r="Q17" s="24">
        <v>-25.361671300000001</v>
      </c>
      <c r="R17" s="24">
        <v>41.63006</v>
      </c>
      <c r="T17" s="1">
        <v>41358</v>
      </c>
      <c r="U17">
        <v>20</v>
      </c>
      <c r="V17">
        <v>5.0979020000000004</v>
      </c>
      <c r="W17">
        <v>38.186972930000003</v>
      </c>
      <c r="X17">
        <v>16.30593481</v>
      </c>
      <c r="Y17">
        <v>60.068010000000001</v>
      </c>
      <c r="Z17">
        <v>4.7228129000000001</v>
      </c>
      <c r="AA17">
        <v>71.651129999999995</v>
      </c>
    </row>
    <row r="18" spans="2:27" x14ac:dyDescent="0.25">
      <c r="T18" s="1">
        <v>41358</v>
      </c>
      <c r="U18">
        <v>21</v>
      </c>
      <c r="V18">
        <v>5.104895</v>
      </c>
      <c r="W18">
        <v>26.84470357</v>
      </c>
      <c r="X18">
        <v>4.9561761400000002</v>
      </c>
      <c r="Y18">
        <v>48.733229999999999</v>
      </c>
      <c r="Z18">
        <v>-6.6309104000000003</v>
      </c>
      <c r="AA18">
        <v>60.320320000000002</v>
      </c>
    </row>
    <row r="19" spans="2:27" x14ac:dyDescent="0.25">
      <c r="T19" s="1">
        <v>41358</v>
      </c>
      <c r="U19">
        <v>22</v>
      </c>
      <c r="V19">
        <v>5.1118880000000004</v>
      </c>
      <c r="W19">
        <v>9.9223279200000007</v>
      </c>
      <c r="X19">
        <v>-11.96734726</v>
      </c>
      <c r="Y19">
        <v>31.812000000000001</v>
      </c>
      <c r="Z19">
        <v>-23.555041299999999</v>
      </c>
      <c r="AA19">
        <v>43.399700000000003</v>
      </c>
    </row>
    <row r="20" spans="2:27" x14ac:dyDescent="0.25">
      <c r="T20" s="1">
        <v>41358</v>
      </c>
      <c r="U20">
        <v>23</v>
      </c>
      <c r="V20">
        <v>5.118881</v>
      </c>
      <c r="W20">
        <v>12.060408929999999</v>
      </c>
      <c r="X20">
        <v>-9.8398680299999999</v>
      </c>
      <c r="Y20">
        <v>33.96069</v>
      </c>
      <c r="Z20">
        <v>-21.433174399999999</v>
      </c>
      <c r="AA20">
        <v>45.553989999999999</v>
      </c>
    </row>
    <row r="21" spans="2:27" x14ac:dyDescent="0.25">
      <c r="T21" s="1">
        <v>41358</v>
      </c>
      <c r="U21">
        <v>24</v>
      </c>
      <c r="V21">
        <v>5.1258739999999996</v>
      </c>
      <c r="W21">
        <v>8.1341919100000002</v>
      </c>
      <c r="X21">
        <v>-13.76757578</v>
      </c>
      <c r="Y21">
        <v>30.035959999999999</v>
      </c>
      <c r="Z21">
        <v>-25.361671300000001</v>
      </c>
      <c r="AA21">
        <v>41.63006</v>
      </c>
    </row>
    <row r="22" spans="2:27" x14ac:dyDescent="0.25">
      <c r="T22" s="1">
        <v>41359</v>
      </c>
      <c r="U22">
        <v>6</v>
      </c>
      <c r="V22">
        <v>5.1328670000000001</v>
      </c>
      <c r="W22">
        <v>17.290949789999999</v>
      </c>
      <c r="X22">
        <v>-4.6186320299999997</v>
      </c>
      <c r="Y22">
        <v>39.200530000000001</v>
      </c>
      <c r="Z22">
        <v>-16.216864000000001</v>
      </c>
      <c r="AA22">
        <v>50.798760000000001</v>
      </c>
    </row>
    <row r="23" spans="2:27" x14ac:dyDescent="0.25">
      <c r="T23" s="1">
        <v>41359</v>
      </c>
      <c r="U23">
        <v>7</v>
      </c>
      <c r="V23">
        <v>5.1398599999999997</v>
      </c>
      <c r="W23">
        <v>130.50122034</v>
      </c>
      <c r="X23">
        <v>108.55371048000001</v>
      </c>
      <c r="Y23">
        <v>152.44873000000001</v>
      </c>
      <c r="Z23">
        <v>96.935400599999994</v>
      </c>
      <c r="AA23">
        <v>164.06703999999999</v>
      </c>
    </row>
    <row r="24" spans="2:27" x14ac:dyDescent="0.25">
      <c r="T24" s="1">
        <v>41359</v>
      </c>
      <c r="U24">
        <v>8</v>
      </c>
      <c r="V24">
        <v>5.1468530000000001</v>
      </c>
      <c r="W24">
        <v>268.58125515</v>
      </c>
      <c r="X24">
        <v>246.62414411</v>
      </c>
      <c r="Y24">
        <v>290.53836999999999</v>
      </c>
      <c r="Z24">
        <v>235.0007516</v>
      </c>
      <c r="AA24">
        <v>302.16176000000002</v>
      </c>
    </row>
    <row r="25" spans="2:27" x14ac:dyDescent="0.25">
      <c r="T25" s="1">
        <v>41359</v>
      </c>
      <c r="U25">
        <v>9</v>
      </c>
      <c r="V25">
        <v>5.1538459999999997</v>
      </c>
      <c r="W25">
        <v>241.1095522</v>
      </c>
      <c r="X25">
        <v>219.13780143</v>
      </c>
      <c r="Y25">
        <v>263.0813</v>
      </c>
      <c r="Z25">
        <v>207.5066592</v>
      </c>
      <c r="AA25">
        <v>274.71244999999999</v>
      </c>
    </row>
    <row r="26" spans="2:27" x14ac:dyDescent="0.25">
      <c r="T26" s="1">
        <v>41359</v>
      </c>
      <c r="U26">
        <v>10</v>
      </c>
      <c r="V26">
        <v>5.1608390000000002</v>
      </c>
      <c r="W26">
        <v>147.35455198</v>
      </c>
      <c r="X26">
        <v>125.34922004000001</v>
      </c>
      <c r="Y26">
        <v>169.35988</v>
      </c>
      <c r="Z26">
        <v>113.700301</v>
      </c>
      <c r="AA26">
        <v>181.00880000000001</v>
      </c>
    </row>
    <row r="27" spans="2:27" x14ac:dyDescent="0.25">
      <c r="T27" s="1">
        <v>41359</v>
      </c>
      <c r="U27">
        <v>11</v>
      </c>
      <c r="V27">
        <v>5.1678319999999998</v>
      </c>
      <c r="W27">
        <v>118.14461793</v>
      </c>
      <c r="X27">
        <v>96.136716719999995</v>
      </c>
      <c r="Y27">
        <v>140.15252000000001</v>
      </c>
      <c r="Z27">
        <v>84.486437600000002</v>
      </c>
      <c r="AA27">
        <v>151.80279999999999</v>
      </c>
    </row>
    <row r="28" spans="2:27" x14ac:dyDescent="0.25">
      <c r="T28" s="1">
        <v>41359</v>
      </c>
      <c r="U28">
        <v>12</v>
      </c>
      <c r="V28">
        <v>5.1748250000000002</v>
      </c>
      <c r="W28">
        <v>90.484511900000001</v>
      </c>
      <c r="X28">
        <v>68.473705989999999</v>
      </c>
      <c r="Y28">
        <v>112.49532000000001</v>
      </c>
      <c r="Z28">
        <v>56.821889200000001</v>
      </c>
      <c r="AA28">
        <v>124.14713</v>
      </c>
    </row>
    <row r="29" spans="2:27" x14ac:dyDescent="0.25">
      <c r="T29" s="1">
        <v>41359</v>
      </c>
      <c r="U29">
        <v>13</v>
      </c>
      <c r="V29">
        <v>5.1818179999999998</v>
      </c>
      <c r="W29">
        <v>81.985146920000005</v>
      </c>
      <c r="X29">
        <v>59.9668402</v>
      </c>
      <c r="Y29">
        <v>104.00345</v>
      </c>
      <c r="Z29">
        <v>48.311052699999998</v>
      </c>
      <c r="AA29">
        <v>115.65924</v>
      </c>
    </row>
    <row r="30" spans="2:27" x14ac:dyDescent="0.25">
      <c r="T30" s="1">
        <v>41359</v>
      </c>
      <c r="U30">
        <v>14</v>
      </c>
      <c r="V30">
        <v>5.1888110000000003</v>
      </c>
      <c r="W30">
        <v>73.615242940000002</v>
      </c>
      <c r="X30">
        <v>51.593672689999998</v>
      </c>
      <c r="Y30">
        <v>95.636809999999997</v>
      </c>
      <c r="Z30">
        <v>39.936157600000001</v>
      </c>
      <c r="AA30">
        <v>107.29433</v>
      </c>
    </row>
    <row r="31" spans="2:27" x14ac:dyDescent="0.25">
      <c r="T31" s="1">
        <v>41359</v>
      </c>
      <c r="U31">
        <v>15</v>
      </c>
      <c r="V31">
        <v>5.1958039999999999</v>
      </c>
      <c r="W31">
        <v>57.840597770000002</v>
      </c>
      <c r="X31">
        <v>35.816598740000003</v>
      </c>
      <c r="Y31">
        <v>79.864599999999996</v>
      </c>
      <c r="Z31">
        <v>24.157797899999998</v>
      </c>
      <c r="AA31">
        <v>91.523399999999995</v>
      </c>
    </row>
    <row r="32" spans="2:27" x14ac:dyDescent="0.25">
      <c r="T32" s="1">
        <v>41359</v>
      </c>
      <c r="U32">
        <v>16</v>
      </c>
      <c r="V32">
        <v>5.2027970000000003</v>
      </c>
      <c r="W32">
        <v>42.687751759999998</v>
      </c>
      <c r="X32">
        <v>20.663340699999999</v>
      </c>
      <c r="Y32">
        <v>64.712159999999997</v>
      </c>
      <c r="Z32">
        <v>9.0043217999999996</v>
      </c>
      <c r="AA32">
        <v>76.371179999999995</v>
      </c>
    </row>
    <row r="33" spans="20:27" x14ac:dyDescent="0.25">
      <c r="T33" s="1">
        <v>41359</v>
      </c>
      <c r="U33">
        <v>17</v>
      </c>
      <c r="V33">
        <v>5.2097899999999999</v>
      </c>
      <c r="W33">
        <v>50.393822319999998</v>
      </c>
      <c r="X33">
        <v>28.347097300000001</v>
      </c>
      <c r="Y33">
        <v>72.440550000000002</v>
      </c>
      <c r="Z33">
        <v>16.676266099999999</v>
      </c>
      <c r="AA33">
        <v>84.111379999999997</v>
      </c>
    </row>
    <row r="34" spans="20:27" x14ac:dyDescent="0.25">
      <c r="T34" s="1">
        <v>41359</v>
      </c>
      <c r="U34">
        <v>18</v>
      </c>
      <c r="V34">
        <v>5.2167830000000004</v>
      </c>
      <c r="W34">
        <v>96.899959730000006</v>
      </c>
      <c r="X34">
        <v>74.840848399999999</v>
      </c>
      <c r="Y34">
        <v>118.95907</v>
      </c>
      <c r="Z34">
        <v>63.163460200000003</v>
      </c>
      <c r="AA34">
        <v>130.63646</v>
      </c>
    </row>
    <row r="35" spans="20:27" x14ac:dyDescent="0.25">
      <c r="T35" s="1">
        <v>41359</v>
      </c>
      <c r="U35">
        <v>19</v>
      </c>
      <c r="V35">
        <v>5.223776</v>
      </c>
      <c r="W35">
        <v>77.690990889999995</v>
      </c>
      <c r="X35">
        <v>55.627788879999997</v>
      </c>
      <c r="Y35">
        <v>99.754189999999994</v>
      </c>
      <c r="Z35">
        <v>43.948235199999999</v>
      </c>
      <c r="AA35">
        <v>111.43375</v>
      </c>
    </row>
    <row r="36" spans="20:27" x14ac:dyDescent="0.25">
      <c r="T36" s="1">
        <v>41359</v>
      </c>
      <c r="U36">
        <v>20</v>
      </c>
      <c r="V36">
        <v>5.2307689999999996</v>
      </c>
      <c r="W36">
        <v>28.347470640000001</v>
      </c>
      <c r="X36">
        <v>6.2578921799999998</v>
      </c>
      <c r="Y36">
        <v>50.437049999999999</v>
      </c>
      <c r="Z36">
        <v>-5.4356242999999997</v>
      </c>
      <c r="AA36">
        <v>62.130569999999999</v>
      </c>
    </row>
    <row r="37" spans="20:27" x14ac:dyDescent="0.25">
      <c r="T37" s="1">
        <v>41359</v>
      </c>
      <c r="U37">
        <v>21</v>
      </c>
      <c r="V37">
        <v>5.237762</v>
      </c>
      <c r="W37">
        <v>40.238624700000003</v>
      </c>
      <c r="X37">
        <v>18.141367389999999</v>
      </c>
      <c r="Y37">
        <v>62.335880000000003</v>
      </c>
      <c r="Z37">
        <v>6.4437860000000002</v>
      </c>
      <c r="AA37">
        <v>74.033460000000005</v>
      </c>
    </row>
    <row r="38" spans="20:27" x14ac:dyDescent="0.25">
      <c r="T38" s="1">
        <v>41359</v>
      </c>
      <c r="U38">
        <v>22</v>
      </c>
      <c r="V38">
        <v>5.2447549999999996</v>
      </c>
      <c r="W38">
        <v>31.29200131</v>
      </c>
      <c r="X38">
        <v>9.1942116600000006</v>
      </c>
      <c r="Y38">
        <v>53.389789999999998</v>
      </c>
      <c r="Z38">
        <v>-2.5036516</v>
      </c>
      <c r="AA38">
        <v>65.087649999999996</v>
      </c>
    </row>
    <row r="39" spans="20:27" x14ac:dyDescent="0.25">
      <c r="T39" s="1">
        <v>41359</v>
      </c>
      <c r="U39">
        <v>23</v>
      </c>
      <c r="V39">
        <v>5.2517480000000001</v>
      </c>
      <c r="W39">
        <v>10.441469140000001</v>
      </c>
      <c r="X39">
        <v>-11.66584997</v>
      </c>
      <c r="Y39">
        <v>32.548789999999997</v>
      </c>
      <c r="Z39">
        <v>-23.368757800000001</v>
      </c>
      <c r="AA39">
        <v>44.2517</v>
      </c>
    </row>
    <row r="40" spans="20:27" x14ac:dyDescent="0.25">
      <c r="T40" s="1">
        <v>41359</v>
      </c>
      <c r="U40">
        <v>24</v>
      </c>
      <c r="V40">
        <v>5.2587409999999997</v>
      </c>
      <c r="W40">
        <v>0.38032339999999998</v>
      </c>
      <c r="X40">
        <v>-21.72689811</v>
      </c>
      <c r="Y40">
        <v>22.487539999999999</v>
      </c>
      <c r="Z40">
        <v>-33.429754299999999</v>
      </c>
      <c r="AA40">
        <v>34.190399999999997</v>
      </c>
    </row>
    <row r="41" spans="20:27" x14ac:dyDescent="0.25">
      <c r="T41" s="1">
        <v>41360</v>
      </c>
      <c r="U41">
        <v>6</v>
      </c>
      <c r="V41">
        <v>5.2657340000000001</v>
      </c>
      <c r="W41">
        <v>25.424533419999999</v>
      </c>
      <c r="X41">
        <v>3.31347871</v>
      </c>
      <c r="Y41">
        <v>47.535589999999999</v>
      </c>
      <c r="Z41">
        <v>-8.3914065999999998</v>
      </c>
      <c r="AA41">
        <v>59.240470000000002</v>
      </c>
    </row>
    <row r="42" spans="20:27" x14ac:dyDescent="0.25">
      <c r="T42" s="1">
        <v>41360</v>
      </c>
      <c r="U42">
        <v>7</v>
      </c>
      <c r="V42">
        <v>5.2727269999999997</v>
      </c>
      <c r="W42">
        <v>135.83830566</v>
      </c>
      <c r="X42">
        <v>113.72721082</v>
      </c>
      <c r="Y42">
        <v>157.9494</v>
      </c>
      <c r="Z42">
        <v>102.0223043</v>
      </c>
      <c r="AA42">
        <v>169.65431000000001</v>
      </c>
    </row>
    <row r="43" spans="20:27" x14ac:dyDescent="0.25">
      <c r="T43" s="1">
        <v>41360</v>
      </c>
      <c r="U43">
        <v>8</v>
      </c>
      <c r="V43">
        <v>5.2797200000000002</v>
      </c>
      <c r="W43">
        <v>292.52106599000001</v>
      </c>
      <c r="X43">
        <v>270.40295541</v>
      </c>
      <c r="Y43">
        <v>314.63918000000001</v>
      </c>
      <c r="Z43">
        <v>258.6943349</v>
      </c>
      <c r="AA43">
        <v>326.34780000000001</v>
      </c>
    </row>
    <row r="44" spans="20:27" x14ac:dyDescent="0.25">
      <c r="T44" s="1">
        <v>41360</v>
      </c>
      <c r="U44">
        <v>9</v>
      </c>
      <c r="V44">
        <v>5.2867129999999998</v>
      </c>
      <c r="W44">
        <v>293.13204552000002</v>
      </c>
      <c r="X44">
        <v>270.99850321999998</v>
      </c>
      <c r="Y44">
        <v>315.26558999999997</v>
      </c>
      <c r="Z44">
        <v>259.28171370000001</v>
      </c>
      <c r="AA44">
        <v>326.98237999999998</v>
      </c>
    </row>
    <row r="45" spans="20:27" x14ac:dyDescent="0.25">
      <c r="T45" s="1">
        <v>41360</v>
      </c>
      <c r="U45">
        <v>10</v>
      </c>
      <c r="V45">
        <v>5.2937060000000002</v>
      </c>
      <c r="W45">
        <v>165.25915871999999</v>
      </c>
      <c r="X45">
        <v>143.1243628</v>
      </c>
      <c r="Y45">
        <v>187.39394999999999</v>
      </c>
      <c r="Z45">
        <v>131.40690960000001</v>
      </c>
      <c r="AA45">
        <v>199.11141000000001</v>
      </c>
    </row>
    <row r="46" spans="20:27" x14ac:dyDescent="0.25">
      <c r="T46" s="1">
        <v>41360</v>
      </c>
      <c r="U46">
        <v>11</v>
      </c>
      <c r="V46">
        <v>5.3006989999999998</v>
      </c>
      <c r="W46">
        <v>91.923158169999994</v>
      </c>
      <c r="X46">
        <v>69.775637279999998</v>
      </c>
      <c r="Y46">
        <v>114.07068</v>
      </c>
      <c r="Z46">
        <v>58.051447899999999</v>
      </c>
      <c r="AA46">
        <v>125.79487</v>
      </c>
    </row>
    <row r="47" spans="20:27" x14ac:dyDescent="0.25">
      <c r="T47" s="1">
        <v>41360</v>
      </c>
      <c r="U47">
        <v>12</v>
      </c>
      <c r="V47">
        <v>5.3076920000000003</v>
      </c>
      <c r="W47">
        <v>91.130161189999995</v>
      </c>
      <c r="X47">
        <v>68.968278260000005</v>
      </c>
      <c r="Y47">
        <v>113.29204</v>
      </c>
      <c r="Z47">
        <v>57.2364861</v>
      </c>
      <c r="AA47">
        <v>125.02384000000001</v>
      </c>
    </row>
    <row r="48" spans="20:27" x14ac:dyDescent="0.25">
      <c r="T48" s="1">
        <v>41360</v>
      </c>
      <c r="U48">
        <v>13</v>
      </c>
      <c r="V48">
        <v>5.3146849999999999</v>
      </c>
      <c r="W48">
        <v>94.831245820000007</v>
      </c>
      <c r="X48">
        <v>72.669233599999998</v>
      </c>
      <c r="Y48">
        <v>116.99326000000001</v>
      </c>
      <c r="Z48">
        <v>60.937373000000001</v>
      </c>
      <c r="AA48">
        <v>128.72512</v>
      </c>
    </row>
    <row r="49" spans="20:27" x14ac:dyDescent="0.25">
      <c r="T49" s="1">
        <v>41360</v>
      </c>
      <c r="U49">
        <v>14</v>
      </c>
      <c r="V49">
        <v>5.3216780000000004</v>
      </c>
      <c r="W49">
        <v>73.135176169999994</v>
      </c>
      <c r="X49">
        <v>50.967728540000003</v>
      </c>
      <c r="Y49">
        <v>95.302620000000005</v>
      </c>
      <c r="Z49">
        <v>39.232990600000001</v>
      </c>
      <c r="AA49">
        <v>107.03736000000001</v>
      </c>
    </row>
    <row r="50" spans="20:27" x14ac:dyDescent="0.25">
      <c r="T50" s="1">
        <v>41360</v>
      </c>
      <c r="U50">
        <v>15</v>
      </c>
      <c r="V50">
        <v>5.3286709999999999</v>
      </c>
      <c r="W50">
        <v>65.451852369999997</v>
      </c>
      <c r="X50">
        <v>43.28126984</v>
      </c>
      <c r="Y50">
        <v>87.622429999999994</v>
      </c>
      <c r="Z50">
        <v>31.544872399999999</v>
      </c>
      <c r="AA50">
        <v>99.358829999999998</v>
      </c>
    </row>
    <row r="51" spans="20:27" x14ac:dyDescent="0.25">
      <c r="T51" s="1">
        <v>41360</v>
      </c>
      <c r="U51">
        <v>16</v>
      </c>
      <c r="V51">
        <v>5.3356640000000004</v>
      </c>
      <c r="W51">
        <v>37.172541979999998</v>
      </c>
      <c r="X51">
        <v>14.998878339999999</v>
      </c>
      <c r="Y51">
        <v>59.346209999999999</v>
      </c>
      <c r="Z51">
        <v>3.2608499000000002</v>
      </c>
      <c r="AA51">
        <v>71.084230000000005</v>
      </c>
    </row>
    <row r="52" spans="20:27" x14ac:dyDescent="0.25">
      <c r="T52" s="1">
        <v>41360</v>
      </c>
      <c r="U52">
        <v>17</v>
      </c>
      <c r="V52">
        <v>5.342657</v>
      </c>
      <c r="W52">
        <v>42.492464069999997</v>
      </c>
      <c r="X52">
        <v>20.318877659999998</v>
      </c>
      <c r="Y52">
        <v>64.666049999999998</v>
      </c>
      <c r="Z52">
        <v>8.5808900999999995</v>
      </c>
      <c r="AA52">
        <v>76.404039999999995</v>
      </c>
    </row>
    <row r="53" spans="20:27" x14ac:dyDescent="0.25">
      <c r="T53" s="1">
        <v>41360</v>
      </c>
      <c r="U53">
        <v>18</v>
      </c>
      <c r="V53">
        <v>5.3496499999999996</v>
      </c>
      <c r="W53">
        <v>55.30531422</v>
      </c>
      <c r="X53">
        <v>33.131384070000003</v>
      </c>
      <c r="Y53">
        <v>77.479240000000004</v>
      </c>
      <c r="Z53">
        <v>21.393214499999999</v>
      </c>
      <c r="AA53">
        <v>89.217410000000001</v>
      </c>
    </row>
    <row r="54" spans="20:27" x14ac:dyDescent="0.25">
      <c r="T54" s="1">
        <v>41360</v>
      </c>
      <c r="U54">
        <v>19</v>
      </c>
      <c r="V54">
        <v>5.356643</v>
      </c>
      <c r="W54">
        <v>57.520344100000003</v>
      </c>
      <c r="X54">
        <v>35.332716089999998</v>
      </c>
      <c r="Y54">
        <v>79.707970000000003</v>
      </c>
      <c r="Z54">
        <v>23.587295300000001</v>
      </c>
      <c r="AA54">
        <v>91.453389999999999</v>
      </c>
    </row>
    <row r="55" spans="20:27" x14ac:dyDescent="0.25">
      <c r="T55" s="1">
        <v>41360</v>
      </c>
      <c r="U55">
        <v>20</v>
      </c>
      <c r="V55">
        <v>5.3636359999999996</v>
      </c>
      <c r="W55">
        <v>50.409830759999998</v>
      </c>
      <c r="X55">
        <v>28.220750110000001</v>
      </c>
      <c r="Y55">
        <v>72.598910000000004</v>
      </c>
      <c r="Z55">
        <v>16.4745603</v>
      </c>
      <c r="AA55">
        <v>84.345100000000002</v>
      </c>
    </row>
    <row r="56" spans="20:27" x14ac:dyDescent="0.25">
      <c r="T56" s="1">
        <v>41360</v>
      </c>
      <c r="U56">
        <v>21</v>
      </c>
      <c r="V56">
        <v>5.3706290000000001</v>
      </c>
      <c r="W56">
        <v>32.414201140000003</v>
      </c>
      <c r="X56">
        <v>10.22204676</v>
      </c>
      <c r="Y56">
        <v>54.606360000000002</v>
      </c>
      <c r="Z56">
        <v>-1.5257700999999999</v>
      </c>
      <c r="AA56">
        <v>66.354169999999996</v>
      </c>
    </row>
    <row r="57" spans="20:27" x14ac:dyDescent="0.25">
      <c r="T57" s="1">
        <v>41360</v>
      </c>
      <c r="U57">
        <v>22</v>
      </c>
      <c r="V57">
        <v>5.3776219999999997</v>
      </c>
      <c r="W57">
        <v>12.002815350000001</v>
      </c>
      <c r="X57">
        <v>-10.20578718</v>
      </c>
      <c r="Y57">
        <v>34.211419999999997</v>
      </c>
      <c r="Z57">
        <v>-21.962311199999998</v>
      </c>
      <c r="AA57">
        <v>45.967939999999999</v>
      </c>
    </row>
    <row r="58" spans="20:27" x14ac:dyDescent="0.25">
      <c r="T58" s="1">
        <v>41360</v>
      </c>
      <c r="U58">
        <v>23</v>
      </c>
      <c r="V58">
        <v>5.3846150000000002</v>
      </c>
      <c r="W58">
        <v>15.4783952</v>
      </c>
      <c r="X58">
        <v>-6.7309479300000001</v>
      </c>
      <c r="Y58">
        <v>37.687739999999998</v>
      </c>
      <c r="Z58">
        <v>-18.487863999999998</v>
      </c>
      <c r="AA58">
        <v>49.444650000000003</v>
      </c>
    </row>
    <row r="59" spans="20:27" x14ac:dyDescent="0.25">
      <c r="T59" s="1">
        <v>41360</v>
      </c>
      <c r="U59">
        <v>24</v>
      </c>
      <c r="V59">
        <v>5.3916079999999997</v>
      </c>
      <c r="W59">
        <v>8.8526481300000004</v>
      </c>
      <c r="X59">
        <v>-13.357911290000001</v>
      </c>
      <c r="Y59">
        <v>31.063210000000002</v>
      </c>
      <c r="Z59">
        <v>-25.115471200000002</v>
      </c>
      <c r="AA59">
        <v>42.820770000000003</v>
      </c>
    </row>
    <row r="60" spans="20:27" x14ac:dyDescent="0.25">
      <c r="T60" s="1">
        <v>41361</v>
      </c>
      <c r="U60">
        <v>6</v>
      </c>
      <c r="V60">
        <v>5.3986010000000002</v>
      </c>
      <c r="W60">
        <v>22.15073348</v>
      </c>
      <c r="X60">
        <v>-6.7229849999999994E-2</v>
      </c>
      <c r="Y60">
        <v>44.368699999999997</v>
      </c>
      <c r="Z60">
        <v>-11.8287092</v>
      </c>
      <c r="AA60">
        <v>56.130180000000003</v>
      </c>
    </row>
    <row r="61" spans="20:27" x14ac:dyDescent="0.25">
      <c r="T61" s="1">
        <v>41361</v>
      </c>
      <c r="U61">
        <v>7</v>
      </c>
      <c r="V61">
        <v>5.4055939999999998</v>
      </c>
      <c r="W61">
        <v>140.62251408</v>
      </c>
      <c r="X61">
        <v>118.40397265999999</v>
      </c>
      <c r="Y61">
        <v>162.84106</v>
      </c>
      <c r="Z61">
        <v>106.6421873</v>
      </c>
      <c r="AA61">
        <v>174.60283999999999</v>
      </c>
    </row>
    <row r="62" spans="20:27" x14ac:dyDescent="0.25">
      <c r="T62" s="1">
        <v>41361</v>
      </c>
      <c r="U62">
        <v>8</v>
      </c>
      <c r="V62">
        <v>5.4125870000000003</v>
      </c>
      <c r="W62">
        <v>257.84729977000001</v>
      </c>
      <c r="X62">
        <v>235.62849204</v>
      </c>
      <c r="Y62">
        <v>280.06610999999998</v>
      </c>
      <c r="Z62">
        <v>223.8665657</v>
      </c>
      <c r="AA62">
        <v>291.82803000000001</v>
      </c>
    </row>
    <row r="63" spans="20:27" x14ac:dyDescent="0.25">
      <c r="T63" s="1">
        <v>41361</v>
      </c>
      <c r="U63">
        <v>9</v>
      </c>
      <c r="V63">
        <v>5.4195799999999998</v>
      </c>
      <c r="W63">
        <v>280.37489298000003</v>
      </c>
      <c r="X63">
        <v>258.15548690000003</v>
      </c>
      <c r="Y63">
        <v>302.59429999999998</v>
      </c>
      <c r="Z63">
        <v>246.39324379999999</v>
      </c>
      <c r="AA63">
        <v>314.35654</v>
      </c>
    </row>
    <row r="64" spans="20:27" x14ac:dyDescent="0.25">
      <c r="T64" s="1">
        <v>41361</v>
      </c>
      <c r="U64">
        <v>10</v>
      </c>
      <c r="V64">
        <v>5.4265730000000003</v>
      </c>
      <c r="W64">
        <v>139.30939536</v>
      </c>
      <c r="X64">
        <v>117.08299465</v>
      </c>
      <c r="Y64">
        <v>161.53579999999999</v>
      </c>
      <c r="Z64">
        <v>105.31704879999999</v>
      </c>
      <c r="AA64">
        <v>173.30174</v>
      </c>
    </row>
    <row r="65" spans="20:27" x14ac:dyDescent="0.25">
      <c r="T65" s="1">
        <v>41361</v>
      </c>
      <c r="U65">
        <v>11</v>
      </c>
      <c r="V65">
        <v>5.4335659999999999</v>
      </c>
      <c r="W65">
        <v>81.796688450000005</v>
      </c>
      <c r="X65">
        <v>59.566748320000002</v>
      </c>
      <c r="Y65">
        <v>104.02663</v>
      </c>
      <c r="Z65">
        <v>47.7989289</v>
      </c>
      <c r="AA65">
        <v>115.79445</v>
      </c>
    </row>
    <row r="66" spans="20:27" x14ac:dyDescent="0.25">
      <c r="T66" s="1">
        <v>41361</v>
      </c>
      <c r="U66">
        <v>12</v>
      </c>
      <c r="V66">
        <v>5.4405590000000004</v>
      </c>
      <c r="W66">
        <v>96.886169760000001</v>
      </c>
      <c r="X66">
        <v>74.656067820000004</v>
      </c>
      <c r="Y66">
        <v>119.11627</v>
      </c>
      <c r="Z66">
        <v>62.888162700000002</v>
      </c>
      <c r="AA66">
        <v>130.88417999999999</v>
      </c>
    </row>
    <row r="67" spans="20:27" x14ac:dyDescent="0.25">
      <c r="T67" s="1">
        <v>41361</v>
      </c>
      <c r="U67">
        <v>13</v>
      </c>
      <c r="V67">
        <v>5.4475519999999999</v>
      </c>
      <c r="W67">
        <v>87.465810629999993</v>
      </c>
      <c r="X67">
        <v>65.224429229999998</v>
      </c>
      <c r="Y67">
        <v>109.70719</v>
      </c>
      <c r="Z67">
        <v>53.4505531</v>
      </c>
      <c r="AA67">
        <v>121.48107</v>
      </c>
    </row>
    <row r="68" spans="20:27" x14ac:dyDescent="0.25">
      <c r="T68" s="1">
        <v>41361</v>
      </c>
      <c r="U68">
        <v>14</v>
      </c>
      <c r="V68">
        <v>5.4545450000000004</v>
      </c>
      <c r="W68">
        <v>90.277220189999994</v>
      </c>
      <c r="X68">
        <v>68.032371690000005</v>
      </c>
      <c r="Y68">
        <v>112.52207</v>
      </c>
      <c r="Z68">
        <v>56.256660199999999</v>
      </c>
      <c r="AA68">
        <v>124.29778</v>
      </c>
    </row>
    <row r="69" spans="20:27" x14ac:dyDescent="0.25">
      <c r="T69" s="1">
        <v>41361</v>
      </c>
      <c r="U69">
        <v>15</v>
      </c>
      <c r="V69">
        <v>5.461538</v>
      </c>
      <c r="W69">
        <v>54.872335069999998</v>
      </c>
      <c r="X69">
        <v>32.627468909999997</v>
      </c>
      <c r="Y69">
        <v>77.117199999999997</v>
      </c>
      <c r="Z69">
        <v>20.851748099999998</v>
      </c>
      <c r="AA69">
        <v>88.892920000000004</v>
      </c>
    </row>
    <row r="70" spans="20:27" x14ac:dyDescent="0.25">
      <c r="T70" s="1">
        <v>41361</v>
      </c>
      <c r="U70">
        <v>16</v>
      </c>
      <c r="V70">
        <v>5.4685309999999996</v>
      </c>
      <c r="W70">
        <v>57.88961114</v>
      </c>
      <c r="X70">
        <v>35.637929210000003</v>
      </c>
      <c r="Y70">
        <v>80.141289999999998</v>
      </c>
      <c r="Z70">
        <v>23.858600299999999</v>
      </c>
      <c r="AA70">
        <v>91.92062</v>
      </c>
    </row>
    <row r="71" spans="20:27" x14ac:dyDescent="0.25">
      <c r="T71" s="1">
        <v>41361</v>
      </c>
      <c r="U71">
        <v>17</v>
      </c>
      <c r="V71">
        <v>5.4755240000000001</v>
      </c>
      <c r="W71">
        <v>42.730810169999998</v>
      </c>
      <c r="X71">
        <v>20.47887824</v>
      </c>
      <c r="Y71">
        <v>64.982740000000007</v>
      </c>
      <c r="Z71">
        <v>8.6994170000000004</v>
      </c>
      <c r="AA71">
        <v>76.762200000000007</v>
      </c>
    </row>
    <row r="72" spans="20:27" x14ac:dyDescent="0.25">
      <c r="T72" s="1">
        <v>41361</v>
      </c>
      <c r="U72">
        <v>18</v>
      </c>
      <c r="V72">
        <v>5.4825169999999996</v>
      </c>
      <c r="W72">
        <v>95.478124600000001</v>
      </c>
      <c r="X72">
        <v>73.224801249999999</v>
      </c>
      <c r="Y72">
        <v>117.73145</v>
      </c>
      <c r="Z72">
        <v>61.444603499999999</v>
      </c>
      <c r="AA72">
        <v>129.51165</v>
      </c>
    </row>
    <row r="73" spans="20:27" x14ac:dyDescent="0.25">
      <c r="T73" s="1">
        <v>41361</v>
      </c>
      <c r="U73">
        <v>19</v>
      </c>
      <c r="V73">
        <v>5.4895100000000001</v>
      </c>
      <c r="W73">
        <v>72.512929189999994</v>
      </c>
      <c r="X73">
        <v>50.258363840000001</v>
      </c>
      <c r="Y73">
        <v>94.767489999999995</v>
      </c>
      <c r="Z73">
        <v>38.4775086</v>
      </c>
      <c r="AA73">
        <v>106.54835</v>
      </c>
    </row>
    <row r="74" spans="20:27" x14ac:dyDescent="0.25">
      <c r="T74" s="1">
        <v>41361</v>
      </c>
      <c r="U74">
        <v>20</v>
      </c>
      <c r="V74">
        <v>5.4965029999999997</v>
      </c>
      <c r="W74">
        <v>36.978077679999998</v>
      </c>
      <c r="X74">
        <v>14.722400800000001</v>
      </c>
      <c r="Y74">
        <v>59.233750000000001</v>
      </c>
      <c r="Z74">
        <v>2.9409570999999999</v>
      </c>
      <c r="AA74">
        <v>71.015199999999993</v>
      </c>
    </row>
    <row r="75" spans="20:27" x14ac:dyDescent="0.25">
      <c r="T75" s="1">
        <v>41361</v>
      </c>
      <c r="U75">
        <v>21</v>
      </c>
      <c r="V75">
        <v>5.5034970000000003</v>
      </c>
      <c r="W75">
        <v>26.515218260000001</v>
      </c>
      <c r="X75">
        <v>4.2536040699999997</v>
      </c>
      <c r="Y75">
        <v>48.776829999999997</v>
      </c>
      <c r="Z75">
        <v>-7.5309825999999997</v>
      </c>
      <c r="AA75">
        <v>60.561419999999998</v>
      </c>
    </row>
    <row r="76" spans="20:27" x14ac:dyDescent="0.25">
      <c r="T76" s="1">
        <v>41361</v>
      </c>
      <c r="U76">
        <v>22</v>
      </c>
      <c r="V76">
        <v>5.5104899999999999</v>
      </c>
      <c r="W76">
        <v>25.240900109999998</v>
      </c>
      <c r="X76">
        <v>2.9793329000000002</v>
      </c>
      <c r="Y76">
        <v>47.502470000000002</v>
      </c>
      <c r="Z76">
        <v>-8.8052288999999995</v>
      </c>
      <c r="AA76">
        <v>59.287030000000001</v>
      </c>
    </row>
    <row r="77" spans="20:27" x14ac:dyDescent="0.25">
      <c r="T77" s="1">
        <v>41361</v>
      </c>
      <c r="U77">
        <v>23</v>
      </c>
      <c r="V77">
        <v>5.5174830000000004</v>
      </c>
      <c r="W77">
        <v>32.109327950000001</v>
      </c>
      <c r="X77">
        <v>9.8438666500000007</v>
      </c>
      <c r="Y77">
        <v>54.374789999999997</v>
      </c>
      <c r="Z77">
        <v>-1.9427566000000001</v>
      </c>
      <c r="AA77">
        <v>66.161410000000004</v>
      </c>
    </row>
    <row r="78" spans="20:27" x14ac:dyDescent="0.25">
      <c r="T78" s="1">
        <v>41361</v>
      </c>
      <c r="U78">
        <v>24</v>
      </c>
      <c r="V78">
        <v>5.5244759999999999</v>
      </c>
      <c r="W78">
        <v>17.327444459999999</v>
      </c>
      <c r="X78">
        <v>-4.9452645500000001</v>
      </c>
      <c r="Y78">
        <v>39.600149999999999</v>
      </c>
      <c r="Z78">
        <v>-16.7357245</v>
      </c>
      <c r="AA78">
        <v>51.390610000000002</v>
      </c>
    </row>
    <row r="79" spans="20:27" x14ac:dyDescent="0.25">
      <c r="T79" s="1">
        <v>41362</v>
      </c>
      <c r="U79">
        <v>6</v>
      </c>
      <c r="V79">
        <v>5.5314690000000004</v>
      </c>
      <c r="W79">
        <v>30.718157659999999</v>
      </c>
      <c r="X79">
        <v>8.4454750900000004</v>
      </c>
      <c r="Y79">
        <v>52.990839999999999</v>
      </c>
      <c r="Z79">
        <v>-3.3449708999999999</v>
      </c>
      <c r="AA79">
        <v>64.781289999999998</v>
      </c>
    </row>
    <row r="80" spans="20:27" x14ac:dyDescent="0.25">
      <c r="T80" s="1">
        <v>41362</v>
      </c>
      <c r="U80">
        <v>7</v>
      </c>
      <c r="V80">
        <v>5.538462</v>
      </c>
      <c r="W80">
        <v>135.09057927999999</v>
      </c>
      <c r="X80">
        <v>112.81511261</v>
      </c>
      <c r="Y80">
        <v>157.36605</v>
      </c>
      <c r="Z80">
        <v>101.0231929</v>
      </c>
      <c r="AA80">
        <v>169.15797000000001</v>
      </c>
    </row>
    <row r="81" spans="20:27" x14ac:dyDescent="0.25">
      <c r="T81" s="1">
        <v>41362</v>
      </c>
      <c r="U81">
        <v>8</v>
      </c>
      <c r="V81">
        <v>5.5454549999999996</v>
      </c>
      <c r="W81">
        <v>299.19063729999999</v>
      </c>
      <c r="X81">
        <v>276.91194259999997</v>
      </c>
      <c r="Y81">
        <v>321.46933000000001</v>
      </c>
      <c r="Z81">
        <v>265.118314</v>
      </c>
      <c r="AA81">
        <v>333.26296000000002</v>
      </c>
    </row>
    <row r="82" spans="20:27" x14ac:dyDescent="0.25">
      <c r="T82" s="1">
        <v>41362</v>
      </c>
      <c r="U82">
        <v>9</v>
      </c>
      <c r="V82">
        <v>5.5524480000000001</v>
      </c>
      <c r="W82">
        <v>293.49611375000001</v>
      </c>
      <c r="X82">
        <v>271.21609383999998</v>
      </c>
      <c r="Y82">
        <v>315.77613000000002</v>
      </c>
      <c r="Z82">
        <v>259.42176369999999</v>
      </c>
      <c r="AA82">
        <v>327.57046000000003</v>
      </c>
    </row>
    <row r="83" spans="20:27" x14ac:dyDescent="0.25">
      <c r="T83" s="1">
        <v>41362</v>
      </c>
      <c r="U83">
        <v>10</v>
      </c>
      <c r="V83">
        <v>5.5594409999999996</v>
      </c>
      <c r="W83">
        <v>130.69271689999999</v>
      </c>
      <c r="X83">
        <v>108.41239477000001</v>
      </c>
      <c r="Y83">
        <v>152.97304</v>
      </c>
      <c r="Z83">
        <v>96.617904699999997</v>
      </c>
      <c r="AA83">
        <v>164.76752999999999</v>
      </c>
    </row>
    <row r="84" spans="20:27" x14ac:dyDescent="0.25">
      <c r="T84" s="1">
        <v>41362</v>
      </c>
      <c r="U84">
        <v>11</v>
      </c>
      <c r="V84">
        <v>5.5664340000000001</v>
      </c>
      <c r="W84">
        <v>118.01868929</v>
      </c>
      <c r="X84">
        <v>95.738203870000007</v>
      </c>
      <c r="Y84">
        <v>140.29917</v>
      </c>
      <c r="Z84">
        <v>83.943627300000003</v>
      </c>
      <c r="AA84">
        <v>152.09375</v>
      </c>
    </row>
    <row r="85" spans="20:27" x14ac:dyDescent="0.25">
      <c r="T85" s="1">
        <v>41362</v>
      </c>
      <c r="U85">
        <v>12</v>
      </c>
      <c r="V85">
        <v>5.5734269999999997</v>
      </c>
      <c r="W85">
        <v>98.549391349999993</v>
      </c>
      <c r="X85">
        <v>76.263377539999993</v>
      </c>
      <c r="Y85">
        <v>120.83541</v>
      </c>
      <c r="Z85">
        <v>64.465874499999998</v>
      </c>
      <c r="AA85">
        <v>132.63291000000001</v>
      </c>
    </row>
    <row r="86" spans="20:27" x14ac:dyDescent="0.25">
      <c r="T86" s="1">
        <v>41362</v>
      </c>
      <c r="U86">
        <v>13</v>
      </c>
      <c r="V86">
        <v>5.5804200000000002</v>
      </c>
      <c r="W86">
        <v>109.86672799999999</v>
      </c>
      <c r="X86">
        <v>87.580700219999997</v>
      </c>
      <c r="Y86">
        <v>132.15276</v>
      </c>
      <c r="Z86">
        <v>75.783189699999994</v>
      </c>
      <c r="AA86">
        <v>143.95026999999999</v>
      </c>
    </row>
    <row r="87" spans="20:27" x14ac:dyDescent="0.25">
      <c r="T87" s="1">
        <v>41362</v>
      </c>
      <c r="U87">
        <v>14</v>
      </c>
      <c r="V87">
        <v>5.5874129999999997</v>
      </c>
      <c r="W87">
        <v>83.656274479999993</v>
      </c>
      <c r="X87">
        <v>61.369999540000002</v>
      </c>
      <c r="Y87">
        <v>105.94255</v>
      </c>
      <c r="Z87">
        <v>49.572358199999996</v>
      </c>
      <c r="AA87">
        <v>117.74019</v>
      </c>
    </row>
    <row r="88" spans="20:27" x14ac:dyDescent="0.25">
      <c r="T88" s="1">
        <v>41362</v>
      </c>
      <c r="U88">
        <v>15</v>
      </c>
      <c r="V88">
        <v>5.5944060000000002</v>
      </c>
      <c r="W88">
        <v>70.549528170000002</v>
      </c>
      <c r="X88">
        <v>48.255179560000002</v>
      </c>
      <c r="Y88">
        <v>92.843879999999999</v>
      </c>
      <c r="Z88">
        <v>36.453264300000001</v>
      </c>
      <c r="AA88">
        <v>104.64579000000001</v>
      </c>
    </row>
    <row r="89" spans="20:27" x14ac:dyDescent="0.25">
      <c r="T89" s="1">
        <v>41362</v>
      </c>
      <c r="U89">
        <v>16</v>
      </c>
      <c r="V89">
        <v>5.6013989999999998</v>
      </c>
      <c r="W89">
        <v>41.06112435</v>
      </c>
      <c r="X89">
        <v>18.766710979999999</v>
      </c>
      <c r="Y89">
        <v>63.355539999999998</v>
      </c>
      <c r="Z89">
        <v>6.9647614000000004</v>
      </c>
      <c r="AA89">
        <v>75.157489999999996</v>
      </c>
    </row>
    <row r="90" spans="20:27" x14ac:dyDescent="0.25">
      <c r="T90" s="1">
        <v>41362</v>
      </c>
      <c r="U90">
        <v>17</v>
      </c>
      <c r="V90">
        <v>5.6083920000000003</v>
      </c>
      <c r="W90">
        <v>50.296658800000003</v>
      </c>
      <c r="X90">
        <v>28.002026019999999</v>
      </c>
      <c r="Y90">
        <v>72.591290000000001</v>
      </c>
      <c r="Z90">
        <v>16.199960300000001</v>
      </c>
      <c r="AA90">
        <v>84.393360000000001</v>
      </c>
    </row>
    <row r="91" spans="20:27" x14ac:dyDescent="0.25">
      <c r="T91" s="1">
        <v>41362</v>
      </c>
      <c r="U91">
        <v>18</v>
      </c>
      <c r="V91">
        <v>5.6153849999999998</v>
      </c>
      <c r="W91">
        <v>101.42910578999999</v>
      </c>
      <c r="X91">
        <v>79.128959829999999</v>
      </c>
      <c r="Y91">
        <v>123.72924999999999</v>
      </c>
      <c r="Z91">
        <v>67.323975700000005</v>
      </c>
      <c r="AA91">
        <v>135.53424000000001</v>
      </c>
    </row>
    <row r="92" spans="20:27" x14ac:dyDescent="0.25">
      <c r="T92" s="1">
        <v>41362</v>
      </c>
      <c r="U92">
        <v>19</v>
      </c>
      <c r="V92">
        <v>5.6223780000000003</v>
      </c>
      <c r="W92">
        <v>100.96410951999999</v>
      </c>
      <c r="X92">
        <v>78.663848329999993</v>
      </c>
      <c r="Y92">
        <v>123.26437</v>
      </c>
      <c r="Z92">
        <v>66.858803100000003</v>
      </c>
      <c r="AA92">
        <v>135.06942000000001</v>
      </c>
    </row>
    <row r="93" spans="20:27" x14ac:dyDescent="0.25">
      <c r="T93" s="1">
        <v>41362</v>
      </c>
      <c r="U93">
        <v>20</v>
      </c>
      <c r="V93">
        <v>5.6293709999999999</v>
      </c>
      <c r="W93">
        <v>60.417247809999999</v>
      </c>
      <c r="X93">
        <v>38.116942719999997</v>
      </c>
      <c r="Y93">
        <v>82.717550000000003</v>
      </c>
      <c r="Z93">
        <v>26.311874299999999</v>
      </c>
      <c r="AA93">
        <v>94.522620000000003</v>
      </c>
    </row>
    <row r="94" spans="20:27" x14ac:dyDescent="0.25">
      <c r="T94" s="1">
        <v>41362</v>
      </c>
      <c r="U94">
        <v>21</v>
      </c>
      <c r="V94">
        <v>5.6363640000000004</v>
      </c>
      <c r="W94">
        <v>42.508894650000002</v>
      </c>
      <c r="X94">
        <v>20.2068996</v>
      </c>
      <c r="Y94">
        <v>64.810890000000001</v>
      </c>
      <c r="Z94">
        <v>8.4009365999999996</v>
      </c>
      <c r="AA94">
        <v>76.616849999999999</v>
      </c>
    </row>
    <row r="95" spans="20:27" x14ac:dyDescent="0.25">
      <c r="T95" s="1">
        <v>41362</v>
      </c>
      <c r="U95">
        <v>22</v>
      </c>
      <c r="V95">
        <v>5.643357</v>
      </c>
      <c r="W95">
        <v>44.804256440000003</v>
      </c>
      <c r="X95">
        <v>22.49996286</v>
      </c>
      <c r="Y95">
        <v>67.108549999999994</v>
      </c>
      <c r="Z95">
        <v>10.6927831</v>
      </c>
      <c r="AA95">
        <v>78.915729999999996</v>
      </c>
    </row>
    <row r="96" spans="20:27" x14ac:dyDescent="0.25">
      <c r="T96" s="1">
        <v>41362</v>
      </c>
      <c r="U96">
        <v>23</v>
      </c>
      <c r="V96">
        <v>5.6503500000000004</v>
      </c>
      <c r="W96">
        <v>41.221609319999999</v>
      </c>
      <c r="X96">
        <v>18.916190100000001</v>
      </c>
      <c r="Y96">
        <v>63.527030000000003</v>
      </c>
      <c r="Z96">
        <v>7.1084144</v>
      </c>
      <c r="AA96">
        <v>75.334800000000001</v>
      </c>
    </row>
    <row r="97" spans="20:27" x14ac:dyDescent="0.25">
      <c r="T97" s="1">
        <v>41362</v>
      </c>
      <c r="U97">
        <v>24</v>
      </c>
      <c r="V97">
        <v>5.657343</v>
      </c>
      <c r="W97">
        <v>22.038140049999999</v>
      </c>
      <c r="X97">
        <v>-0.26748786000000002</v>
      </c>
      <c r="Y97">
        <v>44.343769999999999</v>
      </c>
      <c r="Z97">
        <v>-12.075374</v>
      </c>
      <c r="AA97">
        <v>56.151649999999997</v>
      </c>
    </row>
    <row r="98" spans="20:27" x14ac:dyDescent="0.25">
      <c r="T98" s="1">
        <v>41363</v>
      </c>
      <c r="U98">
        <v>1</v>
      </c>
      <c r="V98">
        <v>5.6643359999999996</v>
      </c>
      <c r="W98">
        <v>12.939219980000001</v>
      </c>
      <c r="X98">
        <v>-9.3711306699999994</v>
      </c>
      <c r="Y98">
        <v>35.249569999999999</v>
      </c>
      <c r="Z98">
        <v>-21.181516899999998</v>
      </c>
      <c r="AA98">
        <v>47.059959999999997</v>
      </c>
    </row>
    <row r="99" spans="20:27" x14ac:dyDescent="0.25">
      <c r="T99" s="1">
        <v>41363</v>
      </c>
      <c r="U99">
        <v>2</v>
      </c>
      <c r="V99">
        <v>5.6713290000000001</v>
      </c>
      <c r="W99">
        <v>3.22452951</v>
      </c>
      <c r="X99">
        <v>-19.087367669999999</v>
      </c>
      <c r="Y99">
        <v>25.536429999999999</v>
      </c>
      <c r="Z99">
        <v>-30.898572600000001</v>
      </c>
      <c r="AA99">
        <v>37.347630000000002</v>
      </c>
    </row>
    <row r="100" spans="20:27" x14ac:dyDescent="0.25">
      <c r="T100" s="1">
        <v>41363</v>
      </c>
      <c r="U100">
        <v>3</v>
      </c>
      <c r="V100">
        <v>5.6783219999999996</v>
      </c>
      <c r="W100">
        <v>1.72611672</v>
      </c>
      <c r="X100">
        <v>-20.585902610000002</v>
      </c>
      <c r="Y100">
        <v>24.038139999999999</v>
      </c>
      <c r="Z100">
        <v>-32.3971722</v>
      </c>
      <c r="AA100">
        <v>35.849409999999999</v>
      </c>
    </row>
    <row r="101" spans="20:27" x14ac:dyDescent="0.25">
      <c r="T101" s="1">
        <v>41363</v>
      </c>
      <c r="U101">
        <v>4</v>
      </c>
      <c r="V101">
        <v>5.6853150000000001</v>
      </c>
      <c r="W101">
        <v>0.29040760999999998</v>
      </c>
      <c r="X101">
        <v>-22.025680139999999</v>
      </c>
      <c r="Y101">
        <v>22.6065</v>
      </c>
      <c r="Z101">
        <v>-33.839103399999999</v>
      </c>
      <c r="AA101">
        <v>34.419919999999998</v>
      </c>
    </row>
    <row r="102" spans="20:27" x14ac:dyDescent="0.25">
      <c r="T102" s="1">
        <v>41363</v>
      </c>
      <c r="U102">
        <v>5</v>
      </c>
      <c r="V102">
        <v>5.6923079999999997</v>
      </c>
      <c r="W102">
        <v>-0.44366455999999999</v>
      </c>
      <c r="X102">
        <v>-22.76015151</v>
      </c>
      <c r="Y102">
        <v>21.872820000000001</v>
      </c>
      <c r="Z102">
        <v>-34.5737861</v>
      </c>
      <c r="AA102">
        <v>33.686459999999997</v>
      </c>
    </row>
    <row r="103" spans="20:27" x14ac:dyDescent="0.25">
      <c r="T103" s="1">
        <v>41363</v>
      </c>
      <c r="U103">
        <v>6</v>
      </c>
      <c r="V103">
        <v>5.6993010000000002</v>
      </c>
      <c r="W103">
        <v>0.89499735999999996</v>
      </c>
      <c r="X103">
        <v>-21.422345310000001</v>
      </c>
      <c r="Y103">
        <v>23.212340000000001</v>
      </c>
      <c r="Z103">
        <v>-33.236432899999997</v>
      </c>
      <c r="AA103">
        <v>35.026429999999998</v>
      </c>
    </row>
    <row r="104" spans="20:27" x14ac:dyDescent="0.25">
      <c r="T104" s="1">
        <v>41363</v>
      </c>
      <c r="U104">
        <v>7</v>
      </c>
      <c r="V104">
        <v>5.7062939999999998</v>
      </c>
      <c r="W104">
        <v>33.337037770000002</v>
      </c>
      <c r="X104">
        <v>11.018029930000001</v>
      </c>
      <c r="Y104">
        <v>55.65605</v>
      </c>
      <c r="Z104">
        <v>-0.79693910000000001</v>
      </c>
      <c r="AA104">
        <v>67.471010000000007</v>
      </c>
    </row>
    <row r="105" spans="20:27" x14ac:dyDescent="0.25">
      <c r="T105" s="1">
        <v>41363</v>
      </c>
      <c r="U105">
        <v>8</v>
      </c>
      <c r="V105">
        <v>5.7132870000000002</v>
      </c>
      <c r="W105">
        <v>65.804635959999999</v>
      </c>
      <c r="X105">
        <v>43.485594630000001</v>
      </c>
      <c r="Y105">
        <v>88.123679999999993</v>
      </c>
      <c r="Z105">
        <v>31.670607799999999</v>
      </c>
      <c r="AA105">
        <v>99.938659999999999</v>
      </c>
    </row>
    <row r="106" spans="20:27" x14ac:dyDescent="0.25">
      <c r="T106" s="1">
        <v>41363</v>
      </c>
      <c r="U106">
        <v>9</v>
      </c>
      <c r="V106">
        <v>5.7202799999999998</v>
      </c>
      <c r="W106">
        <v>131.18850197</v>
      </c>
      <c r="X106">
        <v>108.86672136999999</v>
      </c>
      <c r="Y106">
        <v>153.51027999999999</v>
      </c>
      <c r="Z106">
        <v>97.050284500000004</v>
      </c>
      <c r="AA106">
        <v>165.32671999999999</v>
      </c>
    </row>
    <row r="107" spans="20:27" x14ac:dyDescent="0.25">
      <c r="T107" s="1">
        <v>41363</v>
      </c>
      <c r="U107">
        <v>10</v>
      </c>
      <c r="V107">
        <v>5.7272730000000003</v>
      </c>
      <c r="W107">
        <v>157.72158992000001</v>
      </c>
      <c r="X107">
        <v>135.39946409999999</v>
      </c>
      <c r="Y107">
        <v>180.04372000000001</v>
      </c>
      <c r="Z107">
        <v>123.58284449999999</v>
      </c>
      <c r="AA107">
        <v>191.86034000000001</v>
      </c>
    </row>
    <row r="108" spans="20:27" x14ac:dyDescent="0.25">
      <c r="T108" s="1">
        <v>41363</v>
      </c>
      <c r="U108">
        <v>11</v>
      </c>
      <c r="V108">
        <v>5.7342659999999999</v>
      </c>
      <c r="W108">
        <v>167.55416111</v>
      </c>
      <c r="X108">
        <v>145.23108823000001</v>
      </c>
      <c r="Y108">
        <v>189.87723</v>
      </c>
      <c r="Z108">
        <v>133.4139673</v>
      </c>
      <c r="AA108">
        <v>201.69434999999999</v>
      </c>
    </row>
    <row r="109" spans="20:27" x14ac:dyDescent="0.25">
      <c r="T109" s="1">
        <v>41363</v>
      </c>
      <c r="U109">
        <v>12</v>
      </c>
      <c r="V109">
        <v>5.7412590000000003</v>
      </c>
      <c r="W109">
        <v>194.08787509000001</v>
      </c>
      <c r="X109">
        <v>171.76097325000001</v>
      </c>
      <c r="Y109">
        <v>216.41478000000001</v>
      </c>
      <c r="Z109">
        <v>159.9418254</v>
      </c>
      <c r="AA109">
        <v>228.23392000000001</v>
      </c>
    </row>
    <row r="110" spans="20:27" x14ac:dyDescent="0.25">
      <c r="T110" s="1">
        <v>41363</v>
      </c>
      <c r="U110">
        <v>13</v>
      </c>
      <c r="V110">
        <v>5.7482519999999999</v>
      </c>
      <c r="W110">
        <v>191.7841608</v>
      </c>
      <c r="X110">
        <v>169.45706899999999</v>
      </c>
      <c r="Y110">
        <v>214.11125000000001</v>
      </c>
      <c r="Z110">
        <v>157.6378205</v>
      </c>
      <c r="AA110">
        <v>225.93049999999999</v>
      </c>
    </row>
    <row r="111" spans="20:27" x14ac:dyDescent="0.25">
      <c r="T111" s="1">
        <v>41363</v>
      </c>
      <c r="U111">
        <v>14</v>
      </c>
      <c r="V111">
        <v>5.7552450000000004</v>
      </c>
      <c r="W111">
        <v>161.9785842</v>
      </c>
      <c r="X111">
        <v>139.65038845000001</v>
      </c>
      <c r="Y111">
        <v>184.30678</v>
      </c>
      <c r="Z111">
        <v>127.8305556</v>
      </c>
      <c r="AA111">
        <v>196.12661</v>
      </c>
    </row>
    <row r="112" spans="20:27" x14ac:dyDescent="0.25">
      <c r="T112" s="1">
        <v>41363</v>
      </c>
      <c r="U112">
        <v>15</v>
      </c>
      <c r="V112">
        <v>5.762238</v>
      </c>
      <c r="W112">
        <v>138.59385447</v>
      </c>
      <c r="X112">
        <v>116.26309028</v>
      </c>
      <c r="Y112">
        <v>160.92462</v>
      </c>
      <c r="Z112">
        <v>104.44189780000001</v>
      </c>
      <c r="AA112">
        <v>172.74581000000001</v>
      </c>
    </row>
    <row r="113" spans="20:27" x14ac:dyDescent="0.25">
      <c r="T113" s="1">
        <v>41363</v>
      </c>
      <c r="U113">
        <v>16</v>
      </c>
      <c r="V113">
        <v>5.7692310000000004</v>
      </c>
      <c r="W113">
        <v>113.35835873000001</v>
      </c>
      <c r="X113">
        <v>91.026753380000002</v>
      </c>
      <c r="Y113">
        <v>135.68996000000001</v>
      </c>
      <c r="Z113">
        <v>79.205115599999999</v>
      </c>
      <c r="AA113">
        <v>147.51159999999999</v>
      </c>
    </row>
    <row r="114" spans="20:27" x14ac:dyDescent="0.25">
      <c r="T114" s="1">
        <v>41363</v>
      </c>
      <c r="U114">
        <v>17</v>
      </c>
      <c r="V114">
        <v>5.776224</v>
      </c>
      <c r="W114">
        <v>107.76349809</v>
      </c>
      <c r="X114">
        <v>85.431566399999994</v>
      </c>
      <c r="Y114">
        <v>130.09542999999999</v>
      </c>
      <c r="Z114">
        <v>73.609755899999996</v>
      </c>
      <c r="AA114">
        <v>141.91723999999999</v>
      </c>
    </row>
    <row r="115" spans="20:27" x14ac:dyDescent="0.25">
      <c r="T115" s="1">
        <v>41363</v>
      </c>
      <c r="U115">
        <v>18</v>
      </c>
      <c r="V115">
        <v>5.7832169999999996</v>
      </c>
      <c r="W115">
        <v>153.27851081</v>
      </c>
      <c r="X115">
        <v>130.94587136000001</v>
      </c>
      <c r="Y115">
        <v>175.61115000000001</v>
      </c>
      <c r="Z115">
        <v>119.12368619999999</v>
      </c>
      <c r="AA115">
        <v>187.43333999999999</v>
      </c>
    </row>
    <row r="116" spans="20:27" x14ac:dyDescent="0.25">
      <c r="T116" s="1">
        <v>41363</v>
      </c>
      <c r="U116">
        <v>19</v>
      </c>
      <c r="V116">
        <v>5.7902100000000001</v>
      </c>
      <c r="W116">
        <v>172.94274322000001</v>
      </c>
      <c r="X116">
        <v>150.60750174</v>
      </c>
      <c r="Y116">
        <v>195.27798000000001</v>
      </c>
      <c r="Z116">
        <v>138.7839391</v>
      </c>
      <c r="AA116">
        <v>207.10155</v>
      </c>
    </row>
    <row r="117" spans="20:27" x14ac:dyDescent="0.25">
      <c r="T117" s="1">
        <v>41363</v>
      </c>
      <c r="U117">
        <v>20</v>
      </c>
      <c r="V117">
        <v>5.7972029999999997</v>
      </c>
      <c r="W117">
        <v>101.37832324</v>
      </c>
      <c r="X117">
        <v>79.043135309999997</v>
      </c>
      <c r="Y117">
        <v>123.71351</v>
      </c>
      <c r="Z117">
        <v>67.219600999999997</v>
      </c>
      <c r="AA117">
        <v>135.53704999999999</v>
      </c>
    </row>
    <row r="118" spans="20:27" x14ac:dyDescent="0.25">
      <c r="T118" s="1">
        <v>41363</v>
      </c>
      <c r="U118">
        <v>21</v>
      </c>
      <c r="V118">
        <v>5.8041960000000001</v>
      </c>
      <c r="W118">
        <v>70.630607029999993</v>
      </c>
      <c r="X118">
        <v>48.295395200000002</v>
      </c>
      <c r="Y118">
        <v>92.965819999999994</v>
      </c>
      <c r="Z118">
        <v>36.471848299999998</v>
      </c>
      <c r="AA118">
        <v>104.78937000000001</v>
      </c>
    </row>
    <row r="119" spans="20:27" x14ac:dyDescent="0.25">
      <c r="T119" s="1">
        <v>41363</v>
      </c>
      <c r="U119">
        <v>22</v>
      </c>
      <c r="V119">
        <v>5.8111889999999997</v>
      </c>
      <c r="W119">
        <v>83.087389239999993</v>
      </c>
      <c r="X119">
        <v>60.748042030000001</v>
      </c>
      <c r="Y119">
        <v>105.42674</v>
      </c>
      <c r="Z119">
        <v>48.922305999999999</v>
      </c>
      <c r="AA119">
        <v>117.25247</v>
      </c>
    </row>
    <row r="120" spans="20:27" x14ac:dyDescent="0.25">
      <c r="T120" s="1">
        <v>41363</v>
      </c>
      <c r="U120">
        <v>23</v>
      </c>
      <c r="V120">
        <v>5.8181820000000002</v>
      </c>
      <c r="W120">
        <v>85.46951996</v>
      </c>
      <c r="X120">
        <v>63.13022977</v>
      </c>
      <c r="Y120">
        <v>107.80880999999999</v>
      </c>
      <c r="Z120">
        <v>51.3045239</v>
      </c>
      <c r="AA120">
        <v>119.63451999999999</v>
      </c>
    </row>
    <row r="121" spans="20:27" x14ac:dyDescent="0.25">
      <c r="T121" s="1">
        <v>41363</v>
      </c>
      <c r="U121">
        <v>24</v>
      </c>
      <c r="V121">
        <v>5.8251749999999998</v>
      </c>
      <c r="W121">
        <v>44.421609979999999</v>
      </c>
      <c r="X121">
        <v>22.08233306</v>
      </c>
      <c r="Y121">
        <v>66.760890000000003</v>
      </c>
      <c r="Z121">
        <v>10.256634200000001</v>
      </c>
      <c r="AA121">
        <v>78.586590000000001</v>
      </c>
    </row>
    <row r="122" spans="20:27" x14ac:dyDescent="0.25">
      <c r="T122" s="1">
        <v>41364</v>
      </c>
      <c r="U122">
        <v>1</v>
      </c>
      <c r="V122">
        <v>5.8321680000000002</v>
      </c>
      <c r="W122">
        <v>34.70247449</v>
      </c>
      <c r="X122">
        <v>12.35952097</v>
      </c>
      <c r="Y122">
        <v>57.045430000000003</v>
      </c>
      <c r="Z122">
        <v>0.53187580000000001</v>
      </c>
      <c r="AA122">
        <v>68.873069999999998</v>
      </c>
    </row>
    <row r="123" spans="20:27" x14ac:dyDescent="0.25">
      <c r="T123" s="1">
        <v>41364</v>
      </c>
      <c r="U123">
        <v>2</v>
      </c>
      <c r="V123">
        <v>5.8391609999999998</v>
      </c>
      <c r="W123">
        <v>3.0875608699999999</v>
      </c>
      <c r="X123">
        <v>-19.255421160000001</v>
      </c>
      <c r="Y123">
        <v>25.430540000000001</v>
      </c>
      <c r="Z123">
        <v>-31.083081400000001</v>
      </c>
      <c r="AA123">
        <v>37.258200000000002</v>
      </c>
    </row>
    <row r="124" spans="20:27" x14ac:dyDescent="0.25">
      <c r="T124" s="1">
        <v>41364</v>
      </c>
      <c r="U124">
        <v>3</v>
      </c>
      <c r="V124">
        <v>5.8461540000000003</v>
      </c>
      <c r="W124">
        <v>0.83471671999999997</v>
      </c>
      <c r="X124">
        <v>-21.508325429999999</v>
      </c>
      <c r="Y124">
        <v>23.177759999999999</v>
      </c>
      <c r="Z124">
        <v>-33.336017499999997</v>
      </c>
      <c r="AA124">
        <v>35.005450000000003</v>
      </c>
    </row>
    <row r="125" spans="20:27" x14ac:dyDescent="0.25">
      <c r="T125" s="1">
        <v>41364</v>
      </c>
      <c r="U125">
        <v>4</v>
      </c>
      <c r="V125">
        <v>5.8531469999999999</v>
      </c>
      <c r="W125">
        <v>8.2036129999999999E-2</v>
      </c>
      <c r="X125">
        <v>-22.262950929999999</v>
      </c>
      <c r="Y125">
        <v>22.427019999999999</v>
      </c>
      <c r="Z125">
        <v>-34.091672600000003</v>
      </c>
      <c r="AA125">
        <v>34.255740000000003</v>
      </c>
    </row>
    <row r="126" spans="20:27" x14ac:dyDescent="0.25">
      <c r="T126" s="1">
        <v>41364</v>
      </c>
      <c r="U126">
        <v>5</v>
      </c>
      <c r="V126">
        <v>5.8601400000000003</v>
      </c>
      <c r="W126">
        <v>-0.39264917999999999</v>
      </c>
      <c r="X126">
        <v>-22.73844648</v>
      </c>
      <c r="Y126">
        <v>21.953150000000001</v>
      </c>
      <c r="Z126">
        <v>-34.567596999999999</v>
      </c>
      <c r="AA126">
        <v>33.782299999999999</v>
      </c>
    </row>
    <row r="127" spans="20:27" x14ac:dyDescent="0.25">
      <c r="T127" s="1">
        <v>41364</v>
      </c>
      <c r="U127">
        <v>6</v>
      </c>
      <c r="V127">
        <v>5.8671329999999999</v>
      </c>
      <c r="W127">
        <v>2.2926042</v>
      </c>
      <c r="X127">
        <v>-20.053675720000001</v>
      </c>
      <c r="Y127">
        <v>24.63888</v>
      </c>
      <c r="Z127">
        <v>-31.883081700000002</v>
      </c>
      <c r="AA127">
        <v>36.468290000000003</v>
      </c>
    </row>
    <row r="128" spans="20:27" x14ac:dyDescent="0.25">
      <c r="T128" s="1">
        <v>41364</v>
      </c>
      <c r="U128">
        <v>7</v>
      </c>
      <c r="V128">
        <v>5.8741260000000004</v>
      </c>
      <c r="W128">
        <v>22.657259190000001</v>
      </c>
      <c r="X128">
        <v>0.31024635</v>
      </c>
      <c r="Y128">
        <v>45.004269999999998</v>
      </c>
      <c r="Z128">
        <v>-11.5195477</v>
      </c>
      <c r="AA128">
        <v>56.834069999999997</v>
      </c>
    </row>
    <row r="129" spans="20:27" x14ac:dyDescent="0.25">
      <c r="T129" s="1">
        <v>41364</v>
      </c>
      <c r="U129">
        <v>8</v>
      </c>
      <c r="V129">
        <v>5.881119</v>
      </c>
      <c r="W129">
        <v>52.430925559999999</v>
      </c>
      <c r="X129">
        <v>30.081935139999999</v>
      </c>
      <c r="Y129">
        <v>74.779920000000004</v>
      </c>
      <c r="Z129">
        <v>18.251094299999998</v>
      </c>
      <c r="AA129">
        <v>86.610759999999999</v>
      </c>
    </row>
    <row r="130" spans="20:27" x14ac:dyDescent="0.25">
      <c r="T130" s="1">
        <v>41364</v>
      </c>
      <c r="U130">
        <v>9</v>
      </c>
      <c r="V130">
        <v>5.8881119999999996</v>
      </c>
      <c r="W130">
        <v>125.13681609</v>
      </c>
      <c r="X130">
        <v>102.78706124999999</v>
      </c>
      <c r="Y130">
        <v>147.48657</v>
      </c>
      <c r="Z130">
        <v>90.955815700000002</v>
      </c>
      <c r="AA130">
        <v>159.31782000000001</v>
      </c>
    </row>
    <row r="131" spans="20:27" x14ac:dyDescent="0.25">
      <c r="T131" s="1">
        <v>41364</v>
      </c>
      <c r="U131">
        <v>10</v>
      </c>
      <c r="V131">
        <v>5.895105</v>
      </c>
      <c r="W131">
        <v>211.68082368</v>
      </c>
      <c r="X131">
        <v>189.33063949999999</v>
      </c>
      <c r="Y131">
        <v>234.03101000000001</v>
      </c>
      <c r="Z131">
        <v>177.49916669999999</v>
      </c>
      <c r="AA131">
        <v>245.86248000000001</v>
      </c>
    </row>
    <row r="132" spans="20:27" x14ac:dyDescent="0.25">
      <c r="T132" s="1">
        <v>41364</v>
      </c>
      <c r="U132">
        <v>11</v>
      </c>
      <c r="V132">
        <v>5.9020979999999996</v>
      </c>
      <c r="W132">
        <v>193.70353023000001</v>
      </c>
      <c r="X132">
        <v>171.35113809000001</v>
      </c>
      <c r="Y132">
        <v>216.05591999999999</v>
      </c>
      <c r="Z132">
        <v>159.5184964</v>
      </c>
      <c r="AA132">
        <v>227.88856000000001</v>
      </c>
    </row>
    <row r="133" spans="20:27" x14ac:dyDescent="0.25">
      <c r="T133" s="1">
        <v>41364</v>
      </c>
      <c r="U133">
        <v>12</v>
      </c>
      <c r="V133">
        <v>5.9090910000000001</v>
      </c>
      <c r="W133">
        <v>205.39861321000001</v>
      </c>
      <c r="X133">
        <v>183.04584599</v>
      </c>
      <c r="Y133">
        <v>227.75138000000001</v>
      </c>
      <c r="Z133">
        <v>171.21300579999999</v>
      </c>
      <c r="AA133">
        <v>239.58421999999999</v>
      </c>
    </row>
    <row r="134" spans="20:27" x14ac:dyDescent="0.25">
      <c r="T134" s="1">
        <v>41364</v>
      </c>
      <c r="U134">
        <v>13</v>
      </c>
      <c r="V134">
        <v>5.9160839999999997</v>
      </c>
      <c r="W134">
        <v>188.07005205999999</v>
      </c>
      <c r="X134">
        <v>165.7165388</v>
      </c>
      <c r="Y134">
        <v>210.42357000000001</v>
      </c>
      <c r="Z134">
        <v>153.8833037</v>
      </c>
      <c r="AA134">
        <v>222.2568</v>
      </c>
    </row>
    <row r="135" spans="20:27" x14ac:dyDescent="0.25">
      <c r="T135" s="1">
        <v>41364</v>
      </c>
      <c r="U135">
        <v>14</v>
      </c>
      <c r="V135">
        <v>5.9230770000000001</v>
      </c>
      <c r="W135">
        <v>249.23973931</v>
      </c>
      <c r="X135">
        <v>226.88482816000001</v>
      </c>
      <c r="Y135">
        <v>271.59465</v>
      </c>
      <c r="Z135">
        <v>215.05085299999999</v>
      </c>
      <c r="AA135">
        <v>283.42863</v>
      </c>
    </row>
    <row r="136" spans="20:27" x14ac:dyDescent="0.25">
      <c r="T136" s="1">
        <v>41364</v>
      </c>
      <c r="U136">
        <v>15</v>
      </c>
      <c r="V136">
        <v>5.9300699999999997</v>
      </c>
      <c r="W136">
        <v>161.81124235999999</v>
      </c>
      <c r="X136">
        <v>139.45635711</v>
      </c>
      <c r="Y136">
        <v>184.16613000000001</v>
      </c>
      <c r="Z136">
        <v>127.6223957</v>
      </c>
      <c r="AA136">
        <v>196.00009</v>
      </c>
    </row>
    <row r="137" spans="20:27" x14ac:dyDescent="0.25">
      <c r="T137" s="1">
        <v>41364</v>
      </c>
      <c r="U137">
        <v>16</v>
      </c>
      <c r="V137">
        <v>5.9370630000000002</v>
      </c>
      <c r="W137">
        <v>108.50105469</v>
      </c>
      <c r="X137">
        <v>86.144600109999999</v>
      </c>
      <c r="Y137">
        <v>130.85750999999999</v>
      </c>
      <c r="Z137">
        <v>74.309807899999996</v>
      </c>
      <c r="AA137">
        <v>142.69229999999999</v>
      </c>
    </row>
    <row r="138" spans="20:27" x14ac:dyDescent="0.25">
      <c r="T138" s="1">
        <v>41364</v>
      </c>
      <c r="U138">
        <v>17</v>
      </c>
      <c r="V138">
        <v>5.9440559999999998</v>
      </c>
      <c r="W138">
        <v>112.68835656</v>
      </c>
      <c r="X138">
        <v>90.331281899999993</v>
      </c>
      <c r="Y138">
        <v>135.04543000000001</v>
      </c>
      <c r="Z138">
        <v>78.496161499999999</v>
      </c>
      <c r="AA138">
        <v>146.88055</v>
      </c>
    </row>
    <row r="139" spans="20:27" x14ac:dyDescent="0.25">
      <c r="T139" s="1">
        <v>41364</v>
      </c>
      <c r="U139">
        <v>18</v>
      </c>
      <c r="V139">
        <v>5.9510490000000003</v>
      </c>
      <c r="W139">
        <v>151.02883521000001</v>
      </c>
      <c r="X139">
        <v>128.67163482000001</v>
      </c>
      <c r="Y139">
        <v>173.38604000000001</v>
      </c>
      <c r="Z139">
        <v>116.8364478</v>
      </c>
      <c r="AA139">
        <v>185.22121999999999</v>
      </c>
    </row>
    <row r="140" spans="20:27" x14ac:dyDescent="0.25">
      <c r="T140" s="1">
        <v>41364</v>
      </c>
      <c r="U140">
        <v>19</v>
      </c>
      <c r="V140">
        <v>5.9580419999999998</v>
      </c>
      <c r="W140">
        <v>77.660917769999998</v>
      </c>
      <c r="X140">
        <v>55.301503199999999</v>
      </c>
      <c r="Y140">
        <v>100.02033</v>
      </c>
      <c r="Z140">
        <v>43.465144100000003</v>
      </c>
      <c r="AA140">
        <v>111.85669</v>
      </c>
    </row>
    <row r="141" spans="20:27" x14ac:dyDescent="0.25">
      <c r="T141" s="1">
        <v>41364</v>
      </c>
      <c r="U141">
        <v>20</v>
      </c>
      <c r="V141">
        <v>5.9650350000000003</v>
      </c>
      <c r="W141">
        <v>80.795098289999999</v>
      </c>
      <c r="X141">
        <v>58.435295740000001</v>
      </c>
      <c r="Y141">
        <v>103.1549</v>
      </c>
      <c r="Z141">
        <v>46.598731299999997</v>
      </c>
      <c r="AA141">
        <v>114.99147000000001</v>
      </c>
    </row>
    <row r="142" spans="20:27" x14ac:dyDescent="0.25">
      <c r="T142" s="1">
        <v>41364</v>
      </c>
      <c r="U142">
        <v>21</v>
      </c>
      <c r="V142">
        <v>5.9720279999999999</v>
      </c>
      <c r="W142">
        <v>55.876747469999998</v>
      </c>
      <c r="X142">
        <v>33.516626619999997</v>
      </c>
      <c r="Y142">
        <v>78.236869999999996</v>
      </c>
      <c r="Z142">
        <v>21.6798936</v>
      </c>
      <c r="AA142">
        <v>90.073599999999999</v>
      </c>
    </row>
    <row r="143" spans="20:27" x14ac:dyDescent="0.25">
      <c r="T143" s="1">
        <v>41364</v>
      </c>
      <c r="U143">
        <v>22</v>
      </c>
      <c r="V143">
        <v>5.9790210000000004</v>
      </c>
      <c r="W143">
        <v>45.464798559999998</v>
      </c>
      <c r="X143">
        <v>23.102792180000002</v>
      </c>
      <c r="Y143">
        <v>67.826800000000006</v>
      </c>
      <c r="Z143">
        <v>11.2650611</v>
      </c>
      <c r="AA143">
        <v>79.664540000000002</v>
      </c>
    </row>
    <row r="144" spans="20:27" x14ac:dyDescent="0.25">
      <c r="T144" s="1">
        <v>41364</v>
      </c>
      <c r="U144">
        <v>23</v>
      </c>
      <c r="V144">
        <v>5.9860139999999999</v>
      </c>
      <c r="W144">
        <v>45.569148470000002</v>
      </c>
      <c r="X144">
        <v>23.206483259999999</v>
      </c>
      <c r="Y144">
        <v>67.931809999999999</v>
      </c>
      <c r="Z144">
        <v>11.3684034</v>
      </c>
      <c r="AA144">
        <v>79.769890000000004</v>
      </c>
    </row>
    <row r="145" spans="20:27" x14ac:dyDescent="0.25">
      <c r="T145" s="1">
        <v>41364</v>
      </c>
      <c r="U145">
        <v>24</v>
      </c>
      <c r="V145">
        <v>5.9930070000000004</v>
      </c>
      <c r="W145">
        <v>16.45524065</v>
      </c>
      <c r="X145">
        <v>-5.9075936499999999</v>
      </c>
      <c r="Y145">
        <v>38.818069999999999</v>
      </c>
      <c r="Z145">
        <v>-17.745763</v>
      </c>
      <c r="AA145">
        <v>50.656239999999997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flow_processed</vt:lpstr>
      <vt:lpstr>Averages Model</vt:lpstr>
      <vt:lpstr>Prediction accuracy</vt:lpstr>
      <vt:lpstr>Model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2019-05-04T02:28:26Z</dcterms:created>
  <dcterms:modified xsi:type="dcterms:W3CDTF">2019-05-04T02:28:26Z</dcterms:modified>
</cp:coreProperties>
</file>