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it\Y2S1\DATA7202 Statistical Methods for Data Science\Assignment\Assignment_1\DATA7202_1\"/>
    </mc:Choice>
  </mc:AlternateContent>
  <xr:revisionPtr revIDLastSave="0" documentId="13_ncr:1_{22AF2AB6-CEAC-461B-9CA3-5C00B074541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linear" sheetId="1" r:id="rId1"/>
    <sheet name="logistic" sheetId="2" r:id="rId2"/>
  </sheets>
  <definedNames>
    <definedName name="_xlnm._FilterDatabase" localSheetId="0" hidden="1">linear!$H$1:$H$41</definedName>
    <definedName name="_xlnm._FilterDatabase" localSheetId="1" hidden="1">logistic!$A$1:$H$41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2" i="2" l="1"/>
  <c r="H29" i="2"/>
  <c r="H12" i="2"/>
  <c r="H15" i="2"/>
  <c r="H14" i="2"/>
  <c r="H4" i="2"/>
  <c r="H8" i="2"/>
  <c r="H35" i="2"/>
  <c r="H38" i="2"/>
  <c r="H40" i="2"/>
  <c r="H41" i="2"/>
  <c r="H36" i="2"/>
  <c r="H37" i="2"/>
  <c r="H39" i="2"/>
  <c r="H27" i="2"/>
  <c r="H23" i="2"/>
  <c r="H24" i="2"/>
  <c r="H30" i="2"/>
  <c r="H9" i="2"/>
  <c r="H18" i="2"/>
  <c r="H13" i="2"/>
  <c r="H5" i="2"/>
  <c r="H6" i="2"/>
  <c r="H7" i="2"/>
  <c r="H10" i="2"/>
  <c r="H31" i="2"/>
  <c r="H34" i="2"/>
  <c r="H28" i="2"/>
  <c r="H25" i="2"/>
  <c r="H22" i="2"/>
  <c r="H19" i="2"/>
  <c r="H33" i="2"/>
  <c r="H26" i="2"/>
  <c r="H2" i="2"/>
  <c r="H16" i="2"/>
  <c r="H21" i="2"/>
  <c r="H17" i="2"/>
  <c r="H20" i="2"/>
  <c r="H11" i="2"/>
  <c r="H3" i="2"/>
  <c r="H3" i="1" l="1"/>
  <c r="H4" i="1"/>
  <c r="H7" i="1"/>
  <c r="H9" i="1"/>
  <c r="H11" i="1"/>
  <c r="H12" i="1"/>
  <c r="H13" i="1"/>
  <c r="H14" i="1"/>
  <c r="H16" i="1"/>
  <c r="H17" i="1"/>
  <c r="H18" i="1"/>
  <c r="H19" i="1"/>
  <c r="H20" i="1"/>
  <c r="H24" i="1"/>
  <c r="H25" i="1"/>
  <c r="H28" i="1"/>
  <c r="H31" i="1"/>
  <c r="H33" i="1"/>
  <c r="H35" i="1"/>
  <c r="H36" i="1"/>
  <c r="H38" i="1"/>
  <c r="H39" i="1"/>
  <c r="H41" i="1"/>
  <c r="H40" i="1"/>
  <c r="H37" i="1"/>
  <c r="H34" i="1"/>
  <c r="H32" i="1"/>
  <c r="H30" i="1"/>
  <c r="H29" i="1"/>
  <c r="H27" i="1"/>
  <c r="H26" i="1"/>
  <c r="H23" i="1"/>
  <c r="H22" i="1"/>
  <c r="H21" i="1"/>
  <c r="H15" i="1"/>
  <c r="H10" i="1"/>
  <c r="H8" i="1"/>
  <c r="H6" i="1"/>
  <c r="H5" i="1"/>
  <c r="H2" i="1"/>
</calcChain>
</file>

<file path=xl/sharedStrings.xml><?xml version="1.0" encoding="utf-8"?>
<sst xmlns="http://schemas.openxmlformats.org/spreadsheetml/2006/main" count="94" uniqueCount="49">
  <si>
    <t>Estimate</t>
  </si>
  <si>
    <t>Std. Error</t>
  </si>
  <si>
    <t>t value</t>
  </si>
  <si>
    <t>Pr(&gt;|t|)</t>
  </si>
  <si>
    <t>(Intercept)</t>
  </si>
  <si>
    <t>n_tokens_title</t>
  </si>
  <si>
    <t>num_keywords</t>
  </si>
  <si>
    <t>data_channel_is_lifestyle1</t>
  </si>
  <si>
    <t>data_channel_is_entertainment1</t>
  </si>
  <si>
    <t>data_channel_is_bus1</t>
  </si>
  <si>
    <t>data_channel_is_socmed1</t>
  </si>
  <si>
    <t>data_channel_is_tech1</t>
  </si>
  <si>
    <t>kw_min_min</t>
  </si>
  <si>
    <t>kw_avg_min</t>
  </si>
  <si>
    <t>kw_min_max</t>
  </si>
  <si>
    <t>kw_avg_max</t>
  </si>
  <si>
    <t>kw_min_avg</t>
  </si>
  <si>
    <t>kw_max_avg</t>
  </si>
  <si>
    <t>self_reference_avg_sharess</t>
  </si>
  <si>
    <t>weekday_is_monday1</t>
  </si>
  <si>
    <t>weekday_is_tuesday1</t>
  </si>
  <si>
    <t>weekday_is_thursday1</t>
  </si>
  <si>
    <t>weekday_is_friday1</t>
  </si>
  <si>
    <t>weekday_is_saturday1</t>
  </si>
  <si>
    <t>LDA_01</t>
  </si>
  <si>
    <t>LDA_03</t>
  </si>
  <si>
    <t>global_subjectivity</t>
  </si>
  <si>
    <t>global_rate_positive_words</t>
  </si>
  <si>
    <t>global_rate_negative_words</t>
  </si>
  <si>
    <t>min_positive_polarity</t>
  </si>
  <si>
    <t>max_positive_polarity</t>
  </si>
  <si>
    <t>min_negative_polarity</t>
  </si>
  <si>
    <t>max_negative_polarity</t>
  </si>
  <si>
    <t>title_subjectivity</t>
  </si>
  <si>
    <t>title_sentiment_polarity</t>
  </si>
  <si>
    <t>abs_title_subjectivity</t>
  </si>
  <si>
    <t>abs_title_sentiment_polarity</t>
  </si>
  <si>
    <t>log_n_tokens_content</t>
  </si>
  <si>
    <t>log_n_unique_tokens</t>
  </si>
  <si>
    <t>log_num_hrefs</t>
  </si>
  <si>
    <t>log_num_self_hrefs</t>
  </si>
  <si>
    <t>log_num_imgs</t>
  </si>
  <si>
    <t>log_num_videos</t>
  </si>
  <si>
    <t>log_average_token_length</t>
  </si>
  <si>
    <t>Lower CI</t>
  </si>
  <si>
    <t>Upper CI</t>
  </si>
  <si>
    <t>x</t>
  </si>
  <si>
    <t>z value</t>
  </si>
  <si>
    <t>Pr(&gt;|z|)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</si>
</sst>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0" borderId="11" xfId="0" applyFill="1" applyBorder="1"/>
    <xf numFmtId="0" fontId="18" fillId="0" borderId="10" xfId="0" applyFont="1" applyBorder="1"/>
    <xf numFmtId="0" fontId="18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workbookViewId="0">
      <selection activeCell="D5" sqref="D5"/>
    </sheetView>
  </sheetViews>
  <sheetFormatPr defaultRowHeight="15" x14ac:dyDescent="0.25"/>
  <cols>
    <col min="1" max="1" width="31" bestFit="1" customWidth="1"/>
  </cols>
  <sheetData>
    <row r="1" spans="1:8" x14ac:dyDescent="0.25">
      <c r="A1" s="1"/>
      <c r="B1" s="1" t="s">
        <v>0</v>
      </c>
      <c r="C1" s="1" t="s">
        <v>1</v>
      </c>
      <c r="D1" s="1" t="s">
        <v>44</v>
      </c>
      <c r="E1" s="1" t="s">
        <v>45</v>
      </c>
      <c r="F1" s="1" t="s">
        <v>2</v>
      </c>
      <c r="G1" s="1" t="s">
        <v>3</v>
      </c>
      <c r="H1" s="3" t="s">
        <v>46</v>
      </c>
    </row>
    <row r="2" spans="1:8" x14ac:dyDescent="0.25">
      <c r="A2" s="1" t="s">
        <v>4</v>
      </c>
      <c r="B2" s="1">
        <v>3.5067325102375602</v>
      </c>
      <c r="C2" s="1">
        <v>9.1229216679096902E-3</v>
      </c>
      <c r="D2" s="1">
        <v>3.4888519123349302</v>
      </c>
      <c r="E2" s="1">
        <v>3.5246131081406902</v>
      </c>
      <c r="F2" s="1">
        <v>384.38700209086102</v>
      </c>
      <c r="G2" s="1">
        <v>0</v>
      </c>
      <c r="H2">
        <f t="shared" ref="H2:H41" si="0" xml:space="preserve"> ABS(B2)</f>
        <v>3.5067325102375602</v>
      </c>
    </row>
    <row r="3" spans="1:8" x14ac:dyDescent="0.25">
      <c r="A3" s="1" t="s">
        <v>26</v>
      </c>
      <c r="B3" s="1">
        <v>0.10080547583674</v>
      </c>
      <c r="C3" s="1">
        <v>1.0842185796689999E-2</v>
      </c>
      <c r="D3" s="1">
        <v>7.9555182161551399E-2</v>
      </c>
      <c r="E3" s="1">
        <v>0.122055769511977</v>
      </c>
      <c r="F3" s="1">
        <v>9.2975233709345098</v>
      </c>
      <c r="G3" s="2">
        <v>1.5085170016474101E-20</v>
      </c>
      <c r="H3">
        <f t="shared" si="0"/>
        <v>0.10080547583674</v>
      </c>
    </row>
    <row r="4" spans="1:8" x14ac:dyDescent="0.25">
      <c r="A4" s="1" t="s">
        <v>10</v>
      </c>
      <c r="B4" s="1">
        <v>7.9912595238847597E-2</v>
      </c>
      <c r="C4" s="1">
        <v>3.7719531552802099E-3</v>
      </c>
      <c r="D4" s="1">
        <v>7.25197029031283E-2</v>
      </c>
      <c r="E4" s="1">
        <v>8.7305487574564203E-2</v>
      </c>
      <c r="F4" s="1">
        <v>21.185998857642499</v>
      </c>
      <c r="G4" s="2">
        <v>4.5682904217169797E-99</v>
      </c>
      <c r="H4">
        <f t="shared" si="0"/>
        <v>7.9912595238847597E-2</v>
      </c>
    </row>
    <row r="5" spans="1:8" x14ac:dyDescent="0.25">
      <c r="A5" s="1" t="s">
        <v>28</v>
      </c>
      <c r="B5" s="1">
        <v>-7.5664121818174696E-2</v>
      </c>
      <c r="C5" s="1">
        <v>9.1448591602427298E-2</v>
      </c>
      <c r="D5" s="1">
        <v>-0.25490006779591301</v>
      </c>
      <c r="E5" s="1">
        <v>0.10357182415944401</v>
      </c>
      <c r="F5" s="1">
        <v>-0.82739515712964096</v>
      </c>
      <c r="G5" s="1">
        <v>0.40801810987495601</v>
      </c>
      <c r="H5">
        <f t="shared" si="0"/>
        <v>7.5664121818174696E-2</v>
      </c>
    </row>
    <row r="6" spans="1:8" x14ac:dyDescent="0.25">
      <c r="A6" s="1" t="s">
        <v>43</v>
      </c>
      <c r="B6" s="1">
        <v>-6.1126655234039602E-2</v>
      </c>
      <c r="C6" s="1">
        <v>2.3923528684349198E-2</v>
      </c>
      <c r="D6" s="1">
        <v>-0.108015909838464</v>
      </c>
      <c r="E6" s="1">
        <v>-1.42374006296419E-2</v>
      </c>
      <c r="F6" s="1">
        <v>-2.5550852485247599</v>
      </c>
      <c r="G6" s="1">
        <v>1.0619883201589299E-2</v>
      </c>
      <c r="H6">
        <f t="shared" si="0"/>
        <v>6.1126655234039602E-2</v>
      </c>
    </row>
    <row r="7" spans="1:8" x14ac:dyDescent="0.25">
      <c r="A7" s="1" t="s">
        <v>11</v>
      </c>
      <c r="B7" s="1">
        <v>5.5473463947229698E-2</v>
      </c>
      <c r="C7" s="1">
        <v>2.66553812515892E-3</v>
      </c>
      <c r="D7" s="1">
        <v>5.0249105222497599E-2</v>
      </c>
      <c r="E7" s="1">
        <v>6.0697822671954602E-2</v>
      </c>
      <c r="F7" s="1">
        <v>20.8113564100391</v>
      </c>
      <c r="G7" s="2">
        <v>1.11263135426676E-95</v>
      </c>
      <c r="H7">
        <f t="shared" si="0"/>
        <v>5.5473463947229698E-2</v>
      </c>
    </row>
    <row r="8" spans="1:8" x14ac:dyDescent="0.25">
      <c r="A8" s="1" t="s">
        <v>29</v>
      </c>
      <c r="B8" s="1">
        <v>-5.0365798942322099E-2</v>
      </c>
      <c r="C8" s="1">
        <v>1.3510957978054201E-2</v>
      </c>
      <c r="D8" s="1">
        <v>-7.68467899759495E-2</v>
      </c>
      <c r="E8" s="1">
        <v>-2.3884807908706899E-2</v>
      </c>
      <c r="F8" s="1">
        <v>-3.7277740796863701</v>
      </c>
      <c r="G8" s="1">
        <v>1.9344716526423499E-4</v>
      </c>
      <c r="H8">
        <f t="shared" si="0"/>
        <v>5.0365798942322099E-2</v>
      </c>
    </row>
    <row r="9" spans="1:8" x14ac:dyDescent="0.25">
      <c r="A9" s="1" t="s">
        <v>25</v>
      </c>
      <c r="B9" s="1">
        <v>4.9248604596703299E-2</v>
      </c>
      <c r="C9" s="1">
        <v>4.1655409210405604E-3</v>
      </c>
      <c r="D9" s="1">
        <v>4.1084294415333802E-2</v>
      </c>
      <c r="E9" s="1">
        <v>5.74129147780644E-2</v>
      </c>
      <c r="F9" s="1">
        <v>11.822859390948199</v>
      </c>
      <c r="G9" s="2">
        <v>3.3691710614135099E-32</v>
      </c>
      <c r="H9">
        <f t="shared" si="0"/>
        <v>4.9248604596703299E-2</v>
      </c>
    </row>
    <row r="10" spans="1:8" x14ac:dyDescent="0.25">
      <c r="A10" s="1" t="s">
        <v>38</v>
      </c>
      <c r="B10" s="1">
        <v>-4.7069802221794299E-2</v>
      </c>
      <c r="C10" s="1">
        <v>4.0268472497794597E-2</v>
      </c>
      <c r="D10" s="1">
        <v>-0.12599455802989601</v>
      </c>
      <c r="E10" s="1">
        <v>3.1854953586308597E-2</v>
      </c>
      <c r="F10" s="1">
        <v>-1.1688996205250199</v>
      </c>
      <c r="G10" s="1">
        <v>0.24245111195024999</v>
      </c>
      <c r="H10">
        <f t="shared" si="0"/>
        <v>4.7069802221794299E-2</v>
      </c>
    </row>
    <row r="11" spans="1:8" x14ac:dyDescent="0.25">
      <c r="A11" s="1" t="s">
        <v>27</v>
      </c>
      <c r="B11" s="1">
        <v>4.4389981006915602E-2</v>
      </c>
      <c r="C11" s="1">
        <v>6.1135939474485999E-2</v>
      </c>
      <c r="D11" s="1">
        <v>-7.5434258524079603E-2</v>
      </c>
      <c r="E11" s="1">
        <v>0.16421422053791301</v>
      </c>
      <c r="F11" s="1">
        <v>0.726086511280994</v>
      </c>
      <c r="G11" s="1">
        <v>0.46779002841785899</v>
      </c>
      <c r="H11">
        <f t="shared" si="0"/>
        <v>4.4389981006915602E-2</v>
      </c>
    </row>
    <row r="12" spans="1:8" x14ac:dyDescent="0.25">
      <c r="A12" s="1" t="s">
        <v>23</v>
      </c>
      <c r="B12" s="1">
        <v>4.1347818874515802E-2</v>
      </c>
      <c r="C12" s="1">
        <v>3.61350389295552E-3</v>
      </c>
      <c r="D12" s="1">
        <v>3.4265481386329698E-2</v>
      </c>
      <c r="E12" s="1">
        <v>4.8430156362709698E-2</v>
      </c>
      <c r="F12" s="1">
        <v>11.4425831822467</v>
      </c>
      <c r="G12" s="2">
        <v>2.85819899392795E-30</v>
      </c>
      <c r="H12">
        <f t="shared" si="0"/>
        <v>4.1347818874515802E-2</v>
      </c>
    </row>
    <row r="13" spans="1:8" x14ac:dyDescent="0.25">
      <c r="A13" s="1" t="s">
        <v>7</v>
      </c>
      <c r="B13" s="1">
        <v>3.60059628021311E-2</v>
      </c>
      <c r="C13" s="1">
        <v>3.9151183548901897E-3</v>
      </c>
      <c r="D13" s="1">
        <v>2.8332471831327199E-2</v>
      </c>
      <c r="E13" s="1">
        <v>4.3679453772921199E-2</v>
      </c>
      <c r="F13" s="1">
        <v>9.1966473394495907</v>
      </c>
      <c r="G13" s="2">
        <v>3.8673547372449903E-20</v>
      </c>
      <c r="H13">
        <f t="shared" si="0"/>
        <v>3.60059628021311E-2</v>
      </c>
    </row>
    <row r="14" spans="1:8" x14ac:dyDescent="0.25">
      <c r="A14" s="1" t="s">
        <v>24</v>
      </c>
      <c r="B14" s="1">
        <v>3.4401201566928302E-2</v>
      </c>
      <c r="C14" s="1">
        <v>5.1695393670343299E-3</v>
      </c>
      <c r="D14" s="1">
        <v>2.4269090590864899E-2</v>
      </c>
      <c r="E14" s="1">
        <v>4.4533312542975399E-2</v>
      </c>
      <c r="F14" s="1">
        <v>6.6545970780881598</v>
      </c>
      <c r="G14" s="2">
        <v>2.87772233849591E-11</v>
      </c>
      <c r="H14">
        <f t="shared" si="0"/>
        <v>3.4401201566928302E-2</v>
      </c>
    </row>
    <row r="15" spans="1:8" x14ac:dyDescent="0.25">
      <c r="A15" s="1" t="s">
        <v>8</v>
      </c>
      <c r="B15" s="1">
        <v>-3.3917428361856003E-2</v>
      </c>
      <c r="C15" s="1">
        <v>3.0670173380665799E-3</v>
      </c>
      <c r="D15" s="1">
        <v>-3.9928671884422701E-2</v>
      </c>
      <c r="E15" s="1">
        <v>-2.7906184839280399E-2</v>
      </c>
      <c r="F15" s="1">
        <v>-11.0587664245932</v>
      </c>
      <c r="G15" s="2">
        <v>2.1879131214429E-28</v>
      </c>
      <c r="H15">
        <f t="shared" si="0"/>
        <v>3.3917428361856003E-2</v>
      </c>
    </row>
    <row r="16" spans="1:8" x14ac:dyDescent="0.25">
      <c r="A16" s="1" t="s">
        <v>39</v>
      </c>
      <c r="B16" s="1">
        <v>3.1625841921298199E-2</v>
      </c>
      <c r="C16" s="1">
        <v>3.3061997985411699E-3</v>
      </c>
      <c r="D16" s="1">
        <v>2.5145809390461699E-2</v>
      </c>
      <c r="E16" s="1">
        <v>3.8105874452128E-2</v>
      </c>
      <c r="F16" s="1">
        <v>9.5656172791652896</v>
      </c>
      <c r="G16" s="2">
        <v>1.17712623490837E-21</v>
      </c>
      <c r="H16">
        <f t="shared" si="0"/>
        <v>3.1625841921298199E-2</v>
      </c>
    </row>
    <row r="17" spans="1:8" x14ac:dyDescent="0.25">
      <c r="A17" s="1" t="s">
        <v>41</v>
      </c>
      <c r="B17" s="1">
        <v>2.7703095387705601E-2</v>
      </c>
      <c r="C17" s="1">
        <v>2.3533460273473601E-3</v>
      </c>
      <c r="D17" s="1">
        <v>2.3090621930945601E-2</v>
      </c>
      <c r="E17" s="1">
        <v>3.2315568844463502E-2</v>
      </c>
      <c r="F17" s="1">
        <v>11.7717900664748</v>
      </c>
      <c r="G17" s="2">
        <v>6.1674900500792098E-32</v>
      </c>
      <c r="H17">
        <f t="shared" si="0"/>
        <v>2.7703095387705601E-2</v>
      </c>
    </row>
    <row r="18" spans="1:8" x14ac:dyDescent="0.25">
      <c r="A18" s="1" t="s">
        <v>9</v>
      </c>
      <c r="B18" s="1">
        <v>2.7282560765592E-2</v>
      </c>
      <c r="C18" s="1">
        <v>2.773377589499E-3</v>
      </c>
      <c r="D18" s="1">
        <v>2.18468405746448E-2</v>
      </c>
      <c r="E18" s="1">
        <v>3.2718280956542403E-2</v>
      </c>
      <c r="F18" s="1">
        <v>9.8373048332450708</v>
      </c>
      <c r="G18" s="2">
        <v>8.2594330338098402E-23</v>
      </c>
      <c r="H18">
        <f t="shared" si="0"/>
        <v>2.7282560765592E-2</v>
      </c>
    </row>
    <row r="19" spans="1:8" x14ac:dyDescent="0.25">
      <c r="A19" s="1" t="s">
        <v>42</v>
      </c>
      <c r="B19" s="1">
        <v>2.5167841053126899E-2</v>
      </c>
      <c r="C19" s="1">
        <v>3.1899759722669101E-3</v>
      </c>
      <c r="D19" s="1">
        <v>1.89156030359365E-2</v>
      </c>
      <c r="E19" s="1">
        <v>3.1420079070316999E-2</v>
      </c>
      <c r="F19" s="1">
        <v>7.8896647723781097</v>
      </c>
      <c r="G19" s="2">
        <v>3.1073593478914602E-15</v>
      </c>
      <c r="H19">
        <f t="shared" si="0"/>
        <v>2.5167841053126899E-2</v>
      </c>
    </row>
    <row r="20" spans="1:8" x14ac:dyDescent="0.25">
      <c r="A20" s="1" t="s">
        <v>35</v>
      </c>
      <c r="B20" s="1">
        <v>2.3323306134339802E-2</v>
      </c>
      <c r="C20" s="1">
        <v>5.0535389781998698E-3</v>
      </c>
      <c r="D20" s="1">
        <v>1.3418551742584901E-2</v>
      </c>
      <c r="E20" s="1">
        <v>3.3228060526068297E-2</v>
      </c>
      <c r="F20" s="1">
        <v>4.6152421570215703</v>
      </c>
      <c r="G20" s="2">
        <v>3.9386704905684696E-6</v>
      </c>
      <c r="H20">
        <f t="shared" si="0"/>
        <v>2.3323306134339802E-2</v>
      </c>
    </row>
    <row r="21" spans="1:8" x14ac:dyDescent="0.25">
      <c r="A21" s="1" t="s">
        <v>37</v>
      </c>
      <c r="B21" s="1">
        <v>-1.6855919794389999E-2</v>
      </c>
      <c r="C21" s="1">
        <v>4.9388453331245998E-3</v>
      </c>
      <c r="D21" s="1">
        <v>-2.6535878772531801E-2</v>
      </c>
      <c r="E21" s="1">
        <v>-7.1759608162585203E-3</v>
      </c>
      <c r="F21" s="1">
        <v>-3.4129272446209402</v>
      </c>
      <c r="G21" s="1">
        <v>6.4333378372607899E-4</v>
      </c>
      <c r="H21">
        <f t="shared" si="0"/>
        <v>1.6855919794389999E-2</v>
      </c>
    </row>
    <row r="22" spans="1:8" x14ac:dyDescent="0.25">
      <c r="A22" s="1" t="s">
        <v>20</v>
      </c>
      <c r="B22" s="1">
        <v>-1.5381426311803101E-2</v>
      </c>
      <c r="C22" s="1">
        <v>2.4476530972099499E-3</v>
      </c>
      <c r="D22" s="1">
        <v>-2.01787382289845E-2</v>
      </c>
      <c r="E22" s="1">
        <v>-1.05841143946222E-2</v>
      </c>
      <c r="F22" s="1">
        <v>-6.2841529011346404</v>
      </c>
      <c r="G22" s="2">
        <v>3.3306934460415799E-10</v>
      </c>
      <c r="H22">
        <f t="shared" si="0"/>
        <v>1.5381426311803101E-2</v>
      </c>
    </row>
    <row r="23" spans="1:8" x14ac:dyDescent="0.25">
      <c r="A23" s="1" t="s">
        <v>21</v>
      </c>
      <c r="B23" s="1">
        <v>-1.3972055207918801E-2</v>
      </c>
      <c r="C23" s="1">
        <v>2.4592212683048199E-3</v>
      </c>
      <c r="D23" s="1">
        <v>-1.8792040323809801E-2</v>
      </c>
      <c r="E23" s="1">
        <v>-9.1520700920301092E-3</v>
      </c>
      <c r="F23" s="1">
        <v>-5.6814957596516003</v>
      </c>
      <c r="G23" s="2">
        <v>1.3445654427795101E-8</v>
      </c>
      <c r="H23">
        <f t="shared" si="0"/>
        <v>1.3972055207918801E-2</v>
      </c>
    </row>
    <row r="24" spans="1:8" x14ac:dyDescent="0.25">
      <c r="A24" s="1" t="s">
        <v>34</v>
      </c>
      <c r="B24" s="1">
        <v>1.36220037292156E-2</v>
      </c>
      <c r="C24" s="1">
        <v>3.45446326242592E-3</v>
      </c>
      <c r="D24" s="1">
        <v>6.8513801489379902E-3</v>
      </c>
      <c r="E24" s="1">
        <v>2.0392627309481E-2</v>
      </c>
      <c r="F24" s="1">
        <v>3.94330542674507</v>
      </c>
      <c r="G24" s="2">
        <v>8.0504391473967406E-5</v>
      </c>
      <c r="H24">
        <f t="shared" si="0"/>
        <v>1.36220037292156E-2</v>
      </c>
    </row>
    <row r="25" spans="1:8" x14ac:dyDescent="0.25">
      <c r="A25" s="1" t="s">
        <v>33</v>
      </c>
      <c r="B25" s="1">
        <v>1.0503722768061E-2</v>
      </c>
      <c r="C25" s="1">
        <v>3.8055246661655002E-3</v>
      </c>
      <c r="D25" s="1">
        <v>3.0450314800957198E-3</v>
      </c>
      <c r="E25" s="1">
        <v>1.7962414056030399E-2</v>
      </c>
      <c r="F25" s="1">
        <v>2.7601247369248401</v>
      </c>
      <c r="G25" s="1">
        <v>5.7805856891659704E-3</v>
      </c>
      <c r="H25">
        <f t="shared" si="0"/>
        <v>1.0503722768061E-2</v>
      </c>
    </row>
    <row r="26" spans="1:8" x14ac:dyDescent="0.25">
      <c r="A26" s="1" t="s">
        <v>31</v>
      </c>
      <c r="B26" s="1">
        <v>-8.6717748727210397E-3</v>
      </c>
      <c r="C26" s="1">
        <v>4.0117846537955498E-3</v>
      </c>
      <c r="D26" s="1">
        <v>-1.6534728307898101E-2</v>
      </c>
      <c r="E26" s="1">
        <v>-8.0882143755231701E-4</v>
      </c>
      <c r="F26" s="1">
        <v>-2.16157536385127</v>
      </c>
      <c r="G26" s="1">
        <v>3.06568936825421E-2</v>
      </c>
      <c r="H26">
        <f t="shared" si="0"/>
        <v>8.6717748727210397E-3</v>
      </c>
    </row>
    <row r="27" spans="1:8" x14ac:dyDescent="0.25">
      <c r="A27" s="1" t="s">
        <v>32</v>
      </c>
      <c r="B27" s="1">
        <v>-7.1370167149699404E-3</v>
      </c>
      <c r="C27" s="1">
        <v>9.5886729794671197E-3</v>
      </c>
      <c r="D27" s="1">
        <v>-2.5930470414254201E-2</v>
      </c>
      <c r="E27" s="1">
        <v>1.16564369843113E-2</v>
      </c>
      <c r="F27" s="1">
        <v>-0.74431745980417896</v>
      </c>
      <c r="G27" s="1">
        <v>0.45668885705679302</v>
      </c>
      <c r="H27">
        <f t="shared" si="0"/>
        <v>7.1370167149699404E-3</v>
      </c>
    </row>
    <row r="28" spans="1:8" x14ac:dyDescent="0.25">
      <c r="A28" s="1" t="s">
        <v>36</v>
      </c>
      <c r="B28" s="1">
        <v>6.79644985712513E-3</v>
      </c>
      <c r="C28" s="1">
        <v>5.4750416072799797E-3</v>
      </c>
      <c r="D28" s="1">
        <v>-3.9344345069991299E-3</v>
      </c>
      <c r="E28" s="1">
        <v>1.7527334221249701E-2</v>
      </c>
      <c r="F28" s="1">
        <v>1.2413512708448</v>
      </c>
      <c r="G28" s="1">
        <v>0.214483364255457</v>
      </c>
      <c r="H28">
        <f t="shared" si="0"/>
        <v>6.79644985712513E-3</v>
      </c>
    </row>
    <row r="29" spans="1:8" x14ac:dyDescent="0.25">
      <c r="A29" s="1" t="s">
        <v>40</v>
      </c>
      <c r="B29" s="1">
        <v>-6.4390264911846603E-3</v>
      </c>
      <c r="C29" s="1">
        <v>3.1611767521929298E-3</v>
      </c>
      <c r="D29" s="1">
        <v>-1.2634819074246399E-2</v>
      </c>
      <c r="E29" s="1">
        <v>-2.4323390811893599E-4</v>
      </c>
      <c r="F29" s="1">
        <v>-2.0369080870653198</v>
      </c>
      <c r="G29" s="1">
        <v>4.1665889446587501E-2</v>
      </c>
      <c r="H29">
        <f t="shared" si="0"/>
        <v>6.4390264911846603E-3</v>
      </c>
    </row>
    <row r="30" spans="1:8" x14ac:dyDescent="0.25">
      <c r="A30" s="1" t="s">
        <v>19</v>
      </c>
      <c r="B30" s="1">
        <v>-5.7110098346736396E-3</v>
      </c>
      <c r="C30" s="1">
        <v>2.52492396502557E-3</v>
      </c>
      <c r="D30" s="1">
        <v>-1.06597698698186E-2</v>
      </c>
      <c r="E30" s="1">
        <v>-7.6224979951435099E-4</v>
      </c>
      <c r="F30" s="1">
        <v>-2.2618541840390902</v>
      </c>
      <c r="G30" s="1">
        <v>2.37118110013467E-2</v>
      </c>
      <c r="H30">
        <f t="shared" si="0"/>
        <v>5.7110098346736396E-3</v>
      </c>
    </row>
    <row r="31" spans="1:8" x14ac:dyDescent="0.25">
      <c r="A31" s="1" t="s">
        <v>6</v>
      </c>
      <c r="B31" s="1">
        <v>5.1303315717247796E-3</v>
      </c>
      <c r="C31" s="1">
        <v>5.0336381435468996E-4</v>
      </c>
      <c r="D31" s="1">
        <v>4.1437566244667996E-3</v>
      </c>
      <c r="E31" s="1">
        <v>6.1169065189793197E-3</v>
      </c>
      <c r="F31" s="1">
        <v>10.1920945157765</v>
      </c>
      <c r="G31" s="2">
        <v>2.3051364151734099E-24</v>
      </c>
      <c r="H31">
        <f t="shared" si="0"/>
        <v>5.1303315717247796E-3</v>
      </c>
    </row>
    <row r="32" spans="1:8" x14ac:dyDescent="0.25">
      <c r="A32" s="1" t="s">
        <v>30</v>
      </c>
      <c r="B32" s="1">
        <v>-1.2433788327539401E-3</v>
      </c>
      <c r="C32" s="1">
        <v>4.7798998999568501E-3</v>
      </c>
      <c r="D32" s="1">
        <v>-1.06118104863792E-2</v>
      </c>
      <c r="E32" s="1">
        <v>8.1250528208600993E-3</v>
      </c>
      <c r="F32" s="1">
        <v>-0.260126542140593</v>
      </c>
      <c r="G32" s="1">
        <v>0.79476751708268401</v>
      </c>
      <c r="H32">
        <f t="shared" si="0"/>
        <v>1.2433788327539401E-3</v>
      </c>
    </row>
    <row r="33" spans="1:8" x14ac:dyDescent="0.25">
      <c r="A33" s="1" t="s">
        <v>5</v>
      </c>
      <c r="B33" s="1">
        <v>7.4219312754229805E-4</v>
      </c>
      <c r="C33" s="1">
        <v>3.9703013980086699E-4</v>
      </c>
      <c r="D33" s="1">
        <v>-3.5971647244623801E-5</v>
      </c>
      <c r="E33" s="1">
        <v>1.5203579023292499E-3</v>
      </c>
      <c r="F33" s="1">
        <v>1.86936217969384</v>
      </c>
      <c r="G33" s="1">
        <v>6.1579816513274703E-2</v>
      </c>
      <c r="H33">
        <f t="shared" si="0"/>
        <v>7.4219312754229805E-4</v>
      </c>
    </row>
    <row r="34" spans="1:8" x14ac:dyDescent="0.25">
      <c r="A34" s="1" t="s">
        <v>22</v>
      </c>
      <c r="B34" s="1">
        <v>-5.6886948480499298E-4</v>
      </c>
      <c r="C34" s="1">
        <v>2.6490180592360999E-3</v>
      </c>
      <c r="D34" s="1">
        <v>-5.7608494753058903E-3</v>
      </c>
      <c r="E34" s="1">
        <v>4.6231105056988003E-3</v>
      </c>
      <c r="F34" s="1">
        <v>-0.214747303372118</v>
      </c>
      <c r="G34" s="1">
        <v>0.82996544577138998</v>
      </c>
      <c r="H34">
        <f t="shared" si="0"/>
        <v>5.6886948480499298E-4</v>
      </c>
    </row>
    <row r="35" spans="1:8" x14ac:dyDescent="0.25">
      <c r="A35" s="1" t="s">
        <v>12</v>
      </c>
      <c r="B35" s="1">
        <v>1.5907908976911601E-4</v>
      </c>
      <c r="C35" s="2">
        <v>1.48211716197868E-5</v>
      </c>
      <c r="D35" s="2">
        <v>1.3003012718560599E-4</v>
      </c>
      <c r="E35" s="2">
        <v>1.8812805235256101E-4</v>
      </c>
      <c r="F35" s="1">
        <v>10.7332330972229</v>
      </c>
      <c r="G35" s="2">
        <v>7.7374823466487495E-27</v>
      </c>
      <c r="H35">
        <f t="shared" si="0"/>
        <v>1.5907908976911601E-4</v>
      </c>
    </row>
    <row r="36" spans="1:8" x14ac:dyDescent="0.25">
      <c r="A36" s="1" t="s">
        <v>16</v>
      </c>
      <c r="B36" s="2">
        <v>1.22654745267435E-5</v>
      </c>
      <c r="C36" s="2">
        <v>8.2172973141607695E-7</v>
      </c>
      <c r="D36" s="2">
        <v>1.0654913848141401E-5</v>
      </c>
      <c r="E36" s="2">
        <v>1.38760352053443E-5</v>
      </c>
      <c r="F36" s="1">
        <v>14.926409569733501</v>
      </c>
      <c r="G36" s="2">
        <v>3.0404760562706202E-50</v>
      </c>
      <c r="H36">
        <f t="shared" si="0"/>
        <v>1.22654745267435E-5</v>
      </c>
    </row>
    <row r="37" spans="1:8" x14ac:dyDescent="0.25">
      <c r="A37" s="1" t="s">
        <v>13</v>
      </c>
      <c r="B37" s="2">
        <v>-1.9030730128731601E-6</v>
      </c>
      <c r="C37" s="2">
        <v>1.6132242795584699E-6</v>
      </c>
      <c r="D37" s="2">
        <v>-5.06493449979412E-6</v>
      </c>
      <c r="E37" s="2">
        <v>1.2587884740481799E-6</v>
      </c>
      <c r="F37" s="1">
        <v>-1.1796704506542799</v>
      </c>
      <c r="G37" s="1">
        <v>0.23813839687105001</v>
      </c>
      <c r="H37">
        <f t="shared" si="0"/>
        <v>1.9030730128731601E-6</v>
      </c>
    </row>
    <row r="38" spans="1:8" x14ac:dyDescent="0.25">
      <c r="A38" s="1" t="s">
        <v>17</v>
      </c>
      <c r="B38" s="2">
        <v>1.48225693828213E-6</v>
      </c>
      <c r="C38" s="2">
        <v>1.7053437088568399E-7</v>
      </c>
      <c r="D38" s="2">
        <v>1.1480157132200299E-6</v>
      </c>
      <c r="E38" s="2">
        <v>1.81649816334438E-6</v>
      </c>
      <c r="F38" s="1">
        <v>8.6918369041027503</v>
      </c>
      <c r="G38" s="2">
        <v>3.7004220272258201E-18</v>
      </c>
      <c r="H38">
        <f t="shared" si="0"/>
        <v>1.48225693828213E-6</v>
      </c>
    </row>
    <row r="39" spans="1:8" x14ac:dyDescent="0.25">
      <c r="A39" s="1" t="s">
        <v>18</v>
      </c>
      <c r="B39" s="2">
        <v>3.7650305486523497E-7</v>
      </c>
      <c r="C39" s="2">
        <v>3.3975136536953E-8</v>
      </c>
      <c r="D39" s="2">
        <v>3.09913010882992E-7</v>
      </c>
      <c r="E39" s="2">
        <v>4.4309309884751601E-7</v>
      </c>
      <c r="F39" s="1">
        <v>11.0817230846367</v>
      </c>
      <c r="G39" s="2">
        <v>1.6947945269152199E-28</v>
      </c>
      <c r="H39">
        <f t="shared" si="0"/>
        <v>3.7650305486523497E-7</v>
      </c>
    </row>
    <row r="40" spans="1:8" x14ac:dyDescent="0.25">
      <c r="A40" s="1" t="s">
        <v>14</v>
      </c>
      <c r="B40" s="2">
        <v>-1.17287548745694E-7</v>
      </c>
      <c r="C40" s="2">
        <v>1.6117657931101602E-8</v>
      </c>
      <c r="D40" s="2">
        <v>-1.4887757780575199E-7</v>
      </c>
      <c r="E40" s="2">
        <v>-8.5697519685571996E-8</v>
      </c>
      <c r="F40" s="1">
        <v>-7.2769597944729201</v>
      </c>
      <c r="G40" s="2">
        <v>3.47749275811742E-13</v>
      </c>
      <c r="H40">
        <f t="shared" si="0"/>
        <v>1.17287548745694E-7</v>
      </c>
    </row>
    <row r="41" spans="1:8" x14ac:dyDescent="0.25">
      <c r="A41" s="1" t="s">
        <v>15</v>
      </c>
      <c r="B41" s="2">
        <v>6.7912570305814704E-8</v>
      </c>
      <c r="C41" s="2">
        <v>9.9905090837851993E-9</v>
      </c>
      <c r="D41" s="2">
        <v>4.8331532314325101E-8</v>
      </c>
      <c r="E41" s="2">
        <v>8.7493608297207605E-8</v>
      </c>
      <c r="F41" s="1">
        <v>6.7977086789339101</v>
      </c>
      <c r="G41" s="2">
        <v>1.0779968889008801E-11</v>
      </c>
      <c r="H41">
        <f t="shared" si="0"/>
        <v>6.7912570305814704E-8</v>
      </c>
    </row>
  </sheetData>
  <autoFilter ref="H1:H41" xr:uid="{00000000-0009-0000-0000-000000000000}">
    <sortState xmlns:xlrd2="http://schemas.microsoft.com/office/spreadsheetml/2017/richdata2" ref="A2:H41">
      <sortCondition descending="1" ref="H1:H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AB3F-52FB-4FE3-B6D3-C9DC9E9B1458}">
  <dimension ref="A1:H41"/>
  <sheetViews>
    <sheetView tabSelected="1" workbookViewId="0">
      <selection activeCell="L14" sqref="L14"/>
    </sheetView>
  </sheetViews>
  <sheetFormatPr defaultRowHeight="15" x14ac:dyDescent="0.25"/>
  <cols>
    <col min="1" max="1" width="31" bestFit="1" customWidth="1"/>
  </cols>
  <sheetData>
    <row r="1" spans="1:8" x14ac:dyDescent="0.25">
      <c r="A1" s="1"/>
      <c r="B1" s="4" t="s">
        <v>0</v>
      </c>
      <c r="C1" s="4" t="s">
        <v>1</v>
      </c>
      <c r="D1" s="4" t="s">
        <v>44</v>
      </c>
      <c r="E1" s="4" t="s">
        <v>45</v>
      </c>
      <c r="F1" s="4" t="s">
        <v>47</v>
      </c>
      <c r="G1" s="4" t="s">
        <v>48</v>
      </c>
      <c r="H1" s="5" t="s">
        <v>46</v>
      </c>
    </row>
    <row r="2" spans="1:8" x14ac:dyDescent="0.25">
      <c r="A2" s="1" t="s">
        <v>38</v>
      </c>
      <c r="B2" s="1">
        <v>-1.8858579892360401</v>
      </c>
      <c r="C2" s="1">
        <v>0.72574013535109305</v>
      </c>
      <c r="D2" s="1">
        <v>-3.3118983139404001</v>
      </c>
      <c r="E2" s="1">
        <v>-0.48397945903189998</v>
      </c>
      <c r="F2" s="1">
        <v>-2.5985306549481599</v>
      </c>
      <c r="G2" s="1">
        <v>9.3623685132379897E-3</v>
      </c>
      <c r="H2">
        <f xml:space="preserve"> ABS(B2)</f>
        <v>1.8858579892360401</v>
      </c>
    </row>
    <row r="3" spans="1:8" x14ac:dyDescent="0.25">
      <c r="A3" s="1" t="s">
        <v>4</v>
      </c>
      <c r="B3" s="1">
        <v>-1.3557683858314</v>
      </c>
      <c r="C3" s="1">
        <v>0.119591452764748</v>
      </c>
      <c r="D3" s="1">
        <v>-1.59026768577587</v>
      </c>
      <c r="E3" s="1">
        <v>-1.12145614450941</v>
      </c>
      <c r="F3" s="1">
        <v>-11.3366662456922</v>
      </c>
      <c r="G3" s="2">
        <v>8.6372421700806405E-30</v>
      </c>
      <c r="H3">
        <f xml:space="preserve"> ABS(B3)</f>
        <v>1.3557683858314</v>
      </c>
    </row>
    <row r="4" spans="1:8" x14ac:dyDescent="0.25">
      <c r="A4" s="1" t="s">
        <v>10</v>
      </c>
      <c r="B4" s="1">
        <v>1.2768687097434801</v>
      </c>
      <c r="C4" s="1">
        <v>5.2758178549856399E-2</v>
      </c>
      <c r="D4" s="1">
        <v>1.1739195276227301</v>
      </c>
      <c r="E4" s="1">
        <v>1.38075255072227</v>
      </c>
      <c r="F4" s="1">
        <v>24.2022894808023</v>
      </c>
      <c r="G4" s="2">
        <v>2.1046104006350699E-129</v>
      </c>
      <c r="H4">
        <f xml:space="preserve"> ABS(B4)</f>
        <v>1.2768687097434801</v>
      </c>
    </row>
    <row r="5" spans="1:8" x14ac:dyDescent="0.25">
      <c r="A5" s="1" t="s">
        <v>26</v>
      </c>
      <c r="B5" s="1">
        <v>1.2631947017682299</v>
      </c>
      <c r="C5" s="1">
        <v>0.14321993808948899</v>
      </c>
      <c r="D5" s="1">
        <v>0.98266085211327103</v>
      </c>
      <c r="E5" s="1">
        <v>1.54409368233555</v>
      </c>
      <c r="F5" s="1">
        <v>8.8199640260907195</v>
      </c>
      <c r="G5" s="2">
        <v>1.14496499558555E-18</v>
      </c>
      <c r="H5">
        <f xml:space="preserve"> ABS(B5)</f>
        <v>1.2631947017682299</v>
      </c>
    </row>
    <row r="6" spans="1:8" x14ac:dyDescent="0.25">
      <c r="A6" s="1" t="s">
        <v>27</v>
      </c>
      <c r="B6" s="1">
        <v>0.99037376352009798</v>
      </c>
      <c r="C6" s="1">
        <v>0.80442965858792603</v>
      </c>
      <c r="D6" s="1">
        <v>-0.58627323673429399</v>
      </c>
      <c r="E6" s="1">
        <v>2.56716385906405</v>
      </c>
      <c r="F6" s="1">
        <v>1.2311502353836301</v>
      </c>
      <c r="G6" s="1">
        <v>0.21826667989238899</v>
      </c>
      <c r="H6">
        <f xml:space="preserve"> ABS(B6)</f>
        <v>0.99037376352009798</v>
      </c>
    </row>
    <row r="7" spans="1:8" x14ac:dyDescent="0.25">
      <c r="A7" s="1" t="s">
        <v>28</v>
      </c>
      <c r="B7" s="1">
        <v>-0.95031356744189099</v>
      </c>
      <c r="C7" s="1">
        <v>1.20466131324967</v>
      </c>
      <c r="D7" s="1">
        <v>-3.3104568597990598</v>
      </c>
      <c r="E7" s="1">
        <v>1.4122165550568999</v>
      </c>
      <c r="F7" s="1">
        <v>-0.78886368889721203</v>
      </c>
      <c r="G7" s="1">
        <v>0.43019168040553102</v>
      </c>
      <c r="H7">
        <f xml:space="preserve"> ABS(B7)</f>
        <v>0.95031356744189099</v>
      </c>
    </row>
    <row r="8" spans="1:8" x14ac:dyDescent="0.25">
      <c r="A8" s="1" t="s">
        <v>11</v>
      </c>
      <c r="B8" s="1">
        <v>0.81556909687225398</v>
      </c>
      <c r="C8" s="1">
        <v>3.4956004385295003E-2</v>
      </c>
      <c r="D8" s="1">
        <v>0.747122866400174</v>
      </c>
      <c r="E8" s="1">
        <v>0.88415119361420802</v>
      </c>
      <c r="F8" s="1">
        <v>23.3313020527982</v>
      </c>
      <c r="G8" s="2">
        <v>2.13393454379341E-120</v>
      </c>
      <c r="H8">
        <f xml:space="preserve"> ABS(B8)</f>
        <v>0.81556909687225398</v>
      </c>
    </row>
    <row r="9" spans="1:8" x14ac:dyDescent="0.25">
      <c r="A9" s="1" t="s">
        <v>23</v>
      </c>
      <c r="B9" s="1">
        <v>0.79940520411578897</v>
      </c>
      <c r="C9" s="1">
        <v>5.05076726737584E-2</v>
      </c>
      <c r="D9" s="1">
        <v>0.70078512799432002</v>
      </c>
      <c r="E9" s="1">
        <v>0.89879366825925</v>
      </c>
      <c r="F9" s="1">
        <v>15.827401299587599</v>
      </c>
      <c r="G9" s="2">
        <v>2.01367693876999E-56</v>
      </c>
      <c r="H9">
        <f xml:space="preserve"> ABS(B9)</f>
        <v>0.79940520411578897</v>
      </c>
    </row>
    <row r="10" spans="1:8" x14ac:dyDescent="0.25">
      <c r="A10" s="1" t="s">
        <v>29</v>
      </c>
      <c r="B10" s="1">
        <v>-0.55114775936274696</v>
      </c>
      <c r="C10" s="1">
        <v>0.17801441755529299</v>
      </c>
      <c r="D10" s="1">
        <v>-0.90051505331625703</v>
      </c>
      <c r="E10" s="1">
        <v>-0.20260224413736899</v>
      </c>
      <c r="F10" s="1">
        <v>-3.09608495161104</v>
      </c>
      <c r="G10" s="1">
        <v>1.9609417245155898E-3</v>
      </c>
      <c r="H10">
        <f xml:space="preserve"> ABS(B10)</f>
        <v>0.55114775936274696</v>
      </c>
    </row>
    <row r="11" spans="1:8" x14ac:dyDescent="0.25">
      <c r="A11" s="1" t="s">
        <v>43</v>
      </c>
      <c r="B11" s="1">
        <v>-0.51557207742872802</v>
      </c>
      <c r="C11" s="1">
        <v>0.38883905916855699</v>
      </c>
      <c r="D11" s="1">
        <v>-1.27190371929274</v>
      </c>
      <c r="E11" s="1">
        <v>0.247913386509031</v>
      </c>
      <c r="F11" s="1">
        <v>-1.3259266662437701</v>
      </c>
      <c r="G11" s="1">
        <v>0.18486398921632499</v>
      </c>
      <c r="H11">
        <f xml:space="preserve"> ABS(B11)</f>
        <v>0.51557207742872802</v>
      </c>
    </row>
    <row r="12" spans="1:8" x14ac:dyDescent="0.25">
      <c r="A12" s="1" t="s">
        <v>7</v>
      </c>
      <c r="B12" s="1">
        <v>0.45877784933611299</v>
      </c>
      <c r="C12" s="1">
        <v>5.1418126534421002E-2</v>
      </c>
      <c r="D12" s="1">
        <v>0.35810898620971499</v>
      </c>
      <c r="E12" s="1">
        <v>0.55968371091124502</v>
      </c>
      <c r="F12" s="1">
        <v>8.9224925188394799</v>
      </c>
      <c r="G12" s="2">
        <v>4.5590970379396505E-19</v>
      </c>
      <c r="H12">
        <f xml:space="preserve"> ABS(B12)</f>
        <v>0.45877784933611299</v>
      </c>
    </row>
    <row r="13" spans="1:8" x14ac:dyDescent="0.25">
      <c r="A13" s="1" t="s">
        <v>25</v>
      </c>
      <c r="B13" s="1">
        <v>0.44542563997731799</v>
      </c>
      <c r="C13" s="1">
        <v>5.5189932579698099E-2</v>
      </c>
      <c r="D13" s="1">
        <v>0.33728271252320802</v>
      </c>
      <c r="E13" s="1">
        <v>0.55362966241642197</v>
      </c>
      <c r="F13" s="1">
        <v>8.0707770268443895</v>
      </c>
      <c r="G13" s="2">
        <v>6.9852180699101899E-16</v>
      </c>
      <c r="H13">
        <f xml:space="preserve"> ABS(B13)</f>
        <v>0.44542563997731799</v>
      </c>
    </row>
    <row r="14" spans="1:8" x14ac:dyDescent="0.25">
      <c r="A14" s="1" t="s">
        <v>9</v>
      </c>
      <c r="B14" s="1">
        <v>0.44159903354229602</v>
      </c>
      <c r="C14" s="1">
        <v>3.61163992742142E-2</v>
      </c>
      <c r="D14" s="1">
        <v>0.37083463242803399</v>
      </c>
      <c r="E14" s="1">
        <v>0.51241209067125104</v>
      </c>
      <c r="F14" s="1">
        <v>12.227105758507401</v>
      </c>
      <c r="G14" s="2">
        <v>2.2273407451952799E-34</v>
      </c>
      <c r="H14">
        <f xml:space="preserve"> ABS(B14)</f>
        <v>0.44159903354229602</v>
      </c>
    </row>
    <row r="15" spans="1:8" x14ac:dyDescent="0.25">
      <c r="A15" s="1" t="s">
        <v>8</v>
      </c>
      <c r="B15" s="1">
        <v>-0.37009866428323801</v>
      </c>
      <c r="C15" s="1">
        <v>4.0093882914051297E-2</v>
      </c>
      <c r="D15" s="1">
        <v>-0.44874450267819199</v>
      </c>
      <c r="E15" s="1">
        <v>-0.29157360402701099</v>
      </c>
      <c r="F15" s="1">
        <v>-9.2308012440853808</v>
      </c>
      <c r="G15" s="2">
        <v>2.68614944007112E-20</v>
      </c>
      <c r="H15">
        <f xml:space="preserve"> ABS(B15)</f>
        <v>0.37009866428323801</v>
      </c>
    </row>
    <row r="16" spans="1:8" x14ac:dyDescent="0.25">
      <c r="A16" s="1" t="s">
        <v>39</v>
      </c>
      <c r="B16" s="1">
        <v>0.36152708057884397</v>
      </c>
      <c r="C16" s="1">
        <v>4.3655098694758303E-2</v>
      </c>
      <c r="D16" s="1">
        <v>0.27599622265101997</v>
      </c>
      <c r="E16" s="1">
        <v>0.447126202573568</v>
      </c>
      <c r="F16" s="1">
        <v>8.28144000101077</v>
      </c>
      <c r="G16" s="2">
        <v>1.21694643515195E-16</v>
      </c>
      <c r="H16">
        <f xml:space="preserve"> ABS(B16)</f>
        <v>0.36152708057884397</v>
      </c>
    </row>
    <row r="17" spans="1:8" x14ac:dyDescent="0.25">
      <c r="A17" s="1" t="s">
        <v>41</v>
      </c>
      <c r="B17" s="1">
        <v>0.28307671098860299</v>
      </c>
      <c r="C17" s="1">
        <v>3.1511983763767001E-2</v>
      </c>
      <c r="D17" s="1">
        <v>0.22132484811035799</v>
      </c>
      <c r="E17" s="1">
        <v>0.34485026177163702</v>
      </c>
      <c r="F17" s="1">
        <v>8.9831447334677001</v>
      </c>
      <c r="G17" s="2">
        <v>2.6313604829767099E-19</v>
      </c>
      <c r="H17">
        <f xml:space="preserve"> ABS(B17)</f>
        <v>0.28307671098860299</v>
      </c>
    </row>
    <row r="18" spans="1:8" x14ac:dyDescent="0.25">
      <c r="A18" s="1" t="s">
        <v>24</v>
      </c>
      <c r="B18" s="1">
        <v>0.27003462647419502</v>
      </c>
      <c r="C18" s="1">
        <v>6.8187277315344894E-2</v>
      </c>
      <c r="D18" s="1">
        <v>0.13637594954007601</v>
      </c>
      <c r="E18" s="1">
        <v>0.403675112863432</v>
      </c>
      <c r="F18" s="1">
        <v>3.9601907732049302</v>
      </c>
      <c r="G18" s="2">
        <v>7.4889911580942507E-5</v>
      </c>
      <c r="H18">
        <f xml:space="preserve"> ABS(B18)</f>
        <v>0.27003462647419502</v>
      </c>
    </row>
    <row r="19" spans="1:8" x14ac:dyDescent="0.25">
      <c r="A19" s="1" t="s">
        <v>35</v>
      </c>
      <c r="B19" s="1">
        <v>0.25965420876036599</v>
      </c>
      <c r="C19" s="1">
        <v>6.6598818721594205E-2</v>
      </c>
      <c r="D19" s="1">
        <v>0.12916636238768101</v>
      </c>
      <c r="E19" s="1">
        <v>0.39023585475665201</v>
      </c>
      <c r="F19" s="1">
        <v>3.8987809955880599</v>
      </c>
      <c r="G19" s="2">
        <v>9.6678164799619303E-5</v>
      </c>
      <c r="H19">
        <f xml:space="preserve"> ABS(B19)</f>
        <v>0.25965420876036599</v>
      </c>
    </row>
    <row r="20" spans="1:8" x14ac:dyDescent="0.25">
      <c r="A20" s="1" t="s">
        <v>42</v>
      </c>
      <c r="B20" s="1">
        <v>0.25345025154151302</v>
      </c>
      <c r="C20" s="1">
        <v>4.2102573258147098E-2</v>
      </c>
      <c r="D20" s="1">
        <v>0.170977335284376</v>
      </c>
      <c r="E20" s="1">
        <v>0.33602452168517599</v>
      </c>
      <c r="F20" s="1">
        <v>6.0198280515424001</v>
      </c>
      <c r="G20" s="2">
        <v>1.7460244968450199E-9</v>
      </c>
      <c r="H20">
        <f xml:space="preserve"> ABS(B20)</f>
        <v>0.25345025154151302</v>
      </c>
    </row>
    <row r="21" spans="1:8" x14ac:dyDescent="0.25">
      <c r="A21" s="1" t="s">
        <v>40</v>
      </c>
      <c r="B21" s="1">
        <v>-0.25068450524820901</v>
      </c>
      <c r="C21" s="1">
        <v>4.16548492335704E-2</v>
      </c>
      <c r="D21" s="1">
        <v>-0.33234414168662502</v>
      </c>
      <c r="E21" s="1">
        <v>-0.169055588301013</v>
      </c>
      <c r="F21" s="1">
        <v>-6.0181349797367201</v>
      </c>
      <c r="G21" s="2">
        <v>1.7643804503684E-9</v>
      </c>
      <c r="H21">
        <f xml:space="preserve"> ABS(B21)</f>
        <v>0.25068450524820901</v>
      </c>
    </row>
    <row r="22" spans="1:8" x14ac:dyDescent="0.25">
      <c r="A22" s="1" t="s">
        <v>34</v>
      </c>
      <c r="B22" s="1">
        <v>0.212694437557647</v>
      </c>
      <c r="C22" s="1">
        <v>4.5562268978448797E-2</v>
      </c>
      <c r="D22" s="1">
        <v>0.12344329688784</v>
      </c>
      <c r="E22" s="1">
        <v>0.30205923579467597</v>
      </c>
      <c r="F22" s="1">
        <v>4.6682143432815604</v>
      </c>
      <c r="G22" s="2">
        <v>3.0382883725561902E-6</v>
      </c>
      <c r="H22">
        <f xml:space="preserve"> ABS(B22)</f>
        <v>0.212694437557647</v>
      </c>
    </row>
    <row r="23" spans="1:8" x14ac:dyDescent="0.25">
      <c r="A23" s="1" t="s">
        <v>20</v>
      </c>
      <c r="B23" s="1">
        <v>-0.204800917798099</v>
      </c>
      <c r="C23" s="1">
        <v>3.2007091565304902E-2</v>
      </c>
      <c r="D23" s="1">
        <v>-0.26755654660976302</v>
      </c>
      <c r="E23" s="1">
        <v>-0.14208820535592501</v>
      </c>
      <c r="F23" s="1">
        <v>-6.3986106760196702</v>
      </c>
      <c r="G23" s="2">
        <v>1.5679707050027399E-10</v>
      </c>
      <c r="H23">
        <f xml:space="preserve"> ABS(B23)</f>
        <v>0.204800917798099</v>
      </c>
    </row>
    <row r="24" spans="1:8" x14ac:dyDescent="0.25">
      <c r="A24" s="1" t="s">
        <v>21</v>
      </c>
      <c r="B24" s="1">
        <v>-0.15380489311467399</v>
      </c>
      <c r="C24" s="1">
        <v>3.21200305514526E-2</v>
      </c>
      <c r="D24" s="1">
        <v>-0.21677688299071399</v>
      </c>
      <c r="E24" s="1">
        <v>-9.0865800205730304E-2</v>
      </c>
      <c r="F24" s="1">
        <v>-4.7884416818438797</v>
      </c>
      <c r="G24" s="2">
        <v>1.68081392578678E-6</v>
      </c>
      <c r="H24">
        <f xml:space="preserve"> ABS(B24)</f>
        <v>0.15380489311467399</v>
      </c>
    </row>
    <row r="25" spans="1:8" x14ac:dyDescent="0.25">
      <c r="A25" s="1" t="s">
        <v>33</v>
      </c>
      <c r="B25" s="1">
        <v>0.15100639260447801</v>
      </c>
      <c r="C25" s="1">
        <v>5.0151526407452802E-2</v>
      </c>
      <c r="D25" s="1">
        <v>5.2721011831971802E-2</v>
      </c>
      <c r="E25" s="1">
        <v>0.249324181980419</v>
      </c>
      <c r="F25" s="1">
        <v>3.0110029229745998</v>
      </c>
      <c r="G25" s="1">
        <v>2.6038634603262399E-3</v>
      </c>
      <c r="H25">
        <f xml:space="preserve"> ABS(B25)</f>
        <v>0.15100639260447801</v>
      </c>
    </row>
    <row r="26" spans="1:8" x14ac:dyDescent="0.25">
      <c r="A26" s="1" t="s">
        <v>37</v>
      </c>
      <c r="B26" s="1">
        <v>-0.132509309407666</v>
      </c>
      <c r="C26" s="1">
        <v>7.4035871071556306E-2</v>
      </c>
      <c r="D26" s="1">
        <v>-0.27779630439792602</v>
      </c>
      <c r="E26" s="1">
        <v>1.20930251402015E-2</v>
      </c>
      <c r="F26" s="1">
        <v>-1.7897987487659199</v>
      </c>
      <c r="G26" s="1">
        <v>7.3486270417672098E-2</v>
      </c>
      <c r="H26">
        <f xml:space="preserve"> ABS(B26)</f>
        <v>0.132509309407666</v>
      </c>
    </row>
    <row r="27" spans="1:8" x14ac:dyDescent="0.25">
      <c r="A27" s="1" t="s">
        <v>19</v>
      </c>
      <c r="B27" s="1">
        <v>-8.9584964203177797E-2</v>
      </c>
      <c r="C27" s="1">
        <v>3.2955639295488601E-2</v>
      </c>
      <c r="D27" s="1">
        <v>-0.15419012250727901</v>
      </c>
      <c r="E27" s="1">
        <v>-2.5003220171604099E-2</v>
      </c>
      <c r="F27" s="1">
        <v>-2.71835006445896</v>
      </c>
      <c r="G27" s="1">
        <v>6.56083835352905E-3</v>
      </c>
      <c r="H27">
        <f xml:space="preserve"> ABS(B27)</f>
        <v>8.9584964203177797E-2</v>
      </c>
    </row>
    <row r="28" spans="1:8" x14ac:dyDescent="0.25">
      <c r="A28" s="1" t="s">
        <v>32</v>
      </c>
      <c r="B28" s="1">
        <v>-8.3380019663116298E-2</v>
      </c>
      <c r="C28" s="1">
        <v>0.126153363483856</v>
      </c>
      <c r="D28" s="1">
        <v>-0.33076024549098998</v>
      </c>
      <c r="E28" s="1">
        <v>0.16381857732813601</v>
      </c>
      <c r="F28" s="1">
        <v>-0.66094170904754701</v>
      </c>
      <c r="G28" s="1">
        <v>0.50864969650007297</v>
      </c>
      <c r="H28">
        <f xml:space="preserve"> ABS(B28)</f>
        <v>8.3380019663116298E-2</v>
      </c>
    </row>
    <row r="29" spans="1:8" x14ac:dyDescent="0.25">
      <c r="A29" s="1" t="s">
        <v>6</v>
      </c>
      <c r="B29" s="1">
        <v>6.9252569260293398E-2</v>
      </c>
      <c r="C29" s="1">
        <v>6.6532162161858904E-3</v>
      </c>
      <c r="D29" s="1">
        <v>5.62158771358593E-2</v>
      </c>
      <c r="E29" s="1">
        <v>8.2296590628181704E-2</v>
      </c>
      <c r="F29" s="1">
        <v>10.4088860199397</v>
      </c>
      <c r="G29" s="2">
        <v>2.2584892141900598E-25</v>
      </c>
      <c r="H29">
        <f xml:space="preserve"> ABS(B29)</f>
        <v>6.9252569260293398E-2</v>
      </c>
    </row>
    <row r="30" spans="1:8" x14ac:dyDescent="0.25">
      <c r="A30" s="1" t="s">
        <v>22</v>
      </c>
      <c r="B30" s="1">
        <v>1.5720340275906498E-2</v>
      </c>
      <c r="C30" s="1">
        <v>3.4553897556900103E-2</v>
      </c>
      <c r="D30" s="1">
        <v>-5.2005254802637201E-2</v>
      </c>
      <c r="E30" s="1">
        <v>8.3447388537708597E-2</v>
      </c>
      <c r="F30" s="1">
        <v>0.454951290227671</v>
      </c>
      <c r="G30" s="1">
        <v>0.64914428222218401</v>
      </c>
      <c r="H30">
        <f xml:space="preserve"> ABS(B30)</f>
        <v>1.5720340275906498E-2</v>
      </c>
    </row>
    <row r="31" spans="1:8" x14ac:dyDescent="0.25">
      <c r="A31" s="1" t="s">
        <v>30</v>
      </c>
      <c r="B31" s="1">
        <v>1.00482086755838E-2</v>
      </c>
      <c r="C31" s="1">
        <v>6.2816621704151004E-2</v>
      </c>
      <c r="D31" s="1">
        <v>-0.11308652310082799</v>
      </c>
      <c r="E31" s="1">
        <v>0.13315562917429599</v>
      </c>
      <c r="F31" s="1">
        <v>0.15996098489517699</v>
      </c>
      <c r="G31" s="1">
        <v>0.87291180794387901</v>
      </c>
      <c r="H31">
        <f xml:space="preserve"> ABS(B31)</f>
        <v>1.00482086755838E-2</v>
      </c>
    </row>
    <row r="32" spans="1:8" x14ac:dyDescent="0.25">
      <c r="A32" s="1" t="s">
        <v>5</v>
      </c>
      <c r="B32" s="1">
        <v>-5.4727290673402297E-3</v>
      </c>
      <c r="C32" s="1">
        <v>5.2095858336971401E-3</v>
      </c>
      <c r="D32" s="1">
        <v>-1.5684023531317599E-2</v>
      </c>
      <c r="E32" s="1">
        <v>4.7377181965917604E-3</v>
      </c>
      <c r="F32" s="1">
        <v>-1.0505113538855599</v>
      </c>
      <c r="G32" s="1">
        <v>0.29348307361475501</v>
      </c>
      <c r="H32">
        <f xml:space="preserve"> ABS(B32)</f>
        <v>5.4727290673402297E-3</v>
      </c>
    </row>
    <row r="33" spans="1:8" x14ac:dyDescent="0.25">
      <c r="A33" s="1" t="s">
        <v>36</v>
      </c>
      <c r="B33" s="1">
        <v>-4.9625552799495796E-3</v>
      </c>
      <c r="C33" s="1">
        <v>7.2317909791998106E-2</v>
      </c>
      <c r="D33" s="1">
        <v>-0.146711477884021</v>
      </c>
      <c r="E33" s="1">
        <v>0.13678994452328899</v>
      </c>
      <c r="F33" s="1">
        <v>-6.8621387070270101E-2</v>
      </c>
      <c r="G33" s="1">
        <v>0.94529099457285104</v>
      </c>
      <c r="H33">
        <f xml:space="preserve"> ABS(B33)</f>
        <v>4.9625552799495796E-3</v>
      </c>
    </row>
    <row r="34" spans="1:8" x14ac:dyDescent="0.25">
      <c r="A34" s="1" t="s">
        <v>31</v>
      </c>
      <c r="B34" s="1">
        <v>3.8907436833217298E-3</v>
      </c>
      <c r="C34" s="1">
        <v>5.29181177014992E-2</v>
      </c>
      <c r="D34" s="1">
        <v>-9.9816480503649593E-2</v>
      </c>
      <c r="E34" s="1">
        <v>0.10762477468845399</v>
      </c>
      <c r="F34" s="1">
        <v>7.3523848774604203E-2</v>
      </c>
      <c r="G34" s="1">
        <v>0.94138926685317004</v>
      </c>
      <c r="H34">
        <f xml:space="preserve"> ABS(B34)</f>
        <v>3.8907436833217298E-3</v>
      </c>
    </row>
    <row r="35" spans="1:8" x14ac:dyDescent="0.25">
      <c r="A35" s="1" t="s">
        <v>12</v>
      </c>
      <c r="B35" s="1">
        <v>2.3562014898697299E-3</v>
      </c>
      <c r="C35" s="1">
        <v>1.9601544390326E-4</v>
      </c>
      <c r="D35" s="1">
        <v>1.9723126507527498E-3</v>
      </c>
      <c r="E35" s="1">
        <v>2.74070785927272E-3</v>
      </c>
      <c r="F35" s="1">
        <v>12.020489013266699</v>
      </c>
      <c r="G35" s="2">
        <v>2.7732532792365702E-33</v>
      </c>
      <c r="H35">
        <f xml:space="preserve"> ABS(B35)</f>
        <v>2.3562014898697299E-3</v>
      </c>
    </row>
    <row r="36" spans="1:8" x14ac:dyDescent="0.25">
      <c r="A36" s="1" t="s">
        <v>16</v>
      </c>
      <c r="B36" s="1">
        <v>1.53882091920496E-4</v>
      </c>
      <c r="C36" s="2">
        <v>1.08396065978468E-5</v>
      </c>
      <c r="D36" s="2">
        <v>1.3264659751406101E-4</v>
      </c>
      <c r="E36" s="2">
        <v>1.75137965333603E-4</v>
      </c>
      <c r="F36" s="1">
        <v>14.1962801446192</v>
      </c>
      <c r="G36" s="2">
        <v>9.6606037645526504E-46</v>
      </c>
      <c r="H36">
        <f xml:space="preserve"> ABS(B36)</f>
        <v>1.53882091920496E-4</v>
      </c>
    </row>
    <row r="37" spans="1:8" x14ac:dyDescent="0.25">
      <c r="A37" s="1" t="s">
        <v>17</v>
      </c>
      <c r="B37" s="2">
        <v>1.9611698410416799E-5</v>
      </c>
      <c r="C37" s="2">
        <v>3.0447436108803398E-6</v>
      </c>
      <c r="D37" s="2">
        <v>1.37800824150989E-5</v>
      </c>
      <c r="E37" s="2">
        <v>2.5716043259014402E-5</v>
      </c>
      <c r="F37" s="1">
        <v>6.4411657981101298</v>
      </c>
      <c r="G37" s="2">
        <v>1.1855927046999E-10</v>
      </c>
      <c r="H37">
        <f xml:space="preserve"> ABS(B37)</f>
        <v>1.9611698410416799E-5</v>
      </c>
    </row>
    <row r="38" spans="1:8" x14ac:dyDescent="0.25">
      <c r="A38" s="1" t="s">
        <v>13</v>
      </c>
      <c r="B38" s="2">
        <v>-1.2553748524802899E-5</v>
      </c>
      <c r="C38" s="2">
        <v>2.7281478385019202E-5</v>
      </c>
      <c r="D38" s="2">
        <v>-6.4470562549766506E-5</v>
      </c>
      <c r="E38" s="2">
        <v>4.2543661079705601E-5</v>
      </c>
      <c r="F38" s="1">
        <v>-0.46015646027806301</v>
      </c>
      <c r="G38" s="1">
        <v>0.64540392039296002</v>
      </c>
      <c r="H38">
        <f xml:space="preserve"> ABS(B38)</f>
        <v>1.2553748524802899E-5</v>
      </c>
    </row>
    <row r="39" spans="1:8" x14ac:dyDescent="0.25">
      <c r="A39" s="1" t="s">
        <v>18</v>
      </c>
      <c r="B39" s="2">
        <v>5.6383006977947204E-6</v>
      </c>
      <c r="C39" s="2">
        <v>7.3922860820066302E-7</v>
      </c>
      <c r="D39" s="2">
        <v>4.2444252956819E-6</v>
      </c>
      <c r="E39" s="2">
        <v>7.1397831519400501E-6</v>
      </c>
      <c r="F39" s="1">
        <v>7.6272761027454798</v>
      </c>
      <c r="G39" s="2">
        <v>2.3976572165107099E-14</v>
      </c>
      <c r="H39">
        <f xml:space="preserve"> ABS(B39)</f>
        <v>5.6383006977947204E-6</v>
      </c>
    </row>
    <row r="40" spans="1:8" x14ac:dyDescent="0.25">
      <c r="A40" s="1" t="s">
        <v>14</v>
      </c>
      <c r="B40" s="2">
        <v>-9.4577401601350296E-7</v>
      </c>
      <c r="C40" s="2">
        <v>2.09745642851633E-7</v>
      </c>
      <c r="D40" s="2">
        <v>-1.3579745548468199E-6</v>
      </c>
      <c r="E40" s="2">
        <v>-5.3515702924259495E-7</v>
      </c>
      <c r="F40" s="1">
        <v>-4.5091473803940199</v>
      </c>
      <c r="G40" s="2">
        <v>6.5088681936922197E-6</v>
      </c>
      <c r="H40">
        <f xml:space="preserve"> ABS(B40)</f>
        <v>9.4577401601350296E-7</v>
      </c>
    </row>
    <row r="41" spans="1:8" x14ac:dyDescent="0.25">
      <c r="A41" s="1" t="s">
        <v>15</v>
      </c>
      <c r="B41" s="2">
        <v>5.8231917372575202E-7</v>
      </c>
      <c r="C41" s="2">
        <v>1.31580601561307E-7</v>
      </c>
      <c r="D41" s="2">
        <v>3.2449276386681898E-7</v>
      </c>
      <c r="E41" s="2">
        <v>8.4029481390320495E-7</v>
      </c>
      <c r="F41" s="1">
        <v>4.4255700826419799</v>
      </c>
      <c r="G41" s="2">
        <v>9.6187921643104004E-6</v>
      </c>
      <c r="H41">
        <f xml:space="preserve"> ABS(B41)</f>
        <v>5.8231917372575202E-7</v>
      </c>
    </row>
  </sheetData>
  <autoFilter ref="A1:H41" xr:uid="{657D6003-94E3-430F-9E6A-EDE0B91241AE}">
    <sortState xmlns:xlrd2="http://schemas.microsoft.com/office/spreadsheetml/2017/richdata2" ref="A2:H41">
      <sortCondition descending="1" ref="H1:H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logistic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2019-04-15T10:40:50Z</dcterms:created>
  <dcterms:modified xsi:type="dcterms:W3CDTF">2019-04-15T13:39:46Z</dcterms:modified>
</cp:coreProperties>
</file>