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a_20201126\Targetallocation\20201204\"/>
    </mc:Choice>
  </mc:AlternateContent>
  <xr:revisionPtr revIDLastSave="0" documentId="8_{B751A62F-C776-4F24-A3BC-9C93B9550D8B}" xr6:coauthVersionLast="45" xr6:coauthVersionMax="45" xr10:uidLastSave="{00000000-0000-0000-0000-000000000000}"/>
  <bookViews>
    <workbookView xWindow="-120" yWindow="-120" windowWidth="20730" windowHeight="11160" activeTab="1" xr2:uid="{08BAFF6D-A6F1-4E3B-A6A7-E78208182A41}"/>
  </bookViews>
  <sheets>
    <sheet name="List of Job Roles" sheetId="1" r:id="rId1"/>
    <sheet name="Sheet1" sheetId="3" r:id="rId2"/>
    <sheet name="Available Targets of Districts " sheetId="2" r:id="rId3"/>
  </sheets>
  <definedNames>
    <definedName name="_xlnm._FilterDatabase" localSheetId="0" hidden="1">'List of Job Roles'!$B$2:$K$173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25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</calcChain>
</file>

<file path=xl/sharedStrings.xml><?xml version="1.0" encoding="utf-8"?>
<sst xmlns="http://schemas.openxmlformats.org/spreadsheetml/2006/main" count="1549" uniqueCount="529">
  <si>
    <t>QP/Job Role Code</t>
  </si>
  <si>
    <t>Sector</t>
  </si>
  <si>
    <t>QP/Job Role Name</t>
  </si>
  <si>
    <t>NSQF Level</t>
  </si>
  <si>
    <t>Common Norms Category</t>
  </si>
  <si>
    <t>Educational Qualification</t>
  </si>
  <si>
    <t>Total Training Duration (Hours)</t>
  </si>
  <si>
    <t xml:space="preserve">Curriculum Available </t>
  </si>
  <si>
    <t>AMH/Q1947</t>
  </si>
  <si>
    <t>Apparel</t>
  </si>
  <si>
    <t>Self Employed Tailor</t>
  </si>
  <si>
    <t>4</t>
  </si>
  <si>
    <t>I</t>
  </si>
  <si>
    <t>8th Class, Preferably</t>
  </si>
  <si>
    <t>Yes</t>
  </si>
  <si>
    <t>BWS/Q0202</t>
  </si>
  <si>
    <t>Beauty &amp; Wellness</t>
  </si>
  <si>
    <t>Hair Stylist</t>
  </si>
  <si>
    <t>II</t>
  </si>
  <si>
    <t>8th Class</t>
  </si>
  <si>
    <t>ELE/Q3104</t>
  </si>
  <si>
    <t>Electronics</t>
  </si>
  <si>
    <t>Field Technician  Other Home Appliances</t>
  </si>
  <si>
    <t>8th Standard passed</t>
  </si>
  <si>
    <t>HSS/Q5101</t>
  </si>
  <si>
    <t>Healthcare</t>
  </si>
  <si>
    <t>General Duty Assistant</t>
  </si>
  <si>
    <t>10th Class ,Preferably but Class VIII is also considered in certain situations</t>
  </si>
  <si>
    <t>RAS/Q0202</t>
  </si>
  <si>
    <t>Retail</t>
  </si>
  <si>
    <t>Business Builder/Retailer</t>
  </si>
  <si>
    <t>5</t>
  </si>
  <si>
    <t>III</t>
  </si>
  <si>
    <t>10th Class ,Preferably</t>
  </si>
  <si>
    <t>THC/Q4302</t>
  </si>
  <si>
    <t>Tourism &amp; Hospitality</t>
  </si>
  <si>
    <t>Ticketing Consultant</t>
  </si>
  <si>
    <t>Diploma</t>
  </si>
  <si>
    <t>NA</t>
  </si>
  <si>
    <t>No</t>
  </si>
  <si>
    <t>THC/Q4502</t>
  </si>
  <si>
    <t>Tour Guide</t>
  </si>
  <si>
    <t>10th Class pass, preferably</t>
  </si>
  <si>
    <t>THC/Q5707</t>
  </si>
  <si>
    <t>Assistant Facility Manager</t>
  </si>
  <si>
    <t>7</t>
  </si>
  <si>
    <t>Diploma in Electrical Engineering</t>
  </si>
  <si>
    <t>AMH/Q1201</t>
  </si>
  <si>
    <t>Fashion Designer</t>
  </si>
  <si>
    <t>Class VIII</t>
  </si>
  <si>
    <t>ELE/Q4605</t>
  </si>
  <si>
    <t>CCTV Installation Technician</t>
  </si>
  <si>
    <t>ITI</t>
  </si>
  <si>
    <t>HSS/Q0301</t>
  </si>
  <si>
    <t>Medical Laboratory Technician</t>
  </si>
  <si>
    <t>12th Class in Science Or Level 3 Phlebotomy with experience of minimum three years in the laboratory setup</t>
  </si>
  <si>
    <t>SSC/Q2212</t>
  </si>
  <si>
    <t>IT-ITeS</t>
  </si>
  <si>
    <t>Domestic Data Entry Operator</t>
  </si>
  <si>
    <t>10th Class</t>
  </si>
  <si>
    <t>CON/Q0602</t>
  </si>
  <si>
    <t>Construction</t>
  </si>
  <si>
    <t>Assistant Electrician</t>
  </si>
  <si>
    <t>3</t>
  </si>
  <si>
    <t>DWC/Q0102</t>
  </si>
  <si>
    <t>Domestic Workers</t>
  </si>
  <si>
    <t>General Housekeeper</t>
  </si>
  <si>
    <t>5th Class ,Preferably</t>
  </si>
  <si>
    <t>FIC/Q0102</t>
  </si>
  <si>
    <t>Food Processing</t>
  </si>
  <si>
    <t>Pickle Making Technician</t>
  </si>
  <si>
    <t>Preferably class 8th</t>
  </si>
  <si>
    <t>SGJ/Q0201</t>
  </si>
  <si>
    <t>Green Jobs</t>
  </si>
  <si>
    <t>Solar Lighting Technician</t>
  </si>
  <si>
    <t>8th Pass, Preferably</t>
  </si>
  <si>
    <t>SSC/Q2702</t>
  </si>
  <si>
    <t>Associate - Desktop Publishing (DTP)</t>
  </si>
  <si>
    <t xml:space="preserve">Bachelor's Degree in any discipline </t>
  </si>
  <si>
    <t>TSC/Q7303</t>
  </si>
  <si>
    <t>Textile</t>
  </si>
  <si>
    <t>Two shaft Handloom Weaver</t>
  </si>
  <si>
    <t>Preferably, 8th Standard</t>
  </si>
  <si>
    <t>AMH/Q0301</t>
  </si>
  <si>
    <t>Sewing Machine Operator</t>
  </si>
  <si>
    <t>BWS/Q0102</t>
  </si>
  <si>
    <t>Beauty Therapist</t>
  </si>
  <si>
    <t>Xth Pass</t>
  </si>
  <si>
    <t>ELE/Q4601</t>
  </si>
  <si>
    <t>Field Technician  Computing And Peripherals</t>
  </si>
  <si>
    <t>12th Standard Pass</t>
  </si>
  <si>
    <t>RAS/Q0104</t>
  </si>
  <si>
    <t>Retail Sales Associate</t>
  </si>
  <si>
    <t>ELE/Q5901</t>
  </si>
  <si>
    <t>Solar Panel Installation Technician</t>
  </si>
  <si>
    <t>AMH/Q1105</t>
  </si>
  <si>
    <t>Pattern Master</t>
  </si>
  <si>
    <t>12th Class, Preferably</t>
  </si>
  <si>
    <t>LSC/Q1122</t>
  </si>
  <si>
    <t>Logistics</t>
  </si>
  <si>
    <t>Documentation Assistant</t>
  </si>
  <si>
    <t>MES/Q0601</t>
  </si>
  <si>
    <t>Media &amp; Entertainment</t>
  </si>
  <si>
    <t>GRAPHIC DESIGNER</t>
  </si>
  <si>
    <t>Class XII</t>
  </si>
  <si>
    <t>MEP/Q0201</t>
  </si>
  <si>
    <t>Management</t>
  </si>
  <si>
    <t>Secretary</t>
  </si>
  <si>
    <t>12th Standard Passed, preferably</t>
  </si>
  <si>
    <t>HSS/Q5501</t>
  </si>
  <si>
    <t>12th Class in Science</t>
  </si>
  <si>
    <t>CSC/Q0402</t>
  </si>
  <si>
    <t>Capital Goods</t>
  </si>
  <si>
    <t>Draughtsman Mechanical</t>
  </si>
  <si>
    <t>ELE/Q9302</t>
  </si>
  <si>
    <t>LED Light Repair Technician</t>
  </si>
  <si>
    <t>AMH/Q0701</t>
  </si>
  <si>
    <t>Sampling Tailor</t>
  </si>
  <si>
    <t>FIC/Q9007</t>
  </si>
  <si>
    <t>Multi Skill Technician (Food Processing)</t>
  </si>
  <si>
    <t>Preferably Class 8</t>
  </si>
  <si>
    <t>AMH/Q1001</t>
  </si>
  <si>
    <t>Hand Embroiderer</t>
  </si>
  <si>
    <t>Preferably Class 10th</t>
  </si>
  <si>
    <t>THC/Q0102</t>
  </si>
  <si>
    <t>Front Office Associate</t>
  </si>
  <si>
    <t>Preferable 12th standard passed</t>
  </si>
  <si>
    <t>SGJ/Q0101</t>
  </si>
  <si>
    <t>Solar PV Installer (Suryamitra)</t>
  </si>
  <si>
    <t>10th Class + ITI / Diploma (Electrical, Electronics, Civil, Mechanical, Fitter, Instrumentation, Welder)</t>
  </si>
  <si>
    <t>PSS/Q0107</t>
  </si>
  <si>
    <t>Power</t>
  </si>
  <si>
    <t>Consumer Energy Meter Technician</t>
  </si>
  <si>
    <t>HSS/Q5601</t>
  </si>
  <si>
    <t>Medical Equipment Technician (Basic Clinical Equipment)</t>
  </si>
  <si>
    <t>12th Class preferably but 10th Class in certain cases</t>
  </si>
  <si>
    <t>MES/Q0903</t>
  </si>
  <si>
    <t>Assistant Cameraman</t>
  </si>
  <si>
    <t>12th Class</t>
  </si>
  <si>
    <t>ASC/Q1411</t>
  </si>
  <si>
    <t>Automotive</t>
  </si>
  <si>
    <t>Automotive Service Technician (Two and Three Wheelers)</t>
  </si>
  <si>
    <t>CON/Q0604</t>
  </si>
  <si>
    <t>Foreman - Electrician works (Construction)</t>
  </si>
  <si>
    <t>10th Class ,Preferably / Low Voltage license from any Govt. recognized licensing authority</t>
  </si>
  <si>
    <t>CON/Q0605</t>
  </si>
  <si>
    <t>Supervisor - Electrical Works</t>
  </si>
  <si>
    <t>6</t>
  </si>
  <si>
    <t>12th Class ,Preferably and compulsorily having Low Voltage license from any Govt. recognized licensing authority</t>
  </si>
  <si>
    <t>CON/Q1210</t>
  </si>
  <si>
    <t>Multi Skill Technician - Fabrication</t>
  </si>
  <si>
    <t>10th pass</t>
  </si>
  <si>
    <t>HSS/Q2701</t>
  </si>
  <si>
    <t>Dialysis Technician</t>
  </si>
  <si>
    <t>HSS/Q2801</t>
  </si>
  <si>
    <t>Blood Bank Technician</t>
  </si>
  <si>
    <t>PSC/Q0109</t>
  </si>
  <si>
    <t>Plumbing</t>
  </si>
  <si>
    <t>Plumber (Maintenance &amp; Servicing) Assistant</t>
  </si>
  <si>
    <t>2</t>
  </si>
  <si>
    <t>5th Class (To be revised to 9th post 31st December, 2017)</t>
  </si>
  <si>
    <t>AMH/Q1210</t>
  </si>
  <si>
    <t>Assistant Fashion Designer</t>
  </si>
  <si>
    <t>High School Education</t>
  </si>
  <si>
    <t>AMH/Q1910</t>
  </si>
  <si>
    <t>Boutique Manager</t>
  </si>
  <si>
    <t>VIII</t>
  </si>
  <si>
    <t>CON/Q0103</t>
  </si>
  <si>
    <t>Mason General</t>
  </si>
  <si>
    <t>5th Class</t>
  </si>
  <si>
    <t>SSC/Q0110</t>
  </si>
  <si>
    <t>Domestic IT Helpdesk Attendant</t>
  </si>
  <si>
    <t>12th Class preferable</t>
  </si>
  <si>
    <t>PSC/Q0104</t>
  </si>
  <si>
    <t>Plumber (General)</t>
  </si>
  <si>
    <t>5th Class (To be revised to 10th post 31st December, 2017)</t>
  </si>
  <si>
    <t>HCS/Q8702</t>
  </si>
  <si>
    <t>Handicrafts and Carpet</t>
  </si>
  <si>
    <t>Bamboo Mat Weaver</t>
  </si>
  <si>
    <t>Basic literacy(reading &amp; writing skills)</t>
  </si>
  <si>
    <t>PSC/Q0114</t>
  </si>
  <si>
    <t>Plumbing Supervisor</t>
  </si>
  <si>
    <t>12th Class/ Diploma</t>
  </si>
  <si>
    <t>ELE/Q8104</t>
  </si>
  <si>
    <t>Mobile Phone Hardware Repair Technician</t>
  </si>
  <si>
    <t>HCS/Q5701</t>
  </si>
  <si>
    <t>Carpet Weaver  Knotted</t>
  </si>
  <si>
    <t>5th Standard pass, peferably</t>
  </si>
  <si>
    <t>HCS/Q8704</t>
  </si>
  <si>
    <t>Bamboo Basket Maker</t>
  </si>
  <si>
    <t>HCS/Q6601</t>
  </si>
  <si>
    <t>Handicrafts</t>
  </si>
  <si>
    <t>Designer (Woodware Products)</t>
  </si>
  <si>
    <t>10th Pass, Preferably</t>
  </si>
  <si>
    <t>LFS/Q0401</t>
  </si>
  <si>
    <t>Life Sciences</t>
  </si>
  <si>
    <t>Medical Sales Representative</t>
  </si>
  <si>
    <t>Diploma in Pharmacy/ any relevant science discipline</t>
  </si>
  <si>
    <t>CON/Q3603</t>
  </si>
  <si>
    <t>Rural Mason</t>
  </si>
  <si>
    <t>TEL/Q0100</t>
  </si>
  <si>
    <t>Telecom</t>
  </si>
  <si>
    <t>Customer Care Executive-Call Center</t>
  </si>
  <si>
    <t>10+2 or equivalent</t>
  </si>
  <si>
    <t>AMH/Q0305</t>
  </si>
  <si>
    <t>Sewing Machine Operator - Knits</t>
  </si>
  <si>
    <t>RAS/Q0101</t>
  </si>
  <si>
    <t>Retail Store Ops Assistant</t>
  </si>
  <si>
    <t>1</t>
  </si>
  <si>
    <t>Secondary School Grade X Passed</t>
  </si>
  <si>
    <t>THC/Q4402</t>
  </si>
  <si>
    <t>Tour Escort</t>
  </si>
  <si>
    <t>12th Class passed, Preferably</t>
  </si>
  <si>
    <t>BSC/Q0910</t>
  </si>
  <si>
    <t>BFSI</t>
  </si>
  <si>
    <t>Goods &amp; Services Tax (GST) Accounts Assistant</t>
  </si>
  <si>
    <t>Graduation in commerce or allied subject</t>
  </si>
  <si>
    <t>BSC/Q8101</t>
  </si>
  <si>
    <t>Accounts Executive</t>
  </si>
  <si>
    <t>Graduate</t>
  </si>
  <si>
    <t>BWS/Q0301</t>
  </si>
  <si>
    <t>Bridal Fashion and Photographic Makeup Artist</t>
  </si>
  <si>
    <t>PSC/Q0102</t>
  </si>
  <si>
    <t>Plumber (General) Assistant</t>
  </si>
  <si>
    <t>TEL/Q0102</t>
  </si>
  <si>
    <t>Broadband Technician</t>
  </si>
  <si>
    <t>12th Class or equivalent</t>
  </si>
  <si>
    <t>TEL/Q6400</t>
  </si>
  <si>
    <t>Optical Fiber Splicer</t>
  </si>
  <si>
    <t>HCS/Q7301</t>
  </si>
  <si>
    <t>Traditional Hand Embroiderer</t>
  </si>
  <si>
    <t>Basic literacy, preferably 5th class pass</t>
  </si>
  <si>
    <t>BSC/Q2304</t>
  </si>
  <si>
    <t>Loan Processing Officer</t>
  </si>
  <si>
    <t>12th pass</t>
  </si>
  <si>
    <t>CON/Q0902</t>
  </si>
  <si>
    <t>Surveyor</t>
  </si>
  <si>
    <t>LSC/Q3032</t>
  </si>
  <si>
    <t>Delivery Management Cell Agent</t>
  </si>
  <si>
    <t>Diploma/Graduate (Engineering, Arts, Commerce, Science)</t>
  </si>
  <si>
    <t>FFS/Q9103</t>
  </si>
  <si>
    <t>Furniture &amp; Fittings</t>
  </si>
  <si>
    <t>Supervisor Interior Designer</t>
  </si>
  <si>
    <t xml:space="preserve">Class XII </t>
  </si>
  <si>
    <t>AGR/Q4802</t>
  </si>
  <si>
    <t>Agriculture</t>
  </si>
  <si>
    <t>Veterinary Clinical Assistant</t>
  </si>
  <si>
    <t>8th Standard pass, preferably</t>
  </si>
  <si>
    <t>SGJ/Q0107</t>
  </si>
  <si>
    <t>Solar PV Business Development Executive</t>
  </si>
  <si>
    <t xml:space="preserve">B.B.A./ B.Com./ B.Tech. </t>
  </si>
  <si>
    <t>ASC/Q1103</t>
  </si>
  <si>
    <t>HCS/Q5301</t>
  </si>
  <si>
    <t>Washer (Carpets)</t>
  </si>
  <si>
    <t>8th Class, preferably pass with ability to read and write about chemicals used</t>
  </si>
  <si>
    <t>TEL/Q2201</t>
  </si>
  <si>
    <t>Handset Repair Engineer-II</t>
  </si>
  <si>
    <t>10+2 / ITI / Diploma / Certification in repairing services Bachelor in Technology (Electronics, Computer Science, IT and related field)</t>
  </si>
  <si>
    <t>RAS/Q0103</t>
  </si>
  <si>
    <t>Retail Trainee Associate</t>
  </si>
  <si>
    <t>THC/Q0208</t>
  </si>
  <si>
    <t>House keeping Executive</t>
  </si>
  <si>
    <t>AMH/Q0901</t>
  </si>
  <si>
    <t>Merchandiser</t>
  </si>
  <si>
    <t>Preferable Diploma</t>
  </si>
  <si>
    <t>LSC/Q3023</t>
  </si>
  <si>
    <t>Courier Delivery Executive</t>
  </si>
  <si>
    <t>RAS/Q0604</t>
  </si>
  <si>
    <t>Distributor Salesman</t>
  </si>
  <si>
    <t>SSC/Q2211</t>
  </si>
  <si>
    <t>CRM Domestic Non-Voice</t>
  </si>
  <si>
    <t>THC/Q0301</t>
  </si>
  <si>
    <t>Food &amp; Beverage Service - Steward</t>
  </si>
  <si>
    <t>TEL/Q0201</t>
  </si>
  <si>
    <t>Sales Executive Broadband</t>
  </si>
  <si>
    <t>Graduate in any stream</t>
  </si>
  <si>
    <t>BWS/Q0101</t>
  </si>
  <si>
    <t>Assistant Beauty Therapist</t>
  </si>
  <si>
    <t>8th Class,Preferably  / the ability to read/write and communicate effectively for the job role</t>
  </si>
  <si>
    <t>HSS/Q5401</t>
  </si>
  <si>
    <t>Pharmacy Assistant</t>
  </si>
  <si>
    <t>12th Class in science ,Preferably</t>
  </si>
  <si>
    <t>PSS/Q6001</t>
  </si>
  <si>
    <t>Electrician Domestic Solutions</t>
  </si>
  <si>
    <t>8th</t>
  </si>
  <si>
    <t>MEP/Q0202</t>
  </si>
  <si>
    <t>Office Assistant</t>
  </si>
  <si>
    <t>HSS/Q8701</t>
  </si>
  <si>
    <t>Diabetes Educator</t>
  </si>
  <si>
    <t>12th Class in preferably in Science or Home Science</t>
  </si>
  <si>
    <t>HSS/Q8601</t>
  </si>
  <si>
    <t>Front Line Health Worker</t>
  </si>
  <si>
    <t xml:space="preserve">Must have at least passed Class VIII and should be functionally literate.
This may be relaxed only if no suitable person with this qualification is available.
</t>
  </si>
  <si>
    <t>CON/Q0102</t>
  </si>
  <si>
    <t>Assistant Mason</t>
  </si>
  <si>
    <t xml:space="preserve"> 5th Class </t>
  </si>
  <si>
    <t>HSS/Q2301</t>
  </si>
  <si>
    <t>Emergency Medical Technician-Basic</t>
  </si>
  <si>
    <t>HSS/Q3601</t>
  </si>
  <si>
    <t>Panchakarma Technician</t>
  </si>
  <si>
    <t>HCS/Q7901</t>
  </si>
  <si>
    <t>Hand Rolled Agarbatti Maker</t>
  </si>
  <si>
    <t>Basic literacy (reading &amp; writing skills)</t>
  </si>
  <si>
    <t>MES/Q1801</t>
  </si>
  <si>
    <t>Make-Up Artist</t>
  </si>
  <si>
    <t>High School</t>
  </si>
  <si>
    <t>DWC/Q0201</t>
  </si>
  <si>
    <t>Child Caretaker (Non Clinical)</t>
  </si>
  <si>
    <t>PSS/Q3001</t>
  </si>
  <si>
    <t>Assistant-Electricity-Meter-Reader-Billing-and-Cash-Collector</t>
  </si>
  <si>
    <t>AGR/Q4908</t>
  </si>
  <si>
    <t>Fish Seed Grower</t>
  </si>
  <si>
    <t>LFS/Q0510</t>
  </si>
  <si>
    <t>Data Entry Operator/ Documentation Officer - Life Sciences</t>
  </si>
  <si>
    <t>Diploma in Computer Science</t>
  </si>
  <si>
    <t>SPF/Q1102</t>
  </si>
  <si>
    <t>Sports</t>
  </si>
  <si>
    <t>Fitness Trainer</t>
  </si>
  <si>
    <t>LSC/Q0101</t>
  </si>
  <si>
    <t>Warehouse Associate</t>
  </si>
  <si>
    <t>Class XII pass</t>
  </si>
  <si>
    <t>LSC/Q1120</t>
  </si>
  <si>
    <t>Consignment Booking Assistant</t>
  </si>
  <si>
    <t>THC/Q4205</t>
  </si>
  <si>
    <t>Meet and Greet Officer</t>
  </si>
  <si>
    <t>ASC/Q1401</t>
  </si>
  <si>
    <t>BSC/Q8401</t>
  </si>
  <si>
    <t>Business Correspondent &amp; Business Facilitator</t>
  </si>
  <si>
    <t>12th Pass</t>
  </si>
  <si>
    <t>MES/Q0901</t>
  </si>
  <si>
    <t>Director Of Photography</t>
  </si>
  <si>
    <t>PSC/Q0110</t>
  </si>
  <si>
    <t>Plumber (General)-II</t>
  </si>
  <si>
    <t>8th Class (To be revised to 11th post 31st December, 2017)</t>
  </si>
  <si>
    <t>HSS/Q2302</t>
  </si>
  <si>
    <t>Emergency Medical Technician (EMT) - Advanced</t>
  </si>
  <si>
    <t>12th Class in Science Or Level 4 EMT  B with the minimum three years of experience</t>
  </si>
  <si>
    <t>PSS/Q0102</t>
  </si>
  <si>
    <t>Distribution Lineman</t>
  </si>
  <si>
    <t>8th Class (10th/ITI preferred) Standard</t>
  </si>
  <si>
    <t>THC/Q3006</t>
  </si>
  <si>
    <t>Multi-Cuisine Cook</t>
  </si>
  <si>
    <t>Preferable primary education</t>
  </si>
  <si>
    <t>MES/Q0201</t>
  </si>
  <si>
    <t>Sales Director (Media Org.)</t>
  </si>
  <si>
    <t>MES/Q3001</t>
  </si>
  <si>
    <t>Script Editor</t>
  </si>
  <si>
    <t>AMH/Q1801</t>
  </si>
  <si>
    <t>Sampling Coordinator</t>
  </si>
  <si>
    <t>Graduate, with legal/social/technical specialization, preferably</t>
  </si>
  <si>
    <t>AGR/Q7602</t>
  </si>
  <si>
    <t>Agriculture Extension Executive</t>
  </si>
  <si>
    <t>AGR/Q7701</t>
  </si>
  <si>
    <t>Agriculture Field Officer</t>
  </si>
  <si>
    <t>AGR/Q7802</t>
  </si>
  <si>
    <t>Community Service Provider</t>
  </si>
  <si>
    <t>MEP/Q7104</t>
  </si>
  <si>
    <t>CCTV Supervisor</t>
  </si>
  <si>
    <t>12th Class.Trained as per PSARA requirements in QP &amp; NOS aligned syllabus</t>
  </si>
  <si>
    <t>PSC/Q0112</t>
  </si>
  <si>
    <t>Plumber (Maintenance &amp; Servicing)</t>
  </si>
  <si>
    <t>8th (To be revised to 10th post 31st December, 2017)</t>
  </si>
  <si>
    <t>MES/Q0702</t>
  </si>
  <si>
    <t>Social Media Executive</t>
  </si>
  <si>
    <t>MES/Q0706</t>
  </si>
  <si>
    <t>Digital Marketing Manager</t>
  </si>
  <si>
    <t>Graduate or certified Social Media Manager (NSQF Level 6)</t>
  </si>
  <si>
    <t>ASC/Q1902</t>
  </si>
  <si>
    <t>Repair - Welder</t>
  </si>
  <si>
    <t>BWS/Q0201</t>
  </si>
  <si>
    <t>Assistant Hair Stylist</t>
  </si>
  <si>
    <t>8th Class/ ability to read / write and communicate for the job role</t>
  </si>
  <si>
    <t>ELE/Q3102</t>
  </si>
  <si>
    <t>Field Technician - Air Conditioner</t>
  </si>
  <si>
    <t>8th Class+ 2 yrs</t>
  </si>
  <si>
    <t>CON/Q1105</t>
  </si>
  <si>
    <t>Doors &amp; Windows Fixer</t>
  </si>
  <si>
    <t>HCS/Q5412</t>
  </si>
  <si>
    <t>Handloom Weaver (Carpets)</t>
  </si>
  <si>
    <t>5th Class, Preferably</t>
  </si>
  <si>
    <t>RAS/Q0102</t>
  </si>
  <si>
    <t>Retail Cashier</t>
  </si>
  <si>
    <t>Minimum Age - 14 Years ; Preferable Qualification shall be Minimum: Graduate</t>
  </si>
  <si>
    <t>THC/Q2903</t>
  </si>
  <si>
    <t>Counter Sales Executive</t>
  </si>
  <si>
    <t>THC/Q4404</t>
  </si>
  <si>
    <t>Travel Consultant</t>
  </si>
  <si>
    <t>ELE/Q8101</t>
  </si>
  <si>
    <t>DTH Set Top Box Installation &amp; Service Technician</t>
  </si>
  <si>
    <t>8th Class + 2 yrs/10th</t>
  </si>
  <si>
    <t>AMH/Q1901</t>
  </si>
  <si>
    <t>Machine Maitenance Mechanic- Sewing Machine</t>
  </si>
  <si>
    <t>THC/Q0109</t>
  </si>
  <si>
    <t>Front Office Executive</t>
  </si>
  <si>
    <t>HCS/Q7402</t>
  </si>
  <si>
    <t>Jute Handloom Weaver</t>
  </si>
  <si>
    <t>Basic literacy and numeracy</t>
  </si>
  <si>
    <t>SSC/Q2213</t>
  </si>
  <si>
    <t>Domestic Biometric Data Operator</t>
  </si>
  <si>
    <t>HCS/Q8705</t>
  </si>
  <si>
    <t>Bamboo Utility Handicraft Assembler</t>
  </si>
  <si>
    <t>Basic literacy, 5th class pass</t>
  </si>
  <si>
    <t>HCS/Q7201</t>
  </si>
  <si>
    <t>Hand Block Printer</t>
  </si>
  <si>
    <t>5th Standard pass, preferably</t>
  </si>
  <si>
    <t>RSC/Q4101</t>
  </si>
  <si>
    <t>Rubber</t>
  </si>
  <si>
    <t>Machine Operator Assistant  Blow Moulding</t>
  </si>
  <si>
    <t>RSC/Q4602</t>
  </si>
  <si>
    <t>Machine Operator  Plastics Extrusion</t>
  </si>
  <si>
    <t>SGJ/Q8702</t>
  </si>
  <si>
    <t>Paper Bag Maker</t>
  </si>
  <si>
    <t>PSS/Q6003</t>
  </si>
  <si>
    <t>Assistant Technician -Street Light Installation &amp; Maintenance</t>
  </si>
  <si>
    <t>DWC/Q0101</t>
  </si>
  <si>
    <t>Housekeeper cum Cook</t>
  </si>
  <si>
    <t>CON/Q1252</t>
  </si>
  <si>
    <t>Construction Welder</t>
  </si>
  <si>
    <t>10th standard pass</t>
  </si>
  <si>
    <t>LSC/Q2303</t>
  </si>
  <si>
    <t>Warehouse Packer</t>
  </si>
  <si>
    <t>Middle School (Class VIII)</t>
  </si>
  <si>
    <t>ELE/Q4606</t>
  </si>
  <si>
    <t>Field Technician  Networking And Storage</t>
  </si>
  <si>
    <t>HSS/Q7701</t>
  </si>
  <si>
    <t>Assistant Physiotherapist</t>
  </si>
  <si>
    <t>THC/Q0406</t>
  </si>
  <si>
    <t>Commis Chef</t>
  </si>
  <si>
    <t>FIC/Q0103</t>
  </si>
  <si>
    <t>Jam, Jelly and Ketchup Processing Technician</t>
  </si>
  <si>
    <t>HSS/Q5103</t>
  </si>
  <si>
    <t>General Duty Assistant-Advanced</t>
  </si>
  <si>
    <t xml:space="preserve">Class X </t>
  </si>
  <si>
    <t>RAS/Q0106</t>
  </si>
  <si>
    <t>Retail Departmental Manager</t>
  </si>
  <si>
    <t>Higher Secondary School Grade XI Passed</t>
  </si>
  <si>
    <t>THC/Q0110</t>
  </si>
  <si>
    <t>Front Office Trainee</t>
  </si>
  <si>
    <t xml:space="preserve">12th standard pass,  preferably </t>
  </si>
  <si>
    <t>FIC/Q2002</t>
  </si>
  <si>
    <t>Dairy Processing Equipment Operator</t>
  </si>
  <si>
    <t xml:space="preserve">10th Class,Preferably </t>
  </si>
  <si>
    <t>FIC/Q7002</t>
  </si>
  <si>
    <t>Packing Machine Worker  Food Processing</t>
  </si>
  <si>
    <t>5th Class Pass ,Preferably</t>
  </si>
  <si>
    <t>AMH/Q1010</t>
  </si>
  <si>
    <t>Hand Embroiderer (Adda Wala)</t>
  </si>
  <si>
    <t>5th standard, preferably</t>
  </si>
  <si>
    <t>FIC/Q0106</t>
  </si>
  <si>
    <t>Fruit Pulp Processing Technician</t>
  </si>
  <si>
    <t>8th Class ,Preferably</t>
  </si>
  <si>
    <t>HSS/Q5102</t>
  </si>
  <si>
    <t>Home Health Aide</t>
  </si>
  <si>
    <t>10th Class preferably but Class VIII in certain cases</t>
  </si>
  <si>
    <t>HSS/Q8703</t>
  </si>
  <si>
    <t>Diabetes Assistant</t>
  </si>
  <si>
    <t>12th with Science or Home Science</t>
  </si>
  <si>
    <t>HSS/Q0801</t>
  </si>
  <si>
    <t>Neurophysiology Technology Assistant</t>
  </si>
  <si>
    <t>12th Standard (Science)</t>
  </si>
  <si>
    <t>TEL/Q0200</t>
  </si>
  <si>
    <t>Field Sales Executive</t>
  </si>
  <si>
    <t>FIC/Q5005</t>
  </si>
  <si>
    <t>Baking Technician/Operative</t>
  </si>
  <si>
    <t>Preferably after Class 10</t>
  </si>
  <si>
    <t>FIC/Q7004</t>
  </si>
  <si>
    <t>Cold Storage Technician</t>
  </si>
  <si>
    <t>12th Class ,Preferably/ Diploma /ITI with certification in refrigeration</t>
  </si>
  <si>
    <t>HSS/Q2401</t>
  </si>
  <si>
    <t>Dental Assistant</t>
  </si>
  <si>
    <t>TSC/Q4101</t>
  </si>
  <si>
    <t>Knitting Machine Operator  Circular Knitting</t>
  </si>
  <si>
    <t>Minimum Age    14 Years ; Preferable Qualification shall be 5th Pass with 1  2 years work experience as maintenance assistant in a textile mill.</t>
  </si>
  <si>
    <t>SSC/Q4101</t>
  </si>
  <si>
    <t>Management Trainee - Marketing</t>
  </si>
  <si>
    <t>8</t>
  </si>
  <si>
    <t>ELE/Q7201</t>
  </si>
  <si>
    <t>Field Technician  Ups And Inverter</t>
  </si>
  <si>
    <t>8th Class+ 2 yrs/10th</t>
  </si>
  <si>
    <t>THC/Q4501</t>
  </si>
  <si>
    <t>Heritage Tour Guide</t>
  </si>
  <si>
    <t>ELE/Q3107</t>
  </si>
  <si>
    <t>Field Technician  Digital Camera</t>
  </si>
  <si>
    <t>8th Class/ITI/Diploma</t>
  </si>
  <si>
    <t>FIC/Q0101</t>
  </si>
  <si>
    <t>Squash and Juice Processing Technician</t>
  </si>
  <si>
    <t>FIC/Q5002</t>
  </si>
  <si>
    <t>Craft Baker</t>
  </si>
  <si>
    <t>AMH/Q0610</t>
  </si>
  <si>
    <t>Cutting Supervisor</t>
  </si>
  <si>
    <t>10th Class /be able to swim</t>
  </si>
  <si>
    <t>HCS/Q5202</t>
  </si>
  <si>
    <t>CAD Designer for Carpets</t>
  </si>
  <si>
    <t>12th Class, preferably with Science</t>
  </si>
  <si>
    <t>S.No</t>
  </si>
  <si>
    <t>Name of the District</t>
  </si>
  <si>
    <t>Total Population</t>
  </si>
  <si>
    <t>Minority Population</t>
  </si>
  <si>
    <t>Proposed Target</t>
  </si>
  <si>
    <t>Kupwara</t>
  </si>
  <si>
    <t>Badgam</t>
  </si>
  <si>
    <t>Baramula</t>
  </si>
  <si>
    <t>Bandipore</t>
  </si>
  <si>
    <t>Srinagar</t>
  </si>
  <si>
    <t>Ganderbal</t>
  </si>
  <si>
    <t>Pulwama</t>
  </si>
  <si>
    <t>Shopian</t>
  </si>
  <si>
    <t>Anantnag</t>
  </si>
  <si>
    <t>Kulgam</t>
  </si>
  <si>
    <t>Poonch</t>
  </si>
  <si>
    <t>Rajouri</t>
  </si>
  <si>
    <t>Kathua</t>
  </si>
  <si>
    <t>Doda</t>
  </si>
  <si>
    <t>Ramban</t>
  </si>
  <si>
    <t>Kishtwar</t>
  </si>
  <si>
    <t>Udhampur</t>
  </si>
  <si>
    <t>Reasi</t>
  </si>
  <si>
    <t>Jammu</t>
  </si>
  <si>
    <t>Samba</t>
  </si>
  <si>
    <t>Leh(Ladakh)</t>
  </si>
  <si>
    <t>Kargil</t>
  </si>
  <si>
    <t>Total</t>
  </si>
  <si>
    <t>Targets to be allocated (Yes/No)</t>
  </si>
  <si>
    <t>Four Wheeler Service Assistant</t>
  </si>
  <si>
    <t>Medical Records Assistant</t>
  </si>
  <si>
    <t>yes</t>
  </si>
  <si>
    <t>12th Standard pass (Science)</t>
  </si>
  <si>
    <t>Automotive Showroom Hostess/Host</t>
  </si>
  <si>
    <t xml:space="preserve">8th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</si>
</sst>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7" borderId="6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/>
    <xf numFmtId="0" fontId="5" fillId="8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F112-110C-4806-BCCD-17D9278A924D}">
  <sheetPr filterMode="1">
    <tabColor theme="7" tint="0.39997558519241921"/>
  </sheetPr>
  <dimension ref="B1:K173"/>
  <sheetViews>
    <sheetView topLeftCell="A112" workbookViewId="0">
      <selection activeCell="C7" sqref="C7:C173"/>
    </sheetView>
  </sheetViews>
  <sheetFormatPr defaultRowHeight="15" x14ac:dyDescent="0.25"/>
  <cols>
    <col min="2" max="2" width="9.140625" style="3"/>
    <col min="3" max="3" width="18" customWidth="1"/>
    <col min="4" max="4" width="14.5703125" customWidth="1"/>
    <col min="5" max="5" width="31.7109375" customWidth="1"/>
    <col min="7" max="7" width="14.42578125" customWidth="1"/>
    <col min="8" max="8" width="17" customWidth="1"/>
    <col min="9" max="9" width="19" customWidth="1"/>
    <col min="10" max="10" width="11.5703125" customWidth="1"/>
    <col min="11" max="11" width="13.42578125" customWidth="1"/>
  </cols>
  <sheetData>
    <row r="1" spans="2:11" ht="15.75" thickBot="1" x14ac:dyDescent="0.3"/>
    <row r="2" spans="2:11" ht="54.75" customHeight="1" x14ac:dyDescent="0.25">
      <c r="B2" s="15" t="s">
        <v>494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7" t="s">
        <v>7</v>
      </c>
      <c r="K2" s="23" t="s">
        <v>522</v>
      </c>
    </row>
    <row r="3" spans="2:11" hidden="1" x14ac:dyDescent="0.25">
      <c r="B3" s="18">
        <v>1</v>
      </c>
      <c r="C3" s="2" t="s">
        <v>8</v>
      </c>
      <c r="D3" s="2" t="s">
        <v>9</v>
      </c>
      <c r="E3" s="2" t="s">
        <v>10</v>
      </c>
      <c r="F3" s="1" t="s">
        <v>11</v>
      </c>
      <c r="G3" s="1" t="s">
        <v>12</v>
      </c>
      <c r="H3" s="1" t="s">
        <v>13</v>
      </c>
      <c r="I3" s="1">
        <v>340</v>
      </c>
      <c r="J3" s="1" t="s">
        <v>14</v>
      </c>
      <c r="K3" s="19" t="s">
        <v>14</v>
      </c>
    </row>
    <row r="4" spans="2:11" hidden="1" x14ac:dyDescent="0.25">
      <c r="B4" s="18">
        <f>B3+1</f>
        <v>2</v>
      </c>
      <c r="C4" s="2" t="s">
        <v>15</v>
      </c>
      <c r="D4" s="2" t="s">
        <v>16</v>
      </c>
      <c r="E4" s="2" t="s">
        <v>17</v>
      </c>
      <c r="F4" s="1" t="s">
        <v>11</v>
      </c>
      <c r="G4" s="1" t="s">
        <v>18</v>
      </c>
      <c r="H4" s="1" t="s">
        <v>19</v>
      </c>
      <c r="I4" s="1">
        <v>400</v>
      </c>
      <c r="J4" s="1" t="s">
        <v>14</v>
      </c>
      <c r="K4" s="19" t="s">
        <v>14</v>
      </c>
    </row>
    <row r="5" spans="2:11" hidden="1" x14ac:dyDescent="0.25">
      <c r="B5" s="18">
        <f t="shared" ref="B5:B68" si="0">B4+1</f>
        <v>3</v>
      </c>
      <c r="C5" s="2" t="s">
        <v>20</v>
      </c>
      <c r="D5" s="2" t="s">
        <v>21</v>
      </c>
      <c r="E5" s="2" t="s">
        <v>22</v>
      </c>
      <c r="F5" s="1" t="s">
        <v>11</v>
      </c>
      <c r="G5" s="1" t="s">
        <v>18</v>
      </c>
      <c r="H5" s="1" t="s">
        <v>23</v>
      </c>
      <c r="I5" s="1">
        <v>360</v>
      </c>
      <c r="J5" s="1" t="s">
        <v>14</v>
      </c>
      <c r="K5" s="19" t="s">
        <v>14</v>
      </c>
    </row>
    <row r="6" spans="2:11" hidden="1" x14ac:dyDescent="0.25">
      <c r="B6" s="18">
        <f t="shared" si="0"/>
        <v>4</v>
      </c>
      <c r="C6" s="2" t="s">
        <v>24</v>
      </c>
      <c r="D6" s="2" t="s">
        <v>25</v>
      </c>
      <c r="E6" s="2" t="s">
        <v>26</v>
      </c>
      <c r="F6" s="1" t="s">
        <v>11</v>
      </c>
      <c r="G6" s="1" t="s">
        <v>18</v>
      </c>
      <c r="H6" s="1" t="s">
        <v>27</v>
      </c>
      <c r="I6" s="1">
        <v>240</v>
      </c>
      <c r="J6" s="1" t="s">
        <v>14</v>
      </c>
      <c r="K6" s="19" t="s">
        <v>14</v>
      </c>
    </row>
    <row r="7" spans="2:11" x14ac:dyDescent="0.25">
      <c r="B7" s="18">
        <f t="shared" si="0"/>
        <v>5</v>
      </c>
      <c r="C7" s="2" t="s">
        <v>28</v>
      </c>
      <c r="D7" s="2" t="s">
        <v>29</v>
      </c>
      <c r="E7" s="2" t="s">
        <v>30</v>
      </c>
      <c r="F7" s="1" t="s">
        <v>31</v>
      </c>
      <c r="G7" s="1" t="s">
        <v>32</v>
      </c>
      <c r="H7" s="1" t="s">
        <v>33</v>
      </c>
      <c r="I7" s="1">
        <v>350</v>
      </c>
      <c r="J7" s="1" t="s">
        <v>14</v>
      </c>
      <c r="K7" s="19" t="s">
        <v>39</v>
      </c>
    </row>
    <row r="8" spans="2:11" x14ac:dyDescent="0.25">
      <c r="B8" s="18">
        <f t="shared" si="0"/>
        <v>6</v>
      </c>
      <c r="C8" s="2" t="s">
        <v>34</v>
      </c>
      <c r="D8" s="2" t="s">
        <v>35</v>
      </c>
      <c r="E8" s="2" t="s">
        <v>36</v>
      </c>
      <c r="F8" s="1" t="s">
        <v>31</v>
      </c>
      <c r="G8" s="1" t="s">
        <v>32</v>
      </c>
      <c r="H8" s="1" t="s">
        <v>37</v>
      </c>
      <c r="I8" s="1" t="s">
        <v>38</v>
      </c>
      <c r="J8" s="1" t="s">
        <v>39</v>
      </c>
      <c r="K8" s="19" t="s">
        <v>39</v>
      </c>
    </row>
    <row r="9" spans="2:11" x14ac:dyDescent="0.25">
      <c r="B9" s="18">
        <f t="shared" si="0"/>
        <v>7</v>
      </c>
      <c r="C9" s="2" t="s">
        <v>40</v>
      </c>
      <c r="D9" s="2" t="s">
        <v>35</v>
      </c>
      <c r="E9" s="2" t="s">
        <v>41</v>
      </c>
      <c r="F9" s="1" t="s">
        <v>11</v>
      </c>
      <c r="G9" s="1" t="s">
        <v>32</v>
      </c>
      <c r="H9" s="1" t="s">
        <v>42</v>
      </c>
      <c r="I9" s="1" t="s">
        <v>38</v>
      </c>
      <c r="J9" s="1" t="s">
        <v>39</v>
      </c>
      <c r="K9" s="19" t="s">
        <v>39</v>
      </c>
    </row>
    <row r="10" spans="2:11" x14ac:dyDescent="0.25">
      <c r="B10" s="18">
        <f t="shared" si="0"/>
        <v>8</v>
      </c>
      <c r="C10" s="2" t="s">
        <v>43</v>
      </c>
      <c r="D10" s="2" t="s">
        <v>35</v>
      </c>
      <c r="E10" s="2" t="s">
        <v>44</v>
      </c>
      <c r="F10" s="1" t="s">
        <v>45</v>
      </c>
      <c r="G10" s="1" t="s">
        <v>18</v>
      </c>
      <c r="H10" s="1" t="s">
        <v>46</v>
      </c>
      <c r="I10" s="1" t="s">
        <v>38</v>
      </c>
      <c r="J10" s="1" t="s">
        <v>39</v>
      </c>
      <c r="K10" s="19" t="s">
        <v>39</v>
      </c>
    </row>
    <row r="11" spans="2:11" x14ac:dyDescent="0.25">
      <c r="B11" s="18">
        <f t="shared" si="0"/>
        <v>9</v>
      </c>
      <c r="C11" s="2" t="s">
        <v>47</v>
      </c>
      <c r="D11" s="2" t="s">
        <v>9</v>
      </c>
      <c r="E11" s="2" t="s">
        <v>48</v>
      </c>
      <c r="F11" s="1" t="s">
        <v>31</v>
      </c>
      <c r="G11" s="1" t="s">
        <v>12</v>
      </c>
      <c r="H11" s="1" t="s">
        <v>49</v>
      </c>
      <c r="I11" s="1">
        <v>720</v>
      </c>
      <c r="J11" s="1" t="s">
        <v>14</v>
      </c>
      <c r="K11" s="19" t="s">
        <v>39</v>
      </c>
    </row>
    <row r="12" spans="2:11" hidden="1" x14ac:dyDescent="0.25">
      <c r="B12" s="18">
        <f t="shared" si="0"/>
        <v>10</v>
      </c>
      <c r="C12" s="2" t="s">
        <v>50</v>
      </c>
      <c r="D12" s="2" t="s">
        <v>21</v>
      </c>
      <c r="E12" s="2" t="s">
        <v>51</v>
      </c>
      <c r="F12" s="1" t="s">
        <v>11</v>
      </c>
      <c r="G12" s="1" t="s">
        <v>18</v>
      </c>
      <c r="H12" s="1" t="s">
        <v>52</v>
      </c>
      <c r="I12" s="1">
        <v>360</v>
      </c>
      <c r="J12" s="1" t="s">
        <v>14</v>
      </c>
      <c r="K12" s="19" t="s">
        <v>14</v>
      </c>
    </row>
    <row r="13" spans="2:11" x14ac:dyDescent="0.25">
      <c r="B13" s="18">
        <f t="shared" si="0"/>
        <v>11</v>
      </c>
      <c r="C13" s="2" t="s">
        <v>53</v>
      </c>
      <c r="D13" s="2" t="s">
        <v>25</v>
      </c>
      <c r="E13" s="2" t="s">
        <v>54</v>
      </c>
      <c r="F13" s="1" t="s">
        <v>11</v>
      </c>
      <c r="G13" s="1" t="s">
        <v>12</v>
      </c>
      <c r="H13" s="1" t="s">
        <v>55</v>
      </c>
      <c r="I13" s="1">
        <v>1500</v>
      </c>
      <c r="J13" s="1" t="s">
        <v>14</v>
      </c>
      <c r="K13" s="19" t="s">
        <v>39</v>
      </c>
    </row>
    <row r="14" spans="2:11" x14ac:dyDescent="0.25">
      <c r="B14" s="18">
        <f t="shared" si="0"/>
        <v>12</v>
      </c>
      <c r="C14" s="2" t="s">
        <v>56</v>
      </c>
      <c r="D14" s="2" t="s">
        <v>57</v>
      </c>
      <c r="E14" s="2" t="s">
        <v>58</v>
      </c>
      <c r="F14" s="1" t="s">
        <v>11</v>
      </c>
      <c r="G14" s="1" t="s">
        <v>18</v>
      </c>
      <c r="H14" s="1" t="s">
        <v>59</v>
      </c>
      <c r="I14" s="1">
        <v>400</v>
      </c>
      <c r="J14" s="1" t="s">
        <v>14</v>
      </c>
      <c r="K14" s="19" t="s">
        <v>39</v>
      </c>
    </row>
    <row r="15" spans="2:11" hidden="1" x14ac:dyDescent="0.25">
      <c r="B15" s="18">
        <f t="shared" si="0"/>
        <v>13</v>
      </c>
      <c r="C15" s="2" t="s">
        <v>60</v>
      </c>
      <c r="D15" s="2" t="s">
        <v>61</v>
      </c>
      <c r="E15" s="2" t="s">
        <v>62</v>
      </c>
      <c r="F15" s="1" t="s">
        <v>63</v>
      </c>
      <c r="G15" s="1" t="s">
        <v>12</v>
      </c>
      <c r="H15" s="1" t="s">
        <v>59</v>
      </c>
      <c r="I15" s="1">
        <v>400</v>
      </c>
      <c r="J15" s="1" t="s">
        <v>14</v>
      </c>
      <c r="K15" s="19" t="s">
        <v>14</v>
      </c>
    </row>
    <row r="16" spans="2:11" hidden="1" x14ac:dyDescent="0.25">
      <c r="B16" s="18">
        <f t="shared" si="0"/>
        <v>14</v>
      </c>
      <c r="C16" s="2" t="s">
        <v>64</v>
      </c>
      <c r="D16" s="2" t="s">
        <v>65</v>
      </c>
      <c r="E16" s="2" t="s">
        <v>66</v>
      </c>
      <c r="F16" s="1" t="s">
        <v>63</v>
      </c>
      <c r="G16" s="1" t="s">
        <v>18</v>
      </c>
      <c r="H16" s="1" t="s">
        <v>67</v>
      </c>
      <c r="I16" s="1">
        <v>200</v>
      </c>
      <c r="J16" s="1" t="s">
        <v>14</v>
      </c>
      <c r="K16" s="19" t="s">
        <v>14</v>
      </c>
    </row>
    <row r="17" spans="2:11" hidden="1" x14ac:dyDescent="0.25">
      <c r="B17" s="18">
        <f t="shared" si="0"/>
        <v>15</v>
      </c>
      <c r="C17" s="2" t="s">
        <v>68</v>
      </c>
      <c r="D17" s="2" t="s">
        <v>69</v>
      </c>
      <c r="E17" s="2" t="s">
        <v>70</v>
      </c>
      <c r="F17" s="1" t="s">
        <v>11</v>
      </c>
      <c r="G17" s="1" t="s">
        <v>12</v>
      </c>
      <c r="H17" s="1" t="s">
        <v>71</v>
      </c>
      <c r="I17" s="1">
        <v>240</v>
      </c>
      <c r="J17" s="1" t="s">
        <v>14</v>
      </c>
      <c r="K17" s="19" t="s">
        <v>14</v>
      </c>
    </row>
    <row r="18" spans="2:11" hidden="1" x14ac:dyDescent="0.25">
      <c r="B18" s="18">
        <f t="shared" si="0"/>
        <v>16</v>
      </c>
      <c r="C18" s="2" t="s">
        <v>72</v>
      </c>
      <c r="D18" s="2" t="s">
        <v>73</v>
      </c>
      <c r="E18" s="2" t="s">
        <v>74</v>
      </c>
      <c r="F18" s="1" t="s">
        <v>11</v>
      </c>
      <c r="G18" s="1" t="s">
        <v>12</v>
      </c>
      <c r="H18" s="1" t="s">
        <v>75</v>
      </c>
      <c r="I18" s="1">
        <v>160</v>
      </c>
      <c r="J18" s="1" t="s">
        <v>14</v>
      </c>
      <c r="K18" s="19" t="s">
        <v>14</v>
      </c>
    </row>
    <row r="19" spans="2:11" hidden="1" x14ac:dyDescent="0.25">
      <c r="B19" s="18">
        <f t="shared" si="0"/>
        <v>17</v>
      </c>
      <c r="C19" s="2" t="s">
        <v>76</v>
      </c>
      <c r="D19" s="2" t="s">
        <v>57</v>
      </c>
      <c r="E19" s="2" t="s">
        <v>77</v>
      </c>
      <c r="F19" s="1" t="s">
        <v>45</v>
      </c>
      <c r="G19" s="1" t="s">
        <v>18</v>
      </c>
      <c r="H19" s="1" t="s">
        <v>78</v>
      </c>
      <c r="I19" s="1">
        <v>400</v>
      </c>
      <c r="J19" s="1" t="s">
        <v>14</v>
      </c>
      <c r="K19" s="19" t="s">
        <v>14</v>
      </c>
    </row>
    <row r="20" spans="2:11" hidden="1" x14ac:dyDescent="0.25">
      <c r="B20" s="18">
        <f t="shared" si="0"/>
        <v>18</v>
      </c>
      <c r="C20" s="2" t="s">
        <v>79</v>
      </c>
      <c r="D20" s="2" t="s">
        <v>80</v>
      </c>
      <c r="E20" s="2" t="s">
        <v>81</v>
      </c>
      <c r="F20" s="1" t="s">
        <v>11</v>
      </c>
      <c r="G20" s="1" t="s">
        <v>12</v>
      </c>
      <c r="H20" s="1" t="s">
        <v>82</v>
      </c>
      <c r="I20" s="1">
        <v>300</v>
      </c>
      <c r="J20" s="1" t="s">
        <v>14</v>
      </c>
      <c r="K20" s="19" t="s">
        <v>14</v>
      </c>
    </row>
    <row r="21" spans="2:11" hidden="1" x14ac:dyDescent="0.25">
      <c r="B21" s="18">
        <f t="shared" si="0"/>
        <v>19</v>
      </c>
      <c r="C21" s="2" t="s">
        <v>83</v>
      </c>
      <c r="D21" s="2" t="s">
        <v>9</v>
      </c>
      <c r="E21" s="2" t="s">
        <v>84</v>
      </c>
      <c r="F21" s="1" t="s">
        <v>11</v>
      </c>
      <c r="G21" s="1" t="s">
        <v>12</v>
      </c>
      <c r="H21" s="1" t="s">
        <v>67</v>
      </c>
      <c r="I21" s="1">
        <v>270</v>
      </c>
      <c r="J21" s="1" t="s">
        <v>14</v>
      </c>
      <c r="K21" s="19" t="s">
        <v>14</v>
      </c>
    </row>
    <row r="22" spans="2:11" hidden="1" x14ac:dyDescent="0.25">
      <c r="B22" s="18">
        <f t="shared" si="0"/>
        <v>20</v>
      </c>
      <c r="C22" s="2" t="s">
        <v>85</v>
      </c>
      <c r="D22" s="2" t="s">
        <v>16</v>
      </c>
      <c r="E22" s="2" t="s">
        <v>86</v>
      </c>
      <c r="F22" s="1" t="s">
        <v>11</v>
      </c>
      <c r="G22" s="1" t="s">
        <v>18</v>
      </c>
      <c r="H22" s="1" t="s">
        <v>87</v>
      </c>
      <c r="I22" s="1">
        <v>400</v>
      </c>
      <c r="J22" s="1" t="s">
        <v>14</v>
      </c>
      <c r="K22" s="19" t="s">
        <v>14</v>
      </c>
    </row>
    <row r="23" spans="2:11" hidden="1" x14ac:dyDescent="0.25">
      <c r="B23" s="18">
        <f t="shared" si="0"/>
        <v>21</v>
      </c>
      <c r="C23" s="2" t="s">
        <v>88</v>
      </c>
      <c r="D23" s="2" t="s">
        <v>21</v>
      </c>
      <c r="E23" s="2" t="s">
        <v>89</v>
      </c>
      <c r="F23" s="1" t="s">
        <v>11</v>
      </c>
      <c r="G23" s="1" t="s">
        <v>18</v>
      </c>
      <c r="H23" s="1" t="s">
        <v>90</v>
      </c>
      <c r="I23" s="1">
        <v>300</v>
      </c>
      <c r="J23" s="1" t="s">
        <v>14</v>
      </c>
      <c r="K23" s="19" t="s">
        <v>14</v>
      </c>
    </row>
    <row r="24" spans="2:11" x14ac:dyDescent="0.25">
      <c r="B24" s="18">
        <f t="shared" si="0"/>
        <v>22</v>
      </c>
      <c r="C24" s="2" t="s">
        <v>91</v>
      </c>
      <c r="D24" s="2" t="s">
        <v>29</v>
      </c>
      <c r="E24" s="2" t="s">
        <v>92</v>
      </c>
      <c r="F24" s="1" t="s">
        <v>11</v>
      </c>
      <c r="G24" s="1" t="s">
        <v>18</v>
      </c>
      <c r="H24" s="1" t="s">
        <v>59</v>
      </c>
      <c r="I24" s="1">
        <v>280</v>
      </c>
      <c r="J24" s="1" t="s">
        <v>14</v>
      </c>
      <c r="K24" s="19" t="s">
        <v>39</v>
      </c>
    </row>
    <row r="25" spans="2:11" hidden="1" x14ac:dyDescent="0.25">
      <c r="B25" s="18">
        <f t="shared" si="0"/>
        <v>23</v>
      </c>
      <c r="C25" s="2" t="s">
        <v>93</v>
      </c>
      <c r="D25" s="2" t="s">
        <v>21</v>
      </c>
      <c r="E25" s="2" t="s">
        <v>94</v>
      </c>
      <c r="F25" s="1" t="s">
        <v>11</v>
      </c>
      <c r="G25" s="1" t="s">
        <v>12</v>
      </c>
      <c r="H25" s="1" t="s">
        <v>59</v>
      </c>
      <c r="I25" s="1">
        <v>400</v>
      </c>
      <c r="J25" s="1" t="s">
        <v>14</v>
      </c>
      <c r="K25" s="19" t="s">
        <v>14</v>
      </c>
    </row>
    <row r="26" spans="2:11" x14ac:dyDescent="0.25">
      <c r="B26" s="18">
        <f t="shared" si="0"/>
        <v>24</v>
      </c>
      <c r="C26" s="2" t="s">
        <v>95</v>
      </c>
      <c r="D26" s="2" t="s">
        <v>9</v>
      </c>
      <c r="E26" s="2" t="s">
        <v>96</v>
      </c>
      <c r="F26" s="1" t="s">
        <v>31</v>
      </c>
      <c r="G26" s="1" t="s">
        <v>12</v>
      </c>
      <c r="H26" s="1" t="s">
        <v>97</v>
      </c>
      <c r="I26" s="1">
        <v>720</v>
      </c>
      <c r="J26" s="1" t="s">
        <v>14</v>
      </c>
      <c r="K26" s="19" t="s">
        <v>39</v>
      </c>
    </row>
    <row r="27" spans="2:11" hidden="1" x14ac:dyDescent="0.25">
      <c r="B27" s="18">
        <f t="shared" si="0"/>
        <v>25</v>
      </c>
      <c r="C27" s="2" t="s">
        <v>98</v>
      </c>
      <c r="D27" s="2" t="s">
        <v>99</v>
      </c>
      <c r="E27" s="2" t="s">
        <v>100</v>
      </c>
      <c r="F27" s="1" t="s">
        <v>11</v>
      </c>
      <c r="G27" s="1" t="s">
        <v>18</v>
      </c>
      <c r="H27" s="1" t="s">
        <v>59</v>
      </c>
      <c r="I27" s="1">
        <v>270</v>
      </c>
      <c r="J27" s="1" t="s">
        <v>14</v>
      </c>
      <c r="K27" s="19" t="s">
        <v>14</v>
      </c>
    </row>
    <row r="28" spans="2:11" hidden="1" x14ac:dyDescent="0.25">
      <c r="B28" s="18">
        <f t="shared" si="0"/>
        <v>26</v>
      </c>
      <c r="C28" s="2" t="s">
        <v>101</v>
      </c>
      <c r="D28" s="2" t="s">
        <v>102</v>
      </c>
      <c r="E28" s="2" t="s">
        <v>103</v>
      </c>
      <c r="F28" s="1" t="s">
        <v>11</v>
      </c>
      <c r="G28" s="1" t="s">
        <v>18</v>
      </c>
      <c r="H28" s="1" t="s">
        <v>104</v>
      </c>
      <c r="I28" s="1">
        <v>430</v>
      </c>
      <c r="J28" s="1" t="s">
        <v>14</v>
      </c>
      <c r="K28" s="19" t="s">
        <v>14</v>
      </c>
    </row>
    <row r="29" spans="2:11" x14ac:dyDescent="0.25">
      <c r="B29" s="18">
        <f t="shared" si="0"/>
        <v>27</v>
      </c>
      <c r="C29" s="2" t="s">
        <v>105</v>
      </c>
      <c r="D29" s="2" t="s">
        <v>106</v>
      </c>
      <c r="E29" s="2" t="s">
        <v>107</v>
      </c>
      <c r="F29" s="1" t="s">
        <v>11</v>
      </c>
      <c r="G29" s="1" t="s">
        <v>32</v>
      </c>
      <c r="H29" s="1" t="s">
        <v>108</v>
      </c>
      <c r="I29" s="1">
        <v>1080</v>
      </c>
      <c r="J29" s="1" t="s">
        <v>14</v>
      </c>
      <c r="K29" s="19" t="s">
        <v>39</v>
      </c>
    </row>
    <row r="30" spans="2:11" s="27" customFormat="1" hidden="1" x14ac:dyDescent="0.25">
      <c r="B30" s="18">
        <f t="shared" si="0"/>
        <v>28</v>
      </c>
      <c r="C30" s="24" t="s">
        <v>109</v>
      </c>
      <c r="D30" s="24" t="s">
        <v>25</v>
      </c>
      <c r="E30" s="24" t="s">
        <v>524</v>
      </c>
      <c r="F30" s="25" t="s">
        <v>11</v>
      </c>
      <c r="G30" s="25" t="s">
        <v>32</v>
      </c>
      <c r="H30" s="25" t="s">
        <v>526</v>
      </c>
      <c r="I30" s="25">
        <v>600</v>
      </c>
      <c r="J30" s="25" t="s">
        <v>14</v>
      </c>
      <c r="K30" s="26" t="s">
        <v>14</v>
      </c>
    </row>
    <row r="31" spans="2:11" hidden="1" x14ac:dyDescent="0.25">
      <c r="B31" s="18">
        <f t="shared" si="0"/>
        <v>29</v>
      </c>
      <c r="C31" s="2" t="s">
        <v>111</v>
      </c>
      <c r="D31" s="2" t="s">
        <v>112</v>
      </c>
      <c r="E31" s="2" t="s">
        <v>113</v>
      </c>
      <c r="F31" s="1" t="s">
        <v>11</v>
      </c>
      <c r="G31" s="1" t="s">
        <v>12</v>
      </c>
      <c r="H31" s="1" t="s">
        <v>59</v>
      </c>
      <c r="I31" s="1">
        <v>400</v>
      </c>
      <c r="J31" s="1" t="s">
        <v>14</v>
      </c>
      <c r="K31" s="19" t="s">
        <v>14</v>
      </c>
    </row>
    <row r="32" spans="2:11" hidden="1" x14ac:dyDescent="0.25">
      <c r="B32" s="18">
        <f t="shared" si="0"/>
        <v>30</v>
      </c>
      <c r="C32" s="2" t="s">
        <v>114</v>
      </c>
      <c r="D32" s="2" t="s">
        <v>21</v>
      </c>
      <c r="E32" s="2" t="s">
        <v>115</v>
      </c>
      <c r="F32" s="1" t="s">
        <v>11</v>
      </c>
      <c r="G32" s="1" t="s">
        <v>12</v>
      </c>
      <c r="H32" s="1" t="s">
        <v>52</v>
      </c>
      <c r="I32" s="1">
        <v>360</v>
      </c>
      <c r="J32" s="1" t="s">
        <v>14</v>
      </c>
      <c r="K32" s="19" t="s">
        <v>525</v>
      </c>
    </row>
    <row r="33" spans="2:11" x14ac:dyDescent="0.25">
      <c r="B33" s="18">
        <f t="shared" si="0"/>
        <v>31</v>
      </c>
      <c r="C33" s="2" t="s">
        <v>116</v>
      </c>
      <c r="D33" s="2" t="s">
        <v>9</v>
      </c>
      <c r="E33" s="2" t="s">
        <v>117</v>
      </c>
      <c r="F33" s="1" t="s">
        <v>11</v>
      </c>
      <c r="G33" s="1" t="s">
        <v>12</v>
      </c>
      <c r="H33" s="1" t="s">
        <v>13</v>
      </c>
      <c r="I33" s="1">
        <v>720</v>
      </c>
      <c r="J33" s="1" t="s">
        <v>14</v>
      </c>
      <c r="K33" s="19" t="s">
        <v>39</v>
      </c>
    </row>
    <row r="34" spans="2:11" hidden="1" x14ac:dyDescent="0.25">
      <c r="B34" s="18">
        <f t="shared" si="0"/>
        <v>32</v>
      </c>
      <c r="C34" s="2" t="s">
        <v>118</v>
      </c>
      <c r="D34" s="2" t="s">
        <v>69</v>
      </c>
      <c r="E34" s="2" t="s">
        <v>119</v>
      </c>
      <c r="F34" s="1" t="s">
        <v>11</v>
      </c>
      <c r="G34" s="1" t="s">
        <v>12</v>
      </c>
      <c r="H34" s="1" t="s">
        <v>120</v>
      </c>
      <c r="I34" s="1">
        <v>600</v>
      </c>
      <c r="J34" s="1" t="s">
        <v>14</v>
      </c>
      <c r="K34" s="19" t="s">
        <v>14</v>
      </c>
    </row>
    <row r="35" spans="2:11" hidden="1" x14ac:dyDescent="0.25">
      <c r="B35" s="18">
        <f t="shared" si="0"/>
        <v>33</v>
      </c>
      <c r="C35" s="2" t="s">
        <v>121</v>
      </c>
      <c r="D35" s="2" t="s">
        <v>9</v>
      </c>
      <c r="E35" s="2" t="s">
        <v>122</v>
      </c>
      <c r="F35" s="1" t="s">
        <v>11</v>
      </c>
      <c r="G35" s="1" t="s">
        <v>12</v>
      </c>
      <c r="H35" s="1" t="s">
        <v>123</v>
      </c>
      <c r="I35" s="1">
        <v>200</v>
      </c>
      <c r="J35" s="1" t="s">
        <v>14</v>
      </c>
      <c r="K35" s="19" t="s">
        <v>525</v>
      </c>
    </row>
    <row r="36" spans="2:11" hidden="1" x14ac:dyDescent="0.25">
      <c r="B36" s="18">
        <f t="shared" si="0"/>
        <v>34</v>
      </c>
      <c r="C36" s="2" t="s">
        <v>124</v>
      </c>
      <c r="D36" s="2" t="s">
        <v>35</v>
      </c>
      <c r="E36" s="2" t="s">
        <v>125</v>
      </c>
      <c r="F36" s="1" t="s">
        <v>11</v>
      </c>
      <c r="G36" s="1" t="s">
        <v>32</v>
      </c>
      <c r="H36" s="1" t="s">
        <v>126</v>
      </c>
      <c r="I36" s="1">
        <v>280</v>
      </c>
      <c r="J36" s="1" t="s">
        <v>14</v>
      </c>
      <c r="K36" s="19" t="s">
        <v>14</v>
      </c>
    </row>
    <row r="37" spans="2:11" hidden="1" x14ac:dyDescent="0.25">
      <c r="B37" s="18">
        <f t="shared" si="0"/>
        <v>35</v>
      </c>
      <c r="C37" s="2" t="s">
        <v>127</v>
      </c>
      <c r="D37" s="2" t="s">
        <v>73</v>
      </c>
      <c r="E37" s="2" t="s">
        <v>128</v>
      </c>
      <c r="F37" s="1" t="s">
        <v>11</v>
      </c>
      <c r="G37" s="1" t="s">
        <v>12</v>
      </c>
      <c r="H37" s="1" t="s">
        <v>129</v>
      </c>
      <c r="I37" s="1">
        <v>300</v>
      </c>
      <c r="J37" s="1" t="s">
        <v>14</v>
      </c>
      <c r="K37" s="19" t="s">
        <v>14</v>
      </c>
    </row>
    <row r="38" spans="2:11" hidden="1" x14ac:dyDescent="0.25">
      <c r="B38" s="18">
        <f t="shared" si="0"/>
        <v>36</v>
      </c>
      <c r="C38" s="2" t="s">
        <v>130</v>
      </c>
      <c r="D38" s="2" t="s">
        <v>131</v>
      </c>
      <c r="E38" s="2" t="s">
        <v>132</v>
      </c>
      <c r="F38" s="1" t="s">
        <v>63</v>
      </c>
      <c r="G38" s="1" t="s">
        <v>12</v>
      </c>
      <c r="H38" s="1" t="s">
        <v>19</v>
      </c>
      <c r="I38" s="1">
        <v>350</v>
      </c>
      <c r="J38" s="1" t="s">
        <v>14</v>
      </c>
      <c r="K38" s="19" t="s">
        <v>14</v>
      </c>
    </row>
    <row r="39" spans="2:11" x14ac:dyDescent="0.25">
      <c r="B39" s="18">
        <f t="shared" si="0"/>
        <v>37</v>
      </c>
      <c r="C39" s="2" t="s">
        <v>133</v>
      </c>
      <c r="D39" s="2" t="s">
        <v>25</v>
      </c>
      <c r="E39" s="2" t="s">
        <v>134</v>
      </c>
      <c r="F39" s="1" t="s">
        <v>63</v>
      </c>
      <c r="G39" s="1" t="s">
        <v>12</v>
      </c>
      <c r="H39" s="1" t="s">
        <v>135</v>
      </c>
      <c r="I39" s="1" t="s">
        <v>38</v>
      </c>
      <c r="J39" s="1" t="s">
        <v>39</v>
      </c>
      <c r="K39" s="19" t="s">
        <v>39</v>
      </c>
    </row>
    <row r="40" spans="2:11" x14ac:dyDescent="0.25">
      <c r="B40" s="18">
        <f t="shared" si="0"/>
        <v>38</v>
      </c>
      <c r="C40" s="2" t="s">
        <v>136</v>
      </c>
      <c r="D40" s="2" t="s">
        <v>102</v>
      </c>
      <c r="E40" s="2" t="s">
        <v>137</v>
      </c>
      <c r="F40" s="1" t="s">
        <v>11</v>
      </c>
      <c r="G40" s="1" t="s">
        <v>18</v>
      </c>
      <c r="H40" s="1" t="s">
        <v>138</v>
      </c>
      <c r="I40" s="1" t="s">
        <v>38</v>
      </c>
      <c r="J40" s="1" t="s">
        <v>39</v>
      </c>
      <c r="K40" s="19" t="s">
        <v>39</v>
      </c>
    </row>
    <row r="41" spans="2:11" hidden="1" x14ac:dyDescent="0.25">
      <c r="B41" s="18">
        <f t="shared" si="0"/>
        <v>39</v>
      </c>
      <c r="C41" s="2" t="s">
        <v>139</v>
      </c>
      <c r="D41" s="2" t="s">
        <v>140</v>
      </c>
      <c r="E41" s="2" t="s">
        <v>141</v>
      </c>
      <c r="F41" s="1" t="s">
        <v>11</v>
      </c>
      <c r="G41" s="1" t="s">
        <v>12</v>
      </c>
      <c r="H41" s="1" t="s">
        <v>59</v>
      </c>
      <c r="I41" s="1">
        <v>450</v>
      </c>
      <c r="J41" s="1" t="s">
        <v>14</v>
      </c>
      <c r="K41" s="19" t="s">
        <v>525</v>
      </c>
    </row>
    <row r="42" spans="2:11" x14ac:dyDescent="0.25">
      <c r="B42" s="18">
        <f t="shared" si="0"/>
        <v>40</v>
      </c>
      <c r="C42" s="2" t="s">
        <v>142</v>
      </c>
      <c r="D42" s="2" t="s">
        <v>61</v>
      </c>
      <c r="E42" s="2" t="s">
        <v>143</v>
      </c>
      <c r="F42" s="1" t="s">
        <v>31</v>
      </c>
      <c r="G42" s="1" t="s">
        <v>12</v>
      </c>
      <c r="H42" s="1" t="s">
        <v>144</v>
      </c>
      <c r="I42" s="1" t="s">
        <v>38</v>
      </c>
      <c r="J42" s="1" t="s">
        <v>39</v>
      </c>
      <c r="K42" s="19" t="s">
        <v>39</v>
      </c>
    </row>
    <row r="43" spans="2:11" hidden="1" x14ac:dyDescent="0.25">
      <c r="B43" s="18">
        <f t="shared" si="0"/>
        <v>41</v>
      </c>
      <c r="C43" s="2" t="s">
        <v>145</v>
      </c>
      <c r="D43" s="2" t="s">
        <v>61</v>
      </c>
      <c r="E43" s="2" t="s">
        <v>146</v>
      </c>
      <c r="F43" s="1" t="s">
        <v>147</v>
      </c>
      <c r="G43" s="1" t="s">
        <v>12</v>
      </c>
      <c r="H43" s="1" t="s">
        <v>148</v>
      </c>
      <c r="I43" s="1">
        <v>516</v>
      </c>
      <c r="J43" s="1" t="s">
        <v>14</v>
      </c>
      <c r="K43" s="19" t="s">
        <v>14</v>
      </c>
    </row>
    <row r="44" spans="2:11" x14ac:dyDescent="0.25">
      <c r="B44" s="18">
        <f t="shared" si="0"/>
        <v>42</v>
      </c>
      <c r="C44" s="2" t="s">
        <v>149</v>
      </c>
      <c r="D44" s="2" t="s">
        <v>61</v>
      </c>
      <c r="E44" s="2" t="s">
        <v>150</v>
      </c>
      <c r="F44" s="1" t="s">
        <v>63</v>
      </c>
      <c r="G44" s="1" t="s">
        <v>12</v>
      </c>
      <c r="H44" s="1" t="s">
        <v>151</v>
      </c>
      <c r="I44" s="1">
        <v>640</v>
      </c>
      <c r="J44" s="1" t="s">
        <v>14</v>
      </c>
      <c r="K44" s="19" t="s">
        <v>39</v>
      </c>
    </row>
    <row r="45" spans="2:11" hidden="1" x14ac:dyDescent="0.25">
      <c r="B45" s="18">
        <f t="shared" si="0"/>
        <v>43</v>
      </c>
      <c r="C45" s="2" t="s">
        <v>152</v>
      </c>
      <c r="D45" s="2" t="s">
        <v>25</v>
      </c>
      <c r="E45" s="2" t="s">
        <v>153</v>
      </c>
      <c r="F45" s="1" t="s">
        <v>11</v>
      </c>
      <c r="G45" s="1" t="s">
        <v>12</v>
      </c>
      <c r="H45" s="1" t="s">
        <v>138</v>
      </c>
      <c r="I45" s="1">
        <v>556</v>
      </c>
      <c r="J45" s="1" t="s">
        <v>14</v>
      </c>
      <c r="K45" s="19" t="s">
        <v>525</v>
      </c>
    </row>
    <row r="46" spans="2:11" x14ac:dyDescent="0.25">
      <c r="B46" s="18">
        <f t="shared" si="0"/>
        <v>44</v>
      </c>
      <c r="C46" s="2" t="s">
        <v>154</v>
      </c>
      <c r="D46" s="2" t="s">
        <v>25</v>
      </c>
      <c r="E46" s="2" t="s">
        <v>155</v>
      </c>
      <c r="F46" s="1" t="s">
        <v>11</v>
      </c>
      <c r="G46" s="1" t="s">
        <v>12</v>
      </c>
      <c r="H46" s="1" t="s">
        <v>55</v>
      </c>
      <c r="I46" s="1">
        <v>1000</v>
      </c>
      <c r="J46" s="1" t="s">
        <v>14</v>
      </c>
      <c r="K46" s="19" t="s">
        <v>39</v>
      </c>
    </row>
    <row r="47" spans="2:11" x14ac:dyDescent="0.25">
      <c r="B47" s="18">
        <f t="shared" si="0"/>
        <v>45</v>
      </c>
      <c r="C47" s="2" t="s">
        <v>156</v>
      </c>
      <c r="D47" s="2" t="s">
        <v>157</v>
      </c>
      <c r="E47" s="2" t="s">
        <v>158</v>
      </c>
      <c r="F47" s="1" t="s">
        <v>159</v>
      </c>
      <c r="G47" s="1" t="s">
        <v>12</v>
      </c>
      <c r="H47" s="1" t="s">
        <v>160</v>
      </c>
      <c r="I47" s="1" t="s">
        <v>38</v>
      </c>
      <c r="J47" s="1" t="s">
        <v>39</v>
      </c>
      <c r="K47" s="19" t="s">
        <v>39</v>
      </c>
    </row>
    <row r="48" spans="2:11" hidden="1" x14ac:dyDescent="0.25">
      <c r="B48" s="18">
        <f t="shared" si="0"/>
        <v>46</v>
      </c>
      <c r="C48" s="2" t="s">
        <v>161</v>
      </c>
      <c r="D48" s="2" t="s">
        <v>9</v>
      </c>
      <c r="E48" s="2" t="s">
        <v>162</v>
      </c>
      <c r="F48" s="1" t="s">
        <v>11</v>
      </c>
      <c r="G48" s="1" t="s">
        <v>12</v>
      </c>
      <c r="H48" s="1" t="s">
        <v>163</v>
      </c>
      <c r="I48" s="1">
        <v>500</v>
      </c>
      <c r="J48" s="1" t="s">
        <v>14</v>
      </c>
      <c r="K48" s="19" t="s">
        <v>525</v>
      </c>
    </row>
    <row r="49" spans="2:11" hidden="1" x14ac:dyDescent="0.25">
      <c r="B49" s="18">
        <f t="shared" si="0"/>
        <v>47</v>
      </c>
      <c r="C49" s="2" t="s">
        <v>164</v>
      </c>
      <c r="D49" s="2" t="s">
        <v>9</v>
      </c>
      <c r="E49" s="2" t="s">
        <v>165</v>
      </c>
      <c r="F49" s="1" t="s">
        <v>45</v>
      </c>
      <c r="G49" s="1" t="s">
        <v>12</v>
      </c>
      <c r="H49" s="1" t="s">
        <v>166</v>
      </c>
      <c r="I49" s="1">
        <v>600</v>
      </c>
      <c r="J49" s="1" t="s">
        <v>14</v>
      </c>
      <c r="K49" s="19" t="s">
        <v>14</v>
      </c>
    </row>
    <row r="50" spans="2:11" hidden="1" x14ac:dyDescent="0.25">
      <c r="B50" s="18">
        <f t="shared" si="0"/>
        <v>48</v>
      </c>
      <c r="C50" s="2" t="s">
        <v>167</v>
      </c>
      <c r="D50" s="2" t="s">
        <v>61</v>
      </c>
      <c r="E50" s="2" t="s">
        <v>168</v>
      </c>
      <c r="F50" s="1" t="s">
        <v>11</v>
      </c>
      <c r="G50" s="1" t="s">
        <v>12</v>
      </c>
      <c r="H50" s="1" t="s">
        <v>169</v>
      </c>
      <c r="I50" s="1">
        <v>400</v>
      </c>
      <c r="J50" s="1" t="s">
        <v>14</v>
      </c>
      <c r="K50" s="19" t="s">
        <v>14</v>
      </c>
    </row>
    <row r="51" spans="2:11" hidden="1" x14ac:dyDescent="0.25">
      <c r="B51" s="18">
        <f t="shared" si="0"/>
        <v>49</v>
      </c>
      <c r="C51" s="2" t="s">
        <v>170</v>
      </c>
      <c r="D51" s="2" t="s">
        <v>57</v>
      </c>
      <c r="E51" s="2" t="s">
        <v>171</v>
      </c>
      <c r="F51" s="1" t="s">
        <v>11</v>
      </c>
      <c r="G51" s="1" t="s">
        <v>18</v>
      </c>
      <c r="H51" s="1" t="s">
        <v>172</v>
      </c>
      <c r="I51" s="1">
        <v>400</v>
      </c>
      <c r="J51" s="1" t="s">
        <v>14</v>
      </c>
      <c r="K51" s="19" t="s">
        <v>525</v>
      </c>
    </row>
    <row r="52" spans="2:11" hidden="1" x14ac:dyDescent="0.25">
      <c r="B52" s="18">
        <f t="shared" si="0"/>
        <v>50</v>
      </c>
      <c r="C52" s="2" t="s">
        <v>173</v>
      </c>
      <c r="D52" s="2" t="s">
        <v>157</v>
      </c>
      <c r="E52" s="2" t="s">
        <v>174</v>
      </c>
      <c r="F52" s="1" t="s">
        <v>63</v>
      </c>
      <c r="G52" s="1" t="s">
        <v>12</v>
      </c>
      <c r="H52" s="1" t="s">
        <v>175</v>
      </c>
      <c r="I52" s="1">
        <v>410</v>
      </c>
      <c r="J52" s="1" t="s">
        <v>14</v>
      </c>
      <c r="K52" s="19" t="s">
        <v>525</v>
      </c>
    </row>
    <row r="53" spans="2:11" x14ac:dyDescent="0.25">
      <c r="B53" s="18">
        <f t="shared" si="0"/>
        <v>51</v>
      </c>
      <c r="C53" s="2" t="s">
        <v>176</v>
      </c>
      <c r="D53" s="2" t="s">
        <v>177</v>
      </c>
      <c r="E53" s="2" t="s">
        <v>178</v>
      </c>
      <c r="F53" s="1" t="s">
        <v>63</v>
      </c>
      <c r="G53" s="1" t="s">
        <v>18</v>
      </c>
      <c r="H53" s="1" t="s">
        <v>179</v>
      </c>
      <c r="I53" s="1">
        <v>240</v>
      </c>
      <c r="J53" s="1" t="s">
        <v>14</v>
      </c>
      <c r="K53" s="19" t="s">
        <v>39</v>
      </c>
    </row>
    <row r="54" spans="2:11" x14ac:dyDescent="0.25">
      <c r="B54" s="18">
        <f t="shared" si="0"/>
        <v>52</v>
      </c>
      <c r="C54" s="2" t="s">
        <v>180</v>
      </c>
      <c r="D54" s="2" t="s">
        <v>157</v>
      </c>
      <c r="E54" s="2" t="s">
        <v>181</v>
      </c>
      <c r="F54" s="1" t="s">
        <v>147</v>
      </c>
      <c r="G54" s="1" t="s">
        <v>12</v>
      </c>
      <c r="H54" s="1" t="s">
        <v>182</v>
      </c>
      <c r="I54" s="1" t="s">
        <v>38</v>
      </c>
      <c r="J54" s="1" t="s">
        <v>39</v>
      </c>
      <c r="K54" s="19" t="s">
        <v>39</v>
      </c>
    </row>
    <row r="55" spans="2:11" x14ac:dyDescent="0.25">
      <c r="B55" s="18">
        <f t="shared" si="0"/>
        <v>53</v>
      </c>
      <c r="C55" s="2" t="s">
        <v>183</v>
      </c>
      <c r="D55" s="2" t="s">
        <v>21</v>
      </c>
      <c r="E55" s="2" t="s">
        <v>184</v>
      </c>
      <c r="F55" s="1" t="s">
        <v>11</v>
      </c>
      <c r="G55" s="1" t="s">
        <v>18</v>
      </c>
      <c r="H55" s="1" t="s">
        <v>52</v>
      </c>
      <c r="I55" s="1">
        <v>360</v>
      </c>
      <c r="J55" s="1" t="s">
        <v>14</v>
      </c>
      <c r="K55" s="19" t="s">
        <v>39</v>
      </c>
    </row>
    <row r="56" spans="2:11" hidden="1" x14ac:dyDescent="0.25">
      <c r="B56" s="18">
        <f t="shared" si="0"/>
        <v>54</v>
      </c>
      <c r="C56" s="2" t="s">
        <v>185</v>
      </c>
      <c r="D56" s="2" t="s">
        <v>177</v>
      </c>
      <c r="E56" s="2" t="s">
        <v>186</v>
      </c>
      <c r="F56" s="1" t="s">
        <v>11</v>
      </c>
      <c r="G56" s="1" t="s">
        <v>18</v>
      </c>
      <c r="H56" s="1" t="s">
        <v>187</v>
      </c>
      <c r="I56" s="1">
        <v>450</v>
      </c>
      <c r="J56" s="1" t="s">
        <v>14</v>
      </c>
      <c r="K56" s="19" t="s">
        <v>525</v>
      </c>
    </row>
    <row r="57" spans="2:11" x14ac:dyDescent="0.25">
      <c r="B57" s="18">
        <f t="shared" si="0"/>
        <v>55</v>
      </c>
      <c r="C57" s="2" t="s">
        <v>188</v>
      </c>
      <c r="D57" s="2" t="s">
        <v>177</v>
      </c>
      <c r="E57" s="2" t="s">
        <v>189</v>
      </c>
      <c r="F57" s="1" t="s">
        <v>63</v>
      </c>
      <c r="G57" s="1" t="s">
        <v>18</v>
      </c>
      <c r="H57" s="1" t="s">
        <v>179</v>
      </c>
      <c r="I57" s="1">
        <v>240</v>
      </c>
      <c r="J57" s="1" t="s">
        <v>14</v>
      </c>
      <c r="K57" s="19" t="s">
        <v>39</v>
      </c>
    </row>
    <row r="58" spans="2:11" hidden="1" x14ac:dyDescent="0.25">
      <c r="B58" s="18">
        <f t="shared" si="0"/>
        <v>56</v>
      </c>
      <c r="C58" s="2" t="s">
        <v>190</v>
      </c>
      <c r="D58" s="2" t="s">
        <v>191</v>
      </c>
      <c r="E58" s="2" t="s">
        <v>192</v>
      </c>
      <c r="F58" s="1" t="s">
        <v>31</v>
      </c>
      <c r="G58" s="1" t="s">
        <v>32</v>
      </c>
      <c r="H58" s="1" t="s">
        <v>193</v>
      </c>
      <c r="I58" s="1">
        <v>210</v>
      </c>
      <c r="J58" s="1" t="s">
        <v>14</v>
      </c>
      <c r="K58" s="19" t="s">
        <v>525</v>
      </c>
    </row>
    <row r="59" spans="2:11" hidden="1" x14ac:dyDescent="0.25">
      <c r="B59" s="18">
        <f t="shared" si="0"/>
        <v>57</v>
      </c>
      <c r="C59" s="2" t="s">
        <v>194</v>
      </c>
      <c r="D59" s="2" t="s">
        <v>195</v>
      </c>
      <c r="E59" s="2" t="s">
        <v>196</v>
      </c>
      <c r="F59" s="1" t="s">
        <v>11</v>
      </c>
      <c r="G59" s="1" t="s">
        <v>18</v>
      </c>
      <c r="H59" s="1" t="s">
        <v>197</v>
      </c>
      <c r="I59" s="1">
        <v>480</v>
      </c>
      <c r="J59" s="1" t="s">
        <v>14</v>
      </c>
      <c r="K59" s="19" t="s">
        <v>525</v>
      </c>
    </row>
    <row r="60" spans="2:11" x14ac:dyDescent="0.25">
      <c r="B60" s="18">
        <f t="shared" si="0"/>
        <v>58</v>
      </c>
      <c r="C60" s="2" t="s">
        <v>198</v>
      </c>
      <c r="D60" s="2" t="s">
        <v>61</v>
      </c>
      <c r="E60" s="2" t="s">
        <v>199</v>
      </c>
      <c r="F60" s="1" t="s">
        <v>11</v>
      </c>
      <c r="G60" s="1" t="s">
        <v>12</v>
      </c>
      <c r="H60" s="1" t="s">
        <v>67</v>
      </c>
      <c r="I60" s="1" t="s">
        <v>38</v>
      </c>
      <c r="J60" s="1" t="s">
        <v>39</v>
      </c>
      <c r="K60" s="19" t="s">
        <v>39</v>
      </c>
    </row>
    <row r="61" spans="2:11" hidden="1" x14ac:dyDescent="0.25">
      <c r="B61" s="18">
        <f t="shared" si="0"/>
        <v>59</v>
      </c>
      <c r="C61" s="2" t="s">
        <v>200</v>
      </c>
      <c r="D61" s="2" t="s">
        <v>201</v>
      </c>
      <c r="E61" s="2" t="s">
        <v>202</v>
      </c>
      <c r="F61" s="1" t="s">
        <v>11</v>
      </c>
      <c r="G61" s="1" t="s">
        <v>18</v>
      </c>
      <c r="H61" s="1" t="s">
        <v>203</v>
      </c>
      <c r="I61" s="1">
        <v>200</v>
      </c>
      <c r="J61" s="1" t="s">
        <v>14</v>
      </c>
      <c r="K61" s="19" t="s">
        <v>525</v>
      </c>
    </row>
    <row r="62" spans="2:11" hidden="1" x14ac:dyDescent="0.25">
      <c r="B62" s="18">
        <f t="shared" si="0"/>
        <v>60</v>
      </c>
      <c r="C62" s="2" t="s">
        <v>204</v>
      </c>
      <c r="D62" s="2" t="s">
        <v>9</v>
      </c>
      <c r="E62" s="2" t="s">
        <v>205</v>
      </c>
      <c r="F62" s="1" t="s">
        <v>11</v>
      </c>
      <c r="G62" s="1" t="s">
        <v>12</v>
      </c>
      <c r="H62" s="1" t="s">
        <v>169</v>
      </c>
      <c r="I62" s="1">
        <v>300</v>
      </c>
      <c r="J62" s="1" t="s">
        <v>14</v>
      </c>
      <c r="K62" s="19" t="s">
        <v>525</v>
      </c>
    </row>
    <row r="63" spans="2:11" hidden="1" x14ac:dyDescent="0.25">
      <c r="B63" s="18">
        <f t="shared" si="0"/>
        <v>61</v>
      </c>
      <c r="C63" s="2" t="s">
        <v>206</v>
      </c>
      <c r="D63" s="2" t="s">
        <v>29</v>
      </c>
      <c r="E63" s="2" t="s">
        <v>207</v>
      </c>
      <c r="F63" s="1" t="s">
        <v>208</v>
      </c>
      <c r="G63" s="1" t="s">
        <v>18</v>
      </c>
      <c r="H63" s="1" t="s">
        <v>209</v>
      </c>
      <c r="I63" s="1">
        <v>200</v>
      </c>
      <c r="J63" s="1" t="s">
        <v>14</v>
      </c>
      <c r="K63" s="19" t="s">
        <v>14</v>
      </c>
    </row>
    <row r="64" spans="2:11" hidden="1" x14ac:dyDescent="0.25">
      <c r="B64" s="18">
        <f t="shared" si="0"/>
        <v>62</v>
      </c>
      <c r="C64" s="2" t="s">
        <v>210</v>
      </c>
      <c r="D64" s="2" t="s">
        <v>35</v>
      </c>
      <c r="E64" s="2" t="s">
        <v>211</v>
      </c>
      <c r="F64" s="1" t="s">
        <v>11</v>
      </c>
      <c r="G64" s="1" t="s">
        <v>32</v>
      </c>
      <c r="H64" s="1" t="s">
        <v>212</v>
      </c>
      <c r="I64" s="1">
        <v>330</v>
      </c>
      <c r="J64" s="1" t="s">
        <v>14</v>
      </c>
      <c r="K64" s="19" t="s">
        <v>525</v>
      </c>
    </row>
    <row r="65" spans="2:11" hidden="1" x14ac:dyDescent="0.25">
      <c r="B65" s="18">
        <f t="shared" si="0"/>
        <v>63</v>
      </c>
      <c r="C65" s="2" t="s">
        <v>213</v>
      </c>
      <c r="D65" s="2" t="s">
        <v>214</v>
      </c>
      <c r="E65" s="2" t="s">
        <v>215</v>
      </c>
      <c r="F65" s="1" t="s">
        <v>11</v>
      </c>
      <c r="G65" s="1" t="s">
        <v>32</v>
      </c>
      <c r="H65" s="1" t="s">
        <v>216</v>
      </c>
      <c r="I65" s="1">
        <v>100</v>
      </c>
      <c r="J65" s="1" t="s">
        <v>14</v>
      </c>
      <c r="K65" s="19" t="s">
        <v>14</v>
      </c>
    </row>
    <row r="66" spans="2:11" hidden="1" x14ac:dyDescent="0.25">
      <c r="B66" s="18">
        <f t="shared" si="0"/>
        <v>64</v>
      </c>
      <c r="C66" s="2" t="s">
        <v>217</v>
      </c>
      <c r="D66" s="2" t="s">
        <v>214</v>
      </c>
      <c r="E66" s="2" t="s">
        <v>218</v>
      </c>
      <c r="F66" s="1" t="s">
        <v>11</v>
      </c>
      <c r="G66" s="1" t="s">
        <v>32</v>
      </c>
      <c r="H66" s="1" t="s">
        <v>219</v>
      </c>
      <c r="I66" s="1">
        <v>350</v>
      </c>
      <c r="J66" s="1" t="s">
        <v>14</v>
      </c>
      <c r="K66" s="19" t="s">
        <v>525</v>
      </c>
    </row>
    <row r="67" spans="2:11" hidden="1" x14ac:dyDescent="0.25">
      <c r="B67" s="18">
        <f t="shared" si="0"/>
        <v>65</v>
      </c>
      <c r="C67" s="2" t="s">
        <v>220</v>
      </c>
      <c r="D67" s="2" t="s">
        <v>16</v>
      </c>
      <c r="E67" s="2" t="s">
        <v>221</v>
      </c>
      <c r="F67" s="1" t="s">
        <v>31</v>
      </c>
      <c r="G67" s="1" t="s">
        <v>18</v>
      </c>
      <c r="H67" s="1" t="s">
        <v>59</v>
      </c>
      <c r="I67" s="1">
        <v>250</v>
      </c>
      <c r="J67" s="1" t="s">
        <v>14</v>
      </c>
      <c r="K67" s="19" t="s">
        <v>525</v>
      </c>
    </row>
    <row r="68" spans="2:11" hidden="1" x14ac:dyDescent="0.25">
      <c r="B68" s="18">
        <f t="shared" si="0"/>
        <v>66</v>
      </c>
      <c r="C68" s="2" t="s">
        <v>222</v>
      </c>
      <c r="D68" s="2" t="s">
        <v>157</v>
      </c>
      <c r="E68" s="2" t="s">
        <v>223</v>
      </c>
      <c r="F68" s="1" t="s">
        <v>159</v>
      </c>
      <c r="G68" s="1" t="s">
        <v>12</v>
      </c>
      <c r="H68" s="1" t="s">
        <v>160</v>
      </c>
      <c r="I68" s="1">
        <v>200</v>
      </c>
      <c r="J68" s="1" t="s">
        <v>14</v>
      </c>
      <c r="K68" s="19" t="s">
        <v>525</v>
      </c>
    </row>
    <row r="69" spans="2:11" hidden="1" x14ac:dyDescent="0.25">
      <c r="B69" s="18">
        <f t="shared" ref="B69:B132" si="1">B68+1</f>
        <v>67</v>
      </c>
      <c r="C69" s="2" t="s">
        <v>224</v>
      </c>
      <c r="D69" s="2" t="s">
        <v>201</v>
      </c>
      <c r="E69" s="2" t="s">
        <v>225</v>
      </c>
      <c r="F69" s="1" t="s">
        <v>11</v>
      </c>
      <c r="G69" s="1" t="s">
        <v>12</v>
      </c>
      <c r="H69" s="1" t="s">
        <v>226</v>
      </c>
      <c r="I69" s="1">
        <v>300</v>
      </c>
      <c r="J69" s="1" t="s">
        <v>14</v>
      </c>
      <c r="K69" s="19" t="s">
        <v>525</v>
      </c>
    </row>
    <row r="70" spans="2:11" hidden="1" x14ac:dyDescent="0.25">
      <c r="B70" s="18">
        <f t="shared" si="1"/>
        <v>68</v>
      </c>
      <c r="C70" s="2" t="s">
        <v>227</v>
      </c>
      <c r="D70" s="2" t="s">
        <v>201</v>
      </c>
      <c r="E70" s="2" t="s">
        <v>228</v>
      </c>
      <c r="F70" s="1" t="s">
        <v>63</v>
      </c>
      <c r="G70" s="1" t="s">
        <v>12</v>
      </c>
      <c r="H70" s="1" t="s">
        <v>19</v>
      </c>
      <c r="I70" s="1">
        <v>300</v>
      </c>
      <c r="J70" s="1" t="s">
        <v>14</v>
      </c>
      <c r="K70" s="19" t="s">
        <v>525</v>
      </c>
    </row>
    <row r="71" spans="2:11" hidden="1" x14ac:dyDescent="0.25">
      <c r="B71" s="18">
        <f t="shared" si="1"/>
        <v>69</v>
      </c>
      <c r="C71" s="2" t="s">
        <v>229</v>
      </c>
      <c r="D71" s="2" t="s">
        <v>177</v>
      </c>
      <c r="E71" s="2" t="s">
        <v>230</v>
      </c>
      <c r="F71" s="1" t="s">
        <v>11</v>
      </c>
      <c r="G71" s="1" t="s">
        <v>18</v>
      </c>
      <c r="H71" s="1" t="s">
        <v>231</v>
      </c>
      <c r="I71" s="1">
        <v>110</v>
      </c>
      <c r="J71" s="1" t="s">
        <v>14</v>
      </c>
      <c r="K71" s="19" t="s">
        <v>525</v>
      </c>
    </row>
    <row r="72" spans="2:11" x14ac:dyDescent="0.25">
      <c r="B72" s="18">
        <f t="shared" si="1"/>
        <v>70</v>
      </c>
      <c r="C72" s="2" t="s">
        <v>232</v>
      </c>
      <c r="D72" s="2" t="s">
        <v>214</v>
      </c>
      <c r="E72" s="2" t="s">
        <v>233</v>
      </c>
      <c r="F72" s="1" t="s">
        <v>31</v>
      </c>
      <c r="G72" s="1" t="s">
        <v>32</v>
      </c>
      <c r="H72" s="1" t="s">
        <v>234</v>
      </c>
      <c r="I72" s="1">
        <v>250</v>
      </c>
      <c r="J72" s="1" t="s">
        <v>14</v>
      </c>
      <c r="K72" s="19" t="s">
        <v>39</v>
      </c>
    </row>
    <row r="73" spans="2:11" x14ac:dyDescent="0.25">
      <c r="B73" s="18">
        <f t="shared" si="1"/>
        <v>71</v>
      </c>
      <c r="C73" s="2" t="s">
        <v>235</v>
      </c>
      <c r="D73" s="2" t="s">
        <v>61</v>
      </c>
      <c r="E73" s="2" t="s">
        <v>236</v>
      </c>
      <c r="F73" s="1" t="s">
        <v>147</v>
      </c>
      <c r="G73" s="1" t="s">
        <v>12</v>
      </c>
      <c r="H73" s="1" t="s">
        <v>67</v>
      </c>
      <c r="I73" s="1">
        <v>675</v>
      </c>
      <c r="J73" s="1" t="s">
        <v>14</v>
      </c>
      <c r="K73" s="19" t="s">
        <v>39</v>
      </c>
    </row>
    <row r="74" spans="2:11" x14ac:dyDescent="0.25">
      <c r="B74" s="18">
        <f t="shared" si="1"/>
        <v>72</v>
      </c>
      <c r="C74" s="2" t="s">
        <v>237</v>
      </c>
      <c r="D74" s="2" t="s">
        <v>99</v>
      </c>
      <c r="E74" s="2" t="s">
        <v>238</v>
      </c>
      <c r="F74" s="1" t="s">
        <v>11</v>
      </c>
      <c r="G74" s="1" t="s">
        <v>12</v>
      </c>
      <c r="H74" s="1" t="s">
        <v>239</v>
      </c>
      <c r="I74" s="1" t="s">
        <v>38</v>
      </c>
      <c r="J74" s="1" t="s">
        <v>39</v>
      </c>
      <c r="K74" s="19" t="s">
        <v>39</v>
      </c>
    </row>
    <row r="75" spans="2:11" x14ac:dyDescent="0.25">
      <c r="B75" s="18">
        <f t="shared" si="1"/>
        <v>73</v>
      </c>
      <c r="C75" s="2" t="s">
        <v>240</v>
      </c>
      <c r="D75" s="2" t="s">
        <v>241</v>
      </c>
      <c r="E75" s="2" t="s">
        <v>242</v>
      </c>
      <c r="F75" s="1" t="s">
        <v>31</v>
      </c>
      <c r="G75" s="1" t="s">
        <v>18</v>
      </c>
      <c r="H75" s="1" t="s">
        <v>243</v>
      </c>
      <c r="I75" s="1">
        <v>960</v>
      </c>
      <c r="J75" s="1" t="s">
        <v>14</v>
      </c>
      <c r="K75" s="19" t="s">
        <v>39</v>
      </c>
    </row>
    <row r="76" spans="2:11" x14ac:dyDescent="0.25">
      <c r="B76" s="18">
        <f t="shared" si="1"/>
        <v>74</v>
      </c>
      <c r="C76" s="2" t="s">
        <v>244</v>
      </c>
      <c r="D76" s="2" t="s">
        <v>245</v>
      </c>
      <c r="E76" s="2" t="s">
        <v>246</v>
      </c>
      <c r="F76" s="1" t="s">
        <v>31</v>
      </c>
      <c r="G76" s="1" t="s">
        <v>12</v>
      </c>
      <c r="H76" s="1" t="s">
        <v>247</v>
      </c>
      <c r="I76" s="1">
        <v>2243</v>
      </c>
      <c r="J76" s="1" t="s">
        <v>14</v>
      </c>
      <c r="K76" s="19" t="s">
        <v>39</v>
      </c>
    </row>
    <row r="77" spans="2:11" hidden="1" x14ac:dyDescent="0.25">
      <c r="B77" s="18">
        <f t="shared" si="1"/>
        <v>75</v>
      </c>
      <c r="C77" s="2" t="s">
        <v>248</v>
      </c>
      <c r="D77" s="2" t="s">
        <v>73</v>
      </c>
      <c r="E77" s="2" t="s">
        <v>249</v>
      </c>
      <c r="F77" s="1" t="s">
        <v>31</v>
      </c>
      <c r="G77" s="1" t="s">
        <v>12</v>
      </c>
      <c r="H77" s="1" t="s">
        <v>250</v>
      </c>
      <c r="I77" s="1">
        <v>140</v>
      </c>
      <c r="J77" s="1" t="s">
        <v>14</v>
      </c>
      <c r="K77" s="19" t="s">
        <v>525</v>
      </c>
    </row>
    <row r="78" spans="2:11" s="27" customFormat="1" ht="15.75" hidden="1" x14ac:dyDescent="0.25">
      <c r="B78" s="18">
        <f t="shared" si="1"/>
        <v>76</v>
      </c>
      <c r="C78" s="24" t="s">
        <v>251</v>
      </c>
      <c r="D78" s="24" t="s">
        <v>140</v>
      </c>
      <c r="E78" s="24" t="s">
        <v>527</v>
      </c>
      <c r="F78" s="25" t="s">
        <v>63</v>
      </c>
      <c r="G78" s="25" t="s">
        <v>18</v>
      </c>
      <c r="H78" s="28" t="s">
        <v>528</v>
      </c>
      <c r="I78" s="25">
        <v>200</v>
      </c>
      <c r="J78" s="25" t="s">
        <v>14</v>
      </c>
      <c r="K78" s="26" t="s">
        <v>14</v>
      </c>
    </row>
    <row r="79" spans="2:11" hidden="1" x14ac:dyDescent="0.25">
      <c r="B79" s="18">
        <f t="shared" si="1"/>
        <v>77</v>
      </c>
      <c r="C79" s="2" t="s">
        <v>252</v>
      </c>
      <c r="D79" s="2" t="s">
        <v>191</v>
      </c>
      <c r="E79" s="2" t="s">
        <v>253</v>
      </c>
      <c r="F79" s="1" t="s">
        <v>63</v>
      </c>
      <c r="G79" s="1" t="s">
        <v>18</v>
      </c>
      <c r="H79" s="1" t="s">
        <v>254</v>
      </c>
      <c r="I79" s="1">
        <v>210</v>
      </c>
      <c r="J79" s="1" t="s">
        <v>14</v>
      </c>
      <c r="K79" s="19" t="s">
        <v>14</v>
      </c>
    </row>
    <row r="80" spans="2:11" hidden="1" x14ac:dyDescent="0.25">
      <c r="B80" s="18">
        <f t="shared" si="1"/>
        <v>78</v>
      </c>
      <c r="C80" s="2" t="s">
        <v>255</v>
      </c>
      <c r="D80" s="2" t="s">
        <v>201</v>
      </c>
      <c r="E80" s="2" t="s">
        <v>256</v>
      </c>
      <c r="F80" s="1" t="s">
        <v>11</v>
      </c>
      <c r="G80" s="1" t="s">
        <v>18</v>
      </c>
      <c r="H80" s="1" t="s">
        <v>257</v>
      </c>
      <c r="I80" s="1">
        <v>300</v>
      </c>
      <c r="J80" s="1" t="s">
        <v>14</v>
      </c>
      <c r="K80" s="19" t="s">
        <v>525</v>
      </c>
    </row>
    <row r="81" spans="2:11" x14ac:dyDescent="0.25">
      <c r="B81" s="18">
        <f t="shared" si="1"/>
        <v>79</v>
      </c>
      <c r="C81" s="2" t="s">
        <v>258</v>
      </c>
      <c r="D81" s="2" t="s">
        <v>29</v>
      </c>
      <c r="E81" s="2" t="s">
        <v>259</v>
      </c>
      <c r="F81" s="1" t="s">
        <v>63</v>
      </c>
      <c r="G81" s="1" t="s">
        <v>18</v>
      </c>
      <c r="H81" s="1" t="s">
        <v>59</v>
      </c>
      <c r="I81" s="1">
        <v>280</v>
      </c>
      <c r="J81" s="1" t="s">
        <v>14</v>
      </c>
      <c r="K81" s="19" t="s">
        <v>39</v>
      </c>
    </row>
    <row r="82" spans="2:11" hidden="1" x14ac:dyDescent="0.25">
      <c r="B82" s="18">
        <f t="shared" si="1"/>
        <v>80</v>
      </c>
      <c r="C82" s="2" t="s">
        <v>260</v>
      </c>
      <c r="D82" s="2" t="s">
        <v>35</v>
      </c>
      <c r="E82" s="2" t="s">
        <v>261</v>
      </c>
      <c r="F82" s="1" t="s">
        <v>31</v>
      </c>
      <c r="G82" s="1" t="s">
        <v>18</v>
      </c>
      <c r="H82" s="1" t="s">
        <v>212</v>
      </c>
      <c r="I82" s="1">
        <v>350</v>
      </c>
      <c r="J82" s="1" t="s">
        <v>14</v>
      </c>
      <c r="K82" s="19" t="s">
        <v>525</v>
      </c>
    </row>
    <row r="83" spans="2:11" hidden="1" x14ac:dyDescent="0.25">
      <c r="B83" s="18">
        <f t="shared" si="1"/>
        <v>81</v>
      </c>
      <c r="C83" s="2" t="s">
        <v>262</v>
      </c>
      <c r="D83" s="2" t="s">
        <v>9</v>
      </c>
      <c r="E83" s="2" t="s">
        <v>263</v>
      </c>
      <c r="F83" s="1" t="s">
        <v>31</v>
      </c>
      <c r="G83" s="1" t="s">
        <v>12</v>
      </c>
      <c r="H83" s="1" t="s">
        <v>264</v>
      </c>
      <c r="I83" s="1">
        <v>540</v>
      </c>
      <c r="J83" s="1" t="s">
        <v>14</v>
      </c>
      <c r="K83" s="19" t="s">
        <v>525</v>
      </c>
    </row>
    <row r="84" spans="2:11" hidden="1" x14ac:dyDescent="0.25">
      <c r="B84" s="18">
        <f t="shared" si="1"/>
        <v>82</v>
      </c>
      <c r="C84" s="2" t="s">
        <v>265</v>
      </c>
      <c r="D84" s="2" t="s">
        <v>99</v>
      </c>
      <c r="E84" s="2" t="s">
        <v>266</v>
      </c>
      <c r="F84" s="1" t="s">
        <v>63</v>
      </c>
      <c r="G84" s="1" t="s">
        <v>18</v>
      </c>
      <c r="H84" s="1" t="s">
        <v>33</v>
      </c>
      <c r="I84" s="1">
        <v>270</v>
      </c>
      <c r="J84" s="1" t="s">
        <v>14</v>
      </c>
      <c r="K84" s="19" t="s">
        <v>525</v>
      </c>
    </row>
    <row r="85" spans="2:11" hidden="1" x14ac:dyDescent="0.25">
      <c r="B85" s="18">
        <f t="shared" si="1"/>
        <v>83</v>
      </c>
      <c r="C85" s="2" t="s">
        <v>267</v>
      </c>
      <c r="D85" s="2" t="s">
        <v>29</v>
      </c>
      <c r="E85" s="2" t="s">
        <v>268</v>
      </c>
      <c r="F85" s="1" t="s">
        <v>11</v>
      </c>
      <c r="G85" s="1" t="s">
        <v>18</v>
      </c>
      <c r="H85" s="1" t="s">
        <v>59</v>
      </c>
      <c r="I85" s="1">
        <v>280</v>
      </c>
      <c r="J85" s="1" t="s">
        <v>14</v>
      </c>
      <c r="K85" s="19" t="s">
        <v>525</v>
      </c>
    </row>
    <row r="86" spans="2:11" hidden="1" x14ac:dyDescent="0.25">
      <c r="B86" s="18">
        <f t="shared" si="1"/>
        <v>84</v>
      </c>
      <c r="C86" s="2" t="s">
        <v>269</v>
      </c>
      <c r="D86" s="2" t="s">
        <v>57</v>
      </c>
      <c r="E86" s="2" t="s">
        <v>270</v>
      </c>
      <c r="F86" s="1" t="s">
        <v>11</v>
      </c>
      <c r="G86" s="1" t="s">
        <v>18</v>
      </c>
      <c r="H86" s="1" t="s">
        <v>59</v>
      </c>
      <c r="I86" s="1">
        <v>400</v>
      </c>
      <c r="J86" s="1" t="s">
        <v>14</v>
      </c>
      <c r="K86" s="19" t="s">
        <v>525</v>
      </c>
    </row>
    <row r="87" spans="2:11" hidden="1" x14ac:dyDescent="0.25">
      <c r="B87" s="18">
        <f t="shared" si="1"/>
        <v>85</v>
      </c>
      <c r="C87" s="2" t="s">
        <v>271</v>
      </c>
      <c r="D87" s="2" t="s">
        <v>35</v>
      </c>
      <c r="E87" s="2" t="s">
        <v>272</v>
      </c>
      <c r="F87" s="1" t="s">
        <v>11</v>
      </c>
      <c r="G87" s="1" t="s">
        <v>18</v>
      </c>
      <c r="H87" s="1" t="s">
        <v>42</v>
      </c>
      <c r="I87" s="1">
        <v>300</v>
      </c>
      <c r="J87" s="1" t="s">
        <v>14</v>
      </c>
      <c r="K87" s="19" t="s">
        <v>525</v>
      </c>
    </row>
    <row r="88" spans="2:11" x14ac:dyDescent="0.25">
      <c r="B88" s="18">
        <f t="shared" si="1"/>
        <v>86</v>
      </c>
      <c r="C88" s="2" t="s">
        <v>273</v>
      </c>
      <c r="D88" s="2" t="s">
        <v>201</v>
      </c>
      <c r="E88" s="2" t="s">
        <v>274</v>
      </c>
      <c r="F88" s="1" t="s">
        <v>11</v>
      </c>
      <c r="G88" s="1" t="s">
        <v>18</v>
      </c>
      <c r="H88" s="1" t="s">
        <v>275</v>
      </c>
      <c r="I88" s="1">
        <v>200</v>
      </c>
      <c r="J88" s="1" t="s">
        <v>14</v>
      </c>
      <c r="K88" s="19" t="s">
        <v>39</v>
      </c>
    </row>
    <row r="89" spans="2:11" hidden="1" x14ac:dyDescent="0.25">
      <c r="B89" s="18">
        <f t="shared" si="1"/>
        <v>87</v>
      </c>
      <c r="C89" s="2" t="s">
        <v>276</v>
      </c>
      <c r="D89" s="2" t="s">
        <v>16</v>
      </c>
      <c r="E89" s="2" t="s">
        <v>277</v>
      </c>
      <c r="F89" s="1" t="s">
        <v>63</v>
      </c>
      <c r="G89" s="1" t="s">
        <v>18</v>
      </c>
      <c r="H89" s="1" t="s">
        <v>278</v>
      </c>
      <c r="I89" s="1">
        <v>250</v>
      </c>
      <c r="J89" s="1" t="s">
        <v>14</v>
      </c>
      <c r="K89" s="19" t="s">
        <v>525</v>
      </c>
    </row>
    <row r="90" spans="2:11" hidden="1" x14ac:dyDescent="0.25">
      <c r="B90" s="18">
        <f t="shared" si="1"/>
        <v>88</v>
      </c>
      <c r="C90" s="2" t="s">
        <v>279</v>
      </c>
      <c r="D90" s="2" t="s">
        <v>25</v>
      </c>
      <c r="E90" s="2" t="s">
        <v>280</v>
      </c>
      <c r="F90" s="1" t="s">
        <v>11</v>
      </c>
      <c r="G90" s="1" t="s">
        <v>18</v>
      </c>
      <c r="H90" s="1" t="s">
        <v>281</v>
      </c>
      <c r="I90" s="1">
        <v>200</v>
      </c>
      <c r="J90" s="1" t="s">
        <v>14</v>
      </c>
      <c r="K90" s="19" t="s">
        <v>525</v>
      </c>
    </row>
    <row r="91" spans="2:11" hidden="1" x14ac:dyDescent="0.25">
      <c r="B91" s="18">
        <f t="shared" si="1"/>
        <v>89</v>
      </c>
      <c r="C91" s="2" t="s">
        <v>282</v>
      </c>
      <c r="D91" s="2" t="s">
        <v>131</v>
      </c>
      <c r="E91" s="2" t="s">
        <v>283</v>
      </c>
      <c r="F91" s="1" t="s">
        <v>63</v>
      </c>
      <c r="G91" s="1" t="s">
        <v>18</v>
      </c>
      <c r="H91" s="1" t="s">
        <v>284</v>
      </c>
      <c r="I91" s="1">
        <v>350</v>
      </c>
      <c r="J91" s="1" t="s">
        <v>14</v>
      </c>
      <c r="K91" s="19" t="s">
        <v>525</v>
      </c>
    </row>
    <row r="92" spans="2:11" hidden="1" x14ac:dyDescent="0.25">
      <c r="B92" s="18">
        <f t="shared" si="1"/>
        <v>90</v>
      </c>
      <c r="C92" s="2" t="s">
        <v>285</v>
      </c>
      <c r="D92" s="2" t="s">
        <v>106</v>
      </c>
      <c r="E92" s="2" t="s">
        <v>286</v>
      </c>
      <c r="F92" s="1" t="s">
        <v>63</v>
      </c>
      <c r="G92" s="1" t="s">
        <v>32</v>
      </c>
      <c r="H92" s="1" t="s">
        <v>108</v>
      </c>
      <c r="I92" s="1">
        <v>180</v>
      </c>
      <c r="J92" s="1" t="s">
        <v>14</v>
      </c>
      <c r="K92" s="19" t="s">
        <v>525</v>
      </c>
    </row>
    <row r="93" spans="2:11" x14ac:dyDescent="0.25">
      <c r="B93" s="18">
        <f t="shared" si="1"/>
        <v>91</v>
      </c>
      <c r="C93" s="2" t="s">
        <v>287</v>
      </c>
      <c r="D93" s="2" t="s">
        <v>25</v>
      </c>
      <c r="E93" s="2" t="s">
        <v>288</v>
      </c>
      <c r="F93" s="1" t="s">
        <v>11</v>
      </c>
      <c r="G93" s="1" t="s">
        <v>18</v>
      </c>
      <c r="H93" s="1" t="s">
        <v>289</v>
      </c>
      <c r="I93" s="1">
        <v>240</v>
      </c>
      <c r="J93" s="1" t="s">
        <v>14</v>
      </c>
      <c r="K93" s="19" t="s">
        <v>39</v>
      </c>
    </row>
    <row r="94" spans="2:11" hidden="1" x14ac:dyDescent="0.25">
      <c r="B94" s="18">
        <f t="shared" si="1"/>
        <v>92</v>
      </c>
      <c r="C94" s="2" t="s">
        <v>290</v>
      </c>
      <c r="D94" s="2" t="s">
        <v>25</v>
      </c>
      <c r="E94" s="2" t="s">
        <v>291</v>
      </c>
      <c r="F94" s="1" t="s">
        <v>63</v>
      </c>
      <c r="G94" s="1" t="s">
        <v>18</v>
      </c>
      <c r="H94" s="1" t="s">
        <v>292</v>
      </c>
      <c r="I94" s="1">
        <v>225</v>
      </c>
      <c r="J94" s="1" t="s">
        <v>14</v>
      </c>
      <c r="K94" s="19" t="s">
        <v>525</v>
      </c>
    </row>
    <row r="95" spans="2:11" hidden="1" x14ac:dyDescent="0.25">
      <c r="B95" s="18">
        <f t="shared" si="1"/>
        <v>93</v>
      </c>
      <c r="C95" s="2" t="s">
        <v>293</v>
      </c>
      <c r="D95" s="2" t="s">
        <v>61</v>
      </c>
      <c r="E95" s="2" t="s">
        <v>294</v>
      </c>
      <c r="F95" s="1" t="s">
        <v>159</v>
      </c>
      <c r="G95" s="1" t="s">
        <v>12</v>
      </c>
      <c r="H95" s="1" t="s">
        <v>295</v>
      </c>
      <c r="I95" s="1">
        <v>350</v>
      </c>
      <c r="J95" s="1" t="s">
        <v>14</v>
      </c>
      <c r="K95" s="19" t="s">
        <v>525</v>
      </c>
    </row>
    <row r="96" spans="2:11" hidden="1" x14ac:dyDescent="0.25">
      <c r="B96" s="18">
        <f t="shared" si="1"/>
        <v>94</v>
      </c>
      <c r="C96" s="2" t="s">
        <v>296</v>
      </c>
      <c r="D96" s="2" t="s">
        <v>25</v>
      </c>
      <c r="E96" s="2" t="s">
        <v>297</v>
      </c>
      <c r="F96" s="1" t="s">
        <v>11</v>
      </c>
      <c r="G96" s="1" t="s">
        <v>12</v>
      </c>
      <c r="H96" s="1" t="s">
        <v>110</v>
      </c>
      <c r="I96" s="1">
        <v>240</v>
      </c>
      <c r="J96" s="1" t="s">
        <v>14</v>
      </c>
      <c r="K96" s="19" t="s">
        <v>525</v>
      </c>
    </row>
    <row r="97" spans="2:11" x14ac:dyDescent="0.25">
      <c r="B97" s="18">
        <f t="shared" si="1"/>
        <v>95</v>
      </c>
      <c r="C97" s="2" t="s">
        <v>298</v>
      </c>
      <c r="D97" s="2" t="s">
        <v>25</v>
      </c>
      <c r="E97" s="2" t="s">
        <v>299</v>
      </c>
      <c r="F97" s="1" t="s">
        <v>11</v>
      </c>
      <c r="G97" s="1" t="s">
        <v>12</v>
      </c>
      <c r="H97" s="1" t="s">
        <v>104</v>
      </c>
      <c r="I97" s="1">
        <v>1000</v>
      </c>
      <c r="J97" s="1" t="s">
        <v>14</v>
      </c>
      <c r="K97" s="19" t="s">
        <v>39</v>
      </c>
    </row>
    <row r="98" spans="2:11" x14ac:dyDescent="0.25">
      <c r="B98" s="18">
        <f t="shared" si="1"/>
        <v>96</v>
      </c>
      <c r="C98" s="2" t="s">
        <v>300</v>
      </c>
      <c r="D98" s="2" t="s">
        <v>177</v>
      </c>
      <c r="E98" s="2" t="s">
        <v>301</v>
      </c>
      <c r="F98" s="1" t="s">
        <v>63</v>
      </c>
      <c r="G98" s="1" t="s">
        <v>18</v>
      </c>
      <c r="H98" s="1" t="s">
        <v>302</v>
      </c>
      <c r="I98" s="1">
        <v>300</v>
      </c>
      <c r="J98" s="1" t="s">
        <v>14</v>
      </c>
      <c r="K98" s="19" t="s">
        <v>39</v>
      </c>
    </row>
    <row r="99" spans="2:11" hidden="1" x14ac:dyDescent="0.25">
      <c r="B99" s="18">
        <f t="shared" si="1"/>
        <v>97</v>
      </c>
      <c r="C99" s="2" t="s">
        <v>303</v>
      </c>
      <c r="D99" s="2" t="s">
        <v>102</v>
      </c>
      <c r="E99" s="2" t="s">
        <v>304</v>
      </c>
      <c r="F99" s="1" t="s">
        <v>11</v>
      </c>
      <c r="G99" s="1" t="s">
        <v>18</v>
      </c>
      <c r="H99" s="1" t="s">
        <v>305</v>
      </c>
      <c r="I99" s="1">
        <v>240</v>
      </c>
      <c r="J99" s="1" t="s">
        <v>14</v>
      </c>
      <c r="K99" s="19" t="s">
        <v>525</v>
      </c>
    </row>
    <row r="100" spans="2:11" hidden="1" x14ac:dyDescent="0.25">
      <c r="B100" s="18">
        <f t="shared" si="1"/>
        <v>98</v>
      </c>
      <c r="C100" s="2" t="s">
        <v>306</v>
      </c>
      <c r="D100" s="2" t="s">
        <v>65</v>
      </c>
      <c r="E100" s="2" t="s">
        <v>307</v>
      </c>
      <c r="F100" s="1" t="s">
        <v>63</v>
      </c>
      <c r="G100" s="1" t="s">
        <v>18</v>
      </c>
      <c r="H100" s="1" t="s">
        <v>67</v>
      </c>
      <c r="I100" s="1">
        <v>200</v>
      </c>
      <c r="J100" s="1" t="s">
        <v>14</v>
      </c>
      <c r="K100" s="19" t="s">
        <v>14</v>
      </c>
    </row>
    <row r="101" spans="2:11" hidden="1" x14ac:dyDescent="0.25">
      <c r="B101" s="18">
        <f t="shared" si="1"/>
        <v>99</v>
      </c>
      <c r="C101" s="2" t="s">
        <v>308</v>
      </c>
      <c r="D101" s="2" t="s">
        <v>131</v>
      </c>
      <c r="E101" s="2" t="s">
        <v>309</v>
      </c>
      <c r="F101" s="1" t="s">
        <v>63</v>
      </c>
      <c r="G101" s="1" t="s">
        <v>12</v>
      </c>
      <c r="H101" s="1" t="s">
        <v>59</v>
      </c>
      <c r="I101" s="1">
        <v>200</v>
      </c>
      <c r="J101" s="1" t="s">
        <v>14</v>
      </c>
      <c r="K101" s="19" t="s">
        <v>14</v>
      </c>
    </row>
    <row r="102" spans="2:11" hidden="1" x14ac:dyDescent="0.25">
      <c r="B102" s="18">
        <f t="shared" si="1"/>
        <v>100</v>
      </c>
      <c r="C102" s="2" t="s">
        <v>310</v>
      </c>
      <c r="D102" s="2" t="s">
        <v>245</v>
      </c>
      <c r="E102" s="2" t="s">
        <v>311</v>
      </c>
      <c r="F102" s="1" t="s">
        <v>31</v>
      </c>
      <c r="G102" s="1" t="s">
        <v>12</v>
      </c>
      <c r="H102" s="1" t="s">
        <v>33</v>
      </c>
      <c r="I102" s="1">
        <v>210</v>
      </c>
      <c r="J102" s="1" t="s">
        <v>14</v>
      </c>
      <c r="K102" s="19" t="s">
        <v>14</v>
      </c>
    </row>
    <row r="103" spans="2:11" x14ac:dyDescent="0.25">
      <c r="B103" s="18">
        <f t="shared" si="1"/>
        <v>101</v>
      </c>
      <c r="C103" s="2" t="s">
        <v>312</v>
      </c>
      <c r="D103" s="2" t="s">
        <v>195</v>
      </c>
      <c r="E103" s="2" t="s">
        <v>313</v>
      </c>
      <c r="F103" s="1" t="s">
        <v>11</v>
      </c>
      <c r="G103" s="1" t="s">
        <v>18</v>
      </c>
      <c r="H103" s="1" t="s">
        <v>314</v>
      </c>
      <c r="I103" s="1" t="s">
        <v>38</v>
      </c>
      <c r="J103" s="1" t="s">
        <v>39</v>
      </c>
      <c r="K103" s="19" t="s">
        <v>39</v>
      </c>
    </row>
    <row r="104" spans="2:11" hidden="1" x14ac:dyDescent="0.25">
      <c r="B104" s="18">
        <f t="shared" si="1"/>
        <v>102</v>
      </c>
      <c r="C104" s="2" t="s">
        <v>315</v>
      </c>
      <c r="D104" s="2" t="s">
        <v>316</v>
      </c>
      <c r="E104" s="2" t="s">
        <v>317</v>
      </c>
      <c r="F104" s="1" t="s">
        <v>11</v>
      </c>
      <c r="G104" s="1" t="s">
        <v>18</v>
      </c>
      <c r="H104" s="1" t="s">
        <v>138</v>
      </c>
      <c r="I104" s="1">
        <v>250</v>
      </c>
      <c r="J104" s="1" t="s">
        <v>14</v>
      </c>
      <c r="K104" s="19" t="s">
        <v>525</v>
      </c>
    </row>
    <row r="105" spans="2:11" hidden="1" x14ac:dyDescent="0.25">
      <c r="B105" s="18">
        <f t="shared" si="1"/>
        <v>103</v>
      </c>
      <c r="C105" s="2" t="s">
        <v>318</v>
      </c>
      <c r="D105" s="2" t="s">
        <v>99</v>
      </c>
      <c r="E105" s="2" t="s">
        <v>319</v>
      </c>
      <c r="F105" s="1" t="s">
        <v>63</v>
      </c>
      <c r="G105" s="1" t="s">
        <v>32</v>
      </c>
      <c r="H105" s="1" t="s">
        <v>320</v>
      </c>
      <c r="I105" s="1">
        <v>270</v>
      </c>
      <c r="J105" s="1" t="s">
        <v>14</v>
      </c>
      <c r="K105" s="19" t="s">
        <v>525</v>
      </c>
    </row>
    <row r="106" spans="2:11" hidden="1" x14ac:dyDescent="0.25">
      <c r="B106" s="18">
        <f t="shared" si="1"/>
        <v>104</v>
      </c>
      <c r="C106" s="2" t="s">
        <v>321</v>
      </c>
      <c r="D106" s="2" t="s">
        <v>99</v>
      </c>
      <c r="E106" s="2" t="s">
        <v>322</v>
      </c>
      <c r="F106" s="1" t="s">
        <v>63</v>
      </c>
      <c r="G106" s="1" t="s">
        <v>18</v>
      </c>
      <c r="H106" s="1" t="s">
        <v>138</v>
      </c>
      <c r="I106" s="1">
        <v>270</v>
      </c>
      <c r="J106" s="1" t="s">
        <v>14</v>
      </c>
      <c r="K106" s="19" t="s">
        <v>525</v>
      </c>
    </row>
    <row r="107" spans="2:11" x14ac:dyDescent="0.25">
      <c r="B107" s="18">
        <f t="shared" si="1"/>
        <v>105</v>
      </c>
      <c r="C107" s="2" t="s">
        <v>323</v>
      </c>
      <c r="D107" s="2" t="s">
        <v>35</v>
      </c>
      <c r="E107" s="2" t="s">
        <v>324</v>
      </c>
      <c r="F107" s="1" t="s">
        <v>11</v>
      </c>
      <c r="G107" s="1" t="s">
        <v>32</v>
      </c>
      <c r="H107" s="1" t="s">
        <v>42</v>
      </c>
      <c r="I107" s="1">
        <v>260</v>
      </c>
      <c r="J107" s="1" t="s">
        <v>14</v>
      </c>
      <c r="K107" s="19" t="s">
        <v>39</v>
      </c>
    </row>
    <row r="108" spans="2:11" s="27" customFormat="1" hidden="1" x14ac:dyDescent="0.25">
      <c r="B108" s="18">
        <f t="shared" si="1"/>
        <v>106</v>
      </c>
      <c r="C108" s="24" t="s">
        <v>325</v>
      </c>
      <c r="D108" s="24" t="s">
        <v>140</v>
      </c>
      <c r="E108" s="24" t="s">
        <v>523</v>
      </c>
      <c r="F108" s="25" t="s">
        <v>63</v>
      </c>
      <c r="G108" s="25" t="s">
        <v>12</v>
      </c>
      <c r="H108" s="25" t="s">
        <v>19</v>
      </c>
      <c r="I108" s="25">
        <v>376</v>
      </c>
      <c r="J108" s="25" t="s">
        <v>14</v>
      </c>
      <c r="K108" s="26" t="s">
        <v>14</v>
      </c>
    </row>
    <row r="109" spans="2:11" hidden="1" x14ac:dyDescent="0.25">
      <c r="B109" s="18">
        <f t="shared" si="1"/>
        <v>107</v>
      </c>
      <c r="C109" s="2" t="s">
        <v>326</v>
      </c>
      <c r="D109" s="2" t="s">
        <v>214</v>
      </c>
      <c r="E109" s="2" t="s">
        <v>327</v>
      </c>
      <c r="F109" s="1" t="s">
        <v>11</v>
      </c>
      <c r="G109" s="1" t="s">
        <v>32</v>
      </c>
      <c r="H109" s="1" t="s">
        <v>328</v>
      </c>
      <c r="I109" s="1">
        <v>170</v>
      </c>
      <c r="J109" s="1" t="s">
        <v>14</v>
      </c>
      <c r="K109" s="19" t="s">
        <v>525</v>
      </c>
    </row>
    <row r="110" spans="2:11" x14ac:dyDescent="0.25">
      <c r="B110" s="18">
        <f t="shared" si="1"/>
        <v>108</v>
      </c>
      <c r="C110" s="2" t="s">
        <v>329</v>
      </c>
      <c r="D110" s="2" t="s">
        <v>102</v>
      </c>
      <c r="E110" s="2" t="s">
        <v>330</v>
      </c>
      <c r="F110" s="1" t="s">
        <v>45</v>
      </c>
      <c r="G110" s="1" t="s">
        <v>18</v>
      </c>
      <c r="H110" s="1" t="s">
        <v>59</v>
      </c>
      <c r="I110" s="1" t="s">
        <v>38</v>
      </c>
      <c r="J110" s="1" t="s">
        <v>39</v>
      </c>
      <c r="K110" s="19" t="s">
        <v>39</v>
      </c>
    </row>
    <row r="111" spans="2:11" x14ac:dyDescent="0.25">
      <c r="B111" s="18">
        <f t="shared" si="1"/>
        <v>109</v>
      </c>
      <c r="C111" s="2" t="s">
        <v>331</v>
      </c>
      <c r="D111" s="2" t="s">
        <v>157</v>
      </c>
      <c r="E111" s="2" t="s">
        <v>332</v>
      </c>
      <c r="F111" s="1" t="s">
        <v>11</v>
      </c>
      <c r="G111" s="1" t="s">
        <v>12</v>
      </c>
      <c r="H111" s="1" t="s">
        <v>333</v>
      </c>
      <c r="I111" s="1">
        <v>696</v>
      </c>
      <c r="J111" s="1" t="s">
        <v>14</v>
      </c>
      <c r="K111" s="19" t="s">
        <v>39</v>
      </c>
    </row>
    <row r="112" spans="2:11" x14ac:dyDescent="0.25">
      <c r="B112" s="18">
        <f t="shared" si="1"/>
        <v>110</v>
      </c>
      <c r="C112" s="2" t="s">
        <v>334</v>
      </c>
      <c r="D112" s="2" t="s">
        <v>25</v>
      </c>
      <c r="E112" s="2" t="s">
        <v>335</v>
      </c>
      <c r="F112" s="1" t="s">
        <v>31</v>
      </c>
      <c r="G112" s="1" t="s">
        <v>12</v>
      </c>
      <c r="H112" s="1" t="s">
        <v>336</v>
      </c>
      <c r="I112" s="1">
        <v>750</v>
      </c>
      <c r="J112" s="1" t="s">
        <v>14</v>
      </c>
      <c r="K112" s="19" t="s">
        <v>39</v>
      </c>
    </row>
    <row r="113" spans="2:11" x14ac:dyDescent="0.25">
      <c r="B113" s="18">
        <f t="shared" si="1"/>
        <v>111</v>
      </c>
      <c r="C113" s="2" t="s">
        <v>337</v>
      </c>
      <c r="D113" s="2" t="s">
        <v>131</v>
      </c>
      <c r="E113" s="2" t="s">
        <v>338</v>
      </c>
      <c r="F113" s="1" t="s">
        <v>11</v>
      </c>
      <c r="G113" s="1" t="s">
        <v>12</v>
      </c>
      <c r="H113" s="1" t="s">
        <v>339</v>
      </c>
      <c r="I113" s="1">
        <v>350</v>
      </c>
      <c r="J113" s="1" t="s">
        <v>14</v>
      </c>
      <c r="K113" s="19" t="s">
        <v>39</v>
      </c>
    </row>
    <row r="114" spans="2:11" hidden="1" x14ac:dyDescent="0.25">
      <c r="B114" s="18">
        <f t="shared" si="1"/>
        <v>112</v>
      </c>
      <c r="C114" s="2" t="s">
        <v>340</v>
      </c>
      <c r="D114" s="2" t="s">
        <v>35</v>
      </c>
      <c r="E114" s="2" t="s">
        <v>341</v>
      </c>
      <c r="F114" s="1" t="s">
        <v>11</v>
      </c>
      <c r="G114" s="1" t="s">
        <v>12</v>
      </c>
      <c r="H114" s="1" t="s">
        <v>342</v>
      </c>
      <c r="I114" s="1">
        <v>500</v>
      </c>
      <c r="J114" s="1" t="s">
        <v>14</v>
      </c>
      <c r="K114" s="19" t="s">
        <v>525</v>
      </c>
    </row>
    <row r="115" spans="2:11" x14ac:dyDescent="0.25">
      <c r="B115" s="18">
        <f t="shared" si="1"/>
        <v>113</v>
      </c>
      <c r="C115" s="2" t="s">
        <v>343</v>
      </c>
      <c r="D115" s="2" t="s">
        <v>102</v>
      </c>
      <c r="E115" s="2" t="s">
        <v>344</v>
      </c>
      <c r="F115" s="1" t="s">
        <v>45</v>
      </c>
      <c r="G115" s="1" t="s">
        <v>32</v>
      </c>
      <c r="H115" s="1" t="s">
        <v>59</v>
      </c>
      <c r="I115" s="1" t="s">
        <v>38</v>
      </c>
      <c r="J115" s="1" t="s">
        <v>39</v>
      </c>
      <c r="K115" s="19" t="s">
        <v>39</v>
      </c>
    </row>
    <row r="116" spans="2:11" x14ac:dyDescent="0.25">
      <c r="B116" s="18">
        <f t="shared" si="1"/>
        <v>114</v>
      </c>
      <c r="C116" s="2" t="s">
        <v>345</v>
      </c>
      <c r="D116" s="2" t="s">
        <v>102</v>
      </c>
      <c r="E116" s="2" t="s">
        <v>346</v>
      </c>
      <c r="F116" s="1" t="s">
        <v>45</v>
      </c>
      <c r="G116" s="1" t="s">
        <v>32</v>
      </c>
      <c r="H116" s="1" t="s">
        <v>59</v>
      </c>
      <c r="I116" s="1" t="s">
        <v>38</v>
      </c>
      <c r="J116" s="1" t="s">
        <v>39</v>
      </c>
      <c r="K116" s="19" t="s">
        <v>39</v>
      </c>
    </row>
    <row r="117" spans="2:11" hidden="1" x14ac:dyDescent="0.25">
      <c r="B117" s="18">
        <f t="shared" si="1"/>
        <v>115</v>
      </c>
      <c r="C117" s="2" t="s">
        <v>347</v>
      </c>
      <c r="D117" s="2" t="s">
        <v>9</v>
      </c>
      <c r="E117" s="2" t="s">
        <v>348</v>
      </c>
      <c r="F117" s="1" t="s">
        <v>31</v>
      </c>
      <c r="G117" s="1" t="s">
        <v>12</v>
      </c>
      <c r="H117" s="1" t="s">
        <v>349</v>
      </c>
      <c r="I117" s="1">
        <v>360</v>
      </c>
      <c r="J117" s="1" t="s">
        <v>14</v>
      </c>
      <c r="K117" s="19" t="s">
        <v>14</v>
      </c>
    </row>
    <row r="118" spans="2:11" x14ac:dyDescent="0.25">
      <c r="B118" s="18">
        <f t="shared" si="1"/>
        <v>116</v>
      </c>
      <c r="C118" s="2" t="s">
        <v>350</v>
      </c>
      <c r="D118" s="2" t="s">
        <v>245</v>
      </c>
      <c r="E118" s="2" t="s">
        <v>351</v>
      </c>
      <c r="F118" s="1" t="s">
        <v>147</v>
      </c>
      <c r="G118" s="1" t="s">
        <v>18</v>
      </c>
      <c r="H118" s="1" t="s">
        <v>38</v>
      </c>
      <c r="I118" s="1" t="s">
        <v>38</v>
      </c>
      <c r="J118" s="1" t="s">
        <v>39</v>
      </c>
      <c r="K118" s="19" t="s">
        <v>39</v>
      </c>
    </row>
    <row r="119" spans="2:11" x14ac:dyDescent="0.25">
      <c r="B119" s="18">
        <f t="shared" si="1"/>
        <v>117</v>
      </c>
      <c r="C119" s="2" t="s">
        <v>352</v>
      </c>
      <c r="D119" s="2" t="s">
        <v>245</v>
      </c>
      <c r="E119" s="2" t="s">
        <v>353</v>
      </c>
      <c r="F119" s="1" t="s">
        <v>11</v>
      </c>
      <c r="G119" s="1" t="s">
        <v>18</v>
      </c>
      <c r="H119" s="1" t="s">
        <v>38</v>
      </c>
      <c r="I119" s="1" t="s">
        <v>38</v>
      </c>
      <c r="J119" s="1" t="s">
        <v>39</v>
      </c>
      <c r="K119" s="19" t="s">
        <v>39</v>
      </c>
    </row>
    <row r="120" spans="2:11" x14ac:dyDescent="0.25">
      <c r="B120" s="18">
        <f t="shared" si="1"/>
        <v>118</v>
      </c>
      <c r="C120" s="2" t="s">
        <v>354</v>
      </c>
      <c r="D120" s="2" t="s">
        <v>245</v>
      </c>
      <c r="E120" s="2" t="s">
        <v>355</v>
      </c>
      <c r="F120" s="1" t="s">
        <v>11</v>
      </c>
      <c r="G120" s="1" t="s">
        <v>18</v>
      </c>
      <c r="H120" s="1" t="s">
        <v>38</v>
      </c>
      <c r="I120" s="1" t="s">
        <v>38</v>
      </c>
      <c r="J120" s="1" t="s">
        <v>39</v>
      </c>
      <c r="K120" s="19" t="s">
        <v>39</v>
      </c>
    </row>
    <row r="121" spans="2:11" hidden="1" x14ac:dyDescent="0.25">
      <c r="B121" s="18">
        <f t="shared" si="1"/>
        <v>119</v>
      </c>
      <c r="C121" s="2" t="s">
        <v>356</v>
      </c>
      <c r="D121" s="2" t="s">
        <v>106</v>
      </c>
      <c r="E121" s="2" t="s">
        <v>357</v>
      </c>
      <c r="F121" s="1" t="s">
        <v>31</v>
      </c>
      <c r="G121" s="1" t="s">
        <v>18</v>
      </c>
      <c r="H121" s="1" t="s">
        <v>358</v>
      </c>
      <c r="I121" s="1">
        <v>250</v>
      </c>
      <c r="J121" s="1" t="s">
        <v>14</v>
      </c>
      <c r="K121" s="19" t="s">
        <v>525</v>
      </c>
    </row>
    <row r="122" spans="2:11" x14ac:dyDescent="0.25">
      <c r="B122" s="18">
        <f t="shared" si="1"/>
        <v>120</v>
      </c>
      <c r="C122" s="2" t="s">
        <v>359</v>
      </c>
      <c r="D122" s="2" t="s">
        <v>157</v>
      </c>
      <c r="E122" s="2" t="s">
        <v>360</v>
      </c>
      <c r="F122" s="1" t="s">
        <v>63</v>
      </c>
      <c r="G122" s="1" t="s">
        <v>12</v>
      </c>
      <c r="H122" s="1" t="s">
        <v>361</v>
      </c>
      <c r="I122" s="1" t="s">
        <v>38</v>
      </c>
      <c r="J122" s="1" t="s">
        <v>39</v>
      </c>
      <c r="K122" s="19" t="s">
        <v>39</v>
      </c>
    </row>
    <row r="123" spans="2:11" hidden="1" x14ac:dyDescent="0.25">
      <c r="B123" s="18">
        <f t="shared" si="1"/>
        <v>121</v>
      </c>
      <c r="C123" s="2" t="s">
        <v>362</v>
      </c>
      <c r="D123" s="2" t="s">
        <v>102</v>
      </c>
      <c r="E123" s="2" t="s">
        <v>363</v>
      </c>
      <c r="F123" s="1" t="s">
        <v>11</v>
      </c>
      <c r="G123" s="1" t="s">
        <v>18</v>
      </c>
      <c r="H123" s="1" t="s">
        <v>104</v>
      </c>
      <c r="I123" s="1">
        <v>500</v>
      </c>
      <c r="J123" s="1" t="s">
        <v>14</v>
      </c>
      <c r="K123" s="19" t="s">
        <v>14</v>
      </c>
    </row>
    <row r="124" spans="2:11" hidden="1" x14ac:dyDescent="0.25">
      <c r="B124" s="18">
        <f t="shared" si="1"/>
        <v>122</v>
      </c>
      <c r="C124" s="2" t="s">
        <v>364</v>
      </c>
      <c r="D124" s="2" t="s">
        <v>102</v>
      </c>
      <c r="E124" s="2" t="s">
        <v>365</v>
      </c>
      <c r="F124" s="1" t="s">
        <v>45</v>
      </c>
      <c r="G124" s="1" t="s">
        <v>18</v>
      </c>
      <c r="H124" s="1" t="s">
        <v>366</v>
      </c>
      <c r="I124" s="1">
        <v>305</v>
      </c>
      <c r="J124" s="1" t="s">
        <v>14</v>
      </c>
      <c r="K124" s="19" t="s">
        <v>525</v>
      </c>
    </row>
    <row r="125" spans="2:11" hidden="1" x14ac:dyDescent="0.25">
      <c r="B125" s="18">
        <f t="shared" si="1"/>
        <v>123</v>
      </c>
      <c r="C125" s="2" t="s">
        <v>367</v>
      </c>
      <c r="D125" s="2" t="s">
        <v>140</v>
      </c>
      <c r="E125" s="2" t="s">
        <v>368</v>
      </c>
      <c r="F125" s="1" t="s">
        <v>11</v>
      </c>
      <c r="G125" s="1" t="s">
        <v>12</v>
      </c>
      <c r="H125" s="1" t="s">
        <v>19</v>
      </c>
      <c r="I125" s="1">
        <v>400</v>
      </c>
      <c r="J125" s="1" t="s">
        <v>14</v>
      </c>
      <c r="K125" s="19" t="s">
        <v>525</v>
      </c>
    </row>
    <row r="126" spans="2:11" hidden="1" x14ac:dyDescent="0.25">
      <c r="B126" s="18">
        <f t="shared" si="1"/>
        <v>124</v>
      </c>
      <c r="C126" s="2" t="s">
        <v>369</v>
      </c>
      <c r="D126" s="2" t="s">
        <v>16</v>
      </c>
      <c r="E126" s="2" t="s">
        <v>370</v>
      </c>
      <c r="F126" s="1" t="s">
        <v>63</v>
      </c>
      <c r="G126" s="1" t="s">
        <v>18</v>
      </c>
      <c r="H126" s="1" t="s">
        <v>371</v>
      </c>
      <c r="I126" s="1">
        <v>300</v>
      </c>
      <c r="J126" s="1" t="s">
        <v>14</v>
      </c>
      <c r="K126" s="19" t="s">
        <v>525</v>
      </c>
    </row>
    <row r="127" spans="2:11" hidden="1" x14ac:dyDescent="0.25">
      <c r="B127" s="18">
        <f t="shared" si="1"/>
        <v>125</v>
      </c>
      <c r="C127" s="2" t="s">
        <v>372</v>
      </c>
      <c r="D127" s="2" t="s">
        <v>21</v>
      </c>
      <c r="E127" s="2" t="s">
        <v>373</v>
      </c>
      <c r="F127" s="1" t="s">
        <v>11</v>
      </c>
      <c r="G127" s="1" t="s">
        <v>18</v>
      </c>
      <c r="H127" s="1" t="s">
        <v>374</v>
      </c>
      <c r="I127" s="1">
        <v>300</v>
      </c>
      <c r="J127" s="1" t="s">
        <v>14</v>
      </c>
      <c r="K127" s="19" t="s">
        <v>525</v>
      </c>
    </row>
    <row r="128" spans="2:11" x14ac:dyDescent="0.25">
      <c r="B128" s="18">
        <f t="shared" si="1"/>
        <v>126</v>
      </c>
      <c r="C128" s="2" t="s">
        <v>375</v>
      </c>
      <c r="D128" s="2" t="s">
        <v>61</v>
      </c>
      <c r="E128" s="2" t="s">
        <v>376</v>
      </c>
      <c r="F128" s="1" t="s">
        <v>63</v>
      </c>
      <c r="G128" s="1" t="s">
        <v>12</v>
      </c>
      <c r="H128" s="1" t="s">
        <v>67</v>
      </c>
      <c r="I128" s="1" t="s">
        <v>38</v>
      </c>
      <c r="J128" s="1" t="s">
        <v>39</v>
      </c>
      <c r="K128" s="19" t="s">
        <v>39</v>
      </c>
    </row>
    <row r="129" spans="2:11" hidden="1" x14ac:dyDescent="0.25">
      <c r="B129" s="18">
        <f t="shared" si="1"/>
        <v>127</v>
      </c>
      <c r="C129" s="2" t="s">
        <v>377</v>
      </c>
      <c r="D129" s="2" t="s">
        <v>177</v>
      </c>
      <c r="E129" s="2" t="s">
        <v>378</v>
      </c>
      <c r="F129" s="1" t="s">
        <v>63</v>
      </c>
      <c r="G129" s="1" t="s">
        <v>18</v>
      </c>
      <c r="H129" s="1" t="s">
        <v>379</v>
      </c>
      <c r="I129" s="1">
        <v>270</v>
      </c>
      <c r="J129" s="1" t="s">
        <v>14</v>
      </c>
      <c r="K129" s="19" t="s">
        <v>525</v>
      </c>
    </row>
    <row r="130" spans="2:11" hidden="1" x14ac:dyDescent="0.25">
      <c r="B130" s="18">
        <f t="shared" si="1"/>
        <v>128</v>
      </c>
      <c r="C130" s="2" t="s">
        <v>380</v>
      </c>
      <c r="D130" s="2" t="s">
        <v>29</v>
      </c>
      <c r="E130" s="2" t="s">
        <v>381</v>
      </c>
      <c r="F130" s="1" t="s">
        <v>159</v>
      </c>
      <c r="G130" s="1" t="s">
        <v>18</v>
      </c>
      <c r="H130" s="1" t="s">
        <v>382</v>
      </c>
      <c r="I130" s="1">
        <v>200</v>
      </c>
      <c r="J130" s="1" t="s">
        <v>14</v>
      </c>
      <c r="K130" s="19" t="s">
        <v>525</v>
      </c>
    </row>
    <row r="131" spans="2:11" hidden="1" x14ac:dyDescent="0.25">
      <c r="B131" s="18">
        <f t="shared" si="1"/>
        <v>129</v>
      </c>
      <c r="C131" s="2" t="s">
        <v>383</v>
      </c>
      <c r="D131" s="2" t="s">
        <v>35</v>
      </c>
      <c r="E131" s="2" t="s">
        <v>384</v>
      </c>
      <c r="F131" s="1" t="s">
        <v>11</v>
      </c>
      <c r="G131" s="1" t="s">
        <v>18</v>
      </c>
      <c r="H131" s="1" t="s">
        <v>212</v>
      </c>
      <c r="I131" s="1">
        <v>240</v>
      </c>
      <c r="J131" s="1" t="s">
        <v>14</v>
      </c>
      <c r="K131" s="19" t="s">
        <v>14</v>
      </c>
    </row>
    <row r="132" spans="2:11" hidden="1" x14ac:dyDescent="0.25">
      <c r="B132" s="18">
        <f t="shared" si="1"/>
        <v>130</v>
      </c>
      <c r="C132" s="2" t="s">
        <v>385</v>
      </c>
      <c r="D132" s="2" t="s">
        <v>35</v>
      </c>
      <c r="E132" s="2" t="s">
        <v>386</v>
      </c>
      <c r="F132" s="1" t="s">
        <v>11</v>
      </c>
      <c r="G132" s="1" t="s">
        <v>32</v>
      </c>
      <c r="H132" s="1" t="s">
        <v>264</v>
      </c>
      <c r="I132" s="1">
        <v>230</v>
      </c>
      <c r="J132" s="1" t="s">
        <v>14</v>
      </c>
      <c r="K132" s="19" t="s">
        <v>525</v>
      </c>
    </row>
    <row r="133" spans="2:11" hidden="1" x14ac:dyDescent="0.25">
      <c r="B133" s="18">
        <f t="shared" ref="B133:B173" si="2">B132+1</f>
        <v>131</v>
      </c>
      <c r="C133" s="2" t="s">
        <v>387</v>
      </c>
      <c r="D133" s="2" t="s">
        <v>21</v>
      </c>
      <c r="E133" s="2" t="s">
        <v>388</v>
      </c>
      <c r="F133" s="1" t="s">
        <v>11</v>
      </c>
      <c r="G133" s="1" t="s">
        <v>18</v>
      </c>
      <c r="H133" s="1" t="s">
        <v>389</v>
      </c>
      <c r="I133" s="1">
        <v>200</v>
      </c>
      <c r="J133" s="1" t="s">
        <v>14</v>
      </c>
      <c r="K133" s="19" t="s">
        <v>525</v>
      </c>
    </row>
    <row r="134" spans="2:11" hidden="1" x14ac:dyDescent="0.25">
      <c r="B134" s="18">
        <f t="shared" si="2"/>
        <v>132</v>
      </c>
      <c r="C134" s="2" t="s">
        <v>390</v>
      </c>
      <c r="D134" s="2" t="s">
        <v>9</v>
      </c>
      <c r="E134" s="2" t="s">
        <v>391</v>
      </c>
      <c r="F134" s="1" t="s">
        <v>31</v>
      </c>
      <c r="G134" s="1" t="s">
        <v>12</v>
      </c>
      <c r="H134" s="1" t="s">
        <v>342</v>
      </c>
      <c r="I134" s="1">
        <v>540</v>
      </c>
      <c r="J134" s="1" t="s">
        <v>14</v>
      </c>
      <c r="K134" s="19" t="s">
        <v>525</v>
      </c>
    </row>
    <row r="135" spans="2:11" hidden="1" x14ac:dyDescent="0.25">
      <c r="B135" s="18">
        <f t="shared" si="2"/>
        <v>133</v>
      </c>
      <c r="C135" s="2" t="s">
        <v>392</v>
      </c>
      <c r="D135" s="2" t="s">
        <v>35</v>
      </c>
      <c r="E135" s="2" t="s">
        <v>393</v>
      </c>
      <c r="F135" s="1" t="s">
        <v>31</v>
      </c>
      <c r="G135" s="1" t="s">
        <v>18</v>
      </c>
      <c r="H135" s="1" t="s">
        <v>212</v>
      </c>
      <c r="I135" s="1">
        <v>495</v>
      </c>
      <c r="J135" s="1" t="s">
        <v>14</v>
      </c>
      <c r="K135" s="19" t="s">
        <v>525</v>
      </c>
    </row>
    <row r="136" spans="2:11" x14ac:dyDescent="0.25">
      <c r="B136" s="18">
        <f t="shared" si="2"/>
        <v>134</v>
      </c>
      <c r="C136" s="2" t="s">
        <v>394</v>
      </c>
      <c r="D136" s="2" t="s">
        <v>191</v>
      </c>
      <c r="E136" s="2" t="s">
        <v>395</v>
      </c>
      <c r="F136" s="1" t="s">
        <v>11</v>
      </c>
      <c r="G136" s="1" t="s">
        <v>12</v>
      </c>
      <c r="H136" s="1" t="s">
        <v>396</v>
      </c>
      <c r="I136" s="1" t="s">
        <v>38</v>
      </c>
      <c r="J136" s="1" t="s">
        <v>39</v>
      </c>
      <c r="K136" s="19" t="s">
        <v>39</v>
      </c>
    </row>
    <row r="137" spans="2:11" hidden="1" x14ac:dyDescent="0.25">
      <c r="B137" s="18">
        <f t="shared" si="2"/>
        <v>135</v>
      </c>
      <c r="C137" s="2" t="s">
        <v>397</v>
      </c>
      <c r="D137" s="2" t="s">
        <v>57</v>
      </c>
      <c r="E137" s="2" t="s">
        <v>398</v>
      </c>
      <c r="F137" s="1" t="s">
        <v>11</v>
      </c>
      <c r="G137" s="1" t="s">
        <v>18</v>
      </c>
      <c r="H137" s="1" t="s">
        <v>59</v>
      </c>
      <c r="I137" s="1">
        <v>400</v>
      </c>
      <c r="J137" s="1" t="s">
        <v>14</v>
      </c>
      <c r="K137" s="19" t="s">
        <v>14</v>
      </c>
    </row>
    <row r="138" spans="2:11" x14ac:dyDescent="0.25">
      <c r="B138" s="18">
        <f t="shared" si="2"/>
        <v>136</v>
      </c>
      <c r="C138" s="2" t="s">
        <v>399</v>
      </c>
      <c r="D138" s="2" t="s">
        <v>177</v>
      </c>
      <c r="E138" s="2" t="s">
        <v>400</v>
      </c>
      <c r="F138" s="1" t="s">
        <v>63</v>
      </c>
      <c r="G138" s="1" t="s">
        <v>18</v>
      </c>
      <c r="H138" s="1" t="s">
        <v>401</v>
      </c>
      <c r="I138" s="1">
        <v>230</v>
      </c>
      <c r="J138" s="1" t="s">
        <v>14</v>
      </c>
      <c r="K138" s="19" t="s">
        <v>39</v>
      </c>
    </row>
    <row r="139" spans="2:11" x14ac:dyDescent="0.25">
      <c r="B139" s="18">
        <f t="shared" si="2"/>
        <v>137</v>
      </c>
      <c r="C139" s="2" t="s">
        <v>402</v>
      </c>
      <c r="D139" s="2" t="s">
        <v>191</v>
      </c>
      <c r="E139" s="2" t="s">
        <v>403</v>
      </c>
      <c r="F139" s="1" t="s">
        <v>11</v>
      </c>
      <c r="G139" s="1" t="s">
        <v>18</v>
      </c>
      <c r="H139" s="1" t="s">
        <v>404</v>
      </c>
      <c r="I139" s="1">
        <v>280</v>
      </c>
      <c r="J139" s="1" t="s">
        <v>39</v>
      </c>
      <c r="K139" s="19" t="s">
        <v>39</v>
      </c>
    </row>
    <row r="140" spans="2:11" x14ac:dyDescent="0.25">
      <c r="B140" s="18">
        <f t="shared" si="2"/>
        <v>138</v>
      </c>
      <c r="C140" s="2" t="s">
        <v>405</v>
      </c>
      <c r="D140" s="2" t="s">
        <v>406</v>
      </c>
      <c r="E140" s="2" t="s">
        <v>407</v>
      </c>
      <c r="F140" s="1" t="s">
        <v>63</v>
      </c>
      <c r="G140" s="1" t="s">
        <v>12</v>
      </c>
      <c r="H140" s="1" t="s">
        <v>38</v>
      </c>
      <c r="I140" s="1" t="s">
        <v>38</v>
      </c>
      <c r="J140" s="1" t="s">
        <v>39</v>
      </c>
      <c r="K140" s="19" t="s">
        <v>39</v>
      </c>
    </row>
    <row r="141" spans="2:11" x14ac:dyDescent="0.25">
      <c r="B141" s="18">
        <f t="shared" si="2"/>
        <v>139</v>
      </c>
      <c r="C141" s="2" t="s">
        <v>408</v>
      </c>
      <c r="D141" s="2" t="s">
        <v>406</v>
      </c>
      <c r="E141" s="2" t="s">
        <v>409</v>
      </c>
      <c r="F141" s="1" t="s">
        <v>11</v>
      </c>
      <c r="G141" s="1" t="s">
        <v>12</v>
      </c>
      <c r="H141" s="1" t="s">
        <v>38</v>
      </c>
      <c r="I141" s="1" t="s">
        <v>38</v>
      </c>
      <c r="J141" s="1" t="s">
        <v>39</v>
      </c>
      <c r="K141" s="19" t="s">
        <v>39</v>
      </c>
    </row>
    <row r="142" spans="2:11" hidden="1" x14ac:dyDescent="0.25">
      <c r="B142" s="18">
        <f t="shared" si="2"/>
        <v>140</v>
      </c>
      <c r="C142" s="2" t="s">
        <v>410</v>
      </c>
      <c r="D142" s="2" t="s">
        <v>73</v>
      </c>
      <c r="E142" s="2" t="s">
        <v>411</v>
      </c>
      <c r="F142" s="1" t="s">
        <v>31</v>
      </c>
      <c r="G142" s="1" t="s">
        <v>32</v>
      </c>
      <c r="H142" s="1" t="s">
        <v>151</v>
      </c>
      <c r="I142" s="1">
        <v>120</v>
      </c>
      <c r="J142" s="1" t="s">
        <v>14</v>
      </c>
      <c r="K142" s="19" t="s">
        <v>14</v>
      </c>
    </row>
    <row r="143" spans="2:11" x14ac:dyDescent="0.25">
      <c r="B143" s="18">
        <f t="shared" si="2"/>
        <v>141</v>
      </c>
      <c r="C143" s="2" t="s">
        <v>412</v>
      </c>
      <c r="D143" s="2" t="s">
        <v>131</v>
      </c>
      <c r="E143" s="2" t="s">
        <v>413</v>
      </c>
      <c r="F143" s="1" t="s">
        <v>63</v>
      </c>
      <c r="G143" s="1" t="s">
        <v>12</v>
      </c>
      <c r="H143" s="1" t="s">
        <v>59</v>
      </c>
      <c r="I143" s="1">
        <v>200</v>
      </c>
      <c r="J143" s="1" t="s">
        <v>14</v>
      </c>
      <c r="K143" s="19" t="s">
        <v>39</v>
      </c>
    </row>
    <row r="144" spans="2:11" hidden="1" x14ac:dyDescent="0.25">
      <c r="B144" s="18">
        <f t="shared" si="2"/>
        <v>142</v>
      </c>
      <c r="C144" s="2" t="s">
        <v>414</v>
      </c>
      <c r="D144" s="2" t="s">
        <v>65</v>
      </c>
      <c r="E144" s="2" t="s">
        <v>415</v>
      </c>
      <c r="F144" s="1" t="s">
        <v>63</v>
      </c>
      <c r="G144" s="1" t="s">
        <v>12</v>
      </c>
      <c r="H144" s="1" t="s">
        <v>67</v>
      </c>
      <c r="I144" s="1">
        <v>400</v>
      </c>
      <c r="J144" s="1" t="s">
        <v>14</v>
      </c>
      <c r="K144" s="19" t="s">
        <v>525</v>
      </c>
    </row>
    <row r="145" spans="2:11" x14ac:dyDescent="0.25">
      <c r="B145" s="18">
        <f t="shared" si="2"/>
        <v>143</v>
      </c>
      <c r="C145" s="2" t="s">
        <v>416</v>
      </c>
      <c r="D145" s="2" t="s">
        <v>61</v>
      </c>
      <c r="E145" s="2" t="s">
        <v>417</v>
      </c>
      <c r="F145" s="1" t="s">
        <v>11</v>
      </c>
      <c r="G145" s="1" t="s">
        <v>12</v>
      </c>
      <c r="H145" s="1" t="s">
        <v>418</v>
      </c>
      <c r="I145" s="1" t="s">
        <v>38</v>
      </c>
      <c r="J145" s="1" t="s">
        <v>39</v>
      </c>
      <c r="K145" s="19" t="s">
        <v>39</v>
      </c>
    </row>
    <row r="146" spans="2:11" hidden="1" x14ac:dyDescent="0.25">
      <c r="B146" s="18">
        <f t="shared" si="2"/>
        <v>144</v>
      </c>
      <c r="C146" s="2" t="s">
        <v>419</v>
      </c>
      <c r="D146" s="2" t="s">
        <v>99</v>
      </c>
      <c r="E146" s="2" t="s">
        <v>420</v>
      </c>
      <c r="F146" s="1" t="s">
        <v>63</v>
      </c>
      <c r="G146" s="1" t="s">
        <v>12</v>
      </c>
      <c r="H146" s="1" t="s">
        <v>421</v>
      </c>
      <c r="I146" s="1">
        <v>270</v>
      </c>
      <c r="J146" s="1" t="s">
        <v>14</v>
      </c>
      <c r="K146" s="19" t="s">
        <v>525</v>
      </c>
    </row>
    <row r="147" spans="2:11" hidden="1" x14ac:dyDescent="0.25">
      <c r="B147" s="18">
        <f t="shared" si="2"/>
        <v>145</v>
      </c>
      <c r="C147" s="2" t="s">
        <v>422</v>
      </c>
      <c r="D147" s="2" t="s">
        <v>21</v>
      </c>
      <c r="E147" s="2" t="s">
        <v>423</v>
      </c>
      <c r="F147" s="1" t="s">
        <v>11</v>
      </c>
      <c r="G147" s="1" t="s">
        <v>18</v>
      </c>
      <c r="H147" s="1" t="s">
        <v>37</v>
      </c>
      <c r="I147" s="1">
        <v>360</v>
      </c>
      <c r="J147" s="1" t="s">
        <v>14</v>
      </c>
      <c r="K147" s="19" t="s">
        <v>525</v>
      </c>
    </row>
    <row r="148" spans="2:11" x14ac:dyDescent="0.25">
      <c r="B148" s="18">
        <f t="shared" si="2"/>
        <v>146</v>
      </c>
      <c r="C148" s="2" t="s">
        <v>424</v>
      </c>
      <c r="D148" s="2" t="s">
        <v>25</v>
      </c>
      <c r="E148" s="2" t="s">
        <v>425</v>
      </c>
      <c r="F148" s="1" t="s">
        <v>11</v>
      </c>
      <c r="G148" s="1" t="s">
        <v>18</v>
      </c>
      <c r="H148" s="1" t="s">
        <v>110</v>
      </c>
      <c r="I148" s="1" t="s">
        <v>38</v>
      </c>
      <c r="J148" s="1" t="s">
        <v>39</v>
      </c>
      <c r="K148" s="19" t="s">
        <v>39</v>
      </c>
    </row>
    <row r="149" spans="2:11" hidden="1" x14ac:dyDescent="0.25">
      <c r="B149" s="18">
        <f t="shared" si="2"/>
        <v>147</v>
      </c>
      <c r="C149" s="2" t="s">
        <v>426</v>
      </c>
      <c r="D149" s="2" t="s">
        <v>35</v>
      </c>
      <c r="E149" s="2" t="s">
        <v>427</v>
      </c>
      <c r="F149" s="1" t="s">
        <v>11</v>
      </c>
      <c r="G149" s="1" t="s">
        <v>12</v>
      </c>
      <c r="H149" s="1" t="s">
        <v>212</v>
      </c>
      <c r="I149" s="1">
        <v>500</v>
      </c>
      <c r="J149" s="1" t="s">
        <v>14</v>
      </c>
      <c r="K149" s="19" t="s">
        <v>14</v>
      </c>
    </row>
    <row r="150" spans="2:11" hidden="1" x14ac:dyDescent="0.25">
      <c r="B150" s="18">
        <f t="shared" si="2"/>
        <v>148</v>
      </c>
      <c r="C150" s="2" t="s">
        <v>428</v>
      </c>
      <c r="D150" s="2" t="s">
        <v>69</v>
      </c>
      <c r="E150" s="2" t="s">
        <v>429</v>
      </c>
      <c r="F150" s="1" t="s">
        <v>11</v>
      </c>
      <c r="G150" s="1" t="s">
        <v>12</v>
      </c>
      <c r="H150" s="1" t="s">
        <v>71</v>
      </c>
      <c r="I150" s="1">
        <v>240</v>
      </c>
      <c r="J150" s="1" t="s">
        <v>14</v>
      </c>
      <c r="K150" s="19" t="s">
        <v>525</v>
      </c>
    </row>
    <row r="151" spans="2:11" hidden="1" x14ac:dyDescent="0.25">
      <c r="B151" s="18">
        <f t="shared" si="2"/>
        <v>149</v>
      </c>
      <c r="C151" s="2" t="s">
        <v>430</v>
      </c>
      <c r="D151" s="2" t="s">
        <v>25</v>
      </c>
      <c r="E151" s="2" t="s">
        <v>431</v>
      </c>
      <c r="F151" s="1" t="s">
        <v>11</v>
      </c>
      <c r="G151" s="1" t="s">
        <v>18</v>
      </c>
      <c r="H151" s="1" t="s">
        <v>432</v>
      </c>
      <c r="I151" s="1">
        <v>500</v>
      </c>
      <c r="J151" s="1" t="s">
        <v>14</v>
      </c>
      <c r="K151" s="19" t="s">
        <v>525</v>
      </c>
    </row>
    <row r="152" spans="2:11" hidden="1" x14ac:dyDescent="0.25">
      <c r="B152" s="18">
        <f t="shared" si="2"/>
        <v>150</v>
      </c>
      <c r="C152" s="2" t="s">
        <v>433</v>
      </c>
      <c r="D152" s="2" t="s">
        <v>29</v>
      </c>
      <c r="E152" s="2" t="s">
        <v>434</v>
      </c>
      <c r="F152" s="1" t="s">
        <v>147</v>
      </c>
      <c r="G152" s="1" t="s">
        <v>18</v>
      </c>
      <c r="H152" s="1" t="s">
        <v>435</v>
      </c>
      <c r="I152" s="1">
        <v>350</v>
      </c>
      <c r="J152" s="1" t="s">
        <v>14</v>
      </c>
      <c r="K152" s="19" t="s">
        <v>14</v>
      </c>
    </row>
    <row r="153" spans="2:11" x14ac:dyDescent="0.25">
      <c r="B153" s="18">
        <f t="shared" si="2"/>
        <v>151</v>
      </c>
      <c r="C153" s="2" t="s">
        <v>436</v>
      </c>
      <c r="D153" s="2" t="s">
        <v>35</v>
      </c>
      <c r="E153" s="2" t="s">
        <v>437</v>
      </c>
      <c r="F153" s="1" t="s">
        <v>63</v>
      </c>
      <c r="G153" s="1" t="s">
        <v>18</v>
      </c>
      <c r="H153" s="1" t="s">
        <v>438</v>
      </c>
      <c r="I153" s="1">
        <v>230</v>
      </c>
      <c r="J153" s="1" t="s">
        <v>14</v>
      </c>
      <c r="K153" s="19" t="s">
        <v>39</v>
      </c>
    </row>
    <row r="154" spans="2:11" hidden="1" x14ac:dyDescent="0.25">
      <c r="B154" s="18">
        <f t="shared" si="2"/>
        <v>152</v>
      </c>
      <c r="C154" s="2" t="s">
        <v>439</v>
      </c>
      <c r="D154" s="2" t="s">
        <v>69</v>
      </c>
      <c r="E154" s="2" t="s">
        <v>440</v>
      </c>
      <c r="F154" s="1" t="s">
        <v>11</v>
      </c>
      <c r="G154" s="1" t="s">
        <v>12</v>
      </c>
      <c r="H154" s="1" t="s">
        <v>441</v>
      </c>
      <c r="I154" s="1">
        <v>240</v>
      </c>
      <c r="J154" s="1" t="s">
        <v>14</v>
      </c>
      <c r="K154" s="19" t="s">
        <v>14</v>
      </c>
    </row>
    <row r="155" spans="2:11" hidden="1" x14ac:dyDescent="0.25">
      <c r="B155" s="18">
        <f t="shared" si="2"/>
        <v>153</v>
      </c>
      <c r="C155" s="2" t="s">
        <v>442</v>
      </c>
      <c r="D155" s="2" t="s">
        <v>69</v>
      </c>
      <c r="E155" s="2" t="s">
        <v>443</v>
      </c>
      <c r="F155" s="1" t="s">
        <v>63</v>
      </c>
      <c r="G155" s="1" t="s">
        <v>12</v>
      </c>
      <c r="H155" s="1" t="s">
        <v>444</v>
      </c>
      <c r="I155" s="1">
        <v>240</v>
      </c>
      <c r="J155" s="1" t="s">
        <v>14</v>
      </c>
      <c r="K155" s="19" t="s">
        <v>525</v>
      </c>
    </row>
    <row r="156" spans="2:11" hidden="1" x14ac:dyDescent="0.25">
      <c r="B156" s="18">
        <f t="shared" si="2"/>
        <v>154</v>
      </c>
      <c r="C156" s="2" t="s">
        <v>445</v>
      </c>
      <c r="D156" s="2" t="s">
        <v>9</v>
      </c>
      <c r="E156" s="2" t="s">
        <v>446</v>
      </c>
      <c r="F156" s="1" t="s">
        <v>63</v>
      </c>
      <c r="G156" s="1" t="s">
        <v>12</v>
      </c>
      <c r="H156" s="1" t="s">
        <v>447</v>
      </c>
      <c r="I156" s="1">
        <v>200</v>
      </c>
      <c r="J156" s="1" t="s">
        <v>14</v>
      </c>
      <c r="K156" s="19" t="s">
        <v>525</v>
      </c>
    </row>
    <row r="157" spans="2:11" hidden="1" x14ac:dyDescent="0.25">
      <c r="B157" s="18">
        <f t="shared" si="2"/>
        <v>155</v>
      </c>
      <c r="C157" s="2" t="s">
        <v>448</v>
      </c>
      <c r="D157" s="2" t="s">
        <v>69</v>
      </c>
      <c r="E157" s="2" t="s">
        <v>449</v>
      </c>
      <c r="F157" s="1" t="s">
        <v>11</v>
      </c>
      <c r="G157" s="1" t="s">
        <v>12</v>
      </c>
      <c r="H157" s="1" t="s">
        <v>450</v>
      </c>
      <c r="I157" s="1">
        <v>240</v>
      </c>
      <c r="J157" s="1" t="s">
        <v>14</v>
      </c>
      <c r="K157" s="19" t="s">
        <v>14</v>
      </c>
    </row>
    <row r="158" spans="2:11" hidden="1" x14ac:dyDescent="0.25">
      <c r="B158" s="18">
        <f t="shared" si="2"/>
        <v>156</v>
      </c>
      <c r="C158" s="2" t="s">
        <v>451</v>
      </c>
      <c r="D158" s="2" t="s">
        <v>25</v>
      </c>
      <c r="E158" s="2" t="s">
        <v>452</v>
      </c>
      <c r="F158" s="1" t="s">
        <v>11</v>
      </c>
      <c r="G158" s="1" t="s">
        <v>18</v>
      </c>
      <c r="H158" s="1" t="s">
        <v>453</v>
      </c>
      <c r="I158" s="1">
        <v>240</v>
      </c>
      <c r="J158" s="1" t="s">
        <v>14</v>
      </c>
      <c r="K158" s="19" t="s">
        <v>525</v>
      </c>
    </row>
    <row r="159" spans="2:11" hidden="1" x14ac:dyDescent="0.25">
      <c r="B159" s="18">
        <f t="shared" si="2"/>
        <v>157</v>
      </c>
      <c r="C159" s="2" t="s">
        <v>454</v>
      </c>
      <c r="D159" s="2" t="s">
        <v>25</v>
      </c>
      <c r="E159" s="2" t="s">
        <v>455</v>
      </c>
      <c r="F159" s="1" t="s">
        <v>11</v>
      </c>
      <c r="G159" s="1" t="s">
        <v>18</v>
      </c>
      <c r="H159" s="1" t="s">
        <v>456</v>
      </c>
      <c r="I159" s="1">
        <v>500</v>
      </c>
      <c r="J159" s="1" t="s">
        <v>14</v>
      </c>
      <c r="K159" s="19" t="s">
        <v>525</v>
      </c>
    </row>
    <row r="160" spans="2:11" x14ac:dyDescent="0.25">
      <c r="B160" s="18">
        <f t="shared" si="2"/>
        <v>158</v>
      </c>
      <c r="C160" s="2" t="s">
        <v>457</v>
      </c>
      <c r="D160" s="2" t="s">
        <v>25</v>
      </c>
      <c r="E160" s="2" t="s">
        <v>458</v>
      </c>
      <c r="F160" s="1" t="s">
        <v>11</v>
      </c>
      <c r="G160" s="1" t="s">
        <v>12</v>
      </c>
      <c r="H160" s="1" t="s">
        <v>459</v>
      </c>
      <c r="I160" s="1">
        <v>1290</v>
      </c>
      <c r="J160" s="1" t="s">
        <v>14</v>
      </c>
      <c r="K160" s="19" t="s">
        <v>39</v>
      </c>
    </row>
    <row r="161" spans="2:11" hidden="1" x14ac:dyDescent="0.25">
      <c r="B161" s="18">
        <f t="shared" si="2"/>
        <v>159</v>
      </c>
      <c r="C161" s="2" t="s">
        <v>460</v>
      </c>
      <c r="D161" s="2" t="s">
        <v>201</v>
      </c>
      <c r="E161" s="2" t="s">
        <v>461</v>
      </c>
      <c r="F161" s="1" t="s">
        <v>11</v>
      </c>
      <c r="G161" s="1" t="s">
        <v>18</v>
      </c>
      <c r="H161" s="1" t="s">
        <v>203</v>
      </c>
      <c r="I161" s="1">
        <v>200</v>
      </c>
      <c r="J161" s="1" t="s">
        <v>14</v>
      </c>
      <c r="K161" s="19" t="s">
        <v>14</v>
      </c>
    </row>
    <row r="162" spans="2:11" hidden="1" x14ac:dyDescent="0.25">
      <c r="B162" s="18">
        <f t="shared" si="2"/>
        <v>160</v>
      </c>
      <c r="C162" s="2" t="s">
        <v>462</v>
      </c>
      <c r="D162" s="2" t="s">
        <v>69</v>
      </c>
      <c r="E162" s="2" t="s">
        <v>463</v>
      </c>
      <c r="F162" s="1" t="s">
        <v>11</v>
      </c>
      <c r="G162" s="1" t="s">
        <v>12</v>
      </c>
      <c r="H162" s="1" t="s">
        <v>464</v>
      </c>
      <c r="I162" s="1">
        <v>240</v>
      </c>
      <c r="J162" s="1" t="s">
        <v>14</v>
      </c>
      <c r="K162" s="19" t="s">
        <v>525</v>
      </c>
    </row>
    <row r="163" spans="2:11" hidden="1" x14ac:dyDescent="0.25">
      <c r="B163" s="18">
        <f t="shared" si="2"/>
        <v>161</v>
      </c>
      <c r="C163" s="2" t="s">
        <v>465</v>
      </c>
      <c r="D163" s="2" t="s">
        <v>69</v>
      </c>
      <c r="E163" s="2" t="s">
        <v>466</v>
      </c>
      <c r="F163" s="1" t="s">
        <v>11</v>
      </c>
      <c r="G163" s="1" t="s">
        <v>32</v>
      </c>
      <c r="H163" s="1" t="s">
        <v>467</v>
      </c>
      <c r="I163" s="1">
        <v>250</v>
      </c>
      <c r="J163" s="1" t="s">
        <v>14</v>
      </c>
      <c r="K163" s="19" t="s">
        <v>525</v>
      </c>
    </row>
    <row r="164" spans="2:11" hidden="1" x14ac:dyDescent="0.25">
      <c r="B164" s="18">
        <f t="shared" si="2"/>
        <v>162</v>
      </c>
      <c r="C164" s="2" t="s">
        <v>468</v>
      </c>
      <c r="D164" s="2" t="s">
        <v>25</v>
      </c>
      <c r="E164" s="2" t="s">
        <v>469</v>
      </c>
      <c r="F164" s="1" t="s">
        <v>11</v>
      </c>
      <c r="G164" s="1" t="s">
        <v>18</v>
      </c>
      <c r="H164" s="1" t="s">
        <v>59</v>
      </c>
      <c r="I164" s="1">
        <v>510</v>
      </c>
      <c r="J164" s="1" t="s">
        <v>14</v>
      </c>
      <c r="K164" s="19" t="s">
        <v>525</v>
      </c>
    </row>
    <row r="165" spans="2:11" hidden="1" x14ac:dyDescent="0.25">
      <c r="B165" s="18">
        <f t="shared" si="2"/>
        <v>163</v>
      </c>
      <c r="C165" s="2" t="s">
        <v>470</v>
      </c>
      <c r="D165" s="2" t="s">
        <v>80</v>
      </c>
      <c r="E165" s="2" t="s">
        <v>471</v>
      </c>
      <c r="F165" s="1" t="s">
        <v>11</v>
      </c>
      <c r="G165" s="1" t="s">
        <v>12</v>
      </c>
      <c r="H165" s="1" t="s">
        <v>472</v>
      </c>
      <c r="I165" s="1">
        <v>300</v>
      </c>
      <c r="J165" s="1" t="s">
        <v>14</v>
      </c>
      <c r="K165" s="19" t="s">
        <v>525</v>
      </c>
    </row>
    <row r="166" spans="2:11" x14ac:dyDescent="0.25">
      <c r="B166" s="18">
        <f t="shared" si="2"/>
        <v>164</v>
      </c>
      <c r="C166" s="2" t="s">
        <v>473</v>
      </c>
      <c r="D166" s="2" t="s">
        <v>57</v>
      </c>
      <c r="E166" s="2" t="s">
        <v>474</v>
      </c>
      <c r="F166" s="1" t="s">
        <v>475</v>
      </c>
      <c r="G166" s="1" t="s">
        <v>18</v>
      </c>
      <c r="H166" s="1" t="s">
        <v>38</v>
      </c>
      <c r="I166" s="1" t="s">
        <v>38</v>
      </c>
      <c r="J166" s="1" t="s">
        <v>39</v>
      </c>
      <c r="K166" s="19" t="s">
        <v>39</v>
      </c>
    </row>
    <row r="167" spans="2:11" hidden="1" x14ac:dyDescent="0.25">
      <c r="B167" s="18">
        <f t="shared" si="2"/>
        <v>165</v>
      </c>
      <c r="C167" s="2" t="s">
        <v>476</v>
      </c>
      <c r="D167" s="2" t="s">
        <v>21</v>
      </c>
      <c r="E167" s="2" t="s">
        <v>477</v>
      </c>
      <c r="F167" s="1" t="s">
        <v>11</v>
      </c>
      <c r="G167" s="1" t="s">
        <v>18</v>
      </c>
      <c r="H167" s="1" t="s">
        <v>478</v>
      </c>
      <c r="I167" s="1">
        <v>360</v>
      </c>
      <c r="J167" s="1" t="s">
        <v>14</v>
      </c>
      <c r="K167" s="19" t="s">
        <v>525</v>
      </c>
    </row>
    <row r="168" spans="2:11" hidden="1" x14ac:dyDescent="0.25">
      <c r="B168" s="18">
        <f t="shared" si="2"/>
        <v>166</v>
      </c>
      <c r="C168" s="2" t="s">
        <v>479</v>
      </c>
      <c r="D168" s="2" t="s">
        <v>35</v>
      </c>
      <c r="E168" s="2" t="s">
        <v>480</v>
      </c>
      <c r="F168" s="1" t="s">
        <v>11</v>
      </c>
      <c r="G168" s="1" t="s">
        <v>32</v>
      </c>
      <c r="H168" s="1" t="s">
        <v>42</v>
      </c>
      <c r="I168" s="1">
        <v>330</v>
      </c>
      <c r="J168" s="1" t="s">
        <v>14</v>
      </c>
      <c r="K168" s="19" t="s">
        <v>14</v>
      </c>
    </row>
    <row r="169" spans="2:11" x14ac:dyDescent="0.25">
      <c r="B169" s="18">
        <f t="shared" si="2"/>
        <v>167</v>
      </c>
      <c r="C169" s="2" t="s">
        <v>481</v>
      </c>
      <c r="D169" s="2" t="s">
        <v>21</v>
      </c>
      <c r="E169" s="2" t="s">
        <v>482</v>
      </c>
      <c r="F169" s="1" t="s">
        <v>11</v>
      </c>
      <c r="G169" s="1" t="s">
        <v>18</v>
      </c>
      <c r="H169" s="1" t="s">
        <v>483</v>
      </c>
      <c r="I169" s="1" t="s">
        <v>38</v>
      </c>
      <c r="J169" s="1" t="s">
        <v>39</v>
      </c>
      <c r="K169" s="19" t="s">
        <v>39</v>
      </c>
    </row>
    <row r="170" spans="2:11" hidden="1" x14ac:dyDescent="0.25">
      <c r="B170" s="18">
        <f t="shared" si="2"/>
        <v>168</v>
      </c>
      <c r="C170" s="2" t="s">
        <v>484</v>
      </c>
      <c r="D170" s="2" t="s">
        <v>69</v>
      </c>
      <c r="E170" s="2" t="s">
        <v>485</v>
      </c>
      <c r="F170" s="1" t="s">
        <v>11</v>
      </c>
      <c r="G170" s="1" t="s">
        <v>12</v>
      </c>
      <c r="H170" s="1" t="s">
        <v>450</v>
      </c>
      <c r="I170" s="1">
        <v>240</v>
      </c>
      <c r="J170" s="1" t="s">
        <v>14</v>
      </c>
      <c r="K170" s="19" t="s">
        <v>14</v>
      </c>
    </row>
    <row r="171" spans="2:11" hidden="1" x14ac:dyDescent="0.25">
      <c r="B171" s="18">
        <f t="shared" si="2"/>
        <v>169</v>
      </c>
      <c r="C171" s="2" t="s">
        <v>486</v>
      </c>
      <c r="D171" s="2" t="s">
        <v>69</v>
      </c>
      <c r="E171" s="2" t="s">
        <v>487</v>
      </c>
      <c r="F171" s="1" t="s">
        <v>11</v>
      </c>
      <c r="G171" s="1" t="s">
        <v>12</v>
      </c>
      <c r="H171" s="1" t="s">
        <v>19</v>
      </c>
      <c r="I171" s="1">
        <v>240</v>
      </c>
      <c r="J171" s="1" t="s">
        <v>14</v>
      </c>
      <c r="K171" s="19" t="s">
        <v>525</v>
      </c>
    </row>
    <row r="172" spans="2:11" hidden="1" x14ac:dyDescent="0.25">
      <c r="B172" s="18">
        <f t="shared" si="2"/>
        <v>170</v>
      </c>
      <c r="C172" s="2" t="s">
        <v>488</v>
      </c>
      <c r="D172" s="2" t="s">
        <v>9</v>
      </c>
      <c r="E172" s="2" t="s">
        <v>489</v>
      </c>
      <c r="F172" s="1" t="s">
        <v>31</v>
      </c>
      <c r="G172" s="1" t="s">
        <v>12</v>
      </c>
      <c r="H172" s="1" t="s">
        <v>490</v>
      </c>
      <c r="I172" s="1">
        <v>300</v>
      </c>
      <c r="J172" s="1" t="s">
        <v>14</v>
      </c>
      <c r="K172" s="19" t="s">
        <v>525</v>
      </c>
    </row>
    <row r="173" spans="2:11" ht="15.75" thickBot="1" x14ac:dyDescent="0.3">
      <c r="B173" s="18">
        <f t="shared" si="2"/>
        <v>171</v>
      </c>
      <c r="C173" s="20" t="s">
        <v>491</v>
      </c>
      <c r="D173" s="20" t="s">
        <v>191</v>
      </c>
      <c r="E173" s="20" t="s">
        <v>492</v>
      </c>
      <c r="F173" s="21" t="s">
        <v>31</v>
      </c>
      <c r="G173" s="21" t="s">
        <v>18</v>
      </c>
      <c r="H173" s="21" t="s">
        <v>493</v>
      </c>
      <c r="I173" s="21" t="s">
        <v>38</v>
      </c>
      <c r="J173" s="21" t="s">
        <v>39</v>
      </c>
      <c r="K173" s="22" t="s">
        <v>39</v>
      </c>
    </row>
  </sheetData>
  <autoFilter ref="B2:K173" xr:uid="{D9F99517-76F3-4FB6-8FBA-DD2ABCA1B88D}">
    <filterColumn colId="9">
      <filters>
        <filter val="No"/>
      </filters>
    </filterColumn>
  </autoFilter>
  <pageMargins left="0.7" right="0.7" top="0.75" bottom="0.75" header="0.3" footer="0.3"/>
  <pageSetup orientation="portrait" r:id="rId1"/>
  <ignoredErrors>
    <ignoredError sqref="F3:F80 F125:F173 F109:F124 F81:F10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756B-A193-4DB5-96F4-25EB6F058E93}">
  <dimension ref="A1:K58"/>
  <sheetViews>
    <sheetView tabSelected="1" workbookViewId="0">
      <selection activeCell="K1" sqref="K1:K1048576"/>
    </sheetView>
  </sheetViews>
  <sheetFormatPr defaultRowHeight="15" x14ac:dyDescent="0.25"/>
  <cols>
    <col min="11" max="11" width="19.5703125" customWidth="1"/>
  </cols>
  <sheetData>
    <row r="1" spans="1:11" x14ac:dyDescent="0.25">
      <c r="A1" s="2" t="s">
        <v>28</v>
      </c>
      <c r="K1" s="2" t="s">
        <v>28</v>
      </c>
    </row>
    <row r="2" spans="1:11" x14ac:dyDescent="0.25">
      <c r="A2" s="2" t="s">
        <v>34</v>
      </c>
      <c r="K2" s="2" t="s">
        <v>34</v>
      </c>
    </row>
    <row r="3" spans="1:11" x14ac:dyDescent="0.25">
      <c r="A3" s="2" t="s">
        <v>40</v>
      </c>
      <c r="K3" s="2" t="s">
        <v>40</v>
      </c>
    </row>
    <row r="4" spans="1:11" x14ac:dyDescent="0.25">
      <c r="A4" s="2" t="s">
        <v>43</v>
      </c>
      <c r="K4" s="2" t="s">
        <v>43</v>
      </c>
    </row>
    <row r="5" spans="1:11" x14ac:dyDescent="0.25">
      <c r="A5" s="2" t="s">
        <v>47</v>
      </c>
      <c r="K5" s="2" t="s">
        <v>47</v>
      </c>
    </row>
    <row r="6" spans="1:11" x14ac:dyDescent="0.25">
      <c r="A6" s="2" t="s">
        <v>53</v>
      </c>
      <c r="K6" s="2" t="s">
        <v>53</v>
      </c>
    </row>
    <row r="7" spans="1:11" x14ac:dyDescent="0.25">
      <c r="A7" s="2" t="s">
        <v>56</v>
      </c>
      <c r="K7" s="2" t="s">
        <v>56</v>
      </c>
    </row>
    <row r="8" spans="1:11" x14ac:dyDescent="0.25">
      <c r="A8" s="2" t="s">
        <v>91</v>
      </c>
      <c r="K8" s="2" t="s">
        <v>91</v>
      </c>
    </row>
    <row r="9" spans="1:11" x14ac:dyDescent="0.25">
      <c r="A9" s="2" t="s">
        <v>95</v>
      </c>
      <c r="K9" s="2" t="s">
        <v>95</v>
      </c>
    </row>
    <row r="10" spans="1:11" x14ac:dyDescent="0.25">
      <c r="A10" s="2" t="s">
        <v>105</v>
      </c>
      <c r="K10" s="2" t="s">
        <v>105</v>
      </c>
    </row>
    <row r="11" spans="1:11" x14ac:dyDescent="0.25">
      <c r="A11" s="2" t="s">
        <v>116</v>
      </c>
      <c r="K11" s="2" t="s">
        <v>116</v>
      </c>
    </row>
    <row r="12" spans="1:11" x14ac:dyDescent="0.25">
      <c r="A12" s="2" t="s">
        <v>133</v>
      </c>
      <c r="K12" s="2" t="s">
        <v>133</v>
      </c>
    </row>
    <row r="13" spans="1:11" x14ac:dyDescent="0.25">
      <c r="A13" s="2" t="s">
        <v>136</v>
      </c>
      <c r="K13" s="2" t="s">
        <v>136</v>
      </c>
    </row>
    <row r="14" spans="1:11" x14ac:dyDescent="0.25">
      <c r="A14" s="2" t="s">
        <v>142</v>
      </c>
      <c r="K14" s="2" t="s">
        <v>142</v>
      </c>
    </row>
    <row r="15" spans="1:11" x14ac:dyDescent="0.25">
      <c r="A15" s="2" t="s">
        <v>149</v>
      </c>
      <c r="K15" s="2" t="s">
        <v>149</v>
      </c>
    </row>
    <row r="16" spans="1:11" x14ac:dyDescent="0.25">
      <c r="A16" s="2" t="s">
        <v>154</v>
      </c>
      <c r="K16" s="2" t="s">
        <v>154</v>
      </c>
    </row>
    <row r="17" spans="1:11" x14ac:dyDescent="0.25">
      <c r="A17" s="2" t="s">
        <v>156</v>
      </c>
      <c r="K17" s="2" t="s">
        <v>156</v>
      </c>
    </row>
    <row r="18" spans="1:11" x14ac:dyDescent="0.25">
      <c r="A18" s="2" t="s">
        <v>176</v>
      </c>
      <c r="K18" s="2" t="s">
        <v>176</v>
      </c>
    </row>
    <row r="19" spans="1:11" x14ac:dyDescent="0.25">
      <c r="A19" s="2" t="s">
        <v>180</v>
      </c>
      <c r="K19" s="2" t="s">
        <v>180</v>
      </c>
    </row>
    <row r="20" spans="1:11" x14ac:dyDescent="0.25">
      <c r="A20" s="2" t="s">
        <v>183</v>
      </c>
      <c r="K20" s="2" t="s">
        <v>183</v>
      </c>
    </row>
    <row r="21" spans="1:11" x14ac:dyDescent="0.25">
      <c r="A21" s="2" t="s">
        <v>188</v>
      </c>
      <c r="K21" s="2" t="s">
        <v>188</v>
      </c>
    </row>
    <row r="22" spans="1:11" x14ac:dyDescent="0.25">
      <c r="A22" s="2" t="s">
        <v>198</v>
      </c>
      <c r="K22" s="2" t="s">
        <v>198</v>
      </c>
    </row>
    <row r="23" spans="1:11" x14ac:dyDescent="0.25">
      <c r="A23" s="2" t="s">
        <v>232</v>
      </c>
      <c r="K23" s="2" t="s">
        <v>232</v>
      </c>
    </row>
    <row r="24" spans="1:11" x14ac:dyDescent="0.25">
      <c r="A24" s="2" t="s">
        <v>235</v>
      </c>
      <c r="K24" s="2" t="s">
        <v>235</v>
      </c>
    </row>
    <row r="25" spans="1:11" x14ac:dyDescent="0.25">
      <c r="A25" s="2" t="s">
        <v>237</v>
      </c>
      <c r="K25" s="2" t="s">
        <v>237</v>
      </c>
    </row>
    <row r="26" spans="1:11" x14ac:dyDescent="0.25">
      <c r="A26" s="2" t="s">
        <v>240</v>
      </c>
      <c r="K26" s="2" t="s">
        <v>240</v>
      </c>
    </row>
    <row r="27" spans="1:11" x14ac:dyDescent="0.25">
      <c r="A27" s="2" t="s">
        <v>244</v>
      </c>
      <c r="K27" s="2" t="s">
        <v>244</v>
      </c>
    </row>
    <row r="28" spans="1:11" x14ac:dyDescent="0.25">
      <c r="A28" s="2" t="s">
        <v>258</v>
      </c>
      <c r="K28" s="2" t="s">
        <v>258</v>
      </c>
    </row>
    <row r="29" spans="1:11" x14ac:dyDescent="0.25">
      <c r="A29" s="2" t="s">
        <v>273</v>
      </c>
      <c r="K29" s="2" t="s">
        <v>273</v>
      </c>
    </row>
    <row r="30" spans="1:11" x14ac:dyDescent="0.25">
      <c r="A30" s="2" t="s">
        <v>287</v>
      </c>
      <c r="K30" s="2" t="s">
        <v>287</v>
      </c>
    </row>
    <row r="31" spans="1:11" x14ac:dyDescent="0.25">
      <c r="A31" s="2" t="s">
        <v>298</v>
      </c>
      <c r="K31" s="2" t="s">
        <v>298</v>
      </c>
    </row>
    <row r="32" spans="1:11" x14ac:dyDescent="0.25">
      <c r="A32" s="2" t="s">
        <v>300</v>
      </c>
      <c r="K32" s="2" t="s">
        <v>300</v>
      </c>
    </row>
    <row r="33" spans="1:11" x14ac:dyDescent="0.25">
      <c r="A33" s="2" t="s">
        <v>312</v>
      </c>
      <c r="K33" s="2" t="s">
        <v>312</v>
      </c>
    </row>
    <row r="34" spans="1:11" x14ac:dyDescent="0.25">
      <c r="A34" s="2" t="s">
        <v>323</v>
      </c>
      <c r="K34" s="2" t="s">
        <v>323</v>
      </c>
    </row>
    <row r="35" spans="1:11" x14ac:dyDescent="0.25">
      <c r="A35" s="2" t="s">
        <v>329</v>
      </c>
      <c r="K35" s="2" t="s">
        <v>329</v>
      </c>
    </row>
    <row r="36" spans="1:11" x14ac:dyDescent="0.25">
      <c r="A36" s="2" t="s">
        <v>331</v>
      </c>
      <c r="K36" s="2" t="s">
        <v>331</v>
      </c>
    </row>
    <row r="37" spans="1:11" x14ac:dyDescent="0.25">
      <c r="A37" s="2" t="s">
        <v>334</v>
      </c>
      <c r="K37" s="2" t="s">
        <v>334</v>
      </c>
    </row>
    <row r="38" spans="1:11" x14ac:dyDescent="0.25">
      <c r="A38" s="2" t="s">
        <v>337</v>
      </c>
      <c r="K38" s="2" t="s">
        <v>337</v>
      </c>
    </row>
    <row r="39" spans="1:11" x14ac:dyDescent="0.25">
      <c r="A39" s="2" t="s">
        <v>343</v>
      </c>
      <c r="K39" s="2" t="s">
        <v>343</v>
      </c>
    </row>
    <row r="40" spans="1:11" x14ac:dyDescent="0.25">
      <c r="A40" s="2" t="s">
        <v>345</v>
      </c>
      <c r="K40" s="2" t="s">
        <v>345</v>
      </c>
    </row>
    <row r="41" spans="1:11" x14ac:dyDescent="0.25">
      <c r="A41" s="2" t="s">
        <v>350</v>
      </c>
      <c r="K41" s="2" t="s">
        <v>350</v>
      </c>
    </row>
    <row r="42" spans="1:11" x14ac:dyDescent="0.25">
      <c r="A42" s="2" t="s">
        <v>352</v>
      </c>
      <c r="K42" s="2" t="s">
        <v>352</v>
      </c>
    </row>
    <row r="43" spans="1:11" x14ac:dyDescent="0.25">
      <c r="A43" s="2" t="s">
        <v>354</v>
      </c>
      <c r="K43" s="2" t="s">
        <v>354</v>
      </c>
    </row>
    <row r="44" spans="1:11" x14ac:dyDescent="0.25">
      <c r="A44" s="2" t="s">
        <v>359</v>
      </c>
      <c r="K44" s="2" t="s">
        <v>359</v>
      </c>
    </row>
    <row r="45" spans="1:11" x14ac:dyDescent="0.25">
      <c r="A45" s="2" t="s">
        <v>375</v>
      </c>
      <c r="K45" s="2" t="s">
        <v>375</v>
      </c>
    </row>
    <row r="46" spans="1:11" x14ac:dyDescent="0.25">
      <c r="A46" s="2" t="s">
        <v>394</v>
      </c>
      <c r="K46" s="2" t="s">
        <v>394</v>
      </c>
    </row>
    <row r="47" spans="1:11" x14ac:dyDescent="0.25">
      <c r="A47" s="2" t="s">
        <v>399</v>
      </c>
      <c r="K47" s="2" t="s">
        <v>399</v>
      </c>
    </row>
    <row r="48" spans="1:11" x14ac:dyDescent="0.25">
      <c r="A48" s="2" t="s">
        <v>402</v>
      </c>
      <c r="K48" s="2" t="s">
        <v>402</v>
      </c>
    </row>
    <row r="49" spans="1:11" x14ac:dyDescent="0.25">
      <c r="A49" s="2" t="s">
        <v>405</v>
      </c>
      <c r="K49" s="2" t="s">
        <v>405</v>
      </c>
    </row>
    <row r="50" spans="1:11" x14ac:dyDescent="0.25">
      <c r="A50" s="2" t="s">
        <v>408</v>
      </c>
      <c r="K50" s="2" t="s">
        <v>408</v>
      </c>
    </row>
    <row r="51" spans="1:11" x14ac:dyDescent="0.25">
      <c r="A51" s="2" t="s">
        <v>412</v>
      </c>
      <c r="K51" s="2" t="s">
        <v>412</v>
      </c>
    </row>
    <row r="52" spans="1:11" x14ac:dyDescent="0.25">
      <c r="A52" s="2" t="s">
        <v>416</v>
      </c>
      <c r="K52" s="2" t="s">
        <v>416</v>
      </c>
    </row>
    <row r="53" spans="1:11" x14ac:dyDescent="0.25">
      <c r="A53" s="2" t="s">
        <v>424</v>
      </c>
      <c r="K53" s="2" t="s">
        <v>424</v>
      </c>
    </row>
    <row r="54" spans="1:11" x14ac:dyDescent="0.25">
      <c r="A54" s="2" t="s">
        <v>436</v>
      </c>
      <c r="K54" s="2" t="s">
        <v>436</v>
      </c>
    </row>
    <row r="55" spans="1:11" x14ac:dyDescent="0.25">
      <c r="A55" s="2" t="s">
        <v>457</v>
      </c>
      <c r="K55" s="2" t="s">
        <v>457</v>
      </c>
    </row>
    <row r="56" spans="1:11" x14ac:dyDescent="0.25">
      <c r="A56" s="2" t="s">
        <v>473</v>
      </c>
      <c r="K56" s="2" t="s">
        <v>473</v>
      </c>
    </row>
    <row r="57" spans="1:11" x14ac:dyDescent="0.25">
      <c r="A57" s="2" t="s">
        <v>481</v>
      </c>
      <c r="K57" s="2" t="s">
        <v>481</v>
      </c>
    </row>
    <row r="58" spans="1:11" ht="15.75" thickBot="1" x14ac:dyDescent="0.3">
      <c r="A58" s="20" t="s">
        <v>491</v>
      </c>
      <c r="K58" s="20" t="s">
        <v>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069-2FF5-462F-88CF-47112088FE69}">
  <sheetPr>
    <tabColor theme="8" tint="-0.249977111117893"/>
  </sheetPr>
  <dimension ref="B2:F25"/>
  <sheetViews>
    <sheetView topLeftCell="A2" workbookViewId="0">
      <selection activeCell="G2" sqref="G2"/>
    </sheetView>
  </sheetViews>
  <sheetFormatPr defaultRowHeight="15" x14ac:dyDescent="0.25"/>
  <sheetData>
    <row r="2" spans="2:6" ht="63" x14ac:dyDescent="0.25">
      <c r="B2" s="4" t="s">
        <v>494</v>
      </c>
      <c r="C2" s="4" t="s">
        <v>495</v>
      </c>
      <c r="D2" s="4" t="s">
        <v>496</v>
      </c>
      <c r="E2" s="4" t="s">
        <v>497</v>
      </c>
      <c r="F2" s="4" t="s">
        <v>498</v>
      </c>
    </row>
    <row r="3" spans="2:6" x14ac:dyDescent="0.25">
      <c r="B3" s="5">
        <v>1</v>
      </c>
      <c r="C3" s="6" t="s">
        <v>499</v>
      </c>
      <c r="D3" s="5">
        <v>870354</v>
      </c>
      <c r="E3" s="5">
        <v>833226</v>
      </c>
      <c r="F3" s="5">
        <v>900</v>
      </c>
    </row>
    <row r="4" spans="2:6" x14ac:dyDescent="0.25">
      <c r="B4" s="5">
        <v>2</v>
      </c>
      <c r="C4" s="6" t="s">
        <v>500</v>
      </c>
      <c r="D4" s="5">
        <v>753745</v>
      </c>
      <c r="E4" s="5">
        <v>743635</v>
      </c>
      <c r="F4" s="5">
        <v>780</v>
      </c>
    </row>
    <row r="5" spans="2:6" x14ac:dyDescent="0.25">
      <c r="B5" s="5">
        <v>3</v>
      </c>
      <c r="C5" s="6" t="s">
        <v>501</v>
      </c>
      <c r="D5" s="5">
        <v>1008039</v>
      </c>
      <c r="E5" s="5">
        <v>977418</v>
      </c>
      <c r="F5" s="5">
        <v>1020</v>
      </c>
    </row>
    <row r="6" spans="2:6" x14ac:dyDescent="0.25">
      <c r="B6" s="5">
        <v>4</v>
      </c>
      <c r="C6" s="6" t="s">
        <v>502</v>
      </c>
      <c r="D6" s="5">
        <v>392232</v>
      </c>
      <c r="E6" s="5">
        <v>383793</v>
      </c>
      <c r="F6" s="5">
        <v>360</v>
      </c>
    </row>
    <row r="7" spans="2:6" x14ac:dyDescent="0.25">
      <c r="B7" s="5">
        <v>5</v>
      </c>
      <c r="C7" s="6" t="s">
        <v>503</v>
      </c>
      <c r="D7" s="5">
        <v>1236829</v>
      </c>
      <c r="E7" s="5">
        <v>1194289</v>
      </c>
      <c r="F7" s="5">
        <v>1200</v>
      </c>
    </row>
    <row r="8" spans="2:6" x14ac:dyDescent="0.25">
      <c r="B8" s="5">
        <v>6</v>
      </c>
      <c r="C8" s="6" t="s">
        <v>504</v>
      </c>
      <c r="D8" s="5">
        <v>297446</v>
      </c>
      <c r="E8" s="5">
        <v>291854</v>
      </c>
      <c r="F8" s="5">
        <v>300</v>
      </c>
    </row>
    <row r="9" spans="2:6" x14ac:dyDescent="0.25">
      <c r="B9" s="5">
        <v>7</v>
      </c>
      <c r="C9" s="6" t="s">
        <v>505</v>
      </c>
      <c r="D9" s="5">
        <v>560440</v>
      </c>
      <c r="E9" s="5">
        <v>546600</v>
      </c>
      <c r="F9" s="5">
        <f>60*9</f>
        <v>540</v>
      </c>
    </row>
    <row r="10" spans="2:6" x14ac:dyDescent="0.25">
      <c r="B10" s="5">
        <v>8</v>
      </c>
      <c r="C10" s="6" t="s">
        <v>506</v>
      </c>
      <c r="D10" s="5">
        <v>266215</v>
      </c>
      <c r="E10" s="5">
        <v>263099</v>
      </c>
      <c r="F10" s="5">
        <v>300</v>
      </c>
    </row>
    <row r="11" spans="2:6" x14ac:dyDescent="0.25">
      <c r="B11" s="5">
        <v>9</v>
      </c>
      <c r="C11" s="6" t="s">
        <v>507</v>
      </c>
      <c r="D11" s="5">
        <v>1078692</v>
      </c>
      <c r="E11" s="5">
        <v>1065512</v>
      </c>
      <c r="F11" s="5">
        <v>1020</v>
      </c>
    </row>
    <row r="12" spans="2:6" x14ac:dyDescent="0.25">
      <c r="B12" s="5">
        <v>10</v>
      </c>
      <c r="C12" s="6" t="s">
        <v>508</v>
      </c>
      <c r="D12" s="5">
        <v>424483</v>
      </c>
      <c r="E12" s="5">
        <v>420216</v>
      </c>
      <c r="F12" s="5">
        <v>480</v>
      </c>
    </row>
    <row r="13" spans="2:6" x14ac:dyDescent="0.25">
      <c r="B13" s="7">
        <v>11</v>
      </c>
      <c r="C13" s="8" t="s">
        <v>509</v>
      </c>
      <c r="D13" s="7">
        <v>476835</v>
      </c>
      <c r="E13" s="7">
        <v>444231</v>
      </c>
      <c r="F13" s="7">
        <v>360</v>
      </c>
    </row>
    <row r="14" spans="2:6" x14ac:dyDescent="0.25">
      <c r="B14" s="7">
        <v>12</v>
      </c>
      <c r="C14" s="8" t="s">
        <v>510</v>
      </c>
      <c r="D14" s="7">
        <v>642415</v>
      </c>
      <c r="E14" s="7">
        <v>420535</v>
      </c>
      <c r="F14" s="7">
        <v>360</v>
      </c>
    </row>
    <row r="15" spans="2:6" x14ac:dyDescent="0.25">
      <c r="B15" s="7">
        <v>13</v>
      </c>
      <c r="C15" s="8" t="s">
        <v>511</v>
      </c>
      <c r="D15" s="7">
        <v>616435</v>
      </c>
      <c r="E15" s="7">
        <v>76372</v>
      </c>
      <c r="F15" s="7">
        <v>240</v>
      </c>
    </row>
    <row r="16" spans="2:6" x14ac:dyDescent="0.25">
      <c r="B16" s="7">
        <v>14</v>
      </c>
      <c r="C16" s="8" t="s">
        <v>512</v>
      </c>
      <c r="D16" s="7">
        <v>409936</v>
      </c>
      <c r="E16" s="7">
        <v>222315</v>
      </c>
      <c r="F16" s="7">
        <v>240</v>
      </c>
    </row>
    <row r="17" spans="2:6" x14ac:dyDescent="0.25">
      <c r="B17" s="7">
        <v>15</v>
      </c>
      <c r="C17" s="8" t="s">
        <v>513</v>
      </c>
      <c r="D17" s="7">
        <v>283713</v>
      </c>
      <c r="E17" s="7">
        <v>202687</v>
      </c>
      <c r="F17" s="7">
        <v>240</v>
      </c>
    </row>
    <row r="18" spans="2:6" x14ac:dyDescent="0.25">
      <c r="B18" s="7">
        <v>16</v>
      </c>
      <c r="C18" s="8" t="s">
        <v>514</v>
      </c>
      <c r="D18" s="7">
        <v>230696</v>
      </c>
      <c r="E18" s="7">
        <v>136765</v>
      </c>
      <c r="F18" s="7">
        <v>240</v>
      </c>
    </row>
    <row r="19" spans="2:6" x14ac:dyDescent="0.25">
      <c r="B19" s="7">
        <v>17</v>
      </c>
      <c r="C19" s="8" t="s">
        <v>515</v>
      </c>
      <c r="D19" s="7">
        <v>554985</v>
      </c>
      <c r="E19" s="7">
        <v>65941</v>
      </c>
      <c r="F19" s="7">
        <v>240</v>
      </c>
    </row>
    <row r="20" spans="2:6" x14ac:dyDescent="0.25">
      <c r="B20" s="7">
        <v>18</v>
      </c>
      <c r="C20" s="8" t="s">
        <v>516</v>
      </c>
      <c r="D20" s="7">
        <v>314667</v>
      </c>
      <c r="E20" s="7">
        <v>160769</v>
      </c>
      <c r="F20" s="7">
        <v>240</v>
      </c>
    </row>
    <row r="21" spans="2:6" x14ac:dyDescent="0.25">
      <c r="B21" s="7">
        <v>19</v>
      </c>
      <c r="C21" s="8" t="s">
        <v>517</v>
      </c>
      <c r="D21" s="7">
        <v>1529958</v>
      </c>
      <c r="E21" s="7">
        <v>240718</v>
      </c>
      <c r="F21" s="7">
        <v>480</v>
      </c>
    </row>
    <row r="22" spans="2:6" x14ac:dyDescent="0.25">
      <c r="B22" s="7">
        <v>20</v>
      </c>
      <c r="C22" s="8" t="s">
        <v>518</v>
      </c>
      <c r="D22" s="7">
        <v>318898</v>
      </c>
      <c r="E22" s="7">
        <v>43587</v>
      </c>
      <c r="F22" s="7">
        <v>240</v>
      </c>
    </row>
    <row r="23" spans="2:6" x14ac:dyDescent="0.25">
      <c r="B23" s="9">
        <v>21</v>
      </c>
      <c r="C23" s="10" t="s">
        <v>519</v>
      </c>
      <c r="D23" s="9">
        <v>133487</v>
      </c>
      <c r="E23" s="9">
        <v>110605</v>
      </c>
      <c r="F23" s="9">
        <v>480</v>
      </c>
    </row>
    <row r="24" spans="2:6" x14ac:dyDescent="0.25">
      <c r="B24" s="9">
        <v>22</v>
      </c>
      <c r="C24" s="10" t="s">
        <v>520</v>
      </c>
      <c r="D24" s="9">
        <v>140802</v>
      </c>
      <c r="E24" s="9">
        <v>130461</v>
      </c>
      <c r="F24" s="9">
        <v>240</v>
      </c>
    </row>
    <row r="25" spans="2:6" ht="15.75" thickBot="1" x14ac:dyDescent="0.3">
      <c r="B25" s="11"/>
      <c r="C25" s="12" t="s">
        <v>521</v>
      </c>
      <c r="D25" s="13">
        <v>12541302</v>
      </c>
      <c r="E25" s="13">
        <v>8974628</v>
      </c>
      <c r="F25" s="14">
        <f>SUM(F3:F24)</f>
        <v>10500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Job Roles</vt:lpstr>
      <vt:lpstr>Sheet1</vt:lpstr>
      <vt:lpstr>Available Targets of Districts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Yatoo</dc:creator>
  <cp:lastModifiedBy>shubhanshu arya</cp:lastModifiedBy>
  <dcterms:created xsi:type="dcterms:W3CDTF">2020-12-01T07:45:05Z</dcterms:created>
  <dcterms:modified xsi:type="dcterms:W3CDTF">2020-12-04T10:01:40Z</dcterms:modified>
</cp:coreProperties>
</file>