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a_20201126\Targetallocation\"/>
    </mc:Choice>
  </mc:AlternateContent>
  <xr:revisionPtr revIDLastSave="0" documentId="13_ncr:1_{2C2375F4-9043-474E-B605-CAB66E88CB26}" xr6:coauthVersionLast="45" xr6:coauthVersionMax="45" xr10:uidLastSave="{00000000-0000-0000-0000-000000000000}"/>
  <bookViews>
    <workbookView xWindow="-120" yWindow="-120" windowWidth="20730" windowHeight="11160" xr2:uid="{17B372C4-FC67-48DC-A838-F2C7AC50D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3" i="1"/>
  <c r="I2" i="1"/>
</calcChain>
</file>

<file path=xl/sharedStrings.xml><?xml version="1.0" encoding="utf-8"?>
<sst xmlns="http://schemas.openxmlformats.org/spreadsheetml/2006/main" count="4432" uniqueCount="409">
  <si>
    <t>District</t>
  </si>
  <si>
    <t>Sector</t>
  </si>
  <si>
    <t>NSQF Level</t>
  </si>
  <si>
    <t>Common Norms Category</t>
  </si>
  <si>
    <t>Educational Qualification</t>
  </si>
  <si>
    <t>Anantnag</t>
  </si>
  <si>
    <t>AMH/Q1947</t>
  </si>
  <si>
    <t>Apparel</t>
  </si>
  <si>
    <t>Self Employed Tailor</t>
  </si>
  <si>
    <t>4</t>
  </si>
  <si>
    <t>I</t>
  </si>
  <si>
    <t>8th Class, Preferably</t>
  </si>
  <si>
    <t>BWS/Q0202</t>
  </si>
  <si>
    <t>Beauty &amp; Wellness</t>
  </si>
  <si>
    <t>Hair Stylist</t>
  </si>
  <si>
    <t>II</t>
  </si>
  <si>
    <t>8th Class</t>
  </si>
  <si>
    <t>ELE/Q3104</t>
  </si>
  <si>
    <t>Electronics</t>
  </si>
  <si>
    <t>Field Technician  Other Home Appliances</t>
  </si>
  <si>
    <t>8th Standard passed</t>
  </si>
  <si>
    <t>HSS/Q5101</t>
  </si>
  <si>
    <t>Healthcare</t>
  </si>
  <si>
    <t>General Duty Assistant</t>
  </si>
  <si>
    <t>10th Class ,Preferably but Class VIII is also considered in certain situations</t>
  </si>
  <si>
    <t>RAS/Q0202</t>
  </si>
  <si>
    <t>Retail</t>
  </si>
  <si>
    <t>Business Builder/Retailer</t>
  </si>
  <si>
    <t>5</t>
  </si>
  <si>
    <t>III</t>
  </si>
  <si>
    <t>10th Class ,Preferably</t>
  </si>
  <si>
    <t>ELE/Q4605</t>
  </si>
  <si>
    <t>CCTV Installation Technician</t>
  </si>
  <si>
    <t>ITI</t>
  </si>
  <si>
    <t>SSC/Q2212</t>
  </si>
  <si>
    <t>IT-ITeS</t>
  </si>
  <si>
    <t>Domestic Data Entry Operator</t>
  </si>
  <si>
    <t>10th Class</t>
  </si>
  <si>
    <t>CON/Q0602</t>
  </si>
  <si>
    <t>Construction</t>
  </si>
  <si>
    <t>Assistant Electrician</t>
  </si>
  <si>
    <t>3</t>
  </si>
  <si>
    <t>ELE/Q4601</t>
  </si>
  <si>
    <t>Field Technician  Computing And Peripherals</t>
  </si>
  <si>
    <t>12th Standard Pass</t>
  </si>
  <si>
    <t>ELE/Q5901</t>
  </si>
  <si>
    <t>Solar Panel Installation Technician</t>
  </si>
  <si>
    <t>LSC/Q1122</t>
  </si>
  <si>
    <t>Logistics</t>
  </si>
  <si>
    <t>Documentation Assistant</t>
  </si>
  <si>
    <t>HSS/Q5501</t>
  </si>
  <si>
    <t>Medical Records and Health Information Technician</t>
  </si>
  <si>
    <t>12th Class in Science</t>
  </si>
  <si>
    <t>AMH/Q1001</t>
  </si>
  <si>
    <t>Hand Embroiderer</t>
  </si>
  <si>
    <t>Preferably Class 10th</t>
  </si>
  <si>
    <t>THC/Q0102</t>
  </si>
  <si>
    <t>Tourism &amp; Hospitality</t>
  </si>
  <si>
    <t>Front Office Associate</t>
  </si>
  <si>
    <t>Preferable 12th standard passed</t>
  </si>
  <si>
    <t>PSS/Q0107</t>
  </si>
  <si>
    <t>Power</t>
  </si>
  <si>
    <t>Consumer Energy Meter Technician</t>
  </si>
  <si>
    <t>AMH/Q1910</t>
  </si>
  <si>
    <t>Boutique Manager</t>
  </si>
  <si>
    <t>7</t>
  </si>
  <si>
    <t>VIII</t>
  </si>
  <si>
    <t>PSC/Q0104</t>
  </si>
  <si>
    <t>Plumbing</t>
  </si>
  <si>
    <t>Plumber (General)</t>
  </si>
  <si>
    <t>5th Class (To be revised to 10th post 31st December, 2017)</t>
  </si>
  <si>
    <t>ELE/Q8104</t>
  </si>
  <si>
    <t>Mobile Phone Hardware Repair Technician</t>
  </si>
  <si>
    <t>HCS/Q8704</t>
  </si>
  <si>
    <t>Handicrafts and Carpet</t>
  </si>
  <si>
    <t>Bamboo Basket Maker</t>
  </si>
  <si>
    <t>Basic literacy(reading &amp; writing skills)</t>
  </si>
  <si>
    <t>HCS/Q6601</t>
  </si>
  <si>
    <t>Handicrafts</t>
  </si>
  <si>
    <t>Designer (Woodware Products)</t>
  </si>
  <si>
    <t>10th Pass, Preferably</t>
  </si>
  <si>
    <t>TEL/Q0100</t>
  </si>
  <si>
    <t>Telecom</t>
  </si>
  <si>
    <t>Customer Care Executive-Call Center</t>
  </si>
  <si>
    <t>10+2 or equivalent</t>
  </si>
  <si>
    <t>AMH/Q0305</t>
  </si>
  <si>
    <t>Sewing Machine Operator - Knits</t>
  </si>
  <si>
    <t>5th Class</t>
  </si>
  <si>
    <t>BSC/Q0910</t>
  </si>
  <si>
    <t>BFSI</t>
  </si>
  <si>
    <t>Goods &amp; Services Tax (GST) Accounts Assistant</t>
  </si>
  <si>
    <t>Graduation in commerce or allied subject</t>
  </si>
  <si>
    <t>BSC/Q8101</t>
  </si>
  <si>
    <t>Accounts Executive</t>
  </si>
  <si>
    <t>Graduate</t>
  </si>
  <si>
    <t>TEL/Q0102</t>
  </si>
  <si>
    <t>Broadband Technician</t>
  </si>
  <si>
    <t>12th Class or equivalent</t>
  </si>
  <si>
    <t>HCS/Q7301</t>
  </si>
  <si>
    <t>Traditional Hand Embroiderer</t>
  </si>
  <si>
    <t>Basic literacy, preferably 5th class pass</t>
  </si>
  <si>
    <t>TEL/Q2201</t>
  </si>
  <si>
    <t>Handset Repair Engineer-II</t>
  </si>
  <si>
    <t>10+2 / ITI / Diploma / Certification in repairing services Bachelor in Technology (Electronics, Computer Science, IT and related field)</t>
  </si>
  <si>
    <t>RAS/Q0103</t>
  </si>
  <si>
    <t>Retail Trainee Associate</t>
  </si>
  <si>
    <t>LSC/Q3023</t>
  </si>
  <si>
    <t>Courier Delivery Executive</t>
  </si>
  <si>
    <t>SSC/Q2211</t>
  </si>
  <si>
    <t>CRM Domestic Non-Voice</t>
  </si>
  <si>
    <t>MES/Q1801</t>
  </si>
  <si>
    <t>Media &amp; Entertainment</t>
  </si>
  <si>
    <t>Make-Up Artist</t>
  </si>
  <si>
    <t>High School</t>
  </si>
  <si>
    <t>PSS/Q0102</t>
  </si>
  <si>
    <t>Distribution Lineman</t>
  </si>
  <si>
    <t>8th Class (10th/ITI preferred) Standard</t>
  </si>
  <si>
    <t>THC/Q3006</t>
  </si>
  <si>
    <t>Multi-Cuisine Cook</t>
  </si>
  <si>
    <t>Preferable primary education</t>
  </si>
  <si>
    <t>FIC/Q5005</t>
  </si>
  <si>
    <t>Food Processing</t>
  </si>
  <si>
    <t>Baking Technician/Operative</t>
  </si>
  <si>
    <t>Preferably after Class 10</t>
  </si>
  <si>
    <t>FIC/Q7004</t>
  </si>
  <si>
    <t>Cold Storage Technician</t>
  </si>
  <si>
    <t>12th Class ,Preferably/ Diploma /ITI with certification in refrigeration</t>
  </si>
  <si>
    <t>HSS/Q2401</t>
  </si>
  <si>
    <t>Dental Assistant</t>
  </si>
  <si>
    <t>TSC/Q4101</t>
  </si>
  <si>
    <t>Textile</t>
  </si>
  <si>
    <t>Knitting Machine Operator  Circular Knitting</t>
  </si>
  <si>
    <t>Minimum Age    14 Years ; Preferable Qualification shall be 5th Pass with 1  2 years work experience as maintenance assistant in a textile mill.</t>
  </si>
  <si>
    <t>ELE/Q7201</t>
  </si>
  <si>
    <t>Field Technician  Ups And Inverter</t>
  </si>
  <si>
    <t>8th Class+ 2 yrs/10th</t>
  </si>
  <si>
    <t>Budgam</t>
  </si>
  <si>
    <t>AMH/Q0301</t>
  </si>
  <si>
    <t>Sewing Machine Operator</t>
  </si>
  <si>
    <t>5th Class ,Preferably</t>
  </si>
  <si>
    <t>SGJ/Q0101</t>
  </si>
  <si>
    <t>Green Jobs</t>
  </si>
  <si>
    <t>Solar PV Installer (Suryamitra)</t>
  </si>
  <si>
    <t>10th Class + ITI / Diploma (Electrical, Electronics, Civil, Mechanical, Fitter, Instrumentation, Welder)</t>
  </si>
  <si>
    <t>SSC/Q0110</t>
  </si>
  <si>
    <t>Domestic IT Helpdesk Attendant</t>
  </si>
  <si>
    <t>12th Class preferable</t>
  </si>
  <si>
    <t>LFS/Q0401</t>
  </si>
  <si>
    <t>Life Sciences</t>
  </si>
  <si>
    <t>Medical Sales Representative</t>
  </si>
  <si>
    <t>Diploma in Pharmacy/ any relevant science discipline</t>
  </si>
  <si>
    <t>SGJ/Q0107</t>
  </si>
  <si>
    <t>Solar PV Business Development Executive</t>
  </si>
  <si>
    <t xml:space="preserve">B.B.A./ B.Com./ B.Tech. </t>
  </si>
  <si>
    <t>HCS/Q7901</t>
  </si>
  <si>
    <t>Hand Rolled Agarbatti Maker</t>
  </si>
  <si>
    <t>Basic literacy (reading &amp; writing skills)</t>
  </si>
  <si>
    <t>HCS/Q5412</t>
  </si>
  <si>
    <t>Handloom Weaver (Carpets)</t>
  </si>
  <si>
    <t>5th Class, Preferably</t>
  </si>
  <si>
    <t>HCS/Q8705</t>
  </si>
  <si>
    <t>Bamboo Utility Handicraft Assembler</t>
  </si>
  <si>
    <t>Basic literacy, 5th class pass</t>
  </si>
  <si>
    <t>FIC/Q0103</t>
  </si>
  <si>
    <t>Jam, Jelly and Ketchup Processing Technician</t>
  </si>
  <si>
    <t>Preferably class 8th</t>
  </si>
  <si>
    <t>TEL/Q0200</t>
  </si>
  <si>
    <t>Field Sales Executive</t>
  </si>
  <si>
    <t>BANDIPORA</t>
  </si>
  <si>
    <t>TSC/Q7303</t>
  </si>
  <si>
    <t>Two shaft Handloom Weaver</t>
  </si>
  <si>
    <t>Preferably, 8th Standard</t>
  </si>
  <si>
    <t>RAS/Q0104</t>
  </si>
  <si>
    <t>Retail Sales Associate</t>
  </si>
  <si>
    <t>HCS/Q8702</t>
  </si>
  <si>
    <t>Bamboo Mat Weaver</t>
  </si>
  <si>
    <t>HCS/Q5301</t>
  </si>
  <si>
    <t>Washer (Carpets)</t>
  </si>
  <si>
    <t>8th Class, preferably pass with ability to read and write about chemicals used</t>
  </si>
  <si>
    <t>RAS/Q0604</t>
  </si>
  <si>
    <t>Distributor Salesman</t>
  </si>
  <si>
    <t>THC/Q0301</t>
  </si>
  <si>
    <t>Food &amp; Beverage Service - Steward</t>
  </si>
  <si>
    <t>10th Class pass, preferably</t>
  </si>
  <si>
    <t>HSS/Q5401</t>
  </si>
  <si>
    <t>Pharmacy Assistant</t>
  </si>
  <si>
    <t>12th Class in science ,Preferably</t>
  </si>
  <si>
    <t>HSS/Q8601</t>
  </si>
  <si>
    <t>Front Line Health Worker</t>
  </si>
  <si>
    <t xml:space="preserve">Must have at least passed Class VIII and should be functionally literate.
This may be relaxed only if no suitable person with this qualification is available.
</t>
  </si>
  <si>
    <t>ELE/Q8101</t>
  </si>
  <si>
    <t>DTH Set Top Box Installation &amp; Service Technician</t>
  </si>
  <si>
    <t>8th Class + 2 yrs/10th</t>
  </si>
  <si>
    <t>FIC/Q2002</t>
  </si>
  <si>
    <t>Dairy Processing Equipment Operator</t>
  </si>
  <si>
    <t xml:space="preserve">10th Class,Preferably </t>
  </si>
  <si>
    <t>FIC/Q7002</t>
  </si>
  <si>
    <t>Packing Machine Worker  Food Processing</t>
  </si>
  <si>
    <t>5th Class Pass ,Preferably</t>
  </si>
  <si>
    <t>AMH/Q1010</t>
  </si>
  <si>
    <t>Hand Embroiderer (Adda Wala)</t>
  </si>
  <si>
    <t>5th standard, preferably</t>
  </si>
  <si>
    <t>FIC/Q0106</t>
  </si>
  <si>
    <t>Fruit Pulp Processing Technician</t>
  </si>
  <si>
    <t>8th Class ,Preferably</t>
  </si>
  <si>
    <t>HSS/Q5102</t>
  </si>
  <si>
    <t>Home Health Aide</t>
  </si>
  <si>
    <t>10th Class preferably but Class VIII in certain cases</t>
  </si>
  <si>
    <t>HSS/Q8703</t>
  </si>
  <si>
    <t>Diabetes Assistant</t>
  </si>
  <si>
    <t>12th with Science or Home Science</t>
  </si>
  <si>
    <t>BARAMULLA</t>
  </si>
  <si>
    <t>FIC/Q0102</t>
  </si>
  <si>
    <t>Pickle Making Technician</t>
  </si>
  <si>
    <t>FIC/Q9007</t>
  </si>
  <si>
    <t>Multi Skill Technician (Food Processing)</t>
  </si>
  <si>
    <t>Preferably Class 8</t>
  </si>
  <si>
    <t>HSS/Q2701</t>
  </si>
  <si>
    <t>Dialysis Technician</t>
  </si>
  <si>
    <t>12th Class</t>
  </si>
  <si>
    <t>CON/Q0103</t>
  </si>
  <si>
    <t>Mason General</t>
  </si>
  <si>
    <t>THC/Q0208</t>
  </si>
  <si>
    <t>House keeping Executive</t>
  </si>
  <si>
    <t>12th Class passed, Preferably</t>
  </si>
  <si>
    <t>PSS/Q6001</t>
  </si>
  <si>
    <t>Electrician Domestic Solutions</t>
  </si>
  <si>
    <t>8th</t>
  </si>
  <si>
    <t>HSS/Q8701</t>
  </si>
  <si>
    <t>Diabetes Educator</t>
  </si>
  <si>
    <t>12th Class in preferably in Science or Home Science</t>
  </si>
  <si>
    <t>HSS/Q2301</t>
  </si>
  <si>
    <t>Emergency Medical Technician-Basic</t>
  </si>
  <si>
    <t>LSC/Q1120</t>
  </si>
  <si>
    <t>Consignment Booking Assistant</t>
  </si>
  <si>
    <t>BSC/Q8401</t>
  </si>
  <si>
    <t>Business Correspondent &amp; Business Facilitator</t>
  </si>
  <si>
    <t>12th Pass</t>
  </si>
  <si>
    <t>THC/Q0109</t>
  </si>
  <si>
    <t>Front Office Executive</t>
  </si>
  <si>
    <t>DWC/Q0101</t>
  </si>
  <si>
    <t>Domestic Workers</t>
  </si>
  <si>
    <t>Housekeeper cum Cook</t>
  </si>
  <si>
    <t>LSC/Q2303</t>
  </si>
  <si>
    <t>Warehouse Packer</t>
  </si>
  <si>
    <t>Middle School (Class VIII)</t>
  </si>
  <si>
    <t>ELE/Q4606</t>
  </si>
  <si>
    <t>Field Technician  Networking And Storage</t>
  </si>
  <si>
    <t>Diploma</t>
  </si>
  <si>
    <t>THC/Q0406</t>
  </si>
  <si>
    <t>Commis Chef</t>
  </si>
  <si>
    <t>HSS/Q5103</t>
  </si>
  <si>
    <t>General Duty Assistant-Advanced</t>
  </si>
  <si>
    <t xml:space="preserve">Class X </t>
  </si>
  <si>
    <t>RAS/Q0106</t>
  </si>
  <si>
    <t>Retail Departmental Manager</t>
  </si>
  <si>
    <t>6</t>
  </si>
  <si>
    <t>Higher Secondary School Grade XI Passed</t>
  </si>
  <si>
    <t>THC/Q0110</t>
  </si>
  <si>
    <t>Front Office Trainee</t>
  </si>
  <si>
    <t xml:space="preserve">12th standard pass,  preferably </t>
  </si>
  <si>
    <t>Doda</t>
  </si>
  <si>
    <t>BWS/Q0102</t>
  </si>
  <si>
    <t>Beauty Therapist</t>
  </si>
  <si>
    <t>Xth Pass</t>
  </si>
  <si>
    <t>MES/Q0706</t>
  </si>
  <si>
    <t>Digital Marketing Manager</t>
  </si>
  <si>
    <t>Graduate or certified Social Media Manager (NSQF Level 6)</t>
  </si>
  <si>
    <t>SGJ/Q8702</t>
  </si>
  <si>
    <t>Paper Bag Maker</t>
  </si>
  <si>
    <t>10th pass</t>
  </si>
  <si>
    <t>PSS/Q6003</t>
  </si>
  <si>
    <t>Assistant Technician -Street Light Installation &amp; Maintenance</t>
  </si>
  <si>
    <t>Ganderbal</t>
  </si>
  <si>
    <t>SSC/Q2213</t>
  </si>
  <si>
    <t>Domestic Biometric Data Operator</t>
  </si>
  <si>
    <t>Jammu</t>
  </si>
  <si>
    <t>MES/Q0601</t>
  </si>
  <si>
    <t>GRAPHIC DESIGNER</t>
  </si>
  <si>
    <t>Class XII</t>
  </si>
  <si>
    <t>ELE/Q9302</t>
  </si>
  <si>
    <t>LED Light Repair Technician</t>
  </si>
  <si>
    <t>ASC/Q1103</t>
  </si>
  <si>
    <t>Automotive</t>
  </si>
  <si>
    <t>Showroom Hostess/Host</t>
  </si>
  <si>
    <t>TEL/Q0201</t>
  </si>
  <si>
    <t>Sales Executive Broadband</t>
  </si>
  <si>
    <t>Graduate in any stream</t>
  </si>
  <si>
    <t>BWS/Q0101</t>
  </si>
  <si>
    <t>Assistant Beauty Therapist</t>
  </si>
  <si>
    <t>8th Class,Preferably  / the ability to read/write and communicate effectively for the job role</t>
  </si>
  <si>
    <t>MEP/Q0202</t>
  </si>
  <si>
    <t>Management</t>
  </si>
  <si>
    <t>Office Assistant</t>
  </si>
  <si>
    <t>12th Standard Passed, preferably</t>
  </si>
  <si>
    <t>ASC/Q1902</t>
  </si>
  <si>
    <t>Repair - Welder</t>
  </si>
  <si>
    <t>BWS/Q0201</t>
  </si>
  <si>
    <t>Assistant Hair Stylist</t>
  </si>
  <si>
    <t>8th Class/ ability to read / write and communicate for the job role</t>
  </si>
  <si>
    <t>ELE/Q3102</t>
  </si>
  <si>
    <t>Field Technician - Air Conditioner</t>
  </si>
  <si>
    <t>8th Class+ 2 yrs</t>
  </si>
  <si>
    <t>RAS/Q0102</t>
  </si>
  <si>
    <t>Retail Cashier</t>
  </si>
  <si>
    <t>2</t>
  </si>
  <si>
    <t>Minimum Age - 14 Years ; Preferable Qualification shall be Minimum: Graduate</t>
  </si>
  <si>
    <t>THC/Q2903</t>
  </si>
  <si>
    <t>Counter Sales Executive</t>
  </si>
  <si>
    <t>THC/Q4404</t>
  </si>
  <si>
    <t>Travel Consultant</t>
  </si>
  <si>
    <t>Preferable Diploma</t>
  </si>
  <si>
    <t>AMH/Q1901</t>
  </si>
  <si>
    <t>Machine Maitenance Mechanic- Sewing Machine</t>
  </si>
  <si>
    <t>Kargil</t>
  </si>
  <si>
    <t>AMH/Q1210</t>
  </si>
  <si>
    <t>Assistant Fashion Designer</t>
  </si>
  <si>
    <t>High School Education</t>
  </si>
  <si>
    <t>THC/Q4205</t>
  </si>
  <si>
    <t>Meet and Greet Officer</t>
  </si>
  <si>
    <t>MES/Q0702</t>
  </si>
  <si>
    <t>Social Media Executive</t>
  </si>
  <si>
    <t>AMH/Q0610</t>
  </si>
  <si>
    <t>Cutting Supervisor</t>
  </si>
  <si>
    <t>10th Class /be able to swim</t>
  </si>
  <si>
    <t>Kathua</t>
  </si>
  <si>
    <t>Kishtwar</t>
  </si>
  <si>
    <t>CSC/Q0402</t>
  </si>
  <si>
    <t>Capital Goods</t>
  </si>
  <si>
    <t>Draughtsman Mechanical</t>
  </si>
  <si>
    <t>MEP/Q7104</t>
  </si>
  <si>
    <t>CCTV Supervisor</t>
  </si>
  <si>
    <t>12th Class.Trained as per PSARA requirements in QP &amp; NOS aligned syllabus</t>
  </si>
  <si>
    <t>Kulgam</t>
  </si>
  <si>
    <t>AMH/Q1801</t>
  </si>
  <si>
    <t>Sampling Coordinator</t>
  </si>
  <si>
    <t>Graduate, with legal/social/technical specialization, preferably</t>
  </si>
  <si>
    <t>Kupwara</t>
  </si>
  <si>
    <t>ASC/Q1411</t>
  </si>
  <si>
    <t>Automotive Service Technician (Two and Three Wheelers)</t>
  </si>
  <si>
    <t>BWS/Q0301</t>
  </si>
  <si>
    <t>Bridal Fashion and Photographic Makeup Artist</t>
  </si>
  <si>
    <t>Leh</t>
  </si>
  <si>
    <t>THC/Q4501</t>
  </si>
  <si>
    <t>Heritage Tour Guide</t>
  </si>
  <si>
    <t>FIC/Q0101</t>
  </si>
  <si>
    <t>Squash and Juice Processing Technician</t>
  </si>
  <si>
    <t>FIC/Q5002</t>
  </si>
  <si>
    <t>Craft Baker</t>
  </si>
  <si>
    <t>Poonch</t>
  </si>
  <si>
    <t>Pulwama</t>
  </si>
  <si>
    <t>AGR/Q4908</t>
  </si>
  <si>
    <t>Agriculture</t>
  </si>
  <si>
    <t>Fish Seed Grower</t>
  </si>
  <si>
    <t>SPF/Q1102</t>
  </si>
  <si>
    <t>Sports</t>
  </si>
  <si>
    <t>Fitness Trainer</t>
  </si>
  <si>
    <t>LSC/Q0101</t>
  </si>
  <si>
    <t>Warehouse Associate</t>
  </si>
  <si>
    <t>Class XII pass</t>
  </si>
  <si>
    <t>ASC/Q1401</t>
  </si>
  <si>
    <t>Automotive Service Technician Level 3</t>
  </si>
  <si>
    <t>Rajouri</t>
  </si>
  <si>
    <t>CON/Q0102</t>
  </si>
  <si>
    <t>Assistant Mason</t>
  </si>
  <si>
    <t xml:space="preserve"> 5th Class </t>
  </si>
  <si>
    <t>DWC/Q0201</t>
  </si>
  <si>
    <t>Child Caretaker (Non Clinical)</t>
  </si>
  <si>
    <t>PSS/Q3001</t>
  </si>
  <si>
    <t>Assistant-Electricity-Meter-Reader-Billing-and-Cash-Collector</t>
  </si>
  <si>
    <t>Ramban</t>
  </si>
  <si>
    <t>Reasi</t>
  </si>
  <si>
    <t>Samba</t>
  </si>
  <si>
    <t>AMH/Q0901</t>
  </si>
  <si>
    <t>Merchandiser</t>
  </si>
  <si>
    <t>Shopian</t>
  </si>
  <si>
    <t>Srinagar</t>
  </si>
  <si>
    <t>DWC/Q0102</t>
  </si>
  <si>
    <t>General Housekeeper</t>
  </si>
  <si>
    <t>CON/Q0605</t>
  </si>
  <si>
    <t>Supervisor - Electrical Works</t>
  </si>
  <si>
    <t>12th Class ,Preferably and compulsorily having Low Voltage license from any Govt. recognized licensing authority</t>
  </si>
  <si>
    <t>HCS/Q5701</t>
  </si>
  <si>
    <t>Carpet Weaver  Knotted</t>
  </si>
  <si>
    <t>5th Standard pass, peferably</t>
  </si>
  <si>
    <t>RAS/Q0101</t>
  </si>
  <si>
    <t>Retail Store Ops Assistant</t>
  </si>
  <si>
    <t>1</t>
  </si>
  <si>
    <t>Secondary School Grade X Passed</t>
  </si>
  <si>
    <t>THC/Q4402</t>
  </si>
  <si>
    <t>Tour Escort</t>
  </si>
  <si>
    <t>PSC/Q0102</t>
  </si>
  <si>
    <t>Plumber (General) Assistant</t>
  </si>
  <si>
    <t>5th Class (To be revised to 9th post 31st December, 2017)</t>
  </si>
  <si>
    <t>TEL/Q6400</t>
  </si>
  <si>
    <t>Optical Fiber Splicer</t>
  </si>
  <si>
    <t>BSC/Q2304</t>
  </si>
  <si>
    <t>Loan Processing Officer</t>
  </si>
  <si>
    <t>12th pass</t>
  </si>
  <si>
    <t>Udhampur</t>
  </si>
  <si>
    <t>SGJ/Q0201</t>
  </si>
  <si>
    <t>Solar Lighting Technician</t>
  </si>
  <si>
    <t>8th Pass, Preferably</t>
  </si>
  <si>
    <t>SSC/Q2702</t>
  </si>
  <si>
    <t>Associate - Desktop Publishing (DTP)</t>
  </si>
  <si>
    <t xml:space="preserve">Bachelor's Degree in any discipline </t>
  </si>
  <si>
    <t>QP_Code</t>
  </si>
  <si>
    <t>JobName</t>
  </si>
  <si>
    <t>totalHours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</si>
</sst>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4" xfId="0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9292-F2B2-44FD-9C50-7B9EF29D6682}">
  <dimension ref="A1:I633"/>
  <sheetViews>
    <sheetView tabSelected="1" topLeftCell="A577" workbookViewId="0">
      <selection activeCell="J584" sqref="J584"/>
    </sheetView>
  </sheetViews>
  <sheetFormatPr defaultColWidth="19.42578125" defaultRowHeight="15" x14ac:dyDescent="0.25"/>
  <cols>
    <col min="5" max="7" width="0" hidden="1" customWidth="1"/>
  </cols>
  <sheetData>
    <row r="1" spans="1:9" ht="31.5" x14ac:dyDescent="0.25">
      <c r="A1" s="1" t="s">
        <v>0</v>
      </c>
      <c r="B1" s="1" t="s">
        <v>406</v>
      </c>
      <c r="C1" s="2" t="s">
        <v>1</v>
      </c>
      <c r="D1" s="2" t="s">
        <v>407</v>
      </c>
      <c r="E1" s="2" t="s">
        <v>2</v>
      </c>
      <c r="F1" s="2" t="s">
        <v>3</v>
      </c>
      <c r="G1" s="2" t="s">
        <v>4</v>
      </c>
      <c r="H1" s="2" t="s">
        <v>408</v>
      </c>
    </row>
    <row r="2" spans="1:9" x14ac:dyDescent="0.25">
      <c r="A2" t="s">
        <v>5</v>
      </c>
      <c r="B2" s="3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H2" s="5">
        <v>340</v>
      </c>
      <c r="I2" t="str">
        <f>"select '"&amp;A2&amp;"' "&amp;$A$1&amp;" ,'"&amp;B2&amp;"' "&amp;$B$1&amp;" ,'"&amp;C2&amp;"' "&amp;$C$1&amp;" ,'"&amp;D2&amp;"' "&amp;$D$1&amp;" ,'"&amp;H2&amp;"' "&amp;$H$1&amp;"                "</f>
        <v xml:space="preserve">select 'Anantnag' District ,'AMH/Q1947' QP_Code ,'Apparel' Sector ,'Self Employed Tailor' JobName ,'340' totalHours                </v>
      </c>
    </row>
    <row r="3" spans="1:9" x14ac:dyDescent="0.25">
      <c r="A3" t="s">
        <v>5</v>
      </c>
      <c r="B3" s="3" t="s">
        <v>12</v>
      </c>
      <c r="C3" s="4" t="s">
        <v>13</v>
      </c>
      <c r="D3" s="4" t="s">
        <v>14</v>
      </c>
      <c r="E3" s="5" t="s">
        <v>9</v>
      </c>
      <c r="F3" s="5" t="s">
        <v>15</v>
      </c>
      <c r="G3" s="6" t="s">
        <v>16</v>
      </c>
      <c r="H3" s="5">
        <v>400</v>
      </c>
      <c r="I3" t="str">
        <f>"union all select '"&amp;A3&amp;"' "&amp;$A$1&amp;" ,'"&amp;B3&amp;"' "&amp;$B$1&amp;" ,'"&amp;C3&amp;"' "&amp;$C$1&amp;" ,'"&amp;D3&amp;"' "&amp;$D$1&amp;" ,'"&amp;H3&amp;"' "&amp;$H$1&amp;"                "</f>
        <v xml:space="preserve">union all select 'Anantnag' District ,'BWS/Q0202' QP_Code ,'Beauty &amp; Wellness' Sector ,'Hair Stylist' JobName ,'400' totalHours                </v>
      </c>
    </row>
    <row r="4" spans="1:9" x14ac:dyDescent="0.25">
      <c r="A4" t="s">
        <v>5</v>
      </c>
      <c r="B4" s="3" t="s">
        <v>17</v>
      </c>
      <c r="C4" s="4" t="s">
        <v>18</v>
      </c>
      <c r="D4" s="4" t="s">
        <v>19</v>
      </c>
      <c r="E4" s="5" t="s">
        <v>9</v>
      </c>
      <c r="F4" s="5" t="s">
        <v>15</v>
      </c>
      <c r="G4" s="6" t="s">
        <v>20</v>
      </c>
      <c r="H4" s="5">
        <v>360</v>
      </c>
      <c r="I4" t="str">
        <f t="shared" ref="I4:I67" si="0">"union all select '"&amp;A4&amp;"' "&amp;$A$1&amp;" ,'"&amp;B4&amp;"' "&amp;$B$1&amp;" ,'"&amp;C4&amp;"' "&amp;$C$1&amp;" ,'"&amp;D4&amp;"' "&amp;$D$1&amp;" ,'"&amp;H4&amp;"' "&amp;$H$1&amp;"                "</f>
        <v xml:space="preserve">union all select 'Anantnag' District ,'ELE/Q3104' QP_Code ,'Electronics' Sector ,'Field Technician  Other Home Appliances' JobName ,'360' totalHours                </v>
      </c>
    </row>
    <row r="5" spans="1:9" x14ac:dyDescent="0.25">
      <c r="A5" t="s">
        <v>5</v>
      </c>
      <c r="B5" s="3" t="s">
        <v>21</v>
      </c>
      <c r="C5" s="4" t="s">
        <v>22</v>
      </c>
      <c r="D5" s="4" t="s">
        <v>23</v>
      </c>
      <c r="E5" s="5" t="s">
        <v>9</v>
      </c>
      <c r="F5" s="5" t="s">
        <v>15</v>
      </c>
      <c r="G5" s="6" t="s">
        <v>24</v>
      </c>
      <c r="H5" s="5">
        <v>240</v>
      </c>
      <c r="I5" t="str">
        <f t="shared" si="0"/>
        <v xml:space="preserve">union all select 'Anantnag' District ,'HSS/Q5101' QP_Code ,'Healthcare' Sector ,'General Duty Assistant' JobName ,'240' totalHours                </v>
      </c>
    </row>
    <row r="6" spans="1:9" x14ac:dyDescent="0.25">
      <c r="A6" t="s">
        <v>5</v>
      </c>
      <c r="B6" s="3" t="s">
        <v>25</v>
      </c>
      <c r="C6" s="4" t="s">
        <v>26</v>
      </c>
      <c r="D6" s="4" t="s">
        <v>27</v>
      </c>
      <c r="E6" s="5" t="s">
        <v>28</v>
      </c>
      <c r="F6" s="5" t="s">
        <v>29</v>
      </c>
      <c r="G6" s="6" t="s">
        <v>30</v>
      </c>
      <c r="H6" s="5">
        <v>350</v>
      </c>
      <c r="I6" t="str">
        <f t="shared" si="0"/>
        <v xml:space="preserve">union all select 'Anantnag' District ,'RAS/Q0202' QP_Code ,'Retail' Sector ,'Business Builder/Retailer' JobName ,'350' totalHours                </v>
      </c>
    </row>
    <row r="7" spans="1:9" x14ac:dyDescent="0.25">
      <c r="A7" t="s">
        <v>5</v>
      </c>
      <c r="B7" s="3" t="s">
        <v>31</v>
      </c>
      <c r="C7" s="4" t="s">
        <v>18</v>
      </c>
      <c r="D7" s="4" t="s">
        <v>32</v>
      </c>
      <c r="E7" s="5" t="s">
        <v>9</v>
      </c>
      <c r="F7" s="5" t="s">
        <v>15</v>
      </c>
      <c r="G7" s="6" t="s">
        <v>33</v>
      </c>
      <c r="H7" s="5">
        <v>360</v>
      </c>
      <c r="I7" t="str">
        <f t="shared" si="0"/>
        <v xml:space="preserve">union all select 'Anantnag' District ,'ELE/Q4605' QP_Code ,'Electronics' Sector ,'CCTV Installation Technician' JobName ,'360' totalHours                </v>
      </c>
    </row>
    <row r="8" spans="1:9" x14ac:dyDescent="0.25">
      <c r="A8" t="s">
        <v>5</v>
      </c>
      <c r="B8" s="3" t="s">
        <v>34</v>
      </c>
      <c r="C8" s="4" t="s">
        <v>35</v>
      </c>
      <c r="D8" s="4" t="s">
        <v>36</v>
      </c>
      <c r="E8" s="5" t="s">
        <v>9</v>
      </c>
      <c r="F8" s="5" t="s">
        <v>15</v>
      </c>
      <c r="G8" s="6" t="s">
        <v>37</v>
      </c>
      <c r="H8" s="5">
        <v>400</v>
      </c>
      <c r="I8" t="str">
        <f t="shared" si="0"/>
        <v xml:space="preserve">union all select 'Anantnag' District ,'SSC/Q2212' QP_Code ,'IT-ITeS' Sector ,'Domestic Data Entry Operator' JobName ,'400' totalHours                </v>
      </c>
    </row>
    <row r="9" spans="1:9" x14ac:dyDescent="0.25">
      <c r="A9" t="s">
        <v>5</v>
      </c>
      <c r="B9" s="3" t="s">
        <v>38</v>
      </c>
      <c r="C9" s="4" t="s">
        <v>39</v>
      </c>
      <c r="D9" s="4" t="s">
        <v>40</v>
      </c>
      <c r="E9" s="5" t="s">
        <v>41</v>
      </c>
      <c r="F9" s="5" t="s">
        <v>10</v>
      </c>
      <c r="G9" s="6" t="s">
        <v>37</v>
      </c>
      <c r="H9" s="5">
        <v>400</v>
      </c>
      <c r="I9" t="str">
        <f t="shared" si="0"/>
        <v xml:space="preserve">union all select 'Anantnag' District ,'CON/Q0602' QP_Code ,'Construction' Sector ,'Assistant Electrician' JobName ,'400' totalHours                </v>
      </c>
    </row>
    <row r="10" spans="1:9" x14ac:dyDescent="0.25">
      <c r="A10" t="s">
        <v>5</v>
      </c>
      <c r="B10" s="3" t="s">
        <v>42</v>
      </c>
      <c r="C10" s="4" t="s">
        <v>18</v>
      </c>
      <c r="D10" s="4" t="s">
        <v>43</v>
      </c>
      <c r="E10" s="5" t="s">
        <v>9</v>
      </c>
      <c r="F10" s="5" t="s">
        <v>15</v>
      </c>
      <c r="G10" s="6" t="s">
        <v>44</v>
      </c>
      <c r="H10" s="5">
        <v>300</v>
      </c>
      <c r="I10" t="str">
        <f t="shared" si="0"/>
        <v xml:space="preserve">union all select 'Anantnag' District ,'ELE/Q4601' QP_Code ,'Electronics' Sector ,'Field Technician  Computing And Peripherals' JobName ,'300' totalHours                </v>
      </c>
    </row>
    <row r="11" spans="1:9" x14ac:dyDescent="0.25">
      <c r="A11" t="s">
        <v>5</v>
      </c>
      <c r="B11" s="3" t="s">
        <v>45</v>
      </c>
      <c r="C11" s="4" t="s">
        <v>18</v>
      </c>
      <c r="D11" s="4" t="s">
        <v>46</v>
      </c>
      <c r="E11" s="5" t="s">
        <v>9</v>
      </c>
      <c r="F11" s="5" t="s">
        <v>10</v>
      </c>
      <c r="G11" s="6" t="s">
        <v>37</v>
      </c>
      <c r="H11" s="5">
        <v>400</v>
      </c>
      <c r="I11" t="str">
        <f t="shared" si="0"/>
        <v xml:space="preserve">union all select 'Anantnag' District ,'ELE/Q5901' QP_Code ,'Electronics' Sector ,'Solar Panel Installation Technician' JobName ,'400' totalHours                </v>
      </c>
    </row>
    <row r="12" spans="1:9" x14ac:dyDescent="0.25">
      <c r="A12" t="s">
        <v>5</v>
      </c>
      <c r="B12" s="3" t="s">
        <v>47</v>
      </c>
      <c r="C12" s="4" t="s">
        <v>48</v>
      </c>
      <c r="D12" s="4" t="s">
        <v>49</v>
      </c>
      <c r="E12" s="5" t="s">
        <v>9</v>
      </c>
      <c r="F12" s="5" t="s">
        <v>15</v>
      </c>
      <c r="G12" s="6" t="s">
        <v>37</v>
      </c>
      <c r="H12" s="5">
        <v>270</v>
      </c>
      <c r="I12" t="str">
        <f t="shared" si="0"/>
        <v xml:space="preserve">union all select 'Anantnag' District ,'LSC/Q1122' QP_Code ,'Logistics' Sector ,'Documentation Assistant' JobName ,'270' totalHours                </v>
      </c>
    </row>
    <row r="13" spans="1:9" x14ac:dyDescent="0.25">
      <c r="A13" t="s">
        <v>5</v>
      </c>
      <c r="B13" s="3" t="s">
        <v>50</v>
      </c>
      <c r="C13" s="4" t="s">
        <v>22</v>
      </c>
      <c r="D13" s="4" t="s">
        <v>51</v>
      </c>
      <c r="E13" s="5" t="s">
        <v>9</v>
      </c>
      <c r="F13" s="5" t="s">
        <v>10</v>
      </c>
      <c r="G13" s="6" t="s">
        <v>52</v>
      </c>
      <c r="H13" s="7">
        <v>600</v>
      </c>
      <c r="I13" t="str">
        <f t="shared" si="0"/>
        <v xml:space="preserve">union all select 'Anantnag' District ,'HSS/Q5501' QP_Code ,'Healthcare' Sector ,'Medical Records and Health Information Technician' JobName ,'600' totalHours                </v>
      </c>
    </row>
    <row r="14" spans="1:9" x14ac:dyDescent="0.25">
      <c r="A14" t="s">
        <v>5</v>
      </c>
      <c r="B14" s="3" t="s">
        <v>53</v>
      </c>
      <c r="C14" s="4" t="s">
        <v>7</v>
      </c>
      <c r="D14" s="4" t="s">
        <v>54</v>
      </c>
      <c r="E14" s="5" t="s">
        <v>9</v>
      </c>
      <c r="F14" s="5" t="s">
        <v>10</v>
      </c>
      <c r="G14" s="6" t="s">
        <v>55</v>
      </c>
      <c r="H14" s="5">
        <v>200</v>
      </c>
      <c r="I14" t="str">
        <f t="shared" si="0"/>
        <v xml:space="preserve">union all select 'Anantnag' District ,'AMH/Q1001' QP_Code ,'Apparel' Sector ,'Hand Embroiderer' JobName ,'200' totalHours                </v>
      </c>
    </row>
    <row r="15" spans="1:9" x14ac:dyDescent="0.25">
      <c r="A15" t="s">
        <v>5</v>
      </c>
      <c r="B15" s="3" t="s">
        <v>56</v>
      </c>
      <c r="C15" s="4" t="s">
        <v>57</v>
      </c>
      <c r="D15" s="4" t="s">
        <v>58</v>
      </c>
      <c r="E15" s="5" t="s">
        <v>9</v>
      </c>
      <c r="F15" s="5" t="s">
        <v>29</v>
      </c>
      <c r="G15" s="6" t="s">
        <v>59</v>
      </c>
      <c r="H15" s="5">
        <v>280</v>
      </c>
      <c r="I15" t="str">
        <f t="shared" si="0"/>
        <v xml:space="preserve">union all select 'Anantnag' District ,'THC/Q0102' QP_Code ,'Tourism &amp; Hospitality' Sector ,'Front Office Associate' JobName ,'280' totalHours                </v>
      </c>
    </row>
    <row r="16" spans="1:9" x14ac:dyDescent="0.25">
      <c r="A16" t="s">
        <v>5</v>
      </c>
      <c r="B16" s="3" t="s">
        <v>60</v>
      </c>
      <c r="C16" s="4" t="s">
        <v>61</v>
      </c>
      <c r="D16" s="4" t="s">
        <v>62</v>
      </c>
      <c r="E16" s="5" t="s">
        <v>41</v>
      </c>
      <c r="F16" s="5" t="s">
        <v>10</v>
      </c>
      <c r="G16" s="6" t="s">
        <v>16</v>
      </c>
      <c r="H16" s="5">
        <v>350</v>
      </c>
      <c r="I16" t="str">
        <f t="shared" si="0"/>
        <v xml:space="preserve">union all select 'Anantnag' District ,'PSS/Q0107' QP_Code ,'Power' Sector ,'Consumer Energy Meter Technician' JobName ,'350' totalHours                </v>
      </c>
    </row>
    <row r="17" spans="1:9" x14ac:dyDescent="0.25">
      <c r="A17" t="s">
        <v>5</v>
      </c>
      <c r="B17" s="3" t="s">
        <v>63</v>
      </c>
      <c r="C17" s="4" t="s">
        <v>7</v>
      </c>
      <c r="D17" s="4" t="s">
        <v>64</v>
      </c>
      <c r="E17" s="5" t="s">
        <v>65</v>
      </c>
      <c r="F17" s="5" t="s">
        <v>10</v>
      </c>
      <c r="G17" s="6" t="s">
        <v>66</v>
      </c>
      <c r="H17" s="7">
        <v>600</v>
      </c>
      <c r="I17" t="str">
        <f t="shared" si="0"/>
        <v xml:space="preserve">union all select 'Anantnag' District ,'AMH/Q1910' QP_Code ,'Apparel' Sector ,'Boutique Manager' JobName ,'600' totalHours                </v>
      </c>
    </row>
    <row r="18" spans="1:9" x14ac:dyDescent="0.25">
      <c r="A18" t="s">
        <v>5</v>
      </c>
      <c r="B18" s="3" t="s">
        <v>67</v>
      </c>
      <c r="C18" s="4" t="s">
        <v>68</v>
      </c>
      <c r="D18" s="4" t="s">
        <v>69</v>
      </c>
      <c r="E18" s="5" t="s">
        <v>41</v>
      </c>
      <c r="F18" s="5" t="s">
        <v>10</v>
      </c>
      <c r="G18" s="6" t="s">
        <v>70</v>
      </c>
      <c r="H18" s="5">
        <v>410</v>
      </c>
      <c r="I18" t="str">
        <f t="shared" si="0"/>
        <v xml:space="preserve">union all select 'Anantnag' District ,'PSC/Q0104' QP_Code ,'Plumbing' Sector ,'Plumber (General)' JobName ,'410' totalHours                </v>
      </c>
    </row>
    <row r="19" spans="1:9" x14ac:dyDescent="0.25">
      <c r="A19" t="s">
        <v>5</v>
      </c>
      <c r="B19" s="3" t="s">
        <v>71</v>
      </c>
      <c r="C19" s="4" t="s">
        <v>18</v>
      </c>
      <c r="D19" s="4" t="s">
        <v>72</v>
      </c>
      <c r="E19" s="5" t="s">
        <v>9</v>
      </c>
      <c r="F19" s="5" t="s">
        <v>15</v>
      </c>
      <c r="G19" s="6" t="s">
        <v>33</v>
      </c>
      <c r="H19" s="5">
        <v>360</v>
      </c>
      <c r="I19" t="str">
        <f t="shared" si="0"/>
        <v xml:space="preserve">union all select 'Anantnag' District ,'ELE/Q8104' QP_Code ,'Electronics' Sector ,'Mobile Phone Hardware Repair Technician' JobName ,'360' totalHours                </v>
      </c>
    </row>
    <row r="20" spans="1:9" x14ac:dyDescent="0.25">
      <c r="A20" t="s">
        <v>5</v>
      </c>
      <c r="B20" s="3" t="s">
        <v>73</v>
      </c>
      <c r="C20" s="4" t="s">
        <v>74</v>
      </c>
      <c r="D20" s="4" t="s">
        <v>75</v>
      </c>
      <c r="E20" s="5" t="s">
        <v>41</v>
      </c>
      <c r="F20" s="5" t="s">
        <v>15</v>
      </c>
      <c r="G20" s="6" t="s">
        <v>76</v>
      </c>
      <c r="H20" s="5">
        <v>240</v>
      </c>
      <c r="I20" t="str">
        <f t="shared" si="0"/>
        <v xml:space="preserve">union all select 'Anantnag' District ,'HCS/Q8704' QP_Code ,'Handicrafts and Carpet' Sector ,'Bamboo Basket Maker' JobName ,'240' totalHours                </v>
      </c>
    </row>
    <row r="21" spans="1:9" x14ac:dyDescent="0.25">
      <c r="A21" t="s">
        <v>5</v>
      </c>
      <c r="B21" s="3" t="s">
        <v>77</v>
      </c>
      <c r="C21" s="4" t="s">
        <v>78</v>
      </c>
      <c r="D21" s="4" t="s">
        <v>79</v>
      </c>
      <c r="E21" s="5" t="s">
        <v>28</v>
      </c>
      <c r="F21" s="5" t="s">
        <v>29</v>
      </c>
      <c r="G21" s="6" t="s">
        <v>80</v>
      </c>
      <c r="H21" s="5">
        <v>210</v>
      </c>
      <c r="I21" t="str">
        <f t="shared" si="0"/>
        <v xml:space="preserve">union all select 'Anantnag' District ,'HCS/Q6601' QP_Code ,'Handicrafts' Sector ,'Designer (Woodware Products)' JobName ,'210' totalHours                </v>
      </c>
    </row>
    <row r="22" spans="1:9" x14ac:dyDescent="0.25">
      <c r="A22" t="s">
        <v>5</v>
      </c>
      <c r="B22" s="3" t="s">
        <v>81</v>
      </c>
      <c r="C22" s="4" t="s">
        <v>82</v>
      </c>
      <c r="D22" s="4" t="s">
        <v>83</v>
      </c>
      <c r="E22" s="5" t="s">
        <v>9</v>
      </c>
      <c r="F22" s="5" t="s">
        <v>15</v>
      </c>
      <c r="G22" s="6" t="s">
        <v>84</v>
      </c>
      <c r="H22" s="5">
        <v>200</v>
      </c>
      <c r="I22" t="str">
        <f t="shared" si="0"/>
        <v xml:space="preserve">union all select 'Anantnag' District ,'TEL/Q0100' QP_Code ,'Telecom' Sector ,'Customer Care Executive-Call Center' JobName ,'200' totalHours                </v>
      </c>
    </row>
    <row r="23" spans="1:9" x14ac:dyDescent="0.25">
      <c r="A23" t="s">
        <v>5</v>
      </c>
      <c r="B23" s="3" t="s">
        <v>85</v>
      </c>
      <c r="C23" s="4" t="s">
        <v>7</v>
      </c>
      <c r="D23" s="4" t="s">
        <v>86</v>
      </c>
      <c r="E23" s="5" t="s">
        <v>9</v>
      </c>
      <c r="F23" s="5" t="s">
        <v>10</v>
      </c>
      <c r="G23" s="6" t="s">
        <v>87</v>
      </c>
      <c r="H23" s="5">
        <v>300</v>
      </c>
      <c r="I23" t="str">
        <f t="shared" si="0"/>
        <v xml:space="preserve">union all select 'Anantnag' District ,'AMH/Q0305' QP_Code ,'Apparel' Sector ,'Sewing Machine Operator - Knits' JobName ,'300' totalHours                </v>
      </c>
    </row>
    <row r="24" spans="1:9" x14ac:dyDescent="0.25">
      <c r="A24" t="s">
        <v>5</v>
      </c>
      <c r="B24" s="3" t="s">
        <v>88</v>
      </c>
      <c r="C24" s="4" t="s">
        <v>89</v>
      </c>
      <c r="D24" s="4" t="s">
        <v>90</v>
      </c>
      <c r="E24" s="5" t="s">
        <v>9</v>
      </c>
      <c r="F24" s="5" t="s">
        <v>29</v>
      </c>
      <c r="G24" s="6" t="s">
        <v>91</v>
      </c>
      <c r="H24" s="5">
        <v>100</v>
      </c>
      <c r="I24" t="str">
        <f t="shared" si="0"/>
        <v xml:space="preserve">union all select 'Anantnag' District ,'BSC/Q0910' QP_Code ,'BFSI' Sector ,'Goods &amp; Services Tax (GST) Accounts Assistant' JobName ,'100' totalHours                </v>
      </c>
    </row>
    <row r="25" spans="1:9" x14ac:dyDescent="0.25">
      <c r="A25" t="s">
        <v>5</v>
      </c>
      <c r="B25" s="3" t="s">
        <v>92</v>
      </c>
      <c r="C25" s="4" t="s">
        <v>89</v>
      </c>
      <c r="D25" s="4" t="s">
        <v>93</v>
      </c>
      <c r="E25" s="5" t="s">
        <v>9</v>
      </c>
      <c r="F25" s="5" t="s">
        <v>29</v>
      </c>
      <c r="G25" s="6" t="s">
        <v>94</v>
      </c>
      <c r="H25" s="5">
        <v>350</v>
      </c>
      <c r="I25" t="str">
        <f t="shared" si="0"/>
        <v xml:space="preserve">union all select 'Anantnag' District ,'BSC/Q8101' QP_Code ,'BFSI' Sector ,'Accounts Executive' JobName ,'350' totalHours                </v>
      </c>
    </row>
    <row r="26" spans="1:9" x14ac:dyDescent="0.25">
      <c r="A26" t="s">
        <v>5</v>
      </c>
      <c r="B26" s="3" t="s">
        <v>95</v>
      </c>
      <c r="C26" s="4" t="s">
        <v>82</v>
      </c>
      <c r="D26" s="4" t="s">
        <v>96</v>
      </c>
      <c r="E26" s="5" t="s">
        <v>9</v>
      </c>
      <c r="F26" s="5" t="s">
        <v>10</v>
      </c>
      <c r="G26" s="6" t="s">
        <v>97</v>
      </c>
      <c r="H26" s="5">
        <v>300</v>
      </c>
      <c r="I26" t="str">
        <f t="shared" si="0"/>
        <v xml:space="preserve">union all select 'Anantnag' District ,'TEL/Q0102' QP_Code ,'Telecom' Sector ,'Broadband Technician' JobName ,'300' totalHours                </v>
      </c>
    </row>
    <row r="27" spans="1:9" x14ac:dyDescent="0.25">
      <c r="A27" t="s">
        <v>5</v>
      </c>
      <c r="B27" s="3" t="s">
        <v>98</v>
      </c>
      <c r="C27" s="4" t="s">
        <v>74</v>
      </c>
      <c r="D27" s="4" t="s">
        <v>99</v>
      </c>
      <c r="E27" s="5" t="s">
        <v>9</v>
      </c>
      <c r="F27" s="5" t="s">
        <v>15</v>
      </c>
      <c r="G27" s="6" t="s">
        <v>100</v>
      </c>
      <c r="H27" s="5">
        <v>110</v>
      </c>
      <c r="I27" t="str">
        <f t="shared" si="0"/>
        <v xml:space="preserve">union all select 'Anantnag' District ,'HCS/Q7301' QP_Code ,'Handicrafts and Carpet' Sector ,'Traditional Hand Embroiderer' JobName ,'110' totalHours                </v>
      </c>
    </row>
    <row r="28" spans="1:9" x14ac:dyDescent="0.25">
      <c r="A28" t="s">
        <v>5</v>
      </c>
      <c r="B28" s="3" t="s">
        <v>101</v>
      </c>
      <c r="C28" s="4" t="s">
        <v>82</v>
      </c>
      <c r="D28" s="4" t="s">
        <v>102</v>
      </c>
      <c r="E28" s="5" t="s">
        <v>9</v>
      </c>
      <c r="F28" s="5" t="s">
        <v>15</v>
      </c>
      <c r="G28" s="6" t="s">
        <v>103</v>
      </c>
      <c r="H28" s="5">
        <v>300</v>
      </c>
      <c r="I28" t="str">
        <f t="shared" si="0"/>
        <v xml:space="preserve">union all select 'Anantnag' District ,'TEL/Q2201' QP_Code ,'Telecom' Sector ,'Handset Repair Engineer-II' JobName ,'300' totalHours                </v>
      </c>
    </row>
    <row r="29" spans="1:9" x14ac:dyDescent="0.25">
      <c r="A29" t="s">
        <v>5</v>
      </c>
      <c r="B29" s="3" t="s">
        <v>50</v>
      </c>
      <c r="C29" s="4" t="s">
        <v>22</v>
      </c>
      <c r="D29" s="4" t="s">
        <v>51</v>
      </c>
      <c r="E29" s="5" t="s">
        <v>9</v>
      </c>
      <c r="F29" s="5" t="s">
        <v>10</v>
      </c>
      <c r="G29" s="6" t="s">
        <v>52</v>
      </c>
      <c r="H29" s="7">
        <v>600</v>
      </c>
      <c r="I29" t="str">
        <f t="shared" si="0"/>
        <v xml:space="preserve">union all select 'Anantnag' District ,'HSS/Q5501' QP_Code ,'Healthcare' Sector ,'Medical Records and Health Information Technician' JobName ,'600' totalHours                </v>
      </c>
    </row>
    <row r="30" spans="1:9" x14ac:dyDescent="0.25">
      <c r="A30" t="s">
        <v>5</v>
      </c>
      <c r="B30" s="3" t="s">
        <v>104</v>
      </c>
      <c r="C30" s="4" t="s">
        <v>26</v>
      </c>
      <c r="D30" s="4" t="s">
        <v>105</v>
      </c>
      <c r="E30" s="5" t="s">
        <v>41</v>
      </c>
      <c r="F30" s="5" t="s">
        <v>15</v>
      </c>
      <c r="G30" s="6" t="s">
        <v>37</v>
      </c>
      <c r="H30" s="5">
        <v>280</v>
      </c>
      <c r="I30" t="str">
        <f t="shared" si="0"/>
        <v xml:space="preserve">union all select 'Anantnag' District ,'RAS/Q0103' QP_Code ,'Retail' Sector ,'Retail Trainee Associate' JobName ,'280' totalHours                </v>
      </c>
    </row>
    <row r="31" spans="1:9" x14ac:dyDescent="0.25">
      <c r="A31" t="s">
        <v>5</v>
      </c>
      <c r="B31" s="3" t="s">
        <v>106</v>
      </c>
      <c r="C31" s="4" t="s">
        <v>48</v>
      </c>
      <c r="D31" s="4" t="s">
        <v>107</v>
      </c>
      <c r="E31" s="5" t="s">
        <v>41</v>
      </c>
      <c r="F31" s="5" t="s">
        <v>15</v>
      </c>
      <c r="G31" s="6" t="s">
        <v>30</v>
      </c>
      <c r="H31" s="5">
        <v>270</v>
      </c>
      <c r="I31" t="str">
        <f t="shared" si="0"/>
        <v xml:space="preserve">union all select 'Anantnag' District ,'LSC/Q3023' QP_Code ,'Logistics' Sector ,'Courier Delivery Executive' JobName ,'270' totalHours                </v>
      </c>
    </row>
    <row r="32" spans="1:9" x14ac:dyDescent="0.25">
      <c r="A32" t="s">
        <v>5</v>
      </c>
      <c r="B32" s="3" t="s">
        <v>108</v>
      </c>
      <c r="C32" s="4" t="s">
        <v>35</v>
      </c>
      <c r="D32" s="4" t="s">
        <v>109</v>
      </c>
      <c r="E32" s="5" t="s">
        <v>9</v>
      </c>
      <c r="F32" s="5" t="s">
        <v>15</v>
      </c>
      <c r="G32" s="6" t="s">
        <v>37</v>
      </c>
      <c r="H32" s="5">
        <v>400</v>
      </c>
      <c r="I32" t="str">
        <f t="shared" si="0"/>
        <v xml:space="preserve">union all select 'Anantnag' District ,'SSC/Q2211' QP_Code ,'IT-ITeS' Sector ,'CRM Domestic Non-Voice' JobName ,'400' totalHours                </v>
      </c>
    </row>
    <row r="33" spans="1:9" x14ac:dyDescent="0.25">
      <c r="A33" t="s">
        <v>5</v>
      </c>
      <c r="B33" s="3" t="s">
        <v>110</v>
      </c>
      <c r="C33" s="4" t="s">
        <v>111</v>
      </c>
      <c r="D33" s="4" t="s">
        <v>112</v>
      </c>
      <c r="E33" s="5" t="s">
        <v>9</v>
      </c>
      <c r="F33" s="5" t="s">
        <v>15</v>
      </c>
      <c r="G33" s="6" t="s">
        <v>113</v>
      </c>
      <c r="H33" s="5">
        <v>240</v>
      </c>
      <c r="I33" t="str">
        <f t="shared" si="0"/>
        <v xml:space="preserve">union all select 'Anantnag' District ,'MES/Q1801' QP_Code ,'Media &amp; Entertainment' Sector ,'Make-Up Artist' JobName ,'240' totalHours                </v>
      </c>
    </row>
    <row r="34" spans="1:9" x14ac:dyDescent="0.25">
      <c r="A34" t="s">
        <v>5</v>
      </c>
      <c r="B34" s="3" t="s">
        <v>114</v>
      </c>
      <c r="C34" s="4" t="s">
        <v>61</v>
      </c>
      <c r="D34" s="4" t="s">
        <v>115</v>
      </c>
      <c r="E34" s="5" t="s">
        <v>9</v>
      </c>
      <c r="F34" s="5" t="s">
        <v>10</v>
      </c>
      <c r="G34" s="6" t="s">
        <v>116</v>
      </c>
      <c r="H34" s="5">
        <v>350</v>
      </c>
      <c r="I34" t="str">
        <f t="shared" si="0"/>
        <v xml:space="preserve">union all select 'Anantnag' District ,'PSS/Q0102' QP_Code ,'Power' Sector ,'Distribution Lineman' JobName ,'350' totalHours                </v>
      </c>
    </row>
    <row r="35" spans="1:9" x14ac:dyDescent="0.25">
      <c r="A35" t="s">
        <v>5</v>
      </c>
      <c r="B35" s="3" t="s">
        <v>117</v>
      </c>
      <c r="C35" s="4" t="s">
        <v>57</v>
      </c>
      <c r="D35" s="4" t="s">
        <v>118</v>
      </c>
      <c r="E35" s="5" t="s">
        <v>9</v>
      </c>
      <c r="F35" s="5" t="s">
        <v>10</v>
      </c>
      <c r="G35" s="6" t="s">
        <v>119</v>
      </c>
      <c r="H35" s="5">
        <v>500</v>
      </c>
      <c r="I35" t="str">
        <f t="shared" si="0"/>
        <v xml:space="preserve">union all select 'Anantnag' District ,'THC/Q3006' QP_Code ,'Tourism &amp; Hospitality' Sector ,'Multi-Cuisine Cook' JobName ,'500' totalHours                </v>
      </c>
    </row>
    <row r="36" spans="1:9" x14ac:dyDescent="0.25">
      <c r="A36" t="s">
        <v>5</v>
      </c>
      <c r="B36" s="3" t="s">
        <v>120</v>
      </c>
      <c r="C36" s="4" t="s">
        <v>121</v>
      </c>
      <c r="D36" s="4" t="s">
        <v>122</v>
      </c>
      <c r="E36" s="5" t="s">
        <v>9</v>
      </c>
      <c r="F36" s="5" t="s">
        <v>10</v>
      </c>
      <c r="G36" s="6" t="s">
        <v>123</v>
      </c>
      <c r="H36" s="5">
        <v>240</v>
      </c>
      <c r="I36" t="str">
        <f t="shared" si="0"/>
        <v xml:space="preserve">union all select 'Anantnag' District ,'FIC/Q5005' QP_Code ,'Food Processing' Sector ,'Baking Technician/Operative' JobName ,'240' totalHours                </v>
      </c>
    </row>
    <row r="37" spans="1:9" x14ac:dyDescent="0.25">
      <c r="A37" t="s">
        <v>5</v>
      </c>
      <c r="B37" s="3" t="s">
        <v>124</v>
      </c>
      <c r="C37" s="4" t="s">
        <v>121</v>
      </c>
      <c r="D37" s="4" t="s">
        <v>125</v>
      </c>
      <c r="E37" s="5" t="s">
        <v>9</v>
      </c>
      <c r="F37" s="5" t="s">
        <v>29</v>
      </c>
      <c r="G37" s="6" t="s">
        <v>126</v>
      </c>
      <c r="H37" s="5">
        <v>250</v>
      </c>
      <c r="I37" t="str">
        <f t="shared" si="0"/>
        <v xml:space="preserve">union all select 'Anantnag' District ,'FIC/Q7004' QP_Code ,'Food Processing' Sector ,'Cold Storage Technician' JobName ,'250' totalHours                </v>
      </c>
    </row>
    <row r="38" spans="1:9" x14ac:dyDescent="0.25">
      <c r="A38" t="s">
        <v>5</v>
      </c>
      <c r="B38" s="3" t="s">
        <v>127</v>
      </c>
      <c r="C38" s="4" t="s">
        <v>22</v>
      </c>
      <c r="D38" s="4" t="s">
        <v>128</v>
      </c>
      <c r="E38" s="5" t="s">
        <v>9</v>
      </c>
      <c r="F38" s="5" t="s">
        <v>15</v>
      </c>
      <c r="G38" s="6" t="s">
        <v>37</v>
      </c>
      <c r="H38" s="7">
        <v>510</v>
      </c>
      <c r="I38" t="str">
        <f t="shared" si="0"/>
        <v xml:space="preserve">union all select 'Anantnag' District ,'HSS/Q2401' QP_Code ,'Healthcare' Sector ,'Dental Assistant' JobName ,'510' totalHours                </v>
      </c>
    </row>
    <row r="39" spans="1:9" x14ac:dyDescent="0.25">
      <c r="A39" t="s">
        <v>5</v>
      </c>
      <c r="B39" s="3" t="s">
        <v>129</v>
      </c>
      <c r="C39" s="4" t="s">
        <v>130</v>
      </c>
      <c r="D39" s="4" t="s">
        <v>131</v>
      </c>
      <c r="E39" s="5" t="s">
        <v>9</v>
      </c>
      <c r="F39" s="5" t="s">
        <v>10</v>
      </c>
      <c r="G39" s="6" t="s">
        <v>132</v>
      </c>
      <c r="H39" s="5">
        <v>300</v>
      </c>
      <c r="I39" t="str">
        <f t="shared" si="0"/>
        <v xml:space="preserve">union all select 'Anantnag' District ,'TSC/Q4101' QP_Code ,'Textile' Sector ,'Knitting Machine Operator  Circular Knitting' JobName ,'300' totalHours                </v>
      </c>
    </row>
    <row r="40" spans="1:9" x14ac:dyDescent="0.25">
      <c r="A40" t="s">
        <v>5</v>
      </c>
      <c r="B40" s="3" t="s">
        <v>133</v>
      </c>
      <c r="C40" s="4" t="s">
        <v>18</v>
      </c>
      <c r="D40" s="4" t="s">
        <v>134</v>
      </c>
      <c r="E40" s="5" t="s">
        <v>9</v>
      </c>
      <c r="F40" s="5" t="s">
        <v>15</v>
      </c>
      <c r="G40" s="6" t="s">
        <v>135</v>
      </c>
      <c r="H40" s="5">
        <v>360</v>
      </c>
      <c r="I40" t="str">
        <f t="shared" si="0"/>
        <v xml:space="preserve">union all select 'Anantnag' District ,'ELE/Q7201' QP_Code ,'Electronics' Sector ,'Field Technician  Ups And Inverter' JobName ,'360' totalHours                </v>
      </c>
    </row>
    <row r="41" spans="1:9" x14ac:dyDescent="0.25">
      <c r="A41" s="8" t="s">
        <v>136</v>
      </c>
      <c r="B41" s="3" t="s">
        <v>6</v>
      </c>
      <c r="C41" s="4" t="s">
        <v>7</v>
      </c>
      <c r="D41" s="4" t="s">
        <v>8</v>
      </c>
      <c r="E41" s="5" t="s">
        <v>9</v>
      </c>
      <c r="F41" s="5" t="s">
        <v>10</v>
      </c>
      <c r="G41" s="6" t="s">
        <v>11</v>
      </c>
      <c r="H41" s="5">
        <v>340</v>
      </c>
      <c r="I41" t="str">
        <f t="shared" si="0"/>
        <v xml:space="preserve">union all select 'Budgam' District ,'AMH/Q1947' QP_Code ,'Apparel' Sector ,'Self Employed Tailor' JobName ,'340' totalHours                </v>
      </c>
    </row>
    <row r="42" spans="1:9" x14ac:dyDescent="0.25">
      <c r="A42" s="8" t="s">
        <v>136</v>
      </c>
      <c r="B42" s="3" t="s">
        <v>17</v>
      </c>
      <c r="C42" s="4" t="s">
        <v>18</v>
      </c>
      <c r="D42" s="4" t="s">
        <v>19</v>
      </c>
      <c r="E42" s="5" t="s">
        <v>9</v>
      </c>
      <c r="F42" s="5" t="s">
        <v>15</v>
      </c>
      <c r="G42" s="6" t="s">
        <v>20</v>
      </c>
      <c r="H42" s="5">
        <v>360</v>
      </c>
      <c r="I42" t="str">
        <f t="shared" si="0"/>
        <v xml:space="preserve">union all select 'Budgam' District ,'ELE/Q3104' QP_Code ,'Electronics' Sector ,'Field Technician  Other Home Appliances' JobName ,'360' totalHours                </v>
      </c>
    </row>
    <row r="43" spans="1:9" x14ac:dyDescent="0.25">
      <c r="A43" s="8" t="s">
        <v>136</v>
      </c>
      <c r="B43" s="3" t="s">
        <v>21</v>
      </c>
      <c r="C43" s="4" t="s">
        <v>22</v>
      </c>
      <c r="D43" s="4" t="s">
        <v>23</v>
      </c>
      <c r="E43" s="5" t="s">
        <v>9</v>
      </c>
      <c r="F43" s="5" t="s">
        <v>15</v>
      </c>
      <c r="G43" s="6" t="s">
        <v>24</v>
      </c>
      <c r="H43" s="5">
        <v>240</v>
      </c>
      <c r="I43" t="str">
        <f t="shared" si="0"/>
        <v xml:space="preserve">union all select 'Budgam' District ,'HSS/Q5101' QP_Code ,'Healthcare' Sector ,'General Duty Assistant' JobName ,'240' totalHours                </v>
      </c>
    </row>
    <row r="44" spans="1:9" x14ac:dyDescent="0.25">
      <c r="A44" s="8" t="s">
        <v>136</v>
      </c>
      <c r="B44" s="3" t="s">
        <v>31</v>
      </c>
      <c r="C44" s="4" t="s">
        <v>18</v>
      </c>
      <c r="D44" s="4" t="s">
        <v>32</v>
      </c>
      <c r="E44" s="5" t="s">
        <v>9</v>
      </c>
      <c r="F44" s="5" t="s">
        <v>15</v>
      </c>
      <c r="G44" s="6" t="s">
        <v>33</v>
      </c>
      <c r="H44" s="5">
        <v>360</v>
      </c>
      <c r="I44" t="str">
        <f t="shared" si="0"/>
        <v xml:space="preserve">union all select 'Budgam' District ,'ELE/Q4605' QP_Code ,'Electronics' Sector ,'CCTV Installation Technician' JobName ,'360' totalHours                </v>
      </c>
    </row>
    <row r="45" spans="1:9" x14ac:dyDescent="0.25">
      <c r="A45" s="8" t="s">
        <v>136</v>
      </c>
      <c r="B45" s="3" t="s">
        <v>34</v>
      </c>
      <c r="C45" s="4" t="s">
        <v>35</v>
      </c>
      <c r="D45" s="4" t="s">
        <v>36</v>
      </c>
      <c r="E45" s="5" t="s">
        <v>9</v>
      </c>
      <c r="F45" s="5" t="s">
        <v>15</v>
      </c>
      <c r="G45" s="6" t="s">
        <v>37</v>
      </c>
      <c r="H45" s="5">
        <v>400</v>
      </c>
      <c r="I45" t="str">
        <f t="shared" si="0"/>
        <v xml:space="preserve">union all select 'Budgam' District ,'SSC/Q2212' QP_Code ,'IT-ITeS' Sector ,'Domestic Data Entry Operator' JobName ,'400' totalHours                </v>
      </c>
    </row>
    <row r="46" spans="1:9" x14ac:dyDescent="0.25">
      <c r="A46" s="8" t="s">
        <v>136</v>
      </c>
      <c r="B46" s="3" t="s">
        <v>38</v>
      </c>
      <c r="C46" s="4" t="s">
        <v>39</v>
      </c>
      <c r="D46" s="4" t="s">
        <v>40</v>
      </c>
      <c r="E46" s="5" t="s">
        <v>41</v>
      </c>
      <c r="F46" s="5" t="s">
        <v>10</v>
      </c>
      <c r="G46" s="6" t="s">
        <v>37</v>
      </c>
      <c r="H46" s="5">
        <v>400</v>
      </c>
      <c r="I46" t="str">
        <f t="shared" si="0"/>
        <v xml:space="preserve">union all select 'Budgam' District ,'CON/Q0602' QP_Code ,'Construction' Sector ,'Assistant Electrician' JobName ,'400' totalHours                </v>
      </c>
    </row>
    <row r="47" spans="1:9" x14ac:dyDescent="0.25">
      <c r="A47" s="8" t="s">
        <v>136</v>
      </c>
      <c r="B47" s="3" t="s">
        <v>137</v>
      </c>
      <c r="C47" s="4" t="s">
        <v>7</v>
      </c>
      <c r="D47" s="4" t="s">
        <v>138</v>
      </c>
      <c r="E47" s="5" t="s">
        <v>9</v>
      </c>
      <c r="F47" s="5" t="s">
        <v>10</v>
      </c>
      <c r="G47" s="6" t="s">
        <v>139</v>
      </c>
      <c r="H47" s="5">
        <v>270</v>
      </c>
      <c r="I47" t="str">
        <f t="shared" si="0"/>
        <v xml:space="preserve">union all select 'Budgam' District ,'AMH/Q0301' QP_Code ,'Apparel' Sector ,'Sewing Machine Operator' JobName ,'270' totalHours                </v>
      </c>
    </row>
    <row r="48" spans="1:9" x14ac:dyDescent="0.25">
      <c r="A48" s="8" t="s">
        <v>136</v>
      </c>
      <c r="B48" s="3" t="s">
        <v>42</v>
      </c>
      <c r="C48" s="4" t="s">
        <v>18</v>
      </c>
      <c r="D48" s="4" t="s">
        <v>43</v>
      </c>
      <c r="E48" s="5" t="s">
        <v>9</v>
      </c>
      <c r="F48" s="5" t="s">
        <v>15</v>
      </c>
      <c r="G48" s="6" t="s">
        <v>44</v>
      </c>
      <c r="H48" s="5">
        <v>300</v>
      </c>
      <c r="I48" t="str">
        <f t="shared" si="0"/>
        <v xml:space="preserve">union all select 'Budgam' District ,'ELE/Q4601' QP_Code ,'Electronics' Sector ,'Field Technician  Computing And Peripherals' JobName ,'300' totalHours                </v>
      </c>
    </row>
    <row r="49" spans="1:9" x14ac:dyDescent="0.25">
      <c r="A49" s="8" t="s">
        <v>136</v>
      </c>
      <c r="B49" s="3" t="s">
        <v>45</v>
      </c>
      <c r="C49" s="4" t="s">
        <v>18</v>
      </c>
      <c r="D49" s="4" t="s">
        <v>46</v>
      </c>
      <c r="E49" s="5" t="s">
        <v>9</v>
      </c>
      <c r="F49" s="5" t="s">
        <v>10</v>
      </c>
      <c r="G49" s="6" t="s">
        <v>37</v>
      </c>
      <c r="H49" s="5">
        <v>400</v>
      </c>
      <c r="I49" t="str">
        <f t="shared" si="0"/>
        <v xml:space="preserve">union all select 'Budgam' District ,'ELE/Q5901' QP_Code ,'Electronics' Sector ,'Solar Panel Installation Technician' JobName ,'400' totalHours                </v>
      </c>
    </row>
    <row r="50" spans="1:9" x14ac:dyDescent="0.25">
      <c r="A50" s="8" t="s">
        <v>136</v>
      </c>
      <c r="B50" s="3" t="s">
        <v>50</v>
      </c>
      <c r="C50" s="4" t="s">
        <v>22</v>
      </c>
      <c r="D50" s="4" t="s">
        <v>51</v>
      </c>
      <c r="E50" s="5" t="s">
        <v>9</v>
      </c>
      <c r="F50" s="5" t="s">
        <v>10</v>
      </c>
      <c r="G50" s="6" t="s">
        <v>52</v>
      </c>
      <c r="H50" s="7">
        <v>600</v>
      </c>
      <c r="I50" t="str">
        <f t="shared" si="0"/>
        <v xml:space="preserve">union all select 'Budgam' District ,'HSS/Q5501' QP_Code ,'Healthcare' Sector ,'Medical Records and Health Information Technician' JobName ,'600' totalHours                </v>
      </c>
    </row>
    <row r="51" spans="1:9" x14ac:dyDescent="0.25">
      <c r="A51" s="8" t="s">
        <v>136</v>
      </c>
      <c r="B51" s="3" t="s">
        <v>56</v>
      </c>
      <c r="C51" s="4" t="s">
        <v>57</v>
      </c>
      <c r="D51" s="4" t="s">
        <v>58</v>
      </c>
      <c r="E51" s="5" t="s">
        <v>9</v>
      </c>
      <c r="F51" s="5" t="s">
        <v>29</v>
      </c>
      <c r="G51" s="6" t="s">
        <v>59</v>
      </c>
      <c r="H51" s="5">
        <v>280</v>
      </c>
      <c r="I51" t="str">
        <f t="shared" si="0"/>
        <v xml:space="preserve">union all select 'Budgam' District ,'THC/Q0102' QP_Code ,'Tourism &amp; Hospitality' Sector ,'Front Office Associate' JobName ,'280' totalHours                </v>
      </c>
    </row>
    <row r="52" spans="1:9" x14ac:dyDescent="0.25">
      <c r="A52" s="8" t="s">
        <v>136</v>
      </c>
      <c r="B52" s="3" t="s">
        <v>140</v>
      </c>
      <c r="C52" s="4" t="s">
        <v>141</v>
      </c>
      <c r="D52" s="4" t="s">
        <v>142</v>
      </c>
      <c r="E52" s="5" t="s">
        <v>9</v>
      </c>
      <c r="F52" s="5" t="s">
        <v>10</v>
      </c>
      <c r="G52" s="6" t="s">
        <v>143</v>
      </c>
      <c r="H52" s="5">
        <v>300</v>
      </c>
      <c r="I52" t="str">
        <f t="shared" si="0"/>
        <v xml:space="preserve">union all select 'Budgam' District ,'SGJ/Q0101' QP_Code ,'Green Jobs' Sector ,'Solar PV Installer (Suryamitra)' JobName ,'300' totalHours                </v>
      </c>
    </row>
    <row r="53" spans="1:9" x14ac:dyDescent="0.25">
      <c r="A53" s="8" t="s">
        <v>136</v>
      </c>
      <c r="B53" s="3" t="s">
        <v>60</v>
      </c>
      <c r="C53" s="4" t="s">
        <v>61</v>
      </c>
      <c r="D53" s="4" t="s">
        <v>62</v>
      </c>
      <c r="E53" s="5" t="s">
        <v>41</v>
      </c>
      <c r="F53" s="5" t="s">
        <v>10</v>
      </c>
      <c r="G53" s="6" t="s">
        <v>16</v>
      </c>
      <c r="H53" s="5">
        <v>350</v>
      </c>
      <c r="I53" t="str">
        <f t="shared" si="0"/>
        <v xml:space="preserve">union all select 'Budgam' District ,'PSS/Q0107' QP_Code ,'Power' Sector ,'Consumer Energy Meter Technician' JobName ,'350' totalHours                </v>
      </c>
    </row>
    <row r="54" spans="1:9" x14ac:dyDescent="0.25">
      <c r="A54" s="8" t="s">
        <v>136</v>
      </c>
      <c r="B54" s="3" t="s">
        <v>144</v>
      </c>
      <c r="C54" s="4" t="s">
        <v>35</v>
      </c>
      <c r="D54" s="4" t="s">
        <v>145</v>
      </c>
      <c r="E54" s="5" t="s">
        <v>9</v>
      </c>
      <c r="F54" s="5" t="s">
        <v>15</v>
      </c>
      <c r="G54" s="6" t="s">
        <v>146</v>
      </c>
      <c r="H54" s="5">
        <v>400</v>
      </c>
      <c r="I54" t="str">
        <f t="shared" si="0"/>
        <v xml:space="preserve">union all select 'Budgam' District ,'SSC/Q0110' QP_Code ,'IT-ITeS' Sector ,'Domestic IT Helpdesk Attendant' JobName ,'400' totalHours                </v>
      </c>
    </row>
    <row r="55" spans="1:9" x14ac:dyDescent="0.25">
      <c r="A55" s="8" t="s">
        <v>136</v>
      </c>
      <c r="B55" s="3" t="s">
        <v>67</v>
      </c>
      <c r="C55" s="4" t="s">
        <v>68</v>
      </c>
      <c r="D55" s="4" t="s">
        <v>69</v>
      </c>
      <c r="E55" s="5" t="s">
        <v>41</v>
      </c>
      <c r="F55" s="5" t="s">
        <v>10</v>
      </c>
      <c r="G55" s="6" t="s">
        <v>70</v>
      </c>
      <c r="H55" s="5">
        <v>410</v>
      </c>
      <c r="I55" t="str">
        <f t="shared" si="0"/>
        <v xml:space="preserve">union all select 'Budgam' District ,'PSC/Q0104' QP_Code ,'Plumbing' Sector ,'Plumber (General)' JobName ,'410' totalHours                </v>
      </c>
    </row>
    <row r="56" spans="1:9" x14ac:dyDescent="0.25">
      <c r="A56" s="8" t="s">
        <v>136</v>
      </c>
      <c r="B56" s="3" t="s">
        <v>71</v>
      </c>
      <c r="C56" s="4" t="s">
        <v>18</v>
      </c>
      <c r="D56" s="4" t="s">
        <v>72</v>
      </c>
      <c r="E56" s="5" t="s">
        <v>9</v>
      </c>
      <c r="F56" s="5" t="s">
        <v>15</v>
      </c>
      <c r="G56" s="6" t="s">
        <v>33</v>
      </c>
      <c r="H56" s="5">
        <v>360</v>
      </c>
      <c r="I56" t="str">
        <f t="shared" si="0"/>
        <v xml:space="preserve">union all select 'Budgam' District ,'ELE/Q8104' QP_Code ,'Electronics' Sector ,'Mobile Phone Hardware Repair Technician' JobName ,'360' totalHours                </v>
      </c>
    </row>
    <row r="57" spans="1:9" x14ac:dyDescent="0.25">
      <c r="A57" s="8" t="s">
        <v>136</v>
      </c>
      <c r="B57" s="3" t="s">
        <v>77</v>
      </c>
      <c r="C57" s="4" t="s">
        <v>78</v>
      </c>
      <c r="D57" s="4" t="s">
        <v>79</v>
      </c>
      <c r="E57" s="5" t="s">
        <v>28</v>
      </c>
      <c r="F57" s="5" t="s">
        <v>29</v>
      </c>
      <c r="G57" s="6" t="s">
        <v>80</v>
      </c>
      <c r="H57" s="5">
        <v>210</v>
      </c>
      <c r="I57" t="str">
        <f t="shared" si="0"/>
        <v xml:space="preserve">union all select 'Budgam' District ,'HCS/Q6601' QP_Code ,'Handicrafts' Sector ,'Designer (Woodware Products)' JobName ,'210' totalHours                </v>
      </c>
    </row>
    <row r="58" spans="1:9" x14ac:dyDescent="0.25">
      <c r="A58" s="8" t="s">
        <v>136</v>
      </c>
      <c r="B58" s="3" t="s">
        <v>147</v>
      </c>
      <c r="C58" s="4" t="s">
        <v>148</v>
      </c>
      <c r="D58" s="4" t="s">
        <v>149</v>
      </c>
      <c r="E58" s="5" t="s">
        <v>9</v>
      </c>
      <c r="F58" s="5" t="s">
        <v>15</v>
      </c>
      <c r="G58" s="6" t="s">
        <v>150</v>
      </c>
      <c r="H58" s="5">
        <v>480</v>
      </c>
      <c r="I58" t="str">
        <f t="shared" si="0"/>
        <v xml:space="preserve">union all select 'Budgam' District ,'LFS/Q0401' QP_Code ,'Life Sciences' Sector ,'Medical Sales Representative' JobName ,'480' totalHours                </v>
      </c>
    </row>
    <row r="59" spans="1:9" x14ac:dyDescent="0.25">
      <c r="A59" s="8" t="s">
        <v>136</v>
      </c>
      <c r="B59" s="3" t="s">
        <v>88</v>
      </c>
      <c r="C59" s="4" t="s">
        <v>89</v>
      </c>
      <c r="D59" s="4" t="s">
        <v>90</v>
      </c>
      <c r="E59" s="5" t="s">
        <v>9</v>
      </c>
      <c r="F59" s="5" t="s">
        <v>29</v>
      </c>
      <c r="G59" s="6" t="s">
        <v>91</v>
      </c>
      <c r="H59" s="5">
        <v>100</v>
      </c>
      <c r="I59" t="str">
        <f t="shared" si="0"/>
        <v xml:space="preserve">union all select 'Budgam' District ,'BSC/Q0910' QP_Code ,'BFSI' Sector ,'Goods &amp; Services Tax (GST) Accounts Assistant' JobName ,'100' totalHours                </v>
      </c>
    </row>
    <row r="60" spans="1:9" x14ac:dyDescent="0.25">
      <c r="A60" s="8" t="s">
        <v>136</v>
      </c>
      <c r="B60" s="3" t="s">
        <v>151</v>
      </c>
      <c r="C60" s="4" t="s">
        <v>141</v>
      </c>
      <c r="D60" s="4" t="s">
        <v>152</v>
      </c>
      <c r="E60" s="5" t="s">
        <v>28</v>
      </c>
      <c r="F60" s="5" t="s">
        <v>10</v>
      </c>
      <c r="G60" s="6" t="s">
        <v>153</v>
      </c>
      <c r="H60" s="5">
        <v>140</v>
      </c>
      <c r="I60" t="str">
        <f t="shared" si="0"/>
        <v xml:space="preserve">union all select 'Budgam' District ,'SGJ/Q0107' QP_Code ,'Green Jobs' Sector ,'Solar PV Business Development Executive' JobName ,'140' totalHours                </v>
      </c>
    </row>
    <row r="61" spans="1:9" x14ac:dyDescent="0.25">
      <c r="A61" s="8" t="s">
        <v>136</v>
      </c>
      <c r="B61" s="3" t="s">
        <v>50</v>
      </c>
      <c r="C61" s="4" t="s">
        <v>22</v>
      </c>
      <c r="D61" s="4" t="s">
        <v>51</v>
      </c>
      <c r="E61" s="5" t="s">
        <v>9</v>
      </c>
      <c r="F61" s="5" t="s">
        <v>10</v>
      </c>
      <c r="G61" s="6" t="s">
        <v>52</v>
      </c>
      <c r="H61" s="7">
        <v>600</v>
      </c>
      <c r="I61" t="str">
        <f t="shared" si="0"/>
        <v xml:space="preserve">union all select 'Budgam' District ,'HSS/Q5501' QP_Code ,'Healthcare' Sector ,'Medical Records and Health Information Technician' JobName ,'600' totalHours                </v>
      </c>
    </row>
    <row r="62" spans="1:9" x14ac:dyDescent="0.25">
      <c r="A62" s="8" t="s">
        <v>136</v>
      </c>
      <c r="B62" s="3" t="s">
        <v>106</v>
      </c>
      <c r="C62" s="4" t="s">
        <v>48</v>
      </c>
      <c r="D62" s="4" t="s">
        <v>107</v>
      </c>
      <c r="E62" s="5" t="s">
        <v>41</v>
      </c>
      <c r="F62" s="5" t="s">
        <v>15</v>
      </c>
      <c r="G62" s="6" t="s">
        <v>30</v>
      </c>
      <c r="H62" s="5">
        <v>270</v>
      </c>
      <c r="I62" t="str">
        <f t="shared" si="0"/>
        <v xml:space="preserve">union all select 'Budgam' District ,'LSC/Q3023' QP_Code ,'Logistics' Sector ,'Courier Delivery Executive' JobName ,'270' totalHours                </v>
      </c>
    </row>
    <row r="63" spans="1:9" x14ac:dyDescent="0.25">
      <c r="A63" s="8" t="s">
        <v>136</v>
      </c>
      <c r="B63" s="3" t="s">
        <v>154</v>
      </c>
      <c r="C63" s="4" t="s">
        <v>74</v>
      </c>
      <c r="D63" s="4" t="s">
        <v>155</v>
      </c>
      <c r="E63" s="5" t="s">
        <v>41</v>
      </c>
      <c r="F63" s="5" t="s">
        <v>15</v>
      </c>
      <c r="G63" s="6" t="s">
        <v>156</v>
      </c>
      <c r="H63" s="5">
        <v>300</v>
      </c>
      <c r="I63" t="str">
        <f t="shared" si="0"/>
        <v xml:space="preserve">union all select 'Budgam' District ,'HCS/Q7901' QP_Code ,'Handicrafts and Carpet' Sector ,'Hand Rolled Agarbatti Maker' JobName ,'300' totalHours                </v>
      </c>
    </row>
    <row r="64" spans="1:9" x14ac:dyDescent="0.25">
      <c r="A64" s="8" t="s">
        <v>136</v>
      </c>
      <c r="B64" s="3" t="s">
        <v>117</v>
      </c>
      <c r="C64" s="4" t="s">
        <v>57</v>
      </c>
      <c r="D64" s="4" t="s">
        <v>118</v>
      </c>
      <c r="E64" s="5" t="s">
        <v>9</v>
      </c>
      <c r="F64" s="5" t="s">
        <v>10</v>
      </c>
      <c r="G64" s="6" t="s">
        <v>119</v>
      </c>
      <c r="H64" s="5">
        <v>500</v>
      </c>
      <c r="I64" t="str">
        <f t="shared" si="0"/>
        <v xml:space="preserve">union all select 'Budgam' District ,'THC/Q3006' QP_Code ,'Tourism &amp; Hospitality' Sector ,'Multi-Cuisine Cook' JobName ,'500' totalHours                </v>
      </c>
    </row>
    <row r="65" spans="1:9" x14ac:dyDescent="0.25">
      <c r="A65" s="8" t="s">
        <v>136</v>
      </c>
      <c r="B65" s="3" t="s">
        <v>157</v>
      </c>
      <c r="C65" s="4" t="s">
        <v>74</v>
      </c>
      <c r="D65" s="4" t="s">
        <v>158</v>
      </c>
      <c r="E65" s="5" t="s">
        <v>41</v>
      </c>
      <c r="F65" s="5" t="s">
        <v>15</v>
      </c>
      <c r="G65" s="6" t="s">
        <v>159</v>
      </c>
      <c r="H65" s="5">
        <v>270</v>
      </c>
      <c r="I65" t="str">
        <f t="shared" si="0"/>
        <v xml:space="preserve">union all select 'Budgam' District ,'HCS/Q5412' QP_Code ,'Handicrafts and Carpet' Sector ,'Handloom Weaver (Carpets)' JobName ,'270' totalHours                </v>
      </c>
    </row>
    <row r="66" spans="1:9" x14ac:dyDescent="0.25">
      <c r="A66" s="8" t="s">
        <v>136</v>
      </c>
      <c r="B66" s="3" t="s">
        <v>160</v>
      </c>
      <c r="C66" s="4" t="s">
        <v>74</v>
      </c>
      <c r="D66" s="4" t="s">
        <v>161</v>
      </c>
      <c r="E66" s="5" t="s">
        <v>41</v>
      </c>
      <c r="F66" s="5" t="s">
        <v>15</v>
      </c>
      <c r="G66" s="6" t="s">
        <v>162</v>
      </c>
      <c r="H66" s="5">
        <v>230</v>
      </c>
      <c r="I66" t="str">
        <f t="shared" si="0"/>
        <v xml:space="preserve">union all select 'Budgam' District ,'HCS/Q8705' QP_Code ,'Handicrafts and Carpet' Sector ,'Bamboo Utility Handicraft Assembler' JobName ,'230' totalHours                </v>
      </c>
    </row>
    <row r="67" spans="1:9" x14ac:dyDescent="0.25">
      <c r="A67" s="8" t="s">
        <v>136</v>
      </c>
      <c r="B67" s="3" t="s">
        <v>163</v>
      </c>
      <c r="C67" s="4" t="s">
        <v>121</v>
      </c>
      <c r="D67" s="4" t="s">
        <v>164</v>
      </c>
      <c r="E67" s="5" t="s">
        <v>9</v>
      </c>
      <c r="F67" s="5" t="s">
        <v>10</v>
      </c>
      <c r="G67" s="6" t="s">
        <v>165</v>
      </c>
      <c r="H67" s="5">
        <v>240</v>
      </c>
      <c r="I67" t="str">
        <f t="shared" si="0"/>
        <v xml:space="preserve">union all select 'Budgam' District ,'FIC/Q0103' QP_Code ,'Food Processing' Sector ,'Jam, Jelly and Ketchup Processing Technician' JobName ,'240' totalHours                </v>
      </c>
    </row>
    <row r="68" spans="1:9" x14ac:dyDescent="0.25">
      <c r="A68" s="8" t="s">
        <v>136</v>
      </c>
      <c r="B68" s="3" t="s">
        <v>166</v>
      </c>
      <c r="C68" s="4" t="s">
        <v>82</v>
      </c>
      <c r="D68" s="4" t="s">
        <v>167</v>
      </c>
      <c r="E68" s="5" t="s">
        <v>9</v>
      </c>
      <c r="F68" s="5" t="s">
        <v>15</v>
      </c>
      <c r="G68" s="6" t="s">
        <v>84</v>
      </c>
      <c r="H68" s="5">
        <v>200</v>
      </c>
      <c r="I68" t="str">
        <f t="shared" ref="I68:I131" si="1">"union all select '"&amp;A68&amp;"' "&amp;$A$1&amp;" ,'"&amp;B68&amp;"' "&amp;$B$1&amp;" ,'"&amp;C68&amp;"' "&amp;$C$1&amp;" ,'"&amp;D68&amp;"' "&amp;$D$1&amp;" ,'"&amp;H68&amp;"' "&amp;$H$1&amp;"                "</f>
        <v xml:space="preserve">union all select 'Budgam' District ,'TEL/Q0200' QP_Code ,'Telecom' Sector ,'Field Sales Executive' JobName ,'200' totalHours                </v>
      </c>
    </row>
    <row r="69" spans="1:9" x14ac:dyDescent="0.25">
      <c r="A69" s="8" t="s">
        <v>168</v>
      </c>
      <c r="B69" s="3" t="s">
        <v>6</v>
      </c>
      <c r="C69" s="4" t="s">
        <v>7</v>
      </c>
      <c r="D69" s="4" t="s">
        <v>8</v>
      </c>
      <c r="E69" s="5" t="s">
        <v>9</v>
      </c>
      <c r="F69" s="5" t="s">
        <v>10</v>
      </c>
      <c r="G69" s="6" t="s">
        <v>11</v>
      </c>
      <c r="H69" s="5">
        <v>340</v>
      </c>
      <c r="I69" t="str">
        <f t="shared" si="1"/>
        <v xml:space="preserve">union all select 'BANDIPORA' District ,'AMH/Q1947' QP_Code ,'Apparel' Sector ,'Self Employed Tailor' JobName ,'340' totalHours                </v>
      </c>
    </row>
    <row r="70" spans="1:9" x14ac:dyDescent="0.25">
      <c r="A70" s="8" t="s">
        <v>168</v>
      </c>
      <c r="B70" s="3" t="s">
        <v>17</v>
      </c>
      <c r="C70" s="4" t="s">
        <v>18</v>
      </c>
      <c r="D70" s="4" t="s">
        <v>19</v>
      </c>
      <c r="E70" s="5" t="s">
        <v>9</v>
      </c>
      <c r="F70" s="5" t="s">
        <v>15</v>
      </c>
      <c r="G70" s="6" t="s">
        <v>20</v>
      </c>
      <c r="H70" s="5">
        <v>360</v>
      </c>
      <c r="I70" t="str">
        <f t="shared" si="1"/>
        <v xml:space="preserve">union all select 'BANDIPORA' District ,'ELE/Q3104' QP_Code ,'Electronics' Sector ,'Field Technician  Other Home Appliances' JobName ,'360' totalHours                </v>
      </c>
    </row>
    <row r="71" spans="1:9" x14ac:dyDescent="0.25">
      <c r="A71" s="8" t="s">
        <v>168</v>
      </c>
      <c r="B71" s="3" t="s">
        <v>21</v>
      </c>
      <c r="C71" s="4" t="s">
        <v>22</v>
      </c>
      <c r="D71" s="4" t="s">
        <v>23</v>
      </c>
      <c r="E71" s="5" t="s">
        <v>9</v>
      </c>
      <c r="F71" s="5" t="s">
        <v>15</v>
      </c>
      <c r="G71" s="6" t="s">
        <v>24</v>
      </c>
      <c r="H71" s="5">
        <v>240</v>
      </c>
      <c r="I71" t="str">
        <f t="shared" si="1"/>
        <v xml:space="preserve">union all select 'BANDIPORA' District ,'HSS/Q5101' QP_Code ,'Healthcare' Sector ,'General Duty Assistant' JobName ,'240' totalHours                </v>
      </c>
    </row>
    <row r="72" spans="1:9" x14ac:dyDescent="0.25">
      <c r="A72" s="8" t="s">
        <v>168</v>
      </c>
      <c r="B72" s="3" t="s">
        <v>31</v>
      </c>
      <c r="C72" s="4" t="s">
        <v>18</v>
      </c>
      <c r="D72" s="4" t="s">
        <v>32</v>
      </c>
      <c r="E72" s="5" t="s">
        <v>9</v>
      </c>
      <c r="F72" s="5" t="s">
        <v>15</v>
      </c>
      <c r="G72" s="6" t="s">
        <v>33</v>
      </c>
      <c r="H72" s="5">
        <v>360</v>
      </c>
      <c r="I72" t="str">
        <f t="shared" si="1"/>
        <v xml:space="preserve">union all select 'BANDIPORA' District ,'ELE/Q4605' QP_Code ,'Electronics' Sector ,'CCTV Installation Technician' JobName ,'360' totalHours                </v>
      </c>
    </row>
    <row r="73" spans="1:9" x14ac:dyDescent="0.25">
      <c r="A73" s="8" t="s">
        <v>168</v>
      </c>
      <c r="B73" s="3" t="s">
        <v>34</v>
      </c>
      <c r="C73" s="4" t="s">
        <v>35</v>
      </c>
      <c r="D73" s="4" t="s">
        <v>36</v>
      </c>
      <c r="E73" s="5" t="s">
        <v>9</v>
      </c>
      <c r="F73" s="5" t="s">
        <v>15</v>
      </c>
      <c r="G73" s="6" t="s">
        <v>37</v>
      </c>
      <c r="H73" s="5">
        <v>400</v>
      </c>
      <c r="I73" t="str">
        <f t="shared" si="1"/>
        <v xml:space="preserve">union all select 'BANDIPORA' District ,'SSC/Q2212' QP_Code ,'IT-ITeS' Sector ,'Domestic Data Entry Operator' JobName ,'400' totalHours                </v>
      </c>
    </row>
    <row r="74" spans="1:9" x14ac:dyDescent="0.25">
      <c r="A74" s="8" t="s">
        <v>168</v>
      </c>
      <c r="B74" s="3" t="s">
        <v>38</v>
      </c>
      <c r="C74" s="4" t="s">
        <v>39</v>
      </c>
      <c r="D74" s="4" t="s">
        <v>40</v>
      </c>
      <c r="E74" s="5" t="s">
        <v>41</v>
      </c>
      <c r="F74" s="5" t="s">
        <v>10</v>
      </c>
      <c r="G74" s="6" t="s">
        <v>37</v>
      </c>
      <c r="H74" s="5">
        <v>400</v>
      </c>
      <c r="I74" t="str">
        <f t="shared" si="1"/>
        <v xml:space="preserve">union all select 'BANDIPORA' District ,'CON/Q0602' QP_Code ,'Construction' Sector ,'Assistant Electrician' JobName ,'400' totalHours                </v>
      </c>
    </row>
    <row r="75" spans="1:9" x14ac:dyDescent="0.25">
      <c r="A75" s="8" t="s">
        <v>168</v>
      </c>
      <c r="B75" s="3" t="s">
        <v>169</v>
      </c>
      <c r="C75" s="4" t="s">
        <v>130</v>
      </c>
      <c r="D75" s="4" t="s">
        <v>170</v>
      </c>
      <c r="E75" s="5" t="s">
        <v>9</v>
      </c>
      <c r="F75" s="5" t="s">
        <v>10</v>
      </c>
      <c r="G75" s="6" t="s">
        <v>171</v>
      </c>
      <c r="H75" s="5">
        <v>300</v>
      </c>
      <c r="I75" t="str">
        <f t="shared" si="1"/>
        <v xml:space="preserve">union all select 'BANDIPORA' District ,'TSC/Q7303' QP_Code ,'Textile' Sector ,'Two shaft Handloom Weaver' JobName ,'300' totalHours                </v>
      </c>
    </row>
    <row r="76" spans="1:9" x14ac:dyDescent="0.25">
      <c r="A76" s="8" t="s">
        <v>168</v>
      </c>
      <c r="B76" s="3" t="s">
        <v>42</v>
      </c>
      <c r="C76" s="4" t="s">
        <v>18</v>
      </c>
      <c r="D76" s="4" t="s">
        <v>43</v>
      </c>
      <c r="E76" s="5" t="s">
        <v>9</v>
      </c>
      <c r="F76" s="5" t="s">
        <v>15</v>
      </c>
      <c r="G76" s="6" t="s">
        <v>44</v>
      </c>
      <c r="H76" s="5">
        <v>300</v>
      </c>
      <c r="I76" t="str">
        <f t="shared" si="1"/>
        <v xml:space="preserve">union all select 'BANDIPORA' District ,'ELE/Q4601' QP_Code ,'Electronics' Sector ,'Field Technician  Computing And Peripherals' JobName ,'300' totalHours                </v>
      </c>
    </row>
    <row r="77" spans="1:9" x14ac:dyDescent="0.25">
      <c r="A77" s="8" t="s">
        <v>168</v>
      </c>
      <c r="B77" s="3" t="s">
        <v>172</v>
      </c>
      <c r="C77" s="4" t="s">
        <v>26</v>
      </c>
      <c r="D77" s="4" t="s">
        <v>173</v>
      </c>
      <c r="E77" s="5" t="s">
        <v>9</v>
      </c>
      <c r="F77" s="5" t="s">
        <v>15</v>
      </c>
      <c r="G77" s="6" t="s">
        <v>37</v>
      </c>
      <c r="H77" s="5">
        <v>280</v>
      </c>
      <c r="I77" t="str">
        <f t="shared" si="1"/>
        <v xml:space="preserve">union all select 'BANDIPORA' District ,'RAS/Q0104' QP_Code ,'Retail' Sector ,'Retail Sales Associate' JobName ,'280' totalHours                </v>
      </c>
    </row>
    <row r="78" spans="1:9" x14ac:dyDescent="0.25">
      <c r="A78" s="8" t="s">
        <v>168</v>
      </c>
      <c r="B78" s="3" t="s">
        <v>47</v>
      </c>
      <c r="C78" s="4" t="s">
        <v>48</v>
      </c>
      <c r="D78" s="4" t="s">
        <v>49</v>
      </c>
      <c r="E78" s="5" t="s">
        <v>9</v>
      </c>
      <c r="F78" s="5" t="s">
        <v>15</v>
      </c>
      <c r="G78" s="6" t="s">
        <v>37</v>
      </c>
      <c r="H78" s="5">
        <v>270</v>
      </c>
      <c r="I78" t="str">
        <f t="shared" si="1"/>
        <v xml:space="preserve">union all select 'BANDIPORA' District ,'LSC/Q1122' QP_Code ,'Logistics' Sector ,'Documentation Assistant' JobName ,'270' totalHours                </v>
      </c>
    </row>
    <row r="79" spans="1:9" x14ac:dyDescent="0.25">
      <c r="A79" s="8" t="s">
        <v>168</v>
      </c>
      <c r="B79" s="3" t="s">
        <v>50</v>
      </c>
      <c r="C79" s="4" t="s">
        <v>22</v>
      </c>
      <c r="D79" s="4" t="s">
        <v>51</v>
      </c>
      <c r="E79" s="5" t="s">
        <v>9</v>
      </c>
      <c r="F79" s="5" t="s">
        <v>10</v>
      </c>
      <c r="G79" s="6" t="s">
        <v>52</v>
      </c>
      <c r="H79" s="7">
        <v>600</v>
      </c>
      <c r="I79" t="str">
        <f t="shared" si="1"/>
        <v xml:space="preserve">union all select 'BANDIPORA' District ,'HSS/Q5501' QP_Code ,'Healthcare' Sector ,'Medical Records and Health Information Technician' JobName ,'600' totalHours                </v>
      </c>
    </row>
    <row r="80" spans="1:9" x14ac:dyDescent="0.25">
      <c r="A80" s="8" t="s">
        <v>168</v>
      </c>
      <c r="B80" s="3" t="s">
        <v>53</v>
      </c>
      <c r="C80" s="4" t="s">
        <v>7</v>
      </c>
      <c r="D80" s="4" t="s">
        <v>54</v>
      </c>
      <c r="E80" s="5" t="s">
        <v>9</v>
      </c>
      <c r="F80" s="5" t="s">
        <v>10</v>
      </c>
      <c r="G80" s="6" t="s">
        <v>55</v>
      </c>
      <c r="H80" s="5">
        <v>200</v>
      </c>
      <c r="I80" t="str">
        <f t="shared" si="1"/>
        <v xml:space="preserve">union all select 'BANDIPORA' District ,'AMH/Q1001' QP_Code ,'Apparel' Sector ,'Hand Embroiderer' JobName ,'200' totalHours                </v>
      </c>
    </row>
    <row r="81" spans="1:9" x14ac:dyDescent="0.25">
      <c r="A81" s="8" t="s">
        <v>168</v>
      </c>
      <c r="B81" s="3" t="s">
        <v>56</v>
      </c>
      <c r="C81" s="4" t="s">
        <v>57</v>
      </c>
      <c r="D81" s="4" t="s">
        <v>58</v>
      </c>
      <c r="E81" s="5" t="s">
        <v>9</v>
      </c>
      <c r="F81" s="5" t="s">
        <v>29</v>
      </c>
      <c r="G81" s="6" t="s">
        <v>59</v>
      </c>
      <c r="H81" s="5">
        <v>280</v>
      </c>
      <c r="I81" t="str">
        <f t="shared" si="1"/>
        <v xml:space="preserve">union all select 'BANDIPORA' District ,'THC/Q0102' QP_Code ,'Tourism &amp; Hospitality' Sector ,'Front Office Associate' JobName ,'280' totalHours                </v>
      </c>
    </row>
    <row r="82" spans="1:9" x14ac:dyDescent="0.25">
      <c r="A82" s="8" t="s">
        <v>168</v>
      </c>
      <c r="B82" s="3" t="s">
        <v>67</v>
      </c>
      <c r="C82" s="4" t="s">
        <v>68</v>
      </c>
      <c r="D82" s="4" t="s">
        <v>69</v>
      </c>
      <c r="E82" s="5" t="s">
        <v>41</v>
      </c>
      <c r="F82" s="5" t="s">
        <v>10</v>
      </c>
      <c r="G82" s="6" t="s">
        <v>70</v>
      </c>
      <c r="H82" s="5">
        <v>410</v>
      </c>
      <c r="I82" t="str">
        <f t="shared" si="1"/>
        <v xml:space="preserve">union all select 'BANDIPORA' District ,'PSC/Q0104' QP_Code ,'Plumbing' Sector ,'Plumber (General)' JobName ,'410' totalHours                </v>
      </c>
    </row>
    <row r="83" spans="1:9" x14ac:dyDescent="0.25">
      <c r="A83" s="8" t="s">
        <v>168</v>
      </c>
      <c r="B83" s="3" t="s">
        <v>174</v>
      </c>
      <c r="C83" s="4" t="s">
        <v>74</v>
      </c>
      <c r="D83" s="4" t="s">
        <v>175</v>
      </c>
      <c r="E83" s="5" t="s">
        <v>41</v>
      </c>
      <c r="F83" s="5" t="s">
        <v>15</v>
      </c>
      <c r="G83" s="6" t="s">
        <v>76</v>
      </c>
      <c r="H83" s="5">
        <v>240</v>
      </c>
      <c r="I83" t="str">
        <f t="shared" si="1"/>
        <v xml:space="preserve">union all select 'BANDIPORA' District ,'HCS/Q8702' QP_Code ,'Handicrafts and Carpet' Sector ,'Bamboo Mat Weaver' JobName ,'240' totalHours                </v>
      </c>
    </row>
    <row r="84" spans="1:9" x14ac:dyDescent="0.25">
      <c r="A84" s="8" t="s">
        <v>168</v>
      </c>
      <c r="B84" s="3" t="s">
        <v>71</v>
      </c>
      <c r="C84" s="4" t="s">
        <v>18</v>
      </c>
      <c r="D84" s="4" t="s">
        <v>72</v>
      </c>
      <c r="E84" s="5" t="s">
        <v>9</v>
      </c>
      <c r="F84" s="5" t="s">
        <v>15</v>
      </c>
      <c r="G84" s="6" t="s">
        <v>33</v>
      </c>
      <c r="H84" s="5">
        <v>360</v>
      </c>
      <c r="I84" t="str">
        <f t="shared" si="1"/>
        <v xml:space="preserve">union all select 'BANDIPORA' District ,'ELE/Q8104' QP_Code ,'Electronics' Sector ,'Mobile Phone Hardware Repair Technician' JobName ,'360' totalHours                </v>
      </c>
    </row>
    <row r="85" spans="1:9" x14ac:dyDescent="0.25">
      <c r="A85" s="8" t="s">
        <v>168</v>
      </c>
      <c r="B85" s="3" t="s">
        <v>73</v>
      </c>
      <c r="C85" s="4" t="s">
        <v>74</v>
      </c>
      <c r="D85" s="4" t="s">
        <v>75</v>
      </c>
      <c r="E85" s="5" t="s">
        <v>41</v>
      </c>
      <c r="F85" s="5" t="s">
        <v>15</v>
      </c>
      <c r="G85" s="6" t="s">
        <v>76</v>
      </c>
      <c r="H85" s="5">
        <v>240</v>
      </c>
      <c r="I85" t="str">
        <f t="shared" si="1"/>
        <v xml:space="preserve">union all select 'BANDIPORA' District ,'HCS/Q8704' QP_Code ,'Handicrafts and Carpet' Sector ,'Bamboo Basket Maker' JobName ,'240' totalHours                </v>
      </c>
    </row>
    <row r="86" spans="1:9" x14ac:dyDescent="0.25">
      <c r="A86" s="8" t="s">
        <v>168</v>
      </c>
      <c r="B86" s="3" t="s">
        <v>77</v>
      </c>
      <c r="C86" s="4" t="s">
        <v>78</v>
      </c>
      <c r="D86" s="4" t="s">
        <v>79</v>
      </c>
      <c r="E86" s="5" t="s">
        <v>28</v>
      </c>
      <c r="F86" s="5" t="s">
        <v>29</v>
      </c>
      <c r="G86" s="6" t="s">
        <v>80</v>
      </c>
      <c r="H86" s="5">
        <v>210</v>
      </c>
      <c r="I86" t="str">
        <f t="shared" si="1"/>
        <v xml:space="preserve">union all select 'BANDIPORA' District ,'HCS/Q6601' QP_Code ,'Handicrafts' Sector ,'Designer (Woodware Products)' JobName ,'210' totalHours                </v>
      </c>
    </row>
    <row r="87" spans="1:9" x14ac:dyDescent="0.25">
      <c r="A87" s="8" t="s">
        <v>168</v>
      </c>
      <c r="B87" s="3" t="s">
        <v>147</v>
      </c>
      <c r="C87" s="4" t="s">
        <v>148</v>
      </c>
      <c r="D87" s="4" t="s">
        <v>149</v>
      </c>
      <c r="E87" s="5" t="s">
        <v>9</v>
      </c>
      <c r="F87" s="5" t="s">
        <v>15</v>
      </c>
      <c r="G87" s="6" t="s">
        <v>150</v>
      </c>
      <c r="H87" s="5">
        <v>480</v>
      </c>
      <c r="I87" t="str">
        <f t="shared" si="1"/>
        <v xml:space="preserve">union all select 'BANDIPORA' District ,'LFS/Q0401' QP_Code ,'Life Sciences' Sector ,'Medical Sales Representative' JobName ,'480' totalHours                </v>
      </c>
    </row>
    <row r="88" spans="1:9" x14ac:dyDescent="0.25">
      <c r="A88" s="8" t="s">
        <v>168</v>
      </c>
      <c r="B88" s="3" t="s">
        <v>88</v>
      </c>
      <c r="C88" s="4" t="s">
        <v>89</v>
      </c>
      <c r="D88" s="4" t="s">
        <v>90</v>
      </c>
      <c r="E88" s="5" t="s">
        <v>9</v>
      </c>
      <c r="F88" s="5" t="s">
        <v>29</v>
      </c>
      <c r="G88" s="6" t="s">
        <v>91</v>
      </c>
      <c r="H88" s="5">
        <v>100</v>
      </c>
      <c r="I88" t="str">
        <f t="shared" si="1"/>
        <v xml:space="preserve">union all select 'BANDIPORA' District ,'BSC/Q0910' QP_Code ,'BFSI' Sector ,'Goods &amp; Services Tax (GST) Accounts Assistant' JobName ,'100' totalHours                </v>
      </c>
    </row>
    <row r="89" spans="1:9" x14ac:dyDescent="0.25">
      <c r="A89" s="8" t="s">
        <v>168</v>
      </c>
      <c r="B89" s="3" t="s">
        <v>98</v>
      </c>
      <c r="C89" s="4" t="s">
        <v>74</v>
      </c>
      <c r="D89" s="4" t="s">
        <v>99</v>
      </c>
      <c r="E89" s="5" t="s">
        <v>9</v>
      </c>
      <c r="F89" s="5" t="s">
        <v>15</v>
      </c>
      <c r="G89" s="6" t="s">
        <v>100</v>
      </c>
      <c r="H89" s="5">
        <v>110</v>
      </c>
      <c r="I89" t="str">
        <f t="shared" si="1"/>
        <v xml:space="preserve">union all select 'BANDIPORA' District ,'HCS/Q7301' QP_Code ,'Handicrafts and Carpet' Sector ,'Traditional Hand Embroiderer' JobName ,'110' totalHours                </v>
      </c>
    </row>
    <row r="90" spans="1:9" x14ac:dyDescent="0.25">
      <c r="A90" s="8" t="s">
        <v>168</v>
      </c>
      <c r="B90" s="3" t="s">
        <v>176</v>
      </c>
      <c r="C90" s="4" t="s">
        <v>78</v>
      </c>
      <c r="D90" s="4" t="s">
        <v>177</v>
      </c>
      <c r="E90" s="5" t="s">
        <v>41</v>
      </c>
      <c r="F90" s="5" t="s">
        <v>15</v>
      </c>
      <c r="G90" s="6" t="s">
        <v>178</v>
      </c>
      <c r="H90" s="5">
        <v>210</v>
      </c>
      <c r="I90" t="str">
        <f t="shared" si="1"/>
        <v xml:space="preserve">union all select 'BANDIPORA' District ,'HCS/Q5301' QP_Code ,'Handicrafts' Sector ,'Washer (Carpets)' JobName ,'210' totalHours                </v>
      </c>
    </row>
    <row r="91" spans="1:9" x14ac:dyDescent="0.25">
      <c r="A91" s="8" t="s">
        <v>168</v>
      </c>
      <c r="B91" s="3" t="s">
        <v>50</v>
      </c>
      <c r="C91" s="4" t="s">
        <v>22</v>
      </c>
      <c r="D91" s="4" t="s">
        <v>51</v>
      </c>
      <c r="E91" s="5" t="s">
        <v>9</v>
      </c>
      <c r="F91" s="5" t="s">
        <v>10</v>
      </c>
      <c r="G91" s="6" t="s">
        <v>52</v>
      </c>
      <c r="H91" s="7">
        <v>600</v>
      </c>
      <c r="I91" t="str">
        <f t="shared" si="1"/>
        <v xml:space="preserve">union all select 'BANDIPORA' District ,'HSS/Q5501' QP_Code ,'Healthcare' Sector ,'Medical Records and Health Information Technician' JobName ,'600' totalHours                </v>
      </c>
    </row>
    <row r="92" spans="1:9" x14ac:dyDescent="0.25">
      <c r="A92" s="8" t="s">
        <v>168</v>
      </c>
      <c r="B92" s="3" t="s">
        <v>179</v>
      </c>
      <c r="C92" s="4" t="s">
        <v>26</v>
      </c>
      <c r="D92" s="4" t="s">
        <v>180</v>
      </c>
      <c r="E92" s="5" t="s">
        <v>9</v>
      </c>
      <c r="F92" s="5" t="s">
        <v>15</v>
      </c>
      <c r="G92" s="6" t="s">
        <v>37</v>
      </c>
      <c r="H92" s="5">
        <v>280</v>
      </c>
      <c r="I92" t="str">
        <f t="shared" si="1"/>
        <v xml:space="preserve">union all select 'BANDIPORA' District ,'RAS/Q0604' QP_Code ,'Retail' Sector ,'Distributor Salesman' JobName ,'280' totalHours                </v>
      </c>
    </row>
    <row r="93" spans="1:9" x14ac:dyDescent="0.25">
      <c r="A93" s="8" t="s">
        <v>168</v>
      </c>
      <c r="B93" s="3" t="s">
        <v>181</v>
      </c>
      <c r="C93" s="4" t="s">
        <v>57</v>
      </c>
      <c r="D93" s="4" t="s">
        <v>182</v>
      </c>
      <c r="E93" s="5" t="s">
        <v>9</v>
      </c>
      <c r="F93" s="5" t="s">
        <v>15</v>
      </c>
      <c r="G93" s="6" t="s">
        <v>183</v>
      </c>
      <c r="H93" s="5">
        <v>300</v>
      </c>
      <c r="I93" t="str">
        <f t="shared" si="1"/>
        <v xml:space="preserve">union all select 'BANDIPORA' District ,'THC/Q0301' QP_Code ,'Tourism &amp; Hospitality' Sector ,'Food &amp; Beverage Service - Steward' JobName ,'300' totalHours                </v>
      </c>
    </row>
    <row r="94" spans="1:9" x14ac:dyDescent="0.25">
      <c r="A94" s="8" t="s">
        <v>168</v>
      </c>
      <c r="B94" s="3" t="s">
        <v>184</v>
      </c>
      <c r="C94" s="4" t="s">
        <v>22</v>
      </c>
      <c r="D94" s="4" t="s">
        <v>185</v>
      </c>
      <c r="E94" s="5" t="s">
        <v>9</v>
      </c>
      <c r="F94" s="5" t="s">
        <v>15</v>
      </c>
      <c r="G94" s="6" t="s">
        <v>186</v>
      </c>
      <c r="H94" s="5">
        <v>200</v>
      </c>
      <c r="I94" t="str">
        <f t="shared" si="1"/>
        <v xml:space="preserve">union all select 'BANDIPORA' District ,'HSS/Q5401' QP_Code ,'Healthcare' Sector ,'Pharmacy Assistant' JobName ,'200' totalHours                </v>
      </c>
    </row>
    <row r="95" spans="1:9" x14ac:dyDescent="0.25">
      <c r="A95" s="8" t="s">
        <v>168</v>
      </c>
      <c r="B95" s="3" t="s">
        <v>187</v>
      </c>
      <c r="C95" s="4" t="s">
        <v>22</v>
      </c>
      <c r="D95" s="4" t="s">
        <v>188</v>
      </c>
      <c r="E95" s="5" t="s">
        <v>41</v>
      </c>
      <c r="F95" s="5" t="s">
        <v>15</v>
      </c>
      <c r="G95" s="6" t="s">
        <v>189</v>
      </c>
      <c r="H95" s="5">
        <v>225</v>
      </c>
      <c r="I95" t="str">
        <f t="shared" si="1"/>
        <v xml:space="preserve">union all select 'BANDIPORA' District ,'HSS/Q8601' QP_Code ,'Healthcare' Sector ,'Front Line Health Worker' JobName ,'225' totalHours                </v>
      </c>
    </row>
    <row r="96" spans="1:9" x14ac:dyDescent="0.25">
      <c r="A96" s="8" t="s">
        <v>168</v>
      </c>
      <c r="B96" s="3" t="s">
        <v>117</v>
      </c>
      <c r="C96" s="4" t="s">
        <v>57</v>
      </c>
      <c r="D96" s="4" t="s">
        <v>118</v>
      </c>
      <c r="E96" s="5" t="s">
        <v>9</v>
      </c>
      <c r="F96" s="5" t="s">
        <v>10</v>
      </c>
      <c r="G96" s="6" t="s">
        <v>119</v>
      </c>
      <c r="H96" s="5">
        <v>500</v>
      </c>
      <c r="I96" t="str">
        <f t="shared" si="1"/>
        <v xml:space="preserve">union all select 'BANDIPORA' District ,'THC/Q3006' QP_Code ,'Tourism &amp; Hospitality' Sector ,'Multi-Cuisine Cook' JobName ,'500' totalHours                </v>
      </c>
    </row>
    <row r="97" spans="1:9" x14ac:dyDescent="0.25">
      <c r="A97" s="8" t="s">
        <v>168</v>
      </c>
      <c r="B97" s="3" t="s">
        <v>157</v>
      </c>
      <c r="C97" s="4" t="s">
        <v>74</v>
      </c>
      <c r="D97" s="4" t="s">
        <v>158</v>
      </c>
      <c r="E97" s="5" t="s">
        <v>41</v>
      </c>
      <c r="F97" s="5" t="s">
        <v>15</v>
      </c>
      <c r="G97" s="6" t="s">
        <v>159</v>
      </c>
      <c r="H97" s="5">
        <v>270</v>
      </c>
      <c r="I97" t="str">
        <f t="shared" si="1"/>
        <v xml:space="preserve">union all select 'BANDIPORA' District ,'HCS/Q5412' QP_Code ,'Handicrafts and Carpet' Sector ,'Handloom Weaver (Carpets)' JobName ,'270' totalHours                </v>
      </c>
    </row>
    <row r="98" spans="1:9" x14ac:dyDescent="0.25">
      <c r="A98" s="8" t="s">
        <v>168</v>
      </c>
      <c r="B98" s="3" t="s">
        <v>190</v>
      </c>
      <c r="C98" s="4" t="s">
        <v>18</v>
      </c>
      <c r="D98" s="4" t="s">
        <v>191</v>
      </c>
      <c r="E98" s="5" t="s">
        <v>9</v>
      </c>
      <c r="F98" s="5" t="s">
        <v>15</v>
      </c>
      <c r="G98" s="6" t="s">
        <v>192</v>
      </c>
      <c r="H98" s="5">
        <v>200</v>
      </c>
      <c r="I98" t="str">
        <f t="shared" si="1"/>
        <v xml:space="preserve">union all select 'BANDIPORA' District ,'ELE/Q8101' QP_Code ,'Electronics' Sector ,'DTH Set Top Box Installation &amp; Service Technician' JobName ,'200' totalHours                </v>
      </c>
    </row>
    <row r="99" spans="1:9" x14ac:dyDescent="0.25">
      <c r="A99" s="8" t="s">
        <v>168</v>
      </c>
      <c r="B99" s="3" t="s">
        <v>193</v>
      </c>
      <c r="C99" s="4" t="s">
        <v>121</v>
      </c>
      <c r="D99" s="4" t="s">
        <v>194</v>
      </c>
      <c r="E99" s="5" t="s">
        <v>9</v>
      </c>
      <c r="F99" s="5" t="s">
        <v>10</v>
      </c>
      <c r="G99" s="6" t="s">
        <v>195</v>
      </c>
      <c r="H99" s="5">
        <v>240</v>
      </c>
      <c r="I99" t="str">
        <f t="shared" si="1"/>
        <v xml:space="preserve">union all select 'BANDIPORA' District ,'FIC/Q2002' QP_Code ,'Food Processing' Sector ,'Dairy Processing Equipment Operator' JobName ,'240' totalHours                </v>
      </c>
    </row>
    <row r="100" spans="1:9" x14ac:dyDescent="0.25">
      <c r="A100" s="8" t="s">
        <v>168</v>
      </c>
      <c r="B100" s="3" t="s">
        <v>196</v>
      </c>
      <c r="C100" s="4" t="s">
        <v>121</v>
      </c>
      <c r="D100" s="4" t="s">
        <v>197</v>
      </c>
      <c r="E100" s="5" t="s">
        <v>41</v>
      </c>
      <c r="F100" s="5" t="s">
        <v>10</v>
      </c>
      <c r="G100" s="6" t="s">
        <v>198</v>
      </c>
      <c r="H100" s="5">
        <v>240</v>
      </c>
      <c r="I100" t="str">
        <f t="shared" si="1"/>
        <v xml:space="preserve">union all select 'BANDIPORA' District ,'FIC/Q7002' QP_Code ,'Food Processing' Sector ,'Packing Machine Worker  Food Processing' JobName ,'240' totalHours                </v>
      </c>
    </row>
    <row r="101" spans="1:9" x14ac:dyDescent="0.25">
      <c r="A101" s="8" t="s">
        <v>168</v>
      </c>
      <c r="B101" s="3" t="s">
        <v>199</v>
      </c>
      <c r="C101" s="4" t="s">
        <v>7</v>
      </c>
      <c r="D101" s="4" t="s">
        <v>200</v>
      </c>
      <c r="E101" s="5" t="s">
        <v>41</v>
      </c>
      <c r="F101" s="5" t="s">
        <v>10</v>
      </c>
      <c r="G101" s="6" t="s">
        <v>201</v>
      </c>
      <c r="H101" s="5">
        <v>200</v>
      </c>
      <c r="I101" t="str">
        <f t="shared" si="1"/>
        <v xml:space="preserve">union all select 'BANDIPORA' District ,'AMH/Q1010' QP_Code ,'Apparel' Sector ,'Hand Embroiderer (Adda Wala)' JobName ,'200' totalHours                </v>
      </c>
    </row>
    <row r="102" spans="1:9" x14ac:dyDescent="0.25">
      <c r="A102" s="8" t="s">
        <v>168</v>
      </c>
      <c r="B102" s="3" t="s">
        <v>202</v>
      </c>
      <c r="C102" s="4" t="s">
        <v>121</v>
      </c>
      <c r="D102" s="4" t="s">
        <v>203</v>
      </c>
      <c r="E102" s="5" t="s">
        <v>9</v>
      </c>
      <c r="F102" s="5" t="s">
        <v>10</v>
      </c>
      <c r="G102" s="6" t="s">
        <v>204</v>
      </c>
      <c r="H102" s="5">
        <v>240</v>
      </c>
      <c r="I102" t="str">
        <f t="shared" si="1"/>
        <v xml:space="preserve">union all select 'BANDIPORA' District ,'FIC/Q0106' QP_Code ,'Food Processing' Sector ,'Fruit Pulp Processing Technician' JobName ,'240' totalHours                </v>
      </c>
    </row>
    <row r="103" spans="1:9" x14ac:dyDescent="0.25">
      <c r="A103" s="8" t="s">
        <v>168</v>
      </c>
      <c r="B103" s="3" t="s">
        <v>205</v>
      </c>
      <c r="C103" s="4" t="s">
        <v>22</v>
      </c>
      <c r="D103" s="4" t="s">
        <v>206</v>
      </c>
      <c r="E103" s="5" t="s">
        <v>9</v>
      </c>
      <c r="F103" s="5" t="s">
        <v>15</v>
      </c>
      <c r="G103" s="6" t="s">
        <v>207</v>
      </c>
      <c r="H103" s="5">
        <v>240</v>
      </c>
      <c r="I103" t="str">
        <f t="shared" si="1"/>
        <v xml:space="preserve">union all select 'BANDIPORA' District ,'HSS/Q5102' QP_Code ,'Healthcare' Sector ,'Home Health Aide' JobName ,'240' totalHours                </v>
      </c>
    </row>
    <row r="104" spans="1:9" x14ac:dyDescent="0.25">
      <c r="A104" s="8" t="s">
        <v>168</v>
      </c>
      <c r="B104" s="3" t="s">
        <v>208</v>
      </c>
      <c r="C104" s="4" t="s">
        <v>22</v>
      </c>
      <c r="D104" s="4" t="s">
        <v>209</v>
      </c>
      <c r="E104" s="5" t="s">
        <v>9</v>
      </c>
      <c r="F104" s="5" t="s">
        <v>15</v>
      </c>
      <c r="G104" s="6" t="s">
        <v>210</v>
      </c>
      <c r="H104" s="5">
        <v>500</v>
      </c>
      <c r="I104" t="str">
        <f t="shared" si="1"/>
        <v xml:space="preserve">union all select 'BANDIPORA' District ,'HSS/Q8703' QP_Code ,'Healthcare' Sector ,'Diabetes Assistant' JobName ,'500' totalHours                </v>
      </c>
    </row>
    <row r="105" spans="1:9" x14ac:dyDescent="0.25">
      <c r="A105" s="8" t="s">
        <v>211</v>
      </c>
      <c r="B105" s="3" t="s">
        <v>6</v>
      </c>
      <c r="C105" s="4" t="s">
        <v>7</v>
      </c>
      <c r="D105" s="4" t="s">
        <v>8</v>
      </c>
      <c r="E105" s="5" t="s">
        <v>9</v>
      </c>
      <c r="F105" s="5" t="s">
        <v>10</v>
      </c>
      <c r="G105" s="6" t="s">
        <v>11</v>
      </c>
      <c r="H105" s="5">
        <v>340</v>
      </c>
      <c r="I105" t="str">
        <f t="shared" si="1"/>
        <v xml:space="preserve">union all select 'BARAMULLA' District ,'AMH/Q1947' QP_Code ,'Apparel' Sector ,'Self Employed Tailor' JobName ,'340' totalHours                </v>
      </c>
    </row>
    <row r="106" spans="1:9" x14ac:dyDescent="0.25">
      <c r="A106" s="8" t="s">
        <v>211</v>
      </c>
      <c r="B106" s="3" t="s">
        <v>17</v>
      </c>
      <c r="C106" s="4" t="s">
        <v>18</v>
      </c>
      <c r="D106" s="4" t="s">
        <v>19</v>
      </c>
      <c r="E106" s="5" t="s">
        <v>9</v>
      </c>
      <c r="F106" s="5" t="s">
        <v>15</v>
      </c>
      <c r="G106" s="6" t="s">
        <v>20</v>
      </c>
      <c r="H106" s="5">
        <v>360</v>
      </c>
      <c r="I106" t="str">
        <f t="shared" si="1"/>
        <v xml:space="preserve">union all select 'BARAMULLA' District ,'ELE/Q3104' QP_Code ,'Electronics' Sector ,'Field Technician  Other Home Appliances' JobName ,'360' totalHours                </v>
      </c>
    </row>
    <row r="107" spans="1:9" x14ac:dyDescent="0.25">
      <c r="A107" s="8" t="s">
        <v>211</v>
      </c>
      <c r="B107" s="3" t="s">
        <v>21</v>
      </c>
      <c r="C107" s="4" t="s">
        <v>22</v>
      </c>
      <c r="D107" s="4" t="s">
        <v>23</v>
      </c>
      <c r="E107" s="5" t="s">
        <v>9</v>
      </c>
      <c r="F107" s="5" t="s">
        <v>15</v>
      </c>
      <c r="G107" s="6" t="s">
        <v>24</v>
      </c>
      <c r="H107" s="5">
        <v>240</v>
      </c>
      <c r="I107" t="str">
        <f t="shared" si="1"/>
        <v xml:space="preserve">union all select 'BARAMULLA' District ,'HSS/Q5101' QP_Code ,'Healthcare' Sector ,'General Duty Assistant' JobName ,'240' totalHours                </v>
      </c>
    </row>
    <row r="108" spans="1:9" x14ac:dyDescent="0.25">
      <c r="A108" s="8" t="s">
        <v>211</v>
      </c>
      <c r="B108" s="3" t="s">
        <v>31</v>
      </c>
      <c r="C108" s="4" t="s">
        <v>18</v>
      </c>
      <c r="D108" s="4" t="s">
        <v>32</v>
      </c>
      <c r="E108" s="5" t="s">
        <v>9</v>
      </c>
      <c r="F108" s="5" t="s">
        <v>15</v>
      </c>
      <c r="G108" s="6" t="s">
        <v>33</v>
      </c>
      <c r="H108" s="5">
        <v>360</v>
      </c>
      <c r="I108" t="str">
        <f t="shared" si="1"/>
        <v xml:space="preserve">union all select 'BARAMULLA' District ,'ELE/Q4605' QP_Code ,'Electronics' Sector ,'CCTV Installation Technician' JobName ,'360' totalHours                </v>
      </c>
    </row>
    <row r="109" spans="1:9" x14ac:dyDescent="0.25">
      <c r="A109" s="8" t="s">
        <v>211</v>
      </c>
      <c r="B109" s="3" t="s">
        <v>34</v>
      </c>
      <c r="C109" s="4" t="s">
        <v>35</v>
      </c>
      <c r="D109" s="4" t="s">
        <v>36</v>
      </c>
      <c r="E109" s="5" t="s">
        <v>9</v>
      </c>
      <c r="F109" s="5" t="s">
        <v>15</v>
      </c>
      <c r="G109" s="6" t="s">
        <v>37</v>
      </c>
      <c r="H109" s="5">
        <v>400</v>
      </c>
      <c r="I109" t="str">
        <f t="shared" si="1"/>
        <v xml:space="preserve">union all select 'BARAMULLA' District ,'SSC/Q2212' QP_Code ,'IT-ITeS' Sector ,'Domestic Data Entry Operator' JobName ,'400' totalHours                </v>
      </c>
    </row>
    <row r="110" spans="1:9" x14ac:dyDescent="0.25">
      <c r="A110" s="8" t="s">
        <v>211</v>
      </c>
      <c r="B110" s="3" t="s">
        <v>38</v>
      </c>
      <c r="C110" s="4" t="s">
        <v>39</v>
      </c>
      <c r="D110" s="4" t="s">
        <v>40</v>
      </c>
      <c r="E110" s="5" t="s">
        <v>41</v>
      </c>
      <c r="F110" s="5" t="s">
        <v>10</v>
      </c>
      <c r="G110" s="6" t="s">
        <v>37</v>
      </c>
      <c r="H110" s="5">
        <v>400</v>
      </c>
      <c r="I110" t="str">
        <f t="shared" si="1"/>
        <v xml:space="preserve">union all select 'BARAMULLA' District ,'CON/Q0602' QP_Code ,'Construction' Sector ,'Assistant Electrician' JobName ,'400' totalHours                </v>
      </c>
    </row>
    <row r="111" spans="1:9" x14ac:dyDescent="0.25">
      <c r="A111" s="8" t="s">
        <v>211</v>
      </c>
      <c r="B111" s="3" t="s">
        <v>212</v>
      </c>
      <c r="C111" s="4" t="s">
        <v>121</v>
      </c>
      <c r="D111" s="4" t="s">
        <v>213</v>
      </c>
      <c r="E111" s="5" t="s">
        <v>9</v>
      </c>
      <c r="F111" s="5" t="s">
        <v>10</v>
      </c>
      <c r="G111" s="6" t="s">
        <v>165</v>
      </c>
      <c r="H111" s="5">
        <v>240</v>
      </c>
      <c r="I111" t="str">
        <f t="shared" si="1"/>
        <v xml:space="preserve">union all select 'BARAMULLA' District ,'FIC/Q0102' QP_Code ,'Food Processing' Sector ,'Pickle Making Technician' JobName ,'240' totalHours                </v>
      </c>
    </row>
    <row r="112" spans="1:9" x14ac:dyDescent="0.25">
      <c r="A112" s="8" t="s">
        <v>211</v>
      </c>
      <c r="B112" s="3" t="s">
        <v>169</v>
      </c>
      <c r="C112" s="4" t="s">
        <v>130</v>
      </c>
      <c r="D112" s="4" t="s">
        <v>170</v>
      </c>
      <c r="E112" s="5" t="s">
        <v>9</v>
      </c>
      <c r="F112" s="5" t="s">
        <v>10</v>
      </c>
      <c r="G112" s="6" t="s">
        <v>171</v>
      </c>
      <c r="H112" s="5">
        <v>300</v>
      </c>
      <c r="I112" t="str">
        <f t="shared" si="1"/>
        <v xml:space="preserve">union all select 'BARAMULLA' District ,'TSC/Q7303' QP_Code ,'Textile' Sector ,'Two shaft Handloom Weaver' JobName ,'300' totalHours                </v>
      </c>
    </row>
    <row r="113" spans="1:9" x14ac:dyDescent="0.25">
      <c r="A113" s="8" t="s">
        <v>211</v>
      </c>
      <c r="B113" s="3" t="s">
        <v>137</v>
      </c>
      <c r="C113" s="4" t="s">
        <v>7</v>
      </c>
      <c r="D113" s="4" t="s">
        <v>138</v>
      </c>
      <c r="E113" s="5" t="s">
        <v>9</v>
      </c>
      <c r="F113" s="5" t="s">
        <v>10</v>
      </c>
      <c r="G113" s="6" t="s">
        <v>139</v>
      </c>
      <c r="H113" s="5">
        <v>270</v>
      </c>
      <c r="I113" t="str">
        <f t="shared" si="1"/>
        <v xml:space="preserve">union all select 'BARAMULLA' District ,'AMH/Q0301' QP_Code ,'Apparel' Sector ,'Sewing Machine Operator' JobName ,'270' totalHours                </v>
      </c>
    </row>
    <row r="114" spans="1:9" x14ac:dyDescent="0.25">
      <c r="A114" s="8" t="s">
        <v>211</v>
      </c>
      <c r="B114" s="3" t="s">
        <v>42</v>
      </c>
      <c r="C114" s="4" t="s">
        <v>18</v>
      </c>
      <c r="D114" s="4" t="s">
        <v>43</v>
      </c>
      <c r="E114" s="5" t="s">
        <v>9</v>
      </c>
      <c r="F114" s="5" t="s">
        <v>15</v>
      </c>
      <c r="G114" s="6" t="s">
        <v>44</v>
      </c>
      <c r="H114" s="5">
        <v>300</v>
      </c>
      <c r="I114" t="str">
        <f t="shared" si="1"/>
        <v xml:space="preserve">union all select 'BARAMULLA' District ,'ELE/Q4601' QP_Code ,'Electronics' Sector ,'Field Technician  Computing And Peripherals' JobName ,'300' totalHours                </v>
      </c>
    </row>
    <row r="115" spans="1:9" x14ac:dyDescent="0.25">
      <c r="A115" s="8" t="s">
        <v>211</v>
      </c>
      <c r="B115" s="3" t="s">
        <v>172</v>
      </c>
      <c r="C115" s="4" t="s">
        <v>26</v>
      </c>
      <c r="D115" s="4" t="s">
        <v>173</v>
      </c>
      <c r="E115" s="5" t="s">
        <v>9</v>
      </c>
      <c r="F115" s="5" t="s">
        <v>15</v>
      </c>
      <c r="G115" s="6" t="s">
        <v>37</v>
      </c>
      <c r="H115" s="5">
        <v>280</v>
      </c>
      <c r="I115" t="str">
        <f t="shared" si="1"/>
        <v xml:space="preserve">union all select 'BARAMULLA' District ,'RAS/Q0104' QP_Code ,'Retail' Sector ,'Retail Sales Associate' JobName ,'280' totalHours                </v>
      </c>
    </row>
    <row r="116" spans="1:9" x14ac:dyDescent="0.25">
      <c r="A116" s="8" t="s">
        <v>211</v>
      </c>
      <c r="B116" s="3" t="s">
        <v>47</v>
      </c>
      <c r="C116" s="4" t="s">
        <v>48</v>
      </c>
      <c r="D116" s="4" t="s">
        <v>49</v>
      </c>
      <c r="E116" s="5" t="s">
        <v>9</v>
      </c>
      <c r="F116" s="5" t="s">
        <v>15</v>
      </c>
      <c r="G116" s="6" t="s">
        <v>37</v>
      </c>
      <c r="H116" s="5">
        <v>270</v>
      </c>
      <c r="I116" t="str">
        <f t="shared" si="1"/>
        <v xml:space="preserve">union all select 'BARAMULLA' District ,'LSC/Q1122' QP_Code ,'Logistics' Sector ,'Documentation Assistant' JobName ,'270' totalHours                </v>
      </c>
    </row>
    <row r="117" spans="1:9" x14ac:dyDescent="0.25">
      <c r="A117" s="8" t="s">
        <v>211</v>
      </c>
      <c r="B117" s="3" t="s">
        <v>50</v>
      </c>
      <c r="C117" s="4" t="s">
        <v>22</v>
      </c>
      <c r="D117" s="4" t="s">
        <v>51</v>
      </c>
      <c r="E117" s="5" t="s">
        <v>9</v>
      </c>
      <c r="F117" s="5" t="s">
        <v>10</v>
      </c>
      <c r="G117" s="6" t="s">
        <v>52</v>
      </c>
      <c r="H117" s="7">
        <v>600</v>
      </c>
      <c r="I117" t="str">
        <f t="shared" si="1"/>
        <v xml:space="preserve">union all select 'BARAMULLA' District ,'HSS/Q5501' QP_Code ,'Healthcare' Sector ,'Medical Records and Health Information Technician' JobName ,'600' totalHours                </v>
      </c>
    </row>
    <row r="118" spans="1:9" x14ac:dyDescent="0.25">
      <c r="A118" s="8" t="s">
        <v>211</v>
      </c>
      <c r="B118" s="3" t="s">
        <v>214</v>
      </c>
      <c r="C118" s="4" t="s">
        <v>121</v>
      </c>
      <c r="D118" s="4" t="s">
        <v>215</v>
      </c>
      <c r="E118" s="5" t="s">
        <v>9</v>
      </c>
      <c r="F118" s="5" t="s">
        <v>10</v>
      </c>
      <c r="G118" s="6" t="s">
        <v>216</v>
      </c>
      <c r="H118" s="7">
        <v>600</v>
      </c>
      <c r="I118" t="str">
        <f t="shared" si="1"/>
        <v xml:space="preserve">union all select 'BARAMULLA' District ,'FIC/Q9007' QP_Code ,'Food Processing' Sector ,'Multi Skill Technician (Food Processing)' JobName ,'600' totalHours                </v>
      </c>
    </row>
    <row r="119" spans="1:9" x14ac:dyDescent="0.25">
      <c r="A119" s="8" t="s">
        <v>211</v>
      </c>
      <c r="B119" s="3" t="s">
        <v>53</v>
      </c>
      <c r="C119" s="4" t="s">
        <v>7</v>
      </c>
      <c r="D119" s="4" t="s">
        <v>54</v>
      </c>
      <c r="E119" s="5" t="s">
        <v>9</v>
      </c>
      <c r="F119" s="5" t="s">
        <v>10</v>
      </c>
      <c r="G119" s="6" t="s">
        <v>55</v>
      </c>
      <c r="H119" s="5">
        <v>200</v>
      </c>
      <c r="I119" t="str">
        <f t="shared" si="1"/>
        <v xml:space="preserve">union all select 'BARAMULLA' District ,'AMH/Q1001' QP_Code ,'Apparel' Sector ,'Hand Embroiderer' JobName ,'200' totalHours                </v>
      </c>
    </row>
    <row r="120" spans="1:9" x14ac:dyDescent="0.25">
      <c r="A120" s="8" t="s">
        <v>211</v>
      </c>
      <c r="B120" s="3" t="s">
        <v>56</v>
      </c>
      <c r="C120" s="4" t="s">
        <v>57</v>
      </c>
      <c r="D120" s="4" t="s">
        <v>58</v>
      </c>
      <c r="E120" s="5" t="s">
        <v>9</v>
      </c>
      <c r="F120" s="5" t="s">
        <v>29</v>
      </c>
      <c r="G120" s="6" t="s">
        <v>59</v>
      </c>
      <c r="H120" s="5">
        <v>280</v>
      </c>
      <c r="I120" t="str">
        <f t="shared" si="1"/>
        <v xml:space="preserve">union all select 'BARAMULLA' District ,'THC/Q0102' QP_Code ,'Tourism &amp; Hospitality' Sector ,'Front Office Associate' JobName ,'280' totalHours                </v>
      </c>
    </row>
    <row r="121" spans="1:9" x14ac:dyDescent="0.25">
      <c r="A121" s="8" t="s">
        <v>211</v>
      </c>
      <c r="B121" s="3" t="s">
        <v>140</v>
      </c>
      <c r="C121" s="4" t="s">
        <v>141</v>
      </c>
      <c r="D121" s="4" t="s">
        <v>142</v>
      </c>
      <c r="E121" s="5" t="s">
        <v>9</v>
      </c>
      <c r="F121" s="5" t="s">
        <v>10</v>
      </c>
      <c r="G121" s="6" t="s">
        <v>143</v>
      </c>
      <c r="H121" s="5">
        <v>300</v>
      </c>
      <c r="I121" t="str">
        <f t="shared" si="1"/>
        <v xml:space="preserve">union all select 'BARAMULLA' District ,'SGJ/Q0101' QP_Code ,'Green Jobs' Sector ,'Solar PV Installer (Suryamitra)' JobName ,'300' totalHours                </v>
      </c>
    </row>
    <row r="122" spans="1:9" x14ac:dyDescent="0.25">
      <c r="A122" s="8" t="s">
        <v>211</v>
      </c>
      <c r="B122" s="3" t="s">
        <v>60</v>
      </c>
      <c r="C122" s="4" t="s">
        <v>61</v>
      </c>
      <c r="D122" s="4" t="s">
        <v>62</v>
      </c>
      <c r="E122" s="5" t="s">
        <v>41</v>
      </c>
      <c r="F122" s="5" t="s">
        <v>10</v>
      </c>
      <c r="G122" s="6" t="s">
        <v>16</v>
      </c>
      <c r="H122" s="5">
        <v>350</v>
      </c>
      <c r="I122" t="str">
        <f t="shared" si="1"/>
        <v xml:space="preserve">union all select 'BARAMULLA' District ,'PSS/Q0107' QP_Code ,'Power' Sector ,'Consumer Energy Meter Technician' JobName ,'350' totalHours                </v>
      </c>
    </row>
    <row r="123" spans="1:9" x14ac:dyDescent="0.25">
      <c r="A123" s="8" t="s">
        <v>211</v>
      </c>
      <c r="B123" s="3" t="s">
        <v>217</v>
      </c>
      <c r="C123" s="4" t="s">
        <v>22</v>
      </c>
      <c r="D123" s="4" t="s">
        <v>218</v>
      </c>
      <c r="E123" s="5" t="s">
        <v>9</v>
      </c>
      <c r="F123" s="5" t="s">
        <v>10</v>
      </c>
      <c r="G123" s="6" t="s">
        <v>219</v>
      </c>
      <c r="H123" s="7">
        <v>556</v>
      </c>
      <c r="I123" t="str">
        <f t="shared" si="1"/>
        <v xml:space="preserve">union all select 'BARAMULLA' District ,'HSS/Q2701' QP_Code ,'Healthcare' Sector ,'Dialysis Technician' JobName ,'556' totalHours                </v>
      </c>
    </row>
    <row r="124" spans="1:9" x14ac:dyDescent="0.25">
      <c r="A124" s="8" t="s">
        <v>211</v>
      </c>
      <c r="B124" s="3" t="s">
        <v>220</v>
      </c>
      <c r="C124" s="4" t="s">
        <v>39</v>
      </c>
      <c r="D124" s="4" t="s">
        <v>221</v>
      </c>
      <c r="E124" s="5" t="s">
        <v>9</v>
      </c>
      <c r="F124" s="5" t="s">
        <v>10</v>
      </c>
      <c r="G124" s="6" t="s">
        <v>87</v>
      </c>
      <c r="H124" s="5">
        <v>400</v>
      </c>
      <c r="I124" t="str">
        <f t="shared" si="1"/>
        <v xml:space="preserve">union all select 'BARAMULLA' District ,'CON/Q0103' QP_Code ,'Construction' Sector ,'Mason General' JobName ,'400' totalHours                </v>
      </c>
    </row>
    <row r="125" spans="1:9" x14ac:dyDescent="0.25">
      <c r="A125" s="8" t="s">
        <v>211</v>
      </c>
      <c r="B125" s="3" t="s">
        <v>144</v>
      </c>
      <c r="C125" s="4" t="s">
        <v>35</v>
      </c>
      <c r="D125" s="4" t="s">
        <v>145</v>
      </c>
      <c r="E125" s="5" t="s">
        <v>9</v>
      </c>
      <c r="F125" s="5" t="s">
        <v>15</v>
      </c>
      <c r="G125" s="6" t="s">
        <v>146</v>
      </c>
      <c r="H125" s="5">
        <v>400</v>
      </c>
      <c r="I125" t="str">
        <f t="shared" si="1"/>
        <v xml:space="preserve">union all select 'BARAMULLA' District ,'SSC/Q0110' QP_Code ,'IT-ITeS' Sector ,'Domestic IT Helpdesk Attendant' JobName ,'400' totalHours                </v>
      </c>
    </row>
    <row r="126" spans="1:9" x14ac:dyDescent="0.25">
      <c r="A126" s="8" t="s">
        <v>211</v>
      </c>
      <c r="B126" s="3" t="s">
        <v>67</v>
      </c>
      <c r="C126" s="4" t="s">
        <v>68</v>
      </c>
      <c r="D126" s="4" t="s">
        <v>69</v>
      </c>
      <c r="E126" s="5" t="s">
        <v>41</v>
      </c>
      <c r="F126" s="5" t="s">
        <v>10</v>
      </c>
      <c r="G126" s="6" t="s">
        <v>70</v>
      </c>
      <c r="H126" s="5">
        <v>410</v>
      </c>
      <c r="I126" t="str">
        <f t="shared" si="1"/>
        <v xml:space="preserve">union all select 'BARAMULLA' District ,'PSC/Q0104' QP_Code ,'Plumbing' Sector ,'Plumber (General)' JobName ,'410' totalHours                </v>
      </c>
    </row>
    <row r="127" spans="1:9" x14ac:dyDescent="0.25">
      <c r="A127" s="8" t="s">
        <v>211</v>
      </c>
      <c r="B127" s="3" t="s">
        <v>174</v>
      </c>
      <c r="C127" s="4" t="s">
        <v>74</v>
      </c>
      <c r="D127" s="4" t="s">
        <v>175</v>
      </c>
      <c r="E127" s="5" t="s">
        <v>41</v>
      </c>
      <c r="F127" s="5" t="s">
        <v>15</v>
      </c>
      <c r="G127" s="6" t="s">
        <v>76</v>
      </c>
      <c r="H127" s="5">
        <v>240</v>
      </c>
      <c r="I127" t="str">
        <f t="shared" si="1"/>
        <v xml:space="preserve">union all select 'BARAMULLA' District ,'HCS/Q8702' QP_Code ,'Handicrafts and Carpet' Sector ,'Bamboo Mat Weaver' JobName ,'240' totalHours                </v>
      </c>
    </row>
    <row r="128" spans="1:9" x14ac:dyDescent="0.25">
      <c r="A128" s="8" t="s">
        <v>211</v>
      </c>
      <c r="B128" s="3" t="s">
        <v>71</v>
      </c>
      <c r="C128" s="4" t="s">
        <v>18</v>
      </c>
      <c r="D128" s="4" t="s">
        <v>72</v>
      </c>
      <c r="E128" s="5" t="s">
        <v>9</v>
      </c>
      <c r="F128" s="5" t="s">
        <v>15</v>
      </c>
      <c r="G128" s="6" t="s">
        <v>33</v>
      </c>
      <c r="H128" s="5">
        <v>360</v>
      </c>
      <c r="I128" t="str">
        <f t="shared" si="1"/>
        <v xml:space="preserve">union all select 'BARAMULLA' District ,'ELE/Q8104' QP_Code ,'Electronics' Sector ,'Mobile Phone Hardware Repair Technician' JobName ,'360' totalHours                </v>
      </c>
    </row>
    <row r="129" spans="1:9" x14ac:dyDescent="0.25">
      <c r="A129" s="8" t="s">
        <v>211</v>
      </c>
      <c r="B129" s="3" t="s">
        <v>77</v>
      </c>
      <c r="C129" s="4" t="s">
        <v>78</v>
      </c>
      <c r="D129" s="4" t="s">
        <v>79</v>
      </c>
      <c r="E129" s="5" t="s">
        <v>28</v>
      </c>
      <c r="F129" s="5" t="s">
        <v>29</v>
      </c>
      <c r="G129" s="6" t="s">
        <v>80</v>
      </c>
      <c r="H129" s="5">
        <v>210</v>
      </c>
      <c r="I129" t="str">
        <f t="shared" si="1"/>
        <v xml:space="preserve">union all select 'BARAMULLA' District ,'HCS/Q6601' QP_Code ,'Handicrafts' Sector ,'Designer (Woodware Products)' JobName ,'210' totalHours                </v>
      </c>
    </row>
    <row r="130" spans="1:9" x14ac:dyDescent="0.25">
      <c r="A130" s="8" t="s">
        <v>211</v>
      </c>
      <c r="B130" s="3" t="s">
        <v>147</v>
      </c>
      <c r="C130" s="4" t="s">
        <v>148</v>
      </c>
      <c r="D130" s="4" t="s">
        <v>149</v>
      </c>
      <c r="E130" s="5" t="s">
        <v>9</v>
      </c>
      <c r="F130" s="5" t="s">
        <v>15</v>
      </c>
      <c r="G130" s="6" t="s">
        <v>150</v>
      </c>
      <c r="H130" s="5">
        <v>480</v>
      </c>
      <c r="I130" t="str">
        <f t="shared" si="1"/>
        <v xml:space="preserve">union all select 'BARAMULLA' District ,'LFS/Q0401' QP_Code ,'Life Sciences' Sector ,'Medical Sales Representative' JobName ,'480' totalHours                </v>
      </c>
    </row>
    <row r="131" spans="1:9" x14ac:dyDescent="0.25">
      <c r="A131" s="8" t="s">
        <v>211</v>
      </c>
      <c r="B131" s="3" t="s">
        <v>85</v>
      </c>
      <c r="C131" s="4" t="s">
        <v>7</v>
      </c>
      <c r="D131" s="4" t="s">
        <v>86</v>
      </c>
      <c r="E131" s="5" t="s">
        <v>9</v>
      </c>
      <c r="F131" s="5" t="s">
        <v>10</v>
      </c>
      <c r="G131" s="6" t="s">
        <v>87</v>
      </c>
      <c r="H131" s="5">
        <v>300</v>
      </c>
      <c r="I131" t="str">
        <f t="shared" si="1"/>
        <v xml:space="preserve">union all select 'BARAMULLA' District ,'AMH/Q0305' QP_Code ,'Apparel' Sector ,'Sewing Machine Operator - Knits' JobName ,'300' totalHours                </v>
      </c>
    </row>
    <row r="132" spans="1:9" x14ac:dyDescent="0.25">
      <c r="A132" s="8" t="s">
        <v>211</v>
      </c>
      <c r="B132" s="3" t="s">
        <v>88</v>
      </c>
      <c r="C132" s="4" t="s">
        <v>89</v>
      </c>
      <c r="D132" s="4" t="s">
        <v>90</v>
      </c>
      <c r="E132" s="5" t="s">
        <v>9</v>
      </c>
      <c r="F132" s="5" t="s">
        <v>29</v>
      </c>
      <c r="G132" s="6" t="s">
        <v>91</v>
      </c>
      <c r="H132" s="5">
        <v>100</v>
      </c>
      <c r="I132" t="str">
        <f t="shared" ref="I132:I195" si="2">"union all select '"&amp;A132&amp;"' "&amp;$A$1&amp;" ,'"&amp;B132&amp;"' "&amp;$B$1&amp;" ,'"&amp;C132&amp;"' "&amp;$C$1&amp;" ,'"&amp;D132&amp;"' "&amp;$D$1&amp;" ,'"&amp;H132&amp;"' "&amp;$H$1&amp;"                "</f>
        <v xml:space="preserve">union all select 'BARAMULLA' District ,'BSC/Q0910' QP_Code ,'BFSI' Sector ,'Goods &amp; Services Tax (GST) Accounts Assistant' JobName ,'100' totalHours                </v>
      </c>
    </row>
    <row r="133" spans="1:9" x14ac:dyDescent="0.25">
      <c r="A133" s="8" t="s">
        <v>211</v>
      </c>
      <c r="B133" s="3" t="s">
        <v>98</v>
      </c>
      <c r="C133" s="4" t="s">
        <v>74</v>
      </c>
      <c r="D133" s="4" t="s">
        <v>99</v>
      </c>
      <c r="E133" s="5" t="s">
        <v>9</v>
      </c>
      <c r="F133" s="5" t="s">
        <v>15</v>
      </c>
      <c r="G133" s="6" t="s">
        <v>100</v>
      </c>
      <c r="H133" s="5">
        <v>110</v>
      </c>
      <c r="I133" t="str">
        <f t="shared" si="2"/>
        <v xml:space="preserve">union all select 'BARAMULLA' District ,'HCS/Q7301' QP_Code ,'Handicrafts and Carpet' Sector ,'Traditional Hand Embroiderer' JobName ,'110' totalHours                </v>
      </c>
    </row>
    <row r="134" spans="1:9" x14ac:dyDescent="0.25">
      <c r="A134" s="8" t="s">
        <v>211</v>
      </c>
      <c r="B134" s="3" t="s">
        <v>176</v>
      </c>
      <c r="C134" s="4" t="s">
        <v>78</v>
      </c>
      <c r="D134" s="4" t="s">
        <v>177</v>
      </c>
      <c r="E134" s="5" t="s">
        <v>41</v>
      </c>
      <c r="F134" s="5" t="s">
        <v>15</v>
      </c>
      <c r="G134" s="6" t="s">
        <v>178</v>
      </c>
      <c r="H134" s="5">
        <v>210</v>
      </c>
      <c r="I134" t="str">
        <f t="shared" si="2"/>
        <v xml:space="preserve">union all select 'BARAMULLA' District ,'HCS/Q5301' QP_Code ,'Handicrafts' Sector ,'Washer (Carpets)' JobName ,'210' totalHours                </v>
      </c>
    </row>
    <row r="135" spans="1:9" x14ac:dyDescent="0.25">
      <c r="A135" s="8" t="s">
        <v>211</v>
      </c>
      <c r="B135" s="3" t="s">
        <v>101</v>
      </c>
      <c r="C135" s="4" t="s">
        <v>82</v>
      </c>
      <c r="D135" s="4" t="s">
        <v>102</v>
      </c>
      <c r="E135" s="5" t="s">
        <v>9</v>
      </c>
      <c r="F135" s="5" t="s">
        <v>15</v>
      </c>
      <c r="G135" s="6" t="s">
        <v>103</v>
      </c>
      <c r="H135" s="5">
        <v>300</v>
      </c>
      <c r="I135" t="str">
        <f t="shared" si="2"/>
        <v xml:space="preserve">union all select 'BARAMULLA' District ,'TEL/Q2201' QP_Code ,'Telecom' Sector ,'Handset Repair Engineer-II' JobName ,'300' totalHours                </v>
      </c>
    </row>
    <row r="136" spans="1:9" x14ac:dyDescent="0.25">
      <c r="A136" s="8" t="s">
        <v>211</v>
      </c>
      <c r="B136" s="3" t="s">
        <v>50</v>
      </c>
      <c r="C136" s="4" t="s">
        <v>22</v>
      </c>
      <c r="D136" s="4" t="s">
        <v>51</v>
      </c>
      <c r="E136" s="5" t="s">
        <v>9</v>
      </c>
      <c r="F136" s="5" t="s">
        <v>10</v>
      </c>
      <c r="G136" s="6" t="s">
        <v>52</v>
      </c>
      <c r="H136" s="7">
        <v>600</v>
      </c>
      <c r="I136" t="str">
        <f t="shared" si="2"/>
        <v xml:space="preserve">union all select 'BARAMULLA' District ,'HSS/Q5501' QP_Code ,'Healthcare' Sector ,'Medical Records and Health Information Technician' JobName ,'600' totalHours                </v>
      </c>
    </row>
    <row r="137" spans="1:9" x14ac:dyDescent="0.25">
      <c r="A137" s="8" t="s">
        <v>211</v>
      </c>
      <c r="B137" s="3" t="s">
        <v>104</v>
      </c>
      <c r="C137" s="4" t="s">
        <v>26</v>
      </c>
      <c r="D137" s="4" t="s">
        <v>105</v>
      </c>
      <c r="E137" s="5" t="s">
        <v>41</v>
      </c>
      <c r="F137" s="5" t="s">
        <v>15</v>
      </c>
      <c r="G137" s="6" t="s">
        <v>37</v>
      </c>
      <c r="H137" s="5">
        <v>280</v>
      </c>
      <c r="I137" t="str">
        <f t="shared" si="2"/>
        <v xml:space="preserve">union all select 'BARAMULLA' District ,'RAS/Q0103' QP_Code ,'Retail' Sector ,'Retail Trainee Associate' JobName ,'280' totalHours                </v>
      </c>
    </row>
    <row r="138" spans="1:9" x14ac:dyDescent="0.25">
      <c r="A138" s="8" t="s">
        <v>211</v>
      </c>
      <c r="B138" s="3" t="s">
        <v>222</v>
      </c>
      <c r="C138" s="4" t="s">
        <v>57</v>
      </c>
      <c r="D138" s="4" t="s">
        <v>223</v>
      </c>
      <c r="E138" s="5" t="s">
        <v>28</v>
      </c>
      <c r="F138" s="5" t="s">
        <v>15</v>
      </c>
      <c r="G138" s="6" t="s">
        <v>224</v>
      </c>
      <c r="H138" s="5">
        <v>350</v>
      </c>
      <c r="I138" t="str">
        <f t="shared" si="2"/>
        <v xml:space="preserve">union all select 'BARAMULLA' District ,'THC/Q0208' QP_Code ,'Tourism &amp; Hospitality' Sector ,'House keeping Executive' JobName ,'350' totalHours                </v>
      </c>
    </row>
    <row r="139" spans="1:9" x14ac:dyDescent="0.25">
      <c r="A139" s="8" t="s">
        <v>211</v>
      </c>
      <c r="B139" s="3" t="s">
        <v>179</v>
      </c>
      <c r="C139" s="4" t="s">
        <v>26</v>
      </c>
      <c r="D139" s="4" t="s">
        <v>180</v>
      </c>
      <c r="E139" s="5" t="s">
        <v>9</v>
      </c>
      <c r="F139" s="5" t="s">
        <v>15</v>
      </c>
      <c r="G139" s="6" t="s">
        <v>37</v>
      </c>
      <c r="H139" s="5">
        <v>280</v>
      </c>
      <c r="I139" t="str">
        <f t="shared" si="2"/>
        <v xml:space="preserve">union all select 'BARAMULLA' District ,'RAS/Q0604' QP_Code ,'Retail' Sector ,'Distributor Salesman' JobName ,'280' totalHours                </v>
      </c>
    </row>
    <row r="140" spans="1:9" x14ac:dyDescent="0.25">
      <c r="A140" s="8" t="s">
        <v>211</v>
      </c>
      <c r="B140" s="3" t="s">
        <v>225</v>
      </c>
      <c r="C140" s="4" t="s">
        <v>61</v>
      </c>
      <c r="D140" s="4" t="s">
        <v>226</v>
      </c>
      <c r="E140" s="5" t="s">
        <v>41</v>
      </c>
      <c r="F140" s="5" t="s">
        <v>15</v>
      </c>
      <c r="G140" s="6" t="s">
        <v>227</v>
      </c>
      <c r="H140" s="5">
        <v>350</v>
      </c>
      <c r="I140" t="str">
        <f t="shared" si="2"/>
        <v xml:space="preserve">union all select 'BARAMULLA' District ,'PSS/Q6001' QP_Code ,'Power' Sector ,'Electrician Domestic Solutions' JobName ,'350' totalHours                </v>
      </c>
    </row>
    <row r="141" spans="1:9" x14ac:dyDescent="0.25">
      <c r="A141" s="8" t="s">
        <v>211</v>
      </c>
      <c r="B141" s="3" t="s">
        <v>228</v>
      </c>
      <c r="C141" s="4" t="s">
        <v>22</v>
      </c>
      <c r="D141" s="4" t="s">
        <v>229</v>
      </c>
      <c r="E141" s="5" t="s">
        <v>9</v>
      </c>
      <c r="F141" s="5" t="s">
        <v>15</v>
      </c>
      <c r="G141" s="6" t="s">
        <v>230</v>
      </c>
      <c r="H141" s="5">
        <v>240</v>
      </c>
      <c r="I141" t="str">
        <f t="shared" si="2"/>
        <v xml:space="preserve">union all select 'BARAMULLA' District ,'HSS/Q8701' QP_Code ,'Healthcare' Sector ,'Diabetes Educator' JobName ,'240' totalHours                </v>
      </c>
    </row>
    <row r="142" spans="1:9" x14ac:dyDescent="0.25">
      <c r="A142" s="8" t="s">
        <v>211</v>
      </c>
      <c r="B142" s="3" t="s">
        <v>231</v>
      </c>
      <c r="C142" s="4" t="s">
        <v>22</v>
      </c>
      <c r="D142" s="4" t="s">
        <v>232</v>
      </c>
      <c r="E142" s="5" t="s">
        <v>9</v>
      </c>
      <c r="F142" s="5" t="s">
        <v>10</v>
      </c>
      <c r="G142" s="6" t="s">
        <v>52</v>
      </c>
      <c r="H142" s="5">
        <v>240</v>
      </c>
      <c r="I142" t="str">
        <f t="shared" si="2"/>
        <v xml:space="preserve">union all select 'BARAMULLA' District ,'HSS/Q2301' QP_Code ,'Healthcare' Sector ,'Emergency Medical Technician-Basic' JobName ,'240' totalHours                </v>
      </c>
    </row>
    <row r="143" spans="1:9" x14ac:dyDescent="0.25">
      <c r="A143" s="8" t="s">
        <v>211</v>
      </c>
      <c r="B143" s="3" t="s">
        <v>110</v>
      </c>
      <c r="C143" s="4" t="s">
        <v>111</v>
      </c>
      <c r="D143" s="4" t="s">
        <v>112</v>
      </c>
      <c r="E143" s="5" t="s">
        <v>9</v>
      </c>
      <c r="F143" s="5" t="s">
        <v>15</v>
      </c>
      <c r="G143" s="6" t="s">
        <v>113</v>
      </c>
      <c r="H143" s="5">
        <v>240</v>
      </c>
      <c r="I143" t="str">
        <f t="shared" si="2"/>
        <v xml:space="preserve">union all select 'BARAMULLA' District ,'MES/Q1801' QP_Code ,'Media &amp; Entertainment' Sector ,'Make-Up Artist' JobName ,'240' totalHours                </v>
      </c>
    </row>
    <row r="144" spans="1:9" x14ac:dyDescent="0.25">
      <c r="A144" s="8" t="s">
        <v>211</v>
      </c>
      <c r="B144" s="3" t="s">
        <v>233</v>
      </c>
      <c r="C144" s="4" t="s">
        <v>48</v>
      </c>
      <c r="D144" s="4" t="s">
        <v>234</v>
      </c>
      <c r="E144" s="5" t="s">
        <v>41</v>
      </c>
      <c r="F144" s="5" t="s">
        <v>15</v>
      </c>
      <c r="G144" s="6" t="s">
        <v>219</v>
      </c>
      <c r="H144" s="5">
        <v>270</v>
      </c>
      <c r="I144" t="str">
        <f t="shared" si="2"/>
        <v xml:space="preserve">union all select 'BARAMULLA' District ,'LSC/Q1120' QP_Code ,'Logistics' Sector ,'Consignment Booking Assistant' JobName ,'270' totalHours                </v>
      </c>
    </row>
    <row r="145" spans="1:9" x14ac:dyDescent="0.25">
      <c r="A145" s="8" t="s">
        <v>211</v>
      </c>
      <c r="B145" s="3" t="s">
        <v>235</v>
      </c>
      <c r="C145" s="4" t="s">
        <v>89</v>
      </c>
      <c r="D145" s="4" t="s">
        <v>236</v>
      </c>
      <c r="E145" s="5" t="s">
        <v>9</v>
      </c>
      <c r="F145" s="5" t="s">
        <v>29</v>
      </c>
      <c r="G145" s="6" t="s">
        <v>237</v>
      </c>
      <c r="H145" s="5">
        <v>170</v>
      </c>
      <c r="I145" t="str">
        <f t="shared" si="2"/>
        <v xml:space="preserve">union all select 'BARAMULLA' District ,'BSC/Q8401' QP_Code ,'BFSI' Sector ,'Business Correspondent &amp; Business Facilitator' JobName ,'170' totalHours                </v>
      </c>
    </row>
    <row r="146" spans="1:9" x14ac:dyDescent="0.25">
      <c r="A146" s="8" t="s">
        <v>211</v>
      </c>
      <c r="B146" s="3" t="s">
        <v>117</v>
      </c>
      <c r="C146" s="4" t="s">
        <v>57</v>
      </c>
      <c r="D146" s="4" t="s">
        <v>118</v>
      </c>
      <c r="E146" s="5" t="s">
        <v>9</v>
      </c>
      <c r="F146" s="5" t="s">
        <v>10</v>
      </c>
      <c r="G146" s="6" t="s">
        <v>119</v>
      </c>
      <c r="H146" s="5">
        <v>500</v>
      </c>
      <c r="I146" t="str">
        <f t="shared" si="2"/>
        <v xml:space="preserve">union all select 'BARAMULLA' District ,'THC/Q3006' QP_Code ,'Tourism &amp; Hospitality' Sector ,'Multi-Cuisine Cook' JobName ,'500' totalHours                </v>
      </c>
    </row>
    <row r="147" spans="1:9" x14ac:dyDescent="0.25">
      <c r="A147" s="8" t="s">
        <v>211</v>
      </c>
      <c r="B147" s="3" t="s">
        <v>157</v>
      </c>
      <c r="C147" s="4" t="s">
        <v>74</v>
      </c>
      <c r="D147" s="4" t="s">
        <v>158</v>
      </c>
      <c r="E147" s="5" t="s">
        <v>41</v>
      </c>
      <c r="F147" s="5" t="s">
        <v>15</v>
      </c>
      <c r="G147" s="6" t="s">
        <v>159</v>
      </c>
      <c r="H147" s="5">
        <v>270</v>
      </c>
      <c r="I147" t="str">
        <f t="shared" si="2"/>
        <v xml:space="preserve">union all select 'BARAMULLA' District ,'HCS/Q5412' QP_Code ,'Handicrafts and Carpet' Sector ,'Handloom Weaver (Carpets)' JobName ,'270' totalHours                </v>
      </c>
    </row>
    <row r="148" spans="1:9" x14ac:dyDescent="0.25">
      <c r="A148" s="8" t="s">
        <v>211</v>
      </c>
      <c r="B148" s="3" t="s">
        <v>238</v>
      </c>
      <c r="C148" s="4" t="s">
        <v>57</v>
      </c>
      <c r="D148" s="4" t="s">
        <v>239</v>
      </c>
      <c r="E148" s="5" t="s">
        <v>28</v>
      </c>
      <c r="F148" s="5" t="s">
        <v>15</v>
      </c>
      <c r="G148" s="6" t="s">
        <v>224</v>
      </c>
      <c r="H148" s="5">
        <v>495</v>
      </c>
      <c r="I148" t="str">
        <f t="shared" si="2"/>
        <v xml:space="preserve">union all select 'BARAMULLA' District ,'THC/Q0109' QP_Code ,'Tourism &amp; Hospitality' Sector ,'Front Office Executive' JobName ,'495' totalHours                </v>
      </c>
    </row>
    <row r="149" spans="1:9" x14ac:dyDescent="0.25">
      <c r="A149" s="8" t="s">
        <v>211</v>
      </c>
      <c r="B149" s="3" t="s">
        <v>160</v>
      </c>
      <c r="C149" s="4" t="s">
        <v>74</v>
      </c>
      <c r="D149" s="4" t="s">
        <v>161</v>
      </c>
      <c r="E149" s="5" t="s">
        <v>41</v>
      </c>
      <c r="F149" s="5" t="s">
        <v>15</v>
      </c>
      <c r="G149" s="6" t="s">
        <v>162</v>
      </c>
      <c r="H149" s="5">
        <v>230</v>
      </c>
      <c r="I149" t="str">
        <f t="shared" si="2"/>
        <v xml:space="preserve">union all select 'BARAMULLA' District ,'HCS/Q8705' QP_Code ,'Handicrafts and Carpet' Sector ,'Bamboo Utility Handicraft Assembler' JobName ,'230' totalHours                </v>
      </c>
    </row>
    <row r="150" spans="1:9" x14ac:dyDescent="0.25">
      <c r="A150" s="8" t="s">
        <v>211</v>
      </c>
      <c r="B150" s="3" t="s">
        <v>240</v>
      </c>
      <c r="C150" s="4" t="s">
        <v>241</v>
      </c>
      <c r="D150" s="4" t="s">
        <v>242</v>
      </c>
      <c r="E150" s="5" t="s">
        <v>41</v>
      </c>
      <c r="F150" s="5" t="s">
        <v>10</v>
      </c>
      <c r="G150" s="6" t="s">
        <v>139</v>
      </c>
      <c r="H150" s="5">
        <v>400</v>
      </c>
      <c r="I150" t="str">
        <f t="shared" si="2"/>
        <v xml:space="preserve">union all select 'BARAMULLA' District ,'DWC/Q0101' QP_Code ,'Domestic Workers' Sector ,'Housekeeper cum Cook' JobName ,'400' totalHours                </v>
      </c>
    </row>
    <row r="151" spans="1:9" x14ac:dyDescent="0.25">
      <c r="A151" s="8" t="s">
        <v>211</v>
      </c>
      <c r="B151" s="3" t="s">
        <v>243</v>
      </c>
      <c r="C151" s="4" t="s">
        <v>48</v>
      </c>
      <c r="D151" s="4" t="s">
        <v>244</v>
      </c>
      <c r="E151" s="5" t="s">
        <v>41</v>
      </c>
      <c r="F151" s="5" t="s">
        <v>10</v>
      </c>
      <c r="G151" s="6" t="s">
        <v>245</v>
      </c>
      <c r="H151" s="5">
        <v>270</v>
      </c>
      <c r="I151" t="str">
        <f t="shared" si="2"/>
        <v xml:space="preserve">union all select 'BARAMULLA' District ,'LSC/Q2303' QP_Code ,'Logistics' Sector ,'Warehouse Packer' JobName ,'270' totalHours                </v>
      </c>
    </row>
    <row r="152" spans="1:9" x14ac:dyDescent="0.25">
      <c r="A152" s="8" t="s">
        <v>211</v>
      </c>
      <c r="B152" s="3" t="s">
        <v>246</v>
      </c>
      <c r="C152" s="4" t="s">
        <v>18</v>
      </c>
      <c r="D152" s="4" t="s">
        <v>247</v>
      </c>
      <c r="E152" s="5" t="s">
        <v>9</v>
      </c>
      <c r="F152" s="5" t="s">
        <v>15</v>
      </c>
      <c r="G152" s="6" t="s">
        <v>248</v>
      </c>
      <c r="H152" s="5">
        <v>360</v>
      </c>
      <c r="I152" t="str">
        <f t="shared" si="2"/>
        <v xml:space="preserve">union all select 'BARAMULLA' District ,'ELE/Q4606' QP_Code ,'Electronics' Sector ,'Field Technician  Networking And Storage' JobName ,'360' totalHours                </v>
      </c>
    </row>
    <row r="153" spans="1:9" x14ac:dyDescent="0.25">
      <c r="A153" s="8" t="s">
        <v>211</v>
      </c>
      <c r="B153" s="3" t="s">
        <v>249</v>
      </c>
      <c r="C153" s="4" t="s">
        <v>57</v>
      </c>
      <c r="D153" s="4" t="s">
        <v>250</v>
      </c>
      <c r="E153" s="5" t="s">
        <v>9</v>
      </c>
      <c r="F153" s="5" t="s">
        <v>10</v>
      </c>
      <c r="G153" s="6" t="s">
        <v>224</v>
      </c>
      <c r="H153" s="5">
        <v>500</v>
      </c>
      <c r="I153" t="str">
        <f t="shared" si="2"/>
        <v xml:space="preserve">union all select 'BARAMULLA' District ,'THC/Q0406' QP_Code ,'Tourism &amp; Hospitality' Sector ,'Commis Chef' JobName ,'500' totalHours                </v>
      </c>
    </row>
    <row r="154" spans="1:9" x14ac:dyDescent="0.25">
      <c r="A154" s="8" t="s">
        <v>211</v>
      </c>
      <c r="B154" s="3" t="s">
        <v>163</v>
      </c>
      <c r="C154" s="4" t="s">
        <v>121</v>
      </c>
      <c r="D154" s="4" t="s">
        <v>164</v>
      </c>
      <c r="E154" s="5" t="s">
        <v>9</v>
      </c>
      <c r="F154" s="5" t="s">
        <v>10</v>
      </c>
      <c r="G154" s="6" t="s">
        <v>165</v>
      </c>
      <c r="H154" s="5">
        <v>240</v>
      </c>
      <c r="I154" t="str">
        <f t="shared" si="2"/>
        <v xml:space="preserve">union all select 'BARAMULLA' District ,'FIC/Q0103' QP_Code ,'Food Processing' Sector ,'Jam, Jelly and Ketchup Processing Technician' JobName ,'240' totalHours                </v>
      </c>
    </row>
    <row r="155" spans="1:9" x14ac:dyDescent="0.25">
      <c r="A155" s="8" t="s">
        <v>211</v>
      </c>
      <c r="B155" s="3" t="s">
        <v>251</v>
      </c>
      <c r="C155" s="4" t="s">
        <v>22</v>
      </c>
      <c r="D155" s="4" t="s">
        <v>252</v>
      </c>
      <c r="E155" s="5" t="s">
        <v>9</v>
      </c>
      <c r="F155" s="5" t="s">
        <v>15</v>
      </c>
      <c r="G155" s="6" t="s">
        <v>253</v>
      </c>
      <c r="H155" s="5">
        <v>500</v>
      </c>
      <c r="I155" t="str">
        <f t="shared" si="2"/>
        <v xml:space="preserve">union all select 'BARAMULLA' District ,'HSS/Q5103' QP_Code ,'Healthcare' Sector ,'General Duty Assistant-Advanced' JobName ,'500' totalHours                </v>
      </c>
    </row>
    <row r="156" spans="1:9" x14ac:dyDescent="0.25">
      <c r="A156" s="8" t="s">
        <v>211</v>
      </c>
      <c r="B156" s="3" t="s">
        <v>254</v>
      </c>
      <c r="C156" s="4" t="s">
        <v>26</v>
      </c>
      <c r="D156" s="4" t="s">
        <v>255</v>
      </c>
      <c r="E156" s="5" t="s">
        <v>256</v>
      </c>
      <c r="F156" s="5" t="s">
        <v>15</v>
      </c>
      <c r="G156" s="6" t="s">
        <v>257</v>
      </c>
      <c r="H156" s="5">
        <v>350</v>
      </c>
      <c r="I156" t="str">
        <f t="shared" si="2"/>
        <v xml:space="preserve">union all select 'BARAMULLA' District ,'RAS/Q0106' QP_Code ,'Retail' Sector ,'Retail Departmental Manager' JobName ,'350' totalHours                </v>
      </c>
    </row>
    <row r="157" spans="1:9" x14ac:dyDescent="0.25">
      <c r="A157" s="8" t="s">
        <v>211</v>
      </c>
      <c r="B157" s="3" t="s">
        <v>258</v>
      </c>
      <c r="C157" s="4" t="s">
        <v>57</v>
      </c>
      <c r="D157" s="4" t="s">
        <v>259</v>
      </c>
      <c r="E157" s="5" t="s">
        <v>41</v>
      </c>
      <c r="F157" s="5" t="s">
        <v>15</v>
      </c>
      <c r="G157" s="6" t="s">
        <v>260</v>
      </c>
      <c r="H157" s="5">
        <v>230</v>
      </c>
      <c r="I157" t="str">
        <f t="shared" si="2"/>
        <v xml:space="preserve">union all select 'BARAMULLA' District ,'THC/Q0110' QP_Code ,'Tourism &amp; Hospitality' Sector ,'Front Office Trainee' JobName ,'230' totalHours                </v>
      </c>
    </row>
    <row r="158" spans="1:9" x14ac:dyDescent="0.25">
      <c r="A158" t="s">
        <v>261</v>
      </c>
      <c r="B158" s="3" t="s">
        <v>6</v>
      </c>
      <c r="C158" s="4" t="s">
        <v>7</v>
      </c>
      <c r="D158" s="4" t="s">
        <v>8</v>
      </c>
      <c r="E158" s="5" t="s">
        <v>9</v>
      </c>
      <c r="F158" s="5" t="s">
        <v>10</v>
      </c>
      <c r="G158" s="6" t="s">
        <v>11</v>
      </c>
      <c r="H158" s="5">
        <v>340</v>
      </c>
      <c r="I158" t="str">
        <f t="shared" si="2"/>
        <v xml:space="preserve">union all select 'Doda' District ,'AMH/Q1947' QP_Code ,'Apparel' Sector ,'Self Employed Tailor' JobName ,'340' totalHours                </v>
      </c>
    </row>
    <row r="159" spans="1:9" x14ac:dyDescent="0.25">
      <c r="A159" t="s">
        <v>261</v>
      </c>
      <c r="B159" s="3" t="s">
        <v>17</v>
      </c>
      <c r="C159" s="4" t="s">
        <v>18</v>
      </c>
      <c r="D159" s="4" t="s">
        <v>19</v>
      </c>
      <c r="E159" s="5" t="s">
        <v>9</v>
      </c>
      <c r="F159" s="5" t="s">
        <v>15</v>
      </c>
      <c r="G159" s="6" t="s">
        <v>20</v>
      </c>
      <c r="H159" s="5">
        <v>360</v>
      </c>
      <c r="I159" t="str">
        <f t="shared" si="2"/>
        <v xml:space="preserve">union all select 'Doda' District ,'ELE/Q3104' QP_Code ,'Electronics' Sector ,'Field Technician  Other Home Appliances' JobName ,'360' totalHours                </v>
      </c>
    </row>
    <row r="160" spans="1:9" x14ac:dyDescent="0.25">
      <c r="A160" t="s">
        <v>261</v>
      </c>
      <c r="B160" s="3" t="s">
        <v>21</v>
      </c>
      <c r="C160" s="4" t="s">
        <v>22</v>
      </c>
      <c r="D160" s="4" t="s">
        <v>23</v>
      </c>
      <c r="E160" s="5" t="s">
        <v>9</v>
      </c>
      <c r="F160" s="5" t="s">
        <v>15</v>
      </c>
      <c r="G160" s="6" t="s">
        <v>24</v>
      </c>
      <c r="H160" s="5">
        <v>240</v>
      </c>
      <c r="I160" t="str">
        <f t="shared" si="2"/>
        <v xml:space="preserve">union all select 'Doda' District ,'HSS/Q5101' QP_Code ,'Healthcare' Sector ,'General Duty Assistant' JobName ,'240' totalHours                </v>
      </c>
    </row>
    <row r="161" spans="1:9" x14ac:dyDescent="0.25">
      <c r="A161" t="s">
        <v>261</v>
      </c>
      <c r="B161" s="3" t="s">
        <v>34</v>
      </c>
      <c r="C161" s="4" t="s">
        <v>35</v>
      </c>
      <c r="D161" s="4" t="s">
        <v>36</v>
      </c>
      <c r="E161" s="5" t="s">
        <v>9</v>
      </c>
      <c r="F161" s="5" t="s">
        <v>15</v>
      </c>
      <c r="G161" s="6" t="s">
        <v>37</v>
      </c>
      <c r="H161" s="5">
        <v>400</v>
      </c>
      <c r="I161" t="str">
        <f t="shared" si="2"/>
        <v xml:space="preserve">union all select 'Doda' District ,'SSC/Q2212' QP_Code ,'IT-ITeS' Sector ,'Domestic Data Entry Operator' JobName ,'400' totalHours                </v>
      </c>
    </row>
    <row r="162" spans="1:9" x14ac:dyDescent="0.25">
      <c r="A162" t="s">
        <v>261</v>
      </c>
      <c r="B162" s="3" t="s">
        <v>38</v>
      </c>
      <c r="C162" s="4" t="s">
        <v>39</v>
      </c>
      <c r="D162" s="4" t="s">
        <v>40</v>
      </c>
      <c r="E162" s="5" t="s">
        <v>41</v>
      </c>
      <c r="F162" s="5" t="s">
        <v>10</v>
      </c>
      <c r="G162" s="6" t="s">
        <v>37</v>
      </c>
      <c r="H162" s="5">
        <v>400</v>
      </c>
      <c r="I162" t="str">
        <f t="shared" si="2"/>
        <v xml:space="preserve">union all select 'Doda' District ,'CON/Q0602' QP_Code ,'Construction' Sector ,'Assistant Electrician' JobName ,'400' totalHours                </v>
      </c>
    </row>
    <row r="163" spans="1:9" x14ac:dyDescent="0.25">
      <c r="A163" t="s">
        <v>261</v>
      </c>
      <c r="B163" s="3" t="s">
        <v>262</v>
      </c>
      <c r="C163" s="4" t="s">
        <v>13</v>
      </c>
      <c r="D163" s="4" t="s">
        <v>263</v>
      </c>
      <c r="E163" s="5" t="s">
        <v>9</v>
      </c>
      <c r="F163" s="5" t="s">
        <v>15</v>
      </c>
      <c r="G163" s="6" t="s">
        <v>264</v>
      </c>
      <c r="H163" s="5">
        <v>400</v>
      </c>
      <c r="I163" t="str">
        <f t="shared" si="2"/>
        <v xml:space="preserve">union all select 'Doda' District ,'BWS/Q0102' QP_Code ,'Beauty &amp; Wellness' Sector ,'Beauty Therapist' JobName ,'400' totalHours                </v>
      </c>
    </row>
    <row r="164" spans="1:9" x14ac:dyDescent="0.25">
      <c r="A164" t="s">
        <v>261</v>
      </c>
      <c r="B164" s="3" t="s">
        <v>42</v>
      </c>
      <c r="C164" s="4" t="s">
        <v>18</v>
      </c>
      <c r="D164" s="4" t="s">
        <v>43</v>
      </c>
      <c r="E164" s="5" t="s">
        <v>9</v>
      </c>
      <c r="F164" s="5" t="s">
        <v>15</v>
      </c>
      <c r="G164" s="6" t="s">
        <v>44</v>
      </c>
      <c r="H164" s="5">
        <v>300</v>
      </c>
      <c r="I164" t="str">
        <f t="shared" si="2"/>
        <v xml:space="preserve">union all select 'Doda' District ,'ELE/Q4601' QP_Code ,'Electronics' Sector ,'Field Technician  Computing And Peripherals' JobName ,'300' totalHours                </v>
      </c>
    </row>
    <row r="165" spans="1:9" x14ac:dyDescent="0.25">
      <c r="A165" t="s">
        <v>261</v>
      </c>
      <c r="B165" s="3" t="s">
        <v>172</v>
      </c>
      <c r="C165" s="4" t="s">
        <v>26</v>
      </c>
      <c r="D165" s="4" t="s">
        <v>173</v>
      </c>
      <c r="E165" s="5" t="s">
        <v>9</v>
      </c>
      <c r="F165" s="5" t="s">
        <v>15</v>
      </c>
      <c r="G165" s="6" t="s">
        <v>37</v>
      </c>
      <c r="H165" s="5">
        <v>280</v>
      </c>
      <c r="I165" t="str">
        <f t="shared" si="2"/>
        <v xml:space="preserve">union all select 'Doda' District ,'RAS/Q0104' QP_Code ,'Retail' Sector ,'Retail Sales Associate' JobName ,'280' totalHours                </v>
      </c>
    </row>
    <row r="166" spans="1:9" x14ac:dyDescent="0.25">
      <c r="A166" t="s">
        <v>261</v>
      </c>
      <c r="B166" s="3" t="s">
        <v>47</v>
      </c>
      <c r="C166" s="4" t="s">
        <v>48</v>
      </c>
      <c r="D166" s="4" t="s">
        <v>49</v>
      </c>
      <c r="E166" s="5" t="s">
        <v>9</v>
      </c>
      <c r="F166" s="5" t="s">
        <v>15</v>
      </c>
      <c r="G166" s="6" t="s">
        <v>37</v>
      </c>
      <c r="H166" s="5">
        <v>270</v>
      </c>
      <c r="I166" t="str">
        <f t="shared" si="2"/>
        <v xml:space="preserve">union all select 'Doda' District ,'LSC/Q1122' QP_Code ,'Logistics' Sector ,'Documentation Assistant' JobName ,'270' totalHours                </v>
      </c>
    </row>
    <row r="167" spans="1:9" x14ac:dyDescent="0.25">
      <c r="A167" t="s">
        <v>261</v>
      </c>
      <c r="B167" s="3" t="s">
        <v>50</v>
      </c>
      <c r="C167" s="4" t="s">
        <v>22</v>
      </c>
      <c r="D167" s="4" t="s">
        <v>51</v>
      </c>
      <c r="E167" s="5" t="s">
        <v>9</v>
      </c>
      <c r="F167" s="5" t="s">
        <v>10</v>
      </c>
      <c r="G167" s="6" t="s">
        <v>52</v>
      </c>
      <c r="H167" s="7">
        <v>600</v>
      </c>
      <c r="I167" t="str">
        <f t="shared" si="2"/>
        <v xml:space="preserve">union all select 'Doda' District ,'HSS/Q5501' QP_Code ,'Healthcare' Sector ,'Medical Records and Health Information Technician' JobName ,'600' totalHours                </v>
      </c>
    </row>
    <row r="168" spans="1:9" x14ac:dyDescent="0.25">
      <c r="A168" t="s">
        <v>261</v>
      </c>
      <c r="B168" s="3" t="s">
        <v>214</v>
      </c>
      <c r="C168" s="4" t="s">
        <v>121</v>
      </c>
      <c r="D168" s="4" t="s">
        <v>215</v>
      </c>
      <c r="E168" s="5" t="s">
        <v>9</v>
      </c>
      <c r="F168" s="5" t="s">
        <v>10</v>
      </c>
      <c r="G168" s="6" t="s">
        <v>216</v>
      </c>
      <c r="H168" s="7">
        <v>600</v>
      </c>
      <c r="I168" t="str">
        <f t="shared" si="2"/>
        <v xml:space="preserve">union all select 'Doda' District ,'FIC/Q9007' QP_Code ,'Food Processing' Sector ,'Multi Skill Technician (Food Processing)' JobName ,'600' totalHours                </v>
      </c>
    </row>
    <row r="169" spans="1:9" x14ac:dyDescent="0.25">
      <c r="A169" t="s">
        <v>261</v>
      </c>
      <c r="B169" s="3" t="s">
        <v>50</v>
      </c>
      <c r="C169" s="4" t="s">
        <v>22</v>
      </c>
      <c r="D169" s="4" t="s">
        <v>51</v>
      </c>
      <c r="E169" s="5" t="s">
        <v>9</v>
      </c>
      <c r="F169" s="5" t="s">
        <v>10</v>
      </c>
      <c r="G169" s="6" t="s">
        <v>52</v>
      </c>
      <c r="H169" s="7">
        <v>600</v>
      </c>
      <c r="I169" t="str">
        <f t="shared" si="2"/>
        <v xml:space="preserve">union all select 'Doda' District ,'HSS/Q5501' QP_Code ,'Healthcare' Sector ,'Medical Records and Health Information Technician' JobName ,'600' totalHours                </v>
      </c>
    </row>
    <row r="170" spans="1:9" x14ac:dyDescent="0.25">
      <c r="A170" t="s">
        <v>261</v>
      </c>
      <c r="B170" s="3" t="s">
        <v>179</v>
      </c>
      <c r="C170" s="4" t="s">
        <v>26</v>
      </c>
      <c r="D170" s="4" t="s">
        <v>180</v>
      </c>
      <c r="E170" s="5" t="s">
        <v>9</v>
      </c>
      <c r="F170" s="5" t="s">
        <v>15</v>
      </c>
      <c r="G170" s="6" t="s">
        <v>37</v>
      </c>
      <c r="H170" s="5">
        <v>280</v>
      </c>
      <c r="I170" t="str">
        <f t="shared" si="2"/>
        <v xml:space="preserve">union all select 'Doda' District ,'RAS/Q0604' QP_Code ,'Retail' Sector ,'Distributor Salesman' JobName ,'280' totalHours                </v>
      </c>
    </row>
    <row r="171" spans="1:9" x14ac:dyDescent="0.25">
      <c r="A171" t="s">
        <v>261</v>
      </c>
      <c r="B171" s="3" t="s">
        <v>228</v>
      </c>
      <c r="C171" s="4" t="s">
        <v>22</v>
      </c>
      <c r="D171" s="4" t="s">
        <v>229</v>
      </c>
      <c r="E171" s="5" t="s">
        <v>9</v>
      </c>
      <c r="F171" s="5" t="s">
        <v>15</v>
      </c>
      <c r="G171" s="6" t="s">
        <v>230</v>
      </c>
      <c r="H171" s="5">
        <v>240</v>
      </c>
      <c r="I171" t="str">
        <f t="shared" si="2"/>
        <v xml:space="preserve">union all select 'Doda' District ,'HSS/Q8701' QP_Code ,'Healthcare' Sector ,'Diabetes Educator' JobName ,'240' totalHours                </v>
      </c>
    </row>
    <row r="172" spans="1:9" x14ac:dyDescent="0.25">
      <c r="A172" t="s">
        <v>261</v>
      </c>
      <c r="B172" s="3" t="s">
        <v>265</v>
      </c>
      <c r="C172" s="4" t="s">
        <v>111</v>
      </c>
      <c r="D172" s="4" t="s">
        <v>266</v>
      </c>
      <c r="E172" s="5" t="s">
        <v>65</v>
      </c>
      <c r="F172" s="5" t="s">
        <v>15</v>
      </c>
      <c r="G172" s="6" t="s">
        <v>267</v>
      </c>
      <c r="H172" s="5">
        <v>305</v>
      </c>
      <c r="I172" t="str">
        <f t="shared" si="2"/>
        <v xml:space="preserve">union all select 'Doda' District ,'MES/Q0706' QP_Code ,'Media &amp; Entertainment' Sector ,'Digital Marketing Manager' JobName ,'305' totalHours                </v>
      </c>
    </row>
    <row r="173" spans="1:9" x14ac:dyDescent="0.25">
      <c r="A173" t="s">
        <v>261</v>
      </c>
      <c r="B173" s="3" t="s">
        <v>268</v>
      </c>
      <c r="C173" s="4" t="s">
        <v>141</v>
      </c>
      <c r="D173" s="4" t="s">
        <v>269</v>
      </c>
      <c r="E173" s="5" t="s">
        <v>28</v>
      </c>
      <c r="F173" s="5" t="s">
        <v>29</v>
      </c>
      <c r="G173" s="6" t="s">
        <v>270</v>
      </c>
      <c r="H173" s="5">
        <v>120</v>
      </c>
      <c r="I173" t="str">
        <f t="shared" si="2"/>
        <v xml:space="preserve">union all select 'Doda' District ,'SGJ/Q8702' QP_Code ,'Green Jobs' Sector ,'Paper Bag Maker' JobName ,'120' totalHours                </v>
      </c>
    </row>
    <row r="174" spans="1:9" x14ac:dyDescent="0.25">
      <c r="A174" t="s">
        <v>261</v>
      </c>
      <c r="B174" s="3" t="s">
        <v>271</v>
      </c>
      <c r="C174" s="4" t="s">
        <v>61</v>
      </c>
      <c r="D174" s="4" t="s">
        <v>272</v>
      </c>
      <c r="E174" s="5" t="s">
        <v>41</v>
      </c>
      <c r="F174" s="5" t="s">
        <v>10</v>
      </c>
      <c r="G174" s="6" t="s">
        <v>37</v>
      </c>
      <c r="H174" s="5">
        <v>200</v>
      </c>
      <c r="I174" t="str">
        <f t="shared" si="2"/>
        <v xml:space="preserve">union all select 'Doda' District ,'PSS/Q6003' QP_Code ,'Power' Sector ,'Assistant Technician -Street Light Installation &amp; Maintenance' JobName ,'200' totalHours                </v>
      </c>
    </row>
    <row r="175" spans="1:9" x14ac:dyDescent="0.25">
      <c r="A175" t="s">
        <v>273</v>
      </c>
      <c r="B175" s="3" t="s">
        <v>6</v>
      </c>
      <c r="C175" s="4" t="s">
        <v>7</v>
      </c>
      <c r="D175" s="4" t="s">
        <v>8</v>
      </c>
      <c r="E175" s="5" t="s">
        <v>9</v>
      </c>
      <c r="F175" s="5" t="s">
        <v>10</v>
      </c>
      <c r="G175" s="6" t="s">
        <v>11</v>
      </c>
      <c r="H175" s="5">
        <v>340</v>
      </c>
      <c r="I175" t="str">
        <f t="shared" si="2"/>
        <v xml:space="preserve">union all select 'Ganderbal' District ,'AMH/Q1947' QP_Code ,'Apparel' Sector ,'Self Employed Tailor' JobName ,'340' totalHours                </v>
      </c>
    </row>
    <row r="176" spans="1:9" x14ac:dyDescent="0.25">
      <c r="A176" t="s">
        <v>273</v>
      </c>
      <c r="B176" s="3" t="s">
        <v>17</v>
      </c>
      <c r="C176" s="4" t="s">
        <v>18</v>
      </c>
      <c r="D176" s="4" t="s">
        <v>19</v>
      </c>
      <c r="E176" s="5" t="s">
        <v>9</v>
      </c>
      <c r="F176" s="5" t="s">
        <v>15</v>
      </c>
      <c r="G176" s="6" t="s">
        <v>20</v>
      </c>
      <c r="H176" s="5">
        <v>360</v>
      </c>
      <c r="I176" t="str">
        <f t="shared" si="2"/>
        <v xml:space="preserve">union all select 'Ganderbal' District ,'ELE/Q3104' QP_Code ,'Electronics' Sector ,'Field Technician  Other Home Appliances' JobName ,'360' totalHours                </v>
      </c>
    </row>
    <row r="177" spans="1:9" x14ac:dyDescent="0.25">
      <c r="A177" t="s">
        <v>273</v>
      </c>
      <c r="B177" s="3" t="s">
        <v>31</v>
      </c>
      <c r="C177" s="4" t="s">
        <v>18</v>
      </c>
      <c r="D177" s="4" t="s">
        <v>32</v>
      </c>
      <c r="E177" s="5" t="s">
        <v>9</v>
      </c>
      <c r="F177" s="5" t="s">
        <v>15</v>
      </c>
      <c r="G177" s="6" t="s">
        <v>33</v>
      </c>
      <c r="H177" s="5">
        <v>360</v>
      </c>
      <c r="I177" t="str">
        <f t="shared" si="2"/>
        <v xml:space="preserve">union all select 'Ganderbal' District ,'ELE/Q4605' QP_Code ,'Electronics' Sector ,'CCTV Installation Technician' JobName ,'360' totalHours                </v>
      </c>
    </row>
    <row r="178" spans="1:9" x14ac:dyDescent="0.25">
      <c r="A178" t="s">
        <v>273</v>
      </c>
      <c r="B178" s="3" t="s">
        <v>34</v>
      </c>
      <c r="C178" s="4" t="s">
        <v>35</v>
      </c>
      <c r="D178" s="4" t="s">
        <v>36</v>
      </c>
      <c r="E178" s="5" t="s">
        <v>9</v>
      </c>
      <c r="F178" s="5" t="s">
        <v>15</v>
      </c>
      <c r="G178" s="6" t="s">
        <v>37</v>
      </c>
      <c r="H178" s="5">
        <v>400</v>
      </c>
      <c r="I178" t="str">
        <f t="shared" si="2"/>
        <v xml:space="preserve">union all select 'Ganderbal' District ,'SSC/Q2212' QP_Code ,'IT-ITeS' Sector ,'Domestic Data Entry Operator' JobName ,'400' totalHours                </v>
      </c>
    </row>
    <row r="179" spans="1:9" x14ac:dyDescent="0.25">
      <c r="A179" t="s">
        <v>273</v>
      </c>
      <c r="B179" s="3" t="s">
        <v>38</v>
      </c>
      <c r="C179" s="4" t="s">
        <v>39</v>
      </c>
      <c r="D179" s="4" t="s">
        <v>40</v>
      </c>
      <c r="E179" s="5" t="s">
        <v>41</v>
      </c>
      <c r="F179" s="5" t="s">
        <v>10</v>
      </c>
      <c r="G179" s="6" t="s">
        <v>37</v>
      </c>
      <c r="H179" s="5">
        <v>400</v>
      </c>
      <c r="I179" t="str">
        <f t="shared" si="2"/>
        <v xml:space="preserve">union all select 'Ganderbal' District ,'CON/Q0602' QP_Code ,'Construction' Sector ,'Assistant Electrician' JobName ,'400' totalHours                </v>
      </c>
    </row>
    <row r="180" spans="1:9" x14ac:dyDescent="0.25">
      <c r="A180" t="s">
        <v>273</v>
      </c>
      <c r="B180" s="3" t="s">
        <v>42</v>
      </c>
      <c r="C180" s="4" t="s">
        <v>18</v>
      </c>
      <c r="D180" s="4" t="s">
        <v>43</v>
      </c>
      <c r="E180" s="5" t="s">
        <v>9</v>
      </c>
      <c r="F180" s="5" t="s">
        <v>15</v>
      </c>
      <c r="G180" s="6" t="s">
        <v>44</v>
      </c>
      <c r="H180" s="5">
        <v>300</v>
      </c>
      <c r="I180" t="str">
        <f t="shared" si="2"/>
        <v xml:space="preserve">union all select 'Ganderbal' District ,'ELE/Q4601' QP_Code ,'Electronics' Sector ,'Field Technician  Computing And Peripherals' JobName ,'300' totalHours                </v>
      </c>
    </row>
    <row r="181" spans="1:9" x14ac:dyDescent="0.25">
      <c r="A181" t="s">
        <v>273</v>
      </c>
      <c r="B181" s="3" t="s">
        <v>172</v>
      </c>
      <c r="C181" s="4" t="s">
        <v>26</v>
      </c>
      <c r="D181" s="4" t="s">
        <v>173</v>
      </c>
      <c r="E181" s="5" t="s">
        <v>9</v>
      </c>
      <c r="F181" s="5" t="s">
        <v>15</v>
      </c>
      <c r="G181" s="6" t="s">
        <v>37</v>
      </c>
      <c r="H181" s="5">
        <v>280</v>
      </c>
      <c r="I181" t="str">
        <f t="shared" si="2"/>
        <v xml:space="preserve">union all select 'Ganderbal' District ,'RAS/Q0104' QP_Code ,'Retail' Sector ,'Retail Sales Associate' JobName ,'280' totalHours                </v>
      </c>
    </row>
    <row r="182" spans="1:9" x14ac:dyDescent="0.25">
      <c r="A182" t="s">
        <v>273</v>
      </c>
      <c r="B182" s="3" t="s">
        <v>45</v>
      </c>
      <c r="C182" s="4" t="s">
        <v>18</v>
      </c>
      <c r="D182" s="4" t="s">
        <v>46</v>
      </c>
      <c r="E182" s="5" t="s">
        <v>9</v>
      </c>
      <c r="F182" s="5" t="s">
        <v>10</v>
      </c>
      <c r="G182" s="6" t="s">
        <v>37</v>
      </c>
      <c r="H182" s="5">
        <v>400</v>
      </c>
      <c r="I182" t="str">
        <f t="shared" si="2"/>
        <v xml:space="preserve">union all select 'Ganderbal' District ,'ELE/Q5901' QP_Code ,'Electronics' Sector ,'Solar Panel Installation Technician' JobName ,'400' totalHours                </v>
      </c>
    </row>
    <row r="183" spans="1:9" x14ac:dyDescent="0.25">
      <c r="A183" t="s">
        <v>273</v>
      </c>
      <c r="B183" s="3" t="s">
        <v>47</v>
      </c>
      <c r="C183" s="4" t="s">
        <v>48</v>
      </c>
      <c r="D183" s="4" t="s">
        <v>49</v>
      </c>
      <c r="E183" s="5" t="s">
        <v>9</v>
      </c>
      <c r="F183" s="5" t="s">
        <v>15</v>
      </c>
      <c r="G183" s="6" t="s">
        <v>37</v>
      </c>
      <c r="H183" s="5">
        <v>270</v>
      </c>
      <c r="I183" t="str">
        <f t="shared" si="2"/>
        <v xml:space="preserve">union all select 'Ganderbal' District ,'LSC/Q1122' QP_Code ,'Logistics' Sector ,'Documentation Assistant' JobName ,'270' totalHours                </v>
      </c>
    </row>
    <row r="184" spans="1:9" x14ac:dyDescent="0.25">
      <c r="A184" t="s">
        <v>273</v>
      </c>
      <c r="B184" s="3" t="s">
        <v>50</v>
      </c>
      <c r="C184" s="4" t="s">
        <v>22</v>
      </c>
      <c r="D184" s="4" t="s">
        <v>51</v>
      </c>
      <c r="E184" s="5" t="s">
        <v>9</v>
      </c>
      <c r="F184" s="5" t="s">
        <v>10</v>
      </c>
      <c r="G184" s="6" t="s">
        <v>52</v>
      </c>
      <c r="H184" s="7">
        <v>600</v>
      </c>
      <c r="I184" t="str">
        <f t="shared" si="2"/>
        <v xml:space="preserve">union all select 'Ganderbal' District ,'HSS/Q5501' QP_Code ,'Healthcare' Sector ,'Medical Records and Health Information Technician' JobName ,'600' totalHours                </v>
      </c>
    </row>
    <row r="185" spans="1:9" x14ac:dyDescent="0.25">
      <c r="A185" t="s">
        <v>273</v>
      </c>
      <c r="B185" s="3" t="s">
        <v>214</v>
      </c>
      <c r="C185" s="4" t="s">
        <v>121</v>
      </c>
      <c r="D185" s="4" t="s">
        <v>215</v>
      </c>
      <c r="E185" s="5" t="s">
        <v>9</v>
      </c>
      <c r="F185" s="5" t="s">
        <v>10</v>
      </c>
      <c r="G185" s="6" t="s">
        <v>216</v>
      </c>
      <c r="H185" s="7">
        <v>600</v>
      </c>
      <c r="I185" t="str">
        <f t="shared" si="2"/>
        <v xml:space="preserve">union all select 'Ganderbal' District ,'FIC/Q9007' QP_Code ,'Food Processing' Sector ,'Multi Skill Technician (Food Processing)' JobName ,'600' totalHours                </v>
      </c>
    </row>
    <row r="186" spans="1:9" x14ac:dyDescent="0.25">
      <c r="A186" t="s">
        <v>273</v>
      </c>
      <c r="B186" s="3" t="s">
        <v>53</v>
      </c>
      <c r="C186" s="4" t="s">
        <v>7</v>
      </c>
      <c r="D186" s="4" t="s">
        <v>54</v>
      </c>
      <c r="E186" s="5" t="s">
        <v>9</v>
      </c>
      <c r="F186" s="5" t="s">
        <v>10</v>
      </c>
      <c r="G186" s="6" t="s">
        <v>55</v>
      </c>
      <c r="H186" s="5">
        <v>200</v>
      </c>
      <c r="I186" t="str">
        <f t="shared" si="2"/>
        <v xml:space="preserve">union all select 'Ganderbal' District ,'AMH/Q1001' QP_Code ,'Apparel' Sector ,'Hand Embroiderer' JobName ,'200' totalHours                </v>
      </c>
    </row>
    <row r="187" spans="1:9" x14ac:dyDescent="0.25">
      <c r="A187" t="s">
        <v>273</v>
      </c>
      <c r="B187" s="3" t="s">
        <v>56</v>
      </c>
      <c r="C187" s="4" t="s">
        <v>57</v>
      </c>
      <c r="D187" s="4" t="s">
        <v>58</v>
      </c>
      <c r="E187" s="5" t="s">
        <v>9</v>
      </c>
      <c r="F187" s="5" t="s">
        <v>29</v>
      </c>
      <c r="G187" s="6" t="s">
        <v>59</v>
      </c>
      <c r="H187" s="5">
        <v>280</v>
      </c>
      <c r="I187" t="str">
        <f t="shared" si="2"/>
        <v xml:space="preserve">union all select 'Ganderbal' District ,'THC/Q0102' QP_Code ,'Tourism &amp; Hospitality' Sector ,'Front Office Associate' JobName ,'280' totalHours                </v>
      </c>
    </row>
    <row r="188" spans="1:9" x14ac:dyDescent="0.25">
      <c r="A188" t="s">
        <v>273</v>
      </c>
      <c r="B188" s="3" t="s">
        <v>60</v>
      </c>
      <c r="C188" s="4" t="s">
        <v>61</v>
      </c>
      <c r="D188" s="4" t="s">
        <v>62</v>
      </c>
      <c r="E188" s="5" t="s">
        <v>41</v>
      </c>
      <c r="F188" s="5" t="s">
        <v>10</v>
      </c>
      <c r="G188" s="6" t="s">
        <v>16</v>
      </c>
      <c r="H188" s="5">
        <v>350</v>
      </c>
      <c r="I188" t="str">
        <f t="shared" si="2"/>
        <v xml:space="preserve">union all select 'Ganderbal' District ,'PSS/Q0107' QP_Code ,'Power' Sector ,'Consumer Energy Meter Technician' JobName ,'350' totalHours                </v>
      </c>
    </row>
    <row r="189" spans="1:9" x14ac:dyDescent="0.25">
      <c r="A189" t="s">
        <v>273</v>
      </c>
      <c r="B189" s="3" t="s">
        <v>217</v>
      </c>
      <c r="C189" s="4" t="s">
        <v>22</v>
      </c>
      <c r="D189" s="4" t="s">
        <v>218</v>
      </c>
      <c r="E189" s="5" t="s">
        <v>9</v>
      </c>
      <c r="F189" s="5" t="s">
        <v>10</v>
      </c>
      <c r="G189" s="6" t="s">
        <v>219</v>
      </c>
      <c r="H189" s="7">
        <v>556</v>
      </c>
      <c r="I189" t="str">
        <f t="shared" si="2"/>
        <v xml:space="preserve">union all select 'Ganderbal' District ,'HSS/Q2701' QP_Code ,'Healthcare' Sector ,'Dialysis Technician' JobName ,'556' totalHours                </v>
      </c>
    </row>
    <row r="190" spans="1:9" x14ac:dyDescent="0.25">
      <c r="A190" t="s">
        <v>273</v>
      </c>
      <c r="B190" s="3" t="s">
        <v>144</v>
      </c>
      <c r="C190" s="4" t="s">
        <v>35</v>
      </c>
      <c r="D190" s="4" t="s">
        <v>145</v>
      </c>
      <c r="E190" s="5" t="s">
        <v>9</v>
      </c>
      <c r="F190" s="5" t="s">
        <v>15</v>
      </c>
      <c r="G190" s="6" t="s">
        <v>146</v>
      </c>
      <c r="H190" s="5">
        <v>400</v>
      </c>
      <c r="I190" t="str">
        <f t="shared" si="2"/>
        <v xml:space="preserve">union all select 'Ganderbal' District ,'SSC/Q0110' QP_Code ,'IT-ITeS' Sector ,'Domestic IT Helpdesk Attendant' JobName ,'400' totalHours                </v>
      </c>
    </row>
    <row r="191" spans="1:9" x14ac:dyDescent="0.25">
      <c r="A191" t="s">
        <v>273</v>
      </c>
      <c r="B191" s="3" t="s">
        <v>67</v>
      </c>
      <c r="C191" s="4" t="s">
        <v>68</v>
      </c>
      <c r="D191" s="4" t="s">
        <v>69</v>
      </c>
      <c r="E191" s="5" t="s">
        <v>41</v>
      </c>
      <c r="F191" s="5" t="s">
        <v>10</v>
      </c>
      <c r="G191" s="6" t="s">
        <v>70</v>
      </c>
      <c r="H191" s="5">
        <v>410</v>
      </c>
      <c r="I191" t="str">
        <f t="shared" si="2"/>
        <v xml:space="preserve">union all select 'Ganderbal' District ,'PSC/Q0104' QP_Code ,'Plumbing' Sector ,'Plumber (General)' JobName ,'410' totalHours                </v>
      </c>
    </row>
    <row r="192" spans="1:9" x14ac:dyDescent="0.25">
      <c r="A192" t="s">
        <v>273</v>
      </c>
      <c r="B192" s="3" t="s">
        <v>71</v>
      </c>
      <c r="C192" s="4" t="s">
        <v>18</v>
      </c>
      <c r="D192" s="4" t="s">
        <v>72</v>
      </c>
      <c r="E192" s="5" t="s">
        <v>9</v>
      </c>
      <c r="F192" s="5" t="s">
        <v>15</v>
      </c>
      <c r="G192" s="6" t="s">
        <v>33</v>
      </c>
      <c r="H192" s="5">
        <v>360</v>
      </c>
      <c r="I192" t="str">
        <f t="shared" si="2"/>
        <v xml:space="preserve">union all select 'Ganderbal' District ,'ELE/Q8104' QP_Code ,'Electronics' Sector ,'Mobile Phone Hardware Repair Technician' JobName ,'360' totalHours                </v>
      </c>
    </row>
    <row r="193" spans="1:9" x14ac:dyDescent="0.25">
      <c r="A193" t="s">
        <v>273</v>
      </c>
      <c r="B193" s="3" t="s">
        <v>147</v>
      </c>
      <c r="C193" s="4" t="s">
        <v>148</v>
      </c>
      <c r="D193" s="4" t="s">
        <v>149</v>
      </c>
      <c r="E193" s="5" t="s">
        <v>9</v>
      </c>
      <c r="F193" s="5" t="s">
        <v>15</v>
      </c>
      <c r="G193" s="6" t="s">
        <v>150</v>
      </c>
      <c r="H193" s="5">
        <v>480</v>
      </c>
      <c r="I193" t="str">
        <f t="shared" si="2"/>
        <v xml:space="preserve">union all select 'Ganderbal' District ,'LFS/Q0401' QP_Code ,'Life Sciences' Sector ,'Medical Sales Representative' JobName ,'480' totalHours                </v>
      </c>
    </row>
    <row r="194" spans="1:9" x14ac:dyDescent="0.25">
      <c r="A194" t="s">
        <v>273</v>
      </c>
      <c r="B194" s="3" t="s">
        <v>176</v>
      </c>
      <c r="C194" s="4" t="s">
        <v>78</v>
      </c>
      <c r="D194" s="4" t="s">
        <v>177</v>
      </c>
      <c r="E194" s="5" t="s">
        <v>41</v>
      </c>
      <c r="F194" s="5" t="s">
        <v>15</v>
      </c>
      <c r="G194" s="6" t="s">
        <v>178</v>
      </c>
      <c r="H194" s="5">
        <v>210</v>
      </c>
      <c r="I194" t="str">
        <f t="shared" si="2"/>
        <v xml:space="preserve">union all select 'Ganderbal' District ,'HCS/Q5301' QP_Code ,'Handicrafts' Sector ,'Washer (Carpets)' JobName ,'210' totalHours                </v>
      </c>
    </row>
    <row r="195" spans="1:9" x14ac:dyDescent="0.25">
      <c r="A195" t="s">
        <v>273</v>
      </c>
      <c r="B195" s="3" t="s">
        <v>50</v>
      </c>
      <c r="C195" s="4" t="s">
        <v>22</v>
      </c>
      <c r="D195" s="4" t="s">
        <v>51</v>
      </c>
      <c r="E195" s="5" t="s">
        <v>9</v>
      </c>
      <c r="F195" s="5" t="s">
        <v>10</v>
      </c>
      <c r="G195" s="6" t="s">
        <v>52</v>
      </c>
      <c r="H195" s="7">
        <v>600</v>
      </c>
      <c r="I195" t="str">
        <f t="shared" si="2"/>
        <v xml:space="preserve">union all select 'Ganderbal' District ,'HSS/Q5501' QP_Code ,'Healthcare' Sector ,'Medical Records and Health Information Technician' JobName ,'600' totalHours                </v>
      </c>
    </row>
    <row r="196" spans="1:9" x14ac:dyDescent="0.25">
      <c r="A196" t="s">
        <v>273</v>
      </c>
      <c r="B196" s="3" t="s">
        <v>184</v>
      </c>
      <c r="C196" s="4" t="s">
        <v>22</v>
      </c>
      <c r="D196" s="4" t="s">
        <v>185</v>
      </c>
      <c r="E196" s="5" t="s">
        <v>9</v>
      </c>
      <c r="F196" s="5" t="s">
        <v>15</v>
      </c>
      <c r="G196" s="6" t="s">
        <v>186</v>
      </c>
      <c r="H196" s="5">
        <v>200</v>
      </c>
      <c r="I196" t="str">
        <f t="shared" ref="I196:I259" si="3">"union all select '"&amp;A196&amp;"' "&amp;$A$1&amp;" ,'"&amp;B196&amp;"' "&amp;$B$1&amp;" ,'"&amp;C196&amp;"' "&amp;$C$1&amp;" ,'"&amp;D196&amp;"' "&amp;$D$1&amp;" ,'"&amp;H196&amp;"' "&amp;$H$1&amp;"                "</f>
        <v xml:space="preserve">union all select 'Ganderbal' District ,'HSS/Q5401' QP_Code ,'Healthcare' Sector ,'Pharmacy Assistant' JobName ,'200' totalHours                </v>
      </c>
    </row>
    <row r="197" spans="1:9" x14ac:dyDescent="0.25">
      <c r="A197" t="s">
        <v>273</v>
      </c>
      <c r="B197" s="3" t="s">
        <v>225</v>
      </c>
      <c r="C197" s="4" t="s">
        <v>61</v>
      </c>
      <c r="D197" s="4" t="s">
        <v>226</v>
      </c>
      <c r="E197" s="5" t="s">
        <v>41</v>
      </c>
      <c r="F197" s="5" t="s">
        <v>15</v>
      </c>
      <c r="G197" s="6" t="s">
        <v>227</v>
      </c>
      <c r="H197" s="5">
        <v>350</v>
      </c>
      <c r="I197" t="str">
        <f t="shared" si="3"/>
        <v xml:space="preserve">union all select 'Ganderbal' District ,'PSS/Q6001' QP_Code ,'Power' Sector ,'Electrician Domestic Solutions' JobName ,'350' totalHours                </v>
      </c>
    </row>
    <row r="198" spans="1:9" x14ac:dyDescent="0.25">
      <c r="A198" t="s">
        <v>273</v>
      </c>
      <c r="B198" s="3" t="s">
        <v>117</v>
      </c>
      <c r="C198" s="4" t="s">
        <v>57</v>
      </c>
      <c r="D198" s="4" t="s">
        <v>118</v>
      </c>
      <c r="E198" s="5" t="s">
        <v>9</v>
      </c>
      <c r="F198" s="5" t="s">
        <v>10</v>
      </c>
      <c r="G198" s="6" t="s">
        <v>119</v>
      </c>
      <c r="H198" s="5">
        <v>500</v>
      </c>
      <c r="I198" t="str">
        <f t="shared" si="3"/>
        <v xml:space="preserve">union all select 'Ganderbal' District ,'THC/Q3006' QP_Code ,'Tourism &amp; Hospitality' Sector ,'Multi-Cuisine Cook' JobName ,'500' totalHours                </v>
      </c>
    </row>
    <row r="199" spans="1:9" x14ac:dyDescent="0.25">
      <c r="A199" t="s">
        <v>273</v>
      </c>
      <c r="B199" s="3" t="s">
        <v>238</v>
      </c>
      <c r="C199" s="4" t="s">
        <v>57</v>
      </c>
      <c r="D199" s="4" t="s">
        <v>239</v>
      </c>
      <c r="E199" s="5" t="s">
        <v>28</v>
      </c>
      <c r="F199" s="5" t="s">
        <v>15</v>
      </c>
      <c r="G199" s="6" t="s">
        <v>224</v>
      </c>
      <c r="H199" s="5">
        <v>495</v>
      </c>
      <c r="I199" t="str">
        <f t="shared" si="3"/>
        <v xml:space="preserve">union all select 'Ganderbal' District ,'THC/Q0109' QP_Code ,'Tourism &amp; Hospitality' Sector ,'Front Office Executive' JobName ,'495' totalHours                </v>
      </c>
    </row>
    <row r="200" spans="1:9" x14ac:dyDescent="0.25">
      <c r="A200" t="s">
        <v>273</v>
      </c>
      <c r="B200" s="3" t="s">
        <v>274</v>
      </c>
      <c r="C200" s="4" t="s">
        <v>35</v>
      </c>
      <c r="D200" s="4" t="s">
        <v>275</v>
      </c>
      <c r="E200" s="5" t="s">
        <v>9</v>
      </c>
      <c r="F200" s="5" t="s">
        <v>15</v>
      </c>
      <c r="G200" s="6" t="s">
        <v>37</v>
      </c>
      <c r="H200" s="5">
        <v>400</v>
      </c>
      <c r="I200" t="str">
        <f t="shared" si="3"/>
        <v xml:space="preserve">union all select 'Ganderbal' District ,'SSC/Q2213' QP_Code ,'IT-ITeS' Sector ,'Domestic Biometric Data Operator' JobName ,'400' totalHours                </v>
      </c>
    </row>
    <row r="201" spans="1:9" x14ac:dyDescent="0.25">
      <c r="A201" t="s">
        <v>273</v>
      </c>
      <c r="B201" s="3" t="s">
        <v>160</v>
      </c>
      <c r="C201" s="4" t="s">
        <v>74</v>
      </c>
      <c r="D201" s="4" t="s">
        <v>161</v>
      </c>
      <c r="E201" s="5" t="s">
        <v>41</v>
      </c>
      <c r="F201" s="5" t="s">
        <v>15</v>
      </c>
      <c r="G201" s="6" t="s">
        <v>162</v>
      </c>
      <c r="H201" s="5">
        <v>230</v>
      </c>
      <c r="I201" t="str">
        <f t="shared" si="3"/>
        <v xml:space="preserve">union all select 'Ganderbal' District ,'HCS/Q8705' QP_Code ,'Handicrafts and Carpet' Sector ,'Bamboo Utility Handicraft Assembler' JobName ,'230' totalHours                </v>
      </c>
    </row>
    <row r="202" spans="1:9" x14ac:dyDescent="0.25">
      <c r="A202" t="s">
        <v>276</v>
      </c>
      <c r="B202" s="3" t="s">
        <v>6</v>
      </c>
      <c r="C202" s="4" t="s">
        <v>7</v>
      </c>
      <c r="D202" s="4" t="s">
        <v>8</v>
      </c>
      <c r="E202" s="5" t="s">
        <v>9</v>
      </c>
      <c r="F202" s="5" t="s">
        <v>10</v>
      </c>
      <c r="G202" s="6" t="s">
        <v>11</v>
      </c>
      <c r="H202" s="5">
        <v>340</v>
      </c>
      <c r="I202" t="str">
        <f t="shared" si="3"/>
        <v xml:space="preserve">union all select 'Jammu' District ,'AMH/Q1947' QP_Code ,'Apparel' Sector ,'Self Employed Tailor' JobName ,'340' totalHours                </v>
      </c>
    </row>
    <row r="203" spans="1:9" x14ac:dyDescent="0.25">
      <c r="A203" t="s">
        <v>276</v>
      </c>
      <c r="B203" s="3" t="s">
        <v>17</v>
      </c>
      <c r="C203" s="4" t="s">
        <v>18</v>
      </c>
      <c r="D203" s="4" t="s">
        <v>19</v>
      </c>
      <c r="E203" s="5" t="s">
        <v>9</v>
      </c>
      <c r="F203" s="5" t="s">
        <v>15</v>
      </c>
      <c r="G203" s="6" t="s">
        <v>20</v>
      </c>
      <c r="H203" s="5">
        <v>360</v>
      </c>
      <c r="I203" t="str">
        <f t="shared" si="3"/>
        <v xml:space="preserve">union all select 'Jammu' District ,'ELE/Q3104' QP_Code ,'Electronics' Sector ,'Field Technician  Other Home Appliances' JobName ,'360' totalHours                </v>
      </c>
    </row>
    <row r="204" spans="1:9" x14ac:dyDescent="0.25">
      <c r="A204" t="s">
        <v>276</v>
      </c>
      <c r="B204" s="3" t="s">
        <v>21</v>
      </c>
      <c r="C204" s="4" t="s">
        <v>22</v>
      </c>
      <c r="D204" s="4" t="s">
        <v>23</v>
      </c>
      <c r="E204" s="5" t="s">
        <v>9</v>
      </c>
      <c r="F204" s="5" t="s">
        <v>15</v>
      </c>
      <c r="G204" s="6" t="s">
        <v>24</v>
      </c>
      <c r="H204" s="5">
        <v>240</v>
      </c>
      <c r="I204" t="str">
        <f t="shared" si="3"/>
        <v xml:space="preserve">union all select 'Jammu' District ,'HSS/Q5101' QP_Code ,'Healthcare' Sector ,'General Duty Assistant' JobName ,'240' totalHours                </v>
      </c>
    </row>
    <row r="205" spans="1:9" x14ac:dyDescent="0.25">
      <c r="A205" t="s">
        <v>276</v>
      </c>
      <c r="B205" s="3" t="s">
        <v>31</v>
      </c>
      <c r="C205" s="4" t="s">
        <v>18</v>
      </c>
      <c r="D205" s="4" t="s">
        <v>32</v>
      </c>
      <c r="E205" s="5" t="s">
        <v>9</v>
      </c>
      <c r="F205" s="5" t="s">
        <v>15</v>
      </c>
      <c r="G205" s="6" t="s">
        <v>33</v>
      </c>
      <c r="H205" s="5">
        <v>360</v>
      </c>
      <c r="I205" t="str">
        <f t="shared" si="3"/>
        <v xml:space="preserve">union all select 'Jammu' District ,'ELE/Q4605' QP_Code ,'Electronics' Sector ,'CCTV Installation Technician' JobName ,'360' totalHours                </v>
      </c>
    </row>
    <row r="206" spans="1:9" x14ac:dyDescent="0.25">
      <c r="A206" t="s">
        <v>276</v>
      </c>
      <c r="B206" s="3" t="s">
        <v>34</v>
      </c>
      <c r="C206" s="4" t="s">
        <v>35</v>
      </c>
      <c r="D206" s="4" t="s">
        <v>36</v>
      </c>
      <c r="E206" s="5" t="s">
        <v>9</v>
      </c>
      <c r="F206" s="5" t="s">
        <v>15</v>
      </c>
      <c r="G206" s="6" t="s">
        <v>37</v>
      </c>
      <c r="H206" s="5">
        <v>400</v>
      </c>
      <c r="I206" t="str">
        <f t="shared" si="3"/>
        <v xml:space="preserve">union all select 'Jammu' District ,'SSC/Q2212' QP_Code ,'IT-ITeS' Sector ,'Domestic Data Entry Operator' JobName ,'400' totalHours                </v>
      </c>
    </row>
    <row r="207" spans="1:9" x14ac:dyDescent="0.25">
      <c r="A207" t="s">
        <v>276</v>
      </c>
      <c r="B207" s="3" t="s">
        <v>38</v>
      </c>
      <c r="C207" s="4" t="s">
        <v>39</v>
      </c>
      <c r="D207" s="4" t="s">
        <v>40</v>
      </c>
      <c r="E207" s="5" t="s">
        <v>41</v>
      </c>
      <c r="F207" s="5" t="s">
        <v>10</v>
      </c>
      <c r="G207" s="6" t="s">
        <v>37</v>
      </c>
      <c r="H207" s="5">
        <v>400</v>
      </c>
      <c r="I207" t="str">
        <f t="shared" si="3"/>
        <v xml:space="preserve">union all select 'Jammu' District ,'CON/Q0602' QP_Code ,'Construction' Sector ,'Assistant Electrician' JobName ,'400' totalHours                </v>
      </c>
    </row>
    <row r="208" spans="1:9" x14ac:dyDescent="0.25">
      <c r="A208" t="s">
        <v>276</v>
      </c>
      <c r="B208" s="3" t="s">
        <v>137</v>
      </c>
      <c r="C208" s="4" t="s">
        <v>7</v>
      </c>
      <c r="D208" s="4" t="s">
        <v>138</v>
      </c>
      <c r="E208" s="5" t="s">
        <v>9</v>
      </c>
      <c r="F208" s="5" t="s">
        <v>10</v>
      </c>
      <c r="G208" s="6" t="s">
        <v>139</v>
      </c>
      <c r="H208" s="5">
        <v>270</v>
      </c>
      <c r="I208" t="str">
        <f t="shared" si="3"/>
        <v xml:space="preserve">union all select 'Jammu' District ,'AMH/Q0301' QP_Code ,'Apparel' Sector ,'Sewing Machine Operator' JobName ,'270' totalHours                </v>
      </c>
    </row>
    <row r="209" spans="1:9" x14ac:dyDescent="0.25">
      <c r="A209" t="s">
        <v>276</v>
      </c>
      <c r="B209" s="3" t="s">
        <v>262</v>
      </c>
      <c r="C209" s="4" t="s">
        <v>13</v>
      </c>
      <c r="D209" s="4" t="s">
        <v>263</v>
      </c>
      <c r="E209" s="5" t="s">
        <v>9</v>
      </c>
      <c r="F209" s="5" t="s">
        <v>15</v>
      </c>
      <c r="G209" s="6" t="s">
        <v>264</v>
      </c>
      <c r="H209" s="5">
        <v>400</v>
      </c>
      <c r="I209" t="str">
        <f t="shared" si="3"/>
        <v xml:space="preserve">union all select 'Jammu' District ,'BWS/Q0102' QP_Code ,'Beauty &amp; Wellness' Sector ,'Beauty Therapist' JobName ,'400' totalHours                </v>
      </c>
    </row>
    <row r="210" spans="1:9" x14ac:dyDescent="0.25">
      <c r="A210" t="s">
        <v>276</v>
      </c>
      <c r="B210" s="3" t="s">
        <v>42</v>
      </c>
      <c r="C210" s="4" t="s">
        <v>18</v>
      </c>
      <c r="D210" s="4" t="s">
        <v>43</v>
      </c>
      <c r="E210" s="5" t="s">
        <v>9</v>
      </c>
      <c r="F210" s="5" t="s">
        <v>15</v>
      </c>
      <c r="G210" s="6" t="s">
        <v>44</v>
      </c>
      <c r="H210" s="5">
        <v>300</v>
      </c>
      <c r="I210" t="str">
        <f t="shared" si="3"/>
        <v xml:space="preserve">union all select 'Jammu' District ,'ELE/Q4601' QP_Code ,'Electronics' Sector ,'Field Technician  Computing And Peripherals' JobName ,'300' totalHours                </v>
      </c>
    </row>
    <row r="211" spans="1:9" x14ac:dyDescent="0.25">
      <c r="A211" t="s">
        <v>276</v>
      </c>
      <c r="B211" s="3" t="s">
        <v>172</v>
      </c>
      <c r="C211" s="4" t="s">
        <v>26</v>
      </c>
      <c r="D211" s="4" t="s">
        <v>173</v>
      </c>
      <c r="E211" s="5" t="s">
        <v>9</v>
      </c>
      <c r="F211" s="5" t="s">
        <v>15</v>
      </c>
      <c r="G211" s="6" t="s">
        <v>37</v>
      </c>
      <c r="H211" s="5">
        <v>280</v>
      </c>
      <c r="I211" t="str">
        <f t="shared" si="3"/>
        <v xml:space="preserve">union all select 'Jammu' District ,'RAS/Q0104' QP_Code ,'Retail' Sector ,'Retail Sales Associate' JobName ,'280' totalHours                </v>
      </c>
    </row>
    <row r="212" spans="1:9" x14ac:dyDescent="0.25">
      <c r="A212" t="s">
        <v>276</v>
      </c>
      <c r="B212" s="3" t="s">
        <v>45</v>
      </c>
      <c r="C212" s="4" t="s">
        <v>18</v>
      </c>
      <c r="D212" s="4" t="s">
        <v>46</v>
      </c>
      <c r="E212" s="5" t="s">
        <v>9</v>
      </c>
      <c r="F212" s="5" t="s">
        <v>10</v>
      </c>
      <c r="G212" s="6" t="s">
        <v>37</v>
      </c>
      <c r="H212" s="5">
        <v>400</v>
      </c>
      <c r="I212" t="str">
        <f t="shared" si="3"/>
        <v xml:space="preserve">union all select 'Jammu' District ,'ELE/Q5901' QP_Code ,'Electronics' Sector ,'Solar Panel Installation Technician' JobName ,'400' totalHours                </v>
      </c>
    </row>
    <row r="213" spans="1:9" x14ac:dyDescent="0.25">
      <c r="A213" t="s">
        <v>276</v>
      </c>
      <c r="B213" s="3" t="s">
        <v>47</v>
      </c>
      <c r="C213" s="4" t="s">
        <v>48</v>
      </c>
      <c r="D213" s="4" t="s">
        <v>49</v>
      </c>
      <c r="E213" s="5" t="s">
        <v>9</v>
      </c>
      <c r="F213" s="5" t="s">
        <v>15</v>
      </c>
      <c r="G213" s="6" t="s">
        <v>37</v>
      </c>
      <c r="H213" s="5">
        <v>270</v>
      </c>
      <c r="I213" t="str">
        <f t="shared" si="3"/>
        <v xml:space="preserve">union all select 'Jammu' District ,'LSC/Q1122' QP_Code ,'Logistics' Sector ,'Documentation Assistant' JobName ,'270' totalHours                </v>
      </c>
    </row>
    <row r="214" spans="1:9" x14ac:dyDescent="0.25">
      <c r="A214" t="s">
        <v>276</v>
      </c>
      <c r="B214" s="3" t="s">
        <v>277</v>
      </c>
      <c r="C214" s="4" t="s">
        <v>111</v>
      </c>
      <c r="D214" s="4" t="s">
        <v>278</v>
      </c>
      <c r="E214" s="5" t="s">
        <v>9</v>
      </c>
      <c r="F214" s="5" t="s">
        <v>15</v>
      </c>
      <c r="G214" s="6" t="s">
        <v>279</v>
      </c>
      <c r="H214" s="5">
        <v>430</v>
      </c>
      <c r="I214" t="str">
        <f t="shared" si="3"/>
        <v xml:space="preserve">union all select 'Jammu' District ,'MES/Q0601' QP_Code ,'Media &amp; Entertainment' Sector ,'GRAPHIC DESIGNER' JobName ,'430' totalHours                </v>
      </c>
    </row>
    <row r="215" spans="1:9" x14ac:dyDescent="0.25">
      <c r="A215" t="s">
        <v>276</v>
      </c>
      <c r="B215" s="3" t="s">
        <v>280</v>
      </c>
      <c r="C215" s="4" t="s">
        <v>18</v>
      </c>
      <c r="D215" s="4" t="s">
        <v>281</v>
      </c>
      <c r="E215" s="5" t="s">
        <v>9</v>
      </c>
      <c r="F215" s="5" t="s">
        <v>10</v>
      </c>
      <c r="G215" s="6" t="s">
        <v>33</v>
      </c>
      <c r="H215" s="5">
        <v>360</v>
      </c>
      <c r="I215" t="str">
        <f t="shared" si="3"/>
        <v xml:space="preserve">union all select 'Jammu' District ,'ELE/Q9302' QP_Code ,'Electronics' Sector ,'LED Light Repair Technician' JobName ,'360' totalHours                </v>
      </c>
    </row>
    <row r="216" spans="1:9" x14ac:dyDescent="0.25">
      <c r="A216" t="s">
        <v>276</v>
      </c>
      <c r="B216" s="3" t="s">
        <v>214</v>
      </c>
      <c r="C216" s="4" t="s">
        <v>121</v>
      </c>
      <c r="D216" s="4" t="s">
        <v>215</v>
      </c>
      <c r="E216" s="5" t="s">
        <v>9</v>
      </c>
      <c r="F216" s="5" t="s">
        <v>10</v>
      </c>
      <c r="G216" s="6" t="s">
        <v>216</v>
      </c>
      <c r="H216" s="7">
        <v>600</v>
      </c>
      <c r="I216" t="str">
        <f t="shared" si="3"/>
        <v xml:space="preserve">union all select 'Jammu' District ,'FIC/Q9007' QP_Code ,'Food Processing' Sector ,'Multi Skill Technician (Food Processing)' JobName ,'600' totalHours                </v>
      </c>
    </row>
    <row r="217" spans="1:9" x14ac:dyDescent="0.25">
      <c r="A217" t="s">
        <v>276</v>
      </c>
      <c r="B217" s="3" t="s">
        <v>53</v>
      </c>
      <c r="C217" s="4" t="s">
        <v>7</v>
      </c>
      <c r="D217" s="4" t="s">
        <v>54</v>
      </c>
      <c r="E217" s="5" t="s">
        <v>9</v>
      </c>
      <c r="F217" s="5" t="s">
        <v>10</v>
      </c>
      <c r="G217" s="6" t="s">
        <v>55</v>
      </c>
      <c r="H217" s="5">
        <v>200</v>
      </c>
      <c r="I217" t="str">
        <f t="shared" si="3"/>
        <v xml:space="preserve">union all select 'Jammu' District ,'AMH/Q1001' QP_Code ,'Apparel' Sector ,'Hand Embroiderer' JobName ,'200' totalHours                </v>
      </c>
    </row>
    <row r="218" spans="1:9" x14ac:dyDescent="0.25">
      <c r="A218" t="s">
        <v>276</v>
      </c>
      <c r="B218" s="3" t="s">
        <v>56</v>
      </c>
      <c r="C218" s="4" t="s">
        <v>57</v>
      </c>
      <c r="D218" s="4" t="s">
        <v>58</v>
      </c>
      <c r="E218" s="5" t="s">
        <v>9</v>
      </c>
      <c r="F218" s="5" t="s">
        <v>29</v>
      </c>
      <c r="G218" s="6" t="s">
        <v>59</v>
      </c>
      <c r="H218" s="5">
        <v>280</v>
      </c>
      <c r="I218" t="str">
        <f t="shared" si="3"/>
        <v xml:space="preserve">union all select 'Jammu' District ,'THC/Q0102' QP_Code ,'Tourism &amp; Hospitality' Sector ,'Front Office Associate' JobName ,'280' totalHours                </v>
      </c>
    </row>
    <row r="219" spans="1:9" x14ac:dyDescent="0.25">
      <c r="A219" t="s">
        <v>276</v>
      </c>
      <c r="B219" s="3" t="s">
        <v>217</v>
      </c>
      <c r="C219" s="4" t="s">
        <v>22</v>
      </c>
      <c r="D219" s="4" t="s">
        <v>218</v>
      </c>
      <c r="E219" s="5" t="s">
        <v>9</v>
      </c>
      <c r="F219" s="5" t="s">
        <v>10</v>
      </c>
      <c r="G219" s="6" t="s">
        <v>219</v>
      </c>
      <c r="H219" s="7">
        <v>556</v>
      </c>
      <c r="I219" t="str">
        <f t="shared" si="3"/>
        <v xml:space="preserve">union all select 'Jammu' District ,'HSS/Q2701' QP_Code ,'Healthcare' Sector ,'Dialysis Technician' JobName ,'556' totalHours                </v>
      </c>
    </row>
    <row r="220" spans="1:9" x14ac:dyDescent="0.25">
      <c r="A220" t="s">
        <v>276</v>
      </c>
      <c r="B220" s="3" t="s">
        <v>144</v>
      </c>
      <c r="C220" s="4" t="s">
        <v>35</v>
      </c>
      <c r="D220" s="4" t="s">
        <v>145</v>
      </c>
      <c r="E220" s="5" t="s">
        <v>9</v>
      </c>
      <c r="F220" s="5" t="s">
        <v>15</v>
      </c>
      <c r="G220" s="6" t="s">
        <v>146</v>
      </c>
      <c r="H220" s="5">
        <v>400</v>
      </c>
      <c r="I220" t="str">
        <f t="shared" si="3"/>
        <v xml:space="preserve">union all select 'Jammu' District ,'SSC/Q0110' QP_Code ,'IT-ITeS' Sector ,'Domestic IT Helpdesk Attendant' JobName ,'400' totalHours                </v>
      </c>
    </row>
    <row r="221" spans="1:9" x14ac:dyDescent="0.25">
      <c r="A221" t="s">
        <v>276</v>
      </c>
      <c r="B221" s="3" t="s">
        <v>174</v>
      </c>
      <c r="C221" s="4" t="s">
        <v>74</v>
      </c>
      <c r="D221" s="4" t="s">
        <v>175</v>
      </c>
      <c r="E221" s="5" t="s">
        <v>41</v>
      </c>
      <c r="F221" s="5" t="s">
        <v>15</v>
      </c>
      <c r="G221" s="6" t="s">
        <v>76</v>
      </c>
      <c r="H221" s="5">
        <v>240</v>
      </c>
      <c r="I221" t="str">
        <f t="shared" si="3"/>
        <v xml:space="preserve">union all select 'Jammu' District ,'HCS/Q8702' QP_Code ,'Handicrafts and Carpet' Sector ,'Bamboo Mat Weaver' JobName ,'240' totalHours                </v>
      </c>
    </row>
    <row r="222" spans="1:9" x14ac:dyDescent="0.25">
      <c r="A222" t="s">
        <v>276</v>
      </c>
      <c r="B222" s="3" t="s">
        <v>71</v>
      </c>
      <c r="C222" s="4" t="s">
        <v>18</v>
      </c>
      <c r="D222" s="4" t="s">
        <v>72</v>
      </c>
      <c r="E222" s="5" t="s">
        <v>9</v>
      </c>
      <c r="F222" s="5" t="s">
        <v>15</v>
      </c>
      <c r="G222" s="6" t="s">
        <v>33</v>
      </c>
      <c r="H222" s="5">
        <v>360</v>
      </c>
      <c r="I222" t="str">
        <f t="shared" si="3"/>
        <v xml:space="preserve">union all select 'Jammu' District ,'ELE/Q8104' QP_Code ,'Electronics' Sector ,'Mobile Phone Hardware Repair Technician' JobName ,'360' totalHours                </v>
      </c>
    </row>
    <row r="223" spans="1:9" x14ac:dyDescent="0.25">
      <c r="A223" t="s">
        <v>276</v>
      </c>
      <c r="B223" s="3" t="s">
        <v>92</v>
      </c>
      <c r="C223" s="4" t="s">
        <v>89</v>
      </c>
      <c r="D223" s="4" t="s">
        <v>93</v>
      </c>
      <c r="E223" s="5" t="s">
        <v>9</v>
      </c>
      <c r="F223" s="5" t="s">
        <v>29</v>
      </c>
      <c r="G223" s="6" t="s">
        <v>94</v>
      </c>
      <c r="H223" s="5">
        <v>350</v>
      </c>
      <c r="I223" t="str">
        <f t="shared" si="3"/>
        <v xml:space="preserve">union all select 'Jammu' District ,'BSC/Q8101' QP_Code ,'BFSI' Sector ,'Accounts Executive' JobName ,'350' totalHours                </v>
      </c>
    </row>
    <row r="224" spans="1:9" x14ac:dyDescent="0.25">
      <c r="A224" t="s">
        <v>276</v>
      </c>
      <c r="B224" s="3" t="s">
        <v>282</v>
      </c>
      <c r="C224" s="4" t="s">
        <v>283</v>
      </c>
      <c r="D224" s="4" t="s">
        <v>284</v>
      </c>
      <c r="E224" s="5" t="s">
        <v>41</v>
      </c>
      <c r="F224" s="5" t="s">
        <v>15</v>
      </c>
      <c r="G224" s="6" t="s">
        <v>219</v>
      </c>
      <c r="H224" s="5">
        <v>200</v>
      </c>
      <c r="I224" t="str">
        <f t="shared" si="3"/>
        <v xml:space="preserve">union all select 'Jammu' District ,'ASC/Q1103' QP_Code ,'Automotive' Sector ,'Showroom Hostess/Host' JobName ,'200' totalHours                </v>
      </c>
    </row>
    <row r="225" spans="1:9" x14ac:dyDescent="0.25">
      <c r="A225" t="s">
        <v>276</v>
      </c>
      <c r="B225" s="3" t="s">
        <v>104</v>
      </c>
      <c r="C225" s="4" t="s">
        <v>26</v>
      </c>
      <c r="D225" s="4" t="s">
        <v>105</v>
      </c>
      <c r="E225" s="5" t="s">
        <v>41</v>
      </c>
      <c r="F225" s="5" t="s">
        <v>15</v>
      </c>
      <c r="G225" s="6" t="s">
        <v>37</v>
      </c>
      <c r="H225" s="5">
        <v>280</v>
      </c>
      <c r="I225" t="str">
        <f t="shared" si="3"/>
        <v xml:space="preserve">union all select 'Jammu' District ,'RAS/Q0103' QP_Code ,'Retail' Sector ,'Retail Trainee Associate' JobName ,'280' totalHours                </v>
      </c>
    </row>
    <row r="226" spans="1:9" x14ac:dyDescent="0.25">
      <c r="A226" t="s">
        <v>276</v>
      </c>
      <c r="B226" s="3" t="s">
        <v>106</v>
      </c>
      <c r="C226" s="4" t="s">
        <v>48</v>
      </c>
      <c r="D226" s="4" t="s">
        <v>107</v>
      </c>
      <c r="E226" s="5" t="s">
        <v>41</v>
      </c>
      <c r="F226" s="5" t="s">
        <v>15</v>
      </c>
      <c r="G226" s="6" t="s">
        <v>30</v>
      </c>
      <c r="H226" s="5">
        <v>270</v>
      </c>
      <c r="I226" t="str">
        <f t="shared" si="3"/>
        <v xml:space="preserve">union all select 'Jammu' District ,'LSC/Q3023' QP_Code ,'Logistics' Sector ,'Courier Delivery Executive' JobName ,'270' totalHours                </v>
      </c>
    </row>
    <row r="227" spans="1:9" x14ac:dyDescent="0.25">
      <c r="A227" t="s">
        <v>276</v>
      </c>
      <c r="B227" s="3" t="s">
        <v>179</v>
      </c>
      <c r="C227" s="4" t="s">
        <v>26</v>
      </c>
      <c r="D227" s="4" t="s">
        <v>180</v>
      </c>
      <c r="E227" s="5" t="s">
        <v>9</v>
      </c>
      <c r="F227" s="5" t="s">
        <v>15</v>
      </c>
      <c r="G227" s="6" t="s">
        <v>37</v>
      </c>
      <c r="H227" s="5">
        <v>280</v>
      </c>
      <c r="I227" t="str">
        <f t="shared" si="3"/>
        <v xml:space="preserve">union all select 'Jammu' District ,'RAS/Q0604' QP_Code ,'Retail' Sector ,'Distributor Salesman' JobName ,'280' totalHours                </v>
      </c>
    </row>
    <row r="228" spans="1:9" x14ac:dyDescent="0.25">
      <c r="A228" t="s">
        <v>276</v>
      </c>
      <c r="B228" s="3" t="s">
        <v>108</v>
      </c>
      <c r="C228" s="4" t="s">
        <v>35</v>
      </c>
      <c r="D228" s="4" t="s">
        <v>109</v>
      </c>
      <c r="E228" s="5" t="s">
        <v>9</v>
      </c>
      <c r="F228" s="5" t="s">
        <v>15</v>
      </c>
      <c r="G228" s="6" t="s">
        <v>37</v>
      </c>
      <c r="H228" s="5">
        <v>400</v>
      </c>
      <c r="I228" t="str">
        <f t="shared" si="3"/>
        <v xml:space="preserve">union all select 'Jammu' District ,'SSC/Q2211' QP_Code ,'IT-ITeS' Sector ,'CRM Domestic Non-Voice' JobName ,'400' totalHours                </v>
      </c>
    </row>
    <row r="229" spans="1:9" x14ac:dyDescent="0.25">
      <c r="A229" t="s">
        <v>276</v>
      </c>
      <c r="B229" s="3" t="s">
        <v>181</v>
      </c>
      <c r="C229" s="4" t="s">
        <v>57</v>
      </c>
      <c r="D229" s="4" t="s">
        <v>182</v>
      </c>
      <c r="E229" s="5" t="s">
        <v>9</v>
      </c>
      <c r="F229" s="5" t="s">
        <v>15</v>
      </c>
      <c r="G229" s="6" t="s">
        <v>183</v>
      </c>
      <c r="H229" s="5">
        <v>300</v>
      </c>
      <c r="I229" t="str">
        <f t="shared" si="3"/>
        <v xml:space="preserve">union all select 'Jammu' District ,'THC/Q0301' QP_Code ,'Tourism &amp; Hospitality' Sector ,'Food &amp; Beverage Service - Steward' JobName ,'300' totalHours                </v>
      </c>
    </row>
    <row r="230" spans="1:9" x14ac:dyDescent="0.25">
      <c r="A230" t="s">
        <v>276</v>
      </c>
      <c r="B230" s="3" t="s">
        <v>285</v>
      </c>
      <c r="C230" s="4" t="s">
        <v>82</v>
      </c>
      <c r="D230" s="4" t="s">
        <v>286</v>
      </c>
      <c r="E230" s="5" t="s">
        <v>9</v>
      </c>
      <c r="F230" s="5" t="s">
        <v>15</v>
      </c>
      <c r="G230" s="6" t="s">
        <v>287</v>
      </c>
      <c r="H230" s="5">
        <v>200</v>
      </c>
      <c r="I230" t="str">
        <f t="shared" si="3"/>
        <v xml:space="preserve">union all select 'Jammu' District ,'TEL/Q0201' QP_Code ,'Telecom' Sector ,'Sales Executive Broadband' JobName ,'200' totalHours                </v>
      </c>
    </row>
    <row r="231" spans="1:9" x14ac:dyDescent="0.25">
      <c r="A231" t="s">
        <v>276</v>
      </c>
      <c r="B231" s="3" t="s">
        <v>288</v>
      </c>
      <c r="C231" s="4" t="s">
        <v>13</v>
      </c>
      <c r="D231" s="4" t="s">
        <v>289</v>
      </c>
      <c r="E231" s="5" t="s">
        <v>41</v>
      </c>
      <c r="F231" s="5" t="s">
        <v>15</v>
      </c>
      <c r="G231" s="6" t="s">
        <v>290</v>
      </c>
      <c r="H231" s="5">
        <v>250</v>
      </c>
      <c r="I231" t="str">
        <f t="shared" si="3"/>
        <v xml:space="preserve">union all select 'Jammu' District ,'BWS/Q0101' QP_Code ,'Beauty &amp; Wellness' Sector ,'Assistant Beauty Therapist' JobName ,'250' totalHours                </v>
      </c>
    </row>
    <row r="232" spans="1:9" x14ac:dyDescent="0.25">
      <c r="A232" t="s">
        <v>276</v>
      </c>
      <c r="B232" s="3" t="s">
        <v>225</v>
      </c>
      <c r="C232" s="4" t="s">
        <v>61</v>
      </c>
      <c r="D232" s="4" t="s">
        <v>226</v>
      </c>
      <c r="E232" s="5" t="s">
        <v>41</v>
      </c>
      <c r="F232" s="5" t="s">
        <v>15</v>
      </c>
      <c r="G232" s="6" t="s">
        <v>227</v>
      </c>
      <c r="H232" s="5">
        <v>350</v>
      </c>
      <c r="I232" t="str">
        <f t="shared" si="3"/>
        <v xml:space="preserve">union all select 'Jammu' District ,'PSS/Q6001' QP_Code ,'Power' Sector ,'Electrician Domestic Solutions' JobName ,'350' totalHours                </v>
      </c>
    </row>
    <row r="233" spans="1:9" x14ac:dyDescent="0.25">
      <c r="A233" t="s">
        <v>276</v>
      </c>
      <c r="B233" s="3" t="s">
        <v>291</v>
      </c>
      <c r="C233" s="4" t="s">
        <v>292</v>
      </c>
      <c r="D233" s="4" t="s">
        <v>293</v>
      </c>
      <c r="E233" s="5" t="s">
        <v>41</v>
      </c>
      <c r="F233" s="5" t="s">
        <v>29</v>
      </c>
      <c r="G233" s="6" t="s">
        <v>294</v>
      </c>
      <c r="H233" s="5">
        <v>180</v>
      </c>
      <c r="I233" t="str">
        <f t="shared" si="3"/>
        <v xml:space="preserve">union all select 'Jammu' District ,'MEP/Q0202' QP_Code ,'Management' Sector ,'Office Assistant' JobName ,'180' totalHours                </v>
      </c>
    </row>
    <row r="234" spans="1:9" x14ac:dyDescent="0.25">
      <c r="A234" t="s">
        <v>276</v>
      </c>
      <c r="B234" s="3" t="s">
        <v>228</v>
      </c>
      <c r="C234" s="4" t="s">
        <v>22</v>
      </c>
      <c r="D234" s="4" t="s">
        <v>229</v>
      </c>
      <c r="E234" s="5" t="s">
        <v>9</v>
      </c>
      <c r="F234" s="5" t="s">
        <v>15</v>
      </c>
      <c r="G234" s="6" t="s">
        <v>230</v>
      </c>
      <c r="H234" s="5">
        <v>240</v>
      </c>
      <c r="I234" t="str">
        <f t="shared" si="3"/>
        <v xml:space="preserve">union all select 'Jammu' District ,'HSS/Q8701' QP_Code ,'Healthcare' Sector ,'Diabetes Educator' JobName ,'240' totalHours                </v>
      </c>
    </row>
    <row r="235" spans="1:9" x14ac:dyDescent="0.25">
      <c r="A235" t="s">
        <v>276</v>
      </c>
      <c r="B235" s="3" t="s">
        <v>233</v>
      </c>
      <c r="C235" s="4" t="s">
        <v>48</v>
      </c>
      <c r="D235" s="4" t="s">
        <v>234</v>
      </c>
      <c r="E235" s="5" t="s">
        <v>41</v>
      </c>
      <c r="F235" s="5" t="s">
        <v>15</v>
      </c>
      <c r="G235" s="6" t="s">
        <v>219</v>
      </c>
      <c r="H235" s="5">
        <v>270</v>
      </c>
      <c r="I235" t="str">
        <f t="shared" si="3"/>
        <v xml:space="preserve">union all select 'Jammu' District ,'LSC/Q1120' QP_Code ,'Logistics' Sector ,'Consignment Booking Assistant' JobName ,'270' totalHours                </v>
      </c>
    </row>
    <row r="236" spans="1:9" x14ac:dyDescent="0.25">
      <c r="A236" t="s">
        <v>276</v>
      </c>
      <c r="B236" s="3" t="s">
        <v>282</v>
      </c>
      <c r="C236" s="4" t="s">
        <v>283</v>
      </c>
      <c r="D236" s="4" t="s">
        <v>284</v>
      </c>
      <c r="E236" s="5" t="s">
        <v>41</v>
      </c>
      <c r="F236" s="5" t="s">
        <v>15</v>
      </c>
      <c r="G236" s="6" t="s">
        <v>219</v>
      </c>
      <c r="H236" s="5">
        <v>200</v>
      </c>
      <c r="I236" t="str">
        <f t="shared" si="3"/>
        <v xml:space="preserve">union all select 'Jammu' District ,'ASC/Q1103' QP_Code ,'Automotive' Sector ,'Showroom Hostess/Host' JobName ,'200' totalHours                </v>
      </c>
    </row>
    <row r="237" spans="1:9" x14ac:dyDescent="0.25">
      <c r="A237" t="s">
        <v>276</v>
      </c>
      <c r="B237" s="3" t="s">
        <v>295</v>
      </c>
      <c r="C237" s="4" t="s">
        <v>283</v>
      </c>
      <c r="D237" s="4" t="s">
        <v>296</v>
      </c>
      <c r="E237" s="5" t="s">
        <v>9</v>
      </c>
      <c r="F237" s="5" t="s">
        <v>10</v>
      </c>
      <c r="G237" s="6" t="s">
        <v>16</v>
      </c>
      <c r="H237" s="5">
        <v>400</v>
      </c>
      <c r="I237" t="str">
        <f t="shared" si="3"/>
        <v xml:space="preserve">union all select 'Jammu' District ,'ASC/Q1902' QP_Code ,'Automotive' Sector ,'Repair - Welder' JobName ,'400' totalHours                </v>
      </c>
    </row>
    <row r="238" spans="1:9" x14ac:dyDescent="0.25">
      <c r="A238" t="s">
        <v>276</v>
      </c>
      <c r="B238" s="3" t="s">
        <v>297</v>
      </c>
      <c r="C238" s="4" t="s">
        <v>13</v>
      </c>
      <c r="D238" s="4" t="s">
        <v>298</v>
      </c>
      <c r="E238" s="5" t="s">
        <v>41</v>
      </c>
      <c r="F238" s="5" t="s">
        <v>15</v>
      </c>
      <c r="G238" s="6" t="s">
        <v>299</v>
      </c>
      <c r="H238" s="5">
        <v>300</v>
      </c>
      <c r="I238" t="str">
        <f t="shared" si="3"/>
        <v xml:space="preserve">union all select 'Jammu' District ,'BWS/Q0201' QP_Code ,'Beauty &amp; Wellness' Sector ,'Assistant Hair Stylist' JobName ,'300' totalHours                </v>
      </c>
    </row>
    <row r="239" spans="1:9" x14ac:dyDescent="0.25">
      <c r="A239" t="s">
        <v>276</v>
      </c>
      <c r="B239" s="3" t="s">
        <v>300</v>
      </c>
      <c r="C239" s="4" t="s">
        <v>18</v>
      </c>
      <c r="D239" s="4" t="s">
        <v>301</v>
      </c>
      <c r="E239" s="5" t="s">
        <v>9</v>
      </c>
      <c r="F239" s="5" t="s">
        <v>15</v>
      </c>
      <c r="G239" s="6" t="s">
        <v>302</v>
      </c>
      <c r="H239" s="5">
        <v>300</v>
      </c>
      <c r="I239" t="str">
        <f t="shared" si="3"/>
        <v xml:space="preserve">union all select 'Jammu' District ,'ELE/Q3102' QP_Code ,'Electronics' Sector ,'Field Technician - Air Conditioner' JobName ,'300' totalHours                </v>
      </c>
    </row>
    <row r="240" spans="1:9" x14ac:dyDescent="0.25">
      <c r="A240" t="s">
        <v>276</v>
      </c>
      <c r="B240" s="3" t="s">
        <v>157</v>
      </c>
      <c r="C240" s="4" t="s">
        <v>74</v>
      </c>
      <c r="D240" s="4" t="s">
        <v>158</v>
      </c>
      <c r="E240" s="5" t="s">
        <v>41</v>
      </c>
      <c r="F240" s="5" t="s">
        <v>15</v>
      </c>
      <c r="G240" s="6" t="s">
        <v>159</v>
      </c>
      <c r="H240" s="5">
        <v>270</v>
      </c>
      <c r="I240" t="str">
        <f t="shared" si="3"/>
        <v xml:space="preserve">union all select 'Jammu' District ,'HCS/Q5412' QP_Code ,'Handicrafts and Carpet' Sector ,'Handloom Weaver (Carpets)' JobName ,'270' totalHours                </v>
      </c>
    </row>
    <row r="241" spans="1:9" x14ac:dyDescent="0.25">
      <c r="A241" t="s">
        <v>276</v>
      </c>
      <c r="B241" s="3" t="s">
        <v>303</v>
      </c>
      <c r="C241" s="4" t="s">
        <v>26</v>
      </c>
      <c r="D241" s="4" t="s">
        <v>304</v>
      </c>
      <c r="E241" s="5" t="s">
        <v>305</v>
      </c>
      <c r="F241" s="5" t="s">
        <v>15</v>
      </c>
      <c r="G241" s="6" t="s">
        <v>306</v>
      </c>
      <c r="H241" s="5">
        <v>200</v>
      </c>
      <c r="I241" t="str">
        <f t="shared" si="3"/>
        <v xml:space="preserve">union all select 'Jammu' District ,'RAS/Q0102' QP_Code ,'Retail' Sector ,'Retail Cashier' JobName ,'200' totalHours                </v>
      </c>
    </row>
    <row r="242" spans="1:9" x14ac:dyDescent="0.25">
      <c r="A242" t="s">
        <v>276</v>
      </c>
      <c r="B242" s="3" t="s">
        <v>307</v>
      </c>
      <c r="C242" s="4" t="s">
        <v>57</v>
      </c>
      <c r="D242" s="4" t="s">
        <v>308</v>
      </c>
      <c r="E242" s="5" t="s">
        <v>9</v>
      </c>
      <c r="F242" s="5" t="s">
        <v>15</v>
      </c>
      <c r="G242" s="6" t="s">
        <v>224</v>
      </c>
      <c r="H242" s="5">
        <v>240</v>
      </c>
      <c r="I242" t="str">
        <f t="shared" si="3"/>
        <v xml:space="preserve">union all select 'Jammu' District ,'THC/Q2903' QP_Code ,'Tourism &amp; Hospitality' Sector ,'Counter Sales Executive' JobName ,'240' totalHours                </v>
      </c>
    </row>
    <row r="243" spans="1:9" x14ac:dyDescent="0.25">
      <c r="A243" t="s">
        <v>276</v>
      </c>
      <c r="B243" s="3" t="s">
        <v>309</v>
      </c>
      <c r="C243" s="4" t="s">
        <v>57</v>
      </c>
      <c r="D243" s="4" t="s">
        <v>310</v>
      </c>
      <c r="E243" s="5" t="s">
        <v>9</v>
      </c>
      <c r="F243" s="5" t="s">
        <v>29</v>
      </c>
      <c r="G243" s="6" t="s">
        <v>311</v>
      </c>
      <c r="H243" s="5">
        <v>230</v>
      </c>
      <c r="I243" t="str">
        <f t="shared" si="3"/>
        <v xml:space="preserve">union all select 'Jammu' District ,'THC/Q4404' QP_Code ,'Tourism &amp; Hospitality' Sector ,'Travel Consultant' JobName ,'230' totalHours                </v>
      </c>
    </row>
    <row r="244" spans="1:9" x14ac:dyDescent="0.25">
      <c r="A244" t="s">
        <v>276</v>
      </c>
      <c r="B244" s="3" t="s">
        <v>190</v>
      </c>
      <c r="C244" s="4" t="s">
        <v>18</v>
      </c>
      <c r="D244" s="4" t="s">
        <v>191</v>
      </c>
      <c r="E244" s="5" t="s">
        <v>9</v>
      </c>
      <c r="F244" s="5" t="s">
        <v>15</v>
      </c>
      <c r="G244" s="6" t="s">
        <v>192</v>
      </c>
      <c r="H244" s="5">
        <v>200</v>
      </c>
      <c r="I244" t="str">
        <f t="shared" si="3"/>
        <v xml:space="preserve">union all select 'Jammu' District ,'ELE/Q8101' QP_Code ,'Electronics' Sector ,'DTH Set Top Box Installation &amp; Service Technician' JobName ,'200' totalHours                </v>
      </c>
    </row>
    <row r="245" spans="1:9" x14ac:dyDescent="0.25">
      <c r="A245" t="s">
        <v>276</v>
      </c>
      <c r="B245" s="3" t="s">
        <v>312</v>
      </c>
      <c r="C245" s="4" t="s">
        <v>7</v>
      </c>
      <c r="D245" s="4" t="s">
        <v>313</v>
      </c>
      <c r="E245" s="5" t="s">
        <v>28</v>
      </c>
      <c r="F245" s="5" t="s">
        <v>10</v>
      </c>
      <c r="G245" s="6" t="s">
        <v>119</v>
      </c>
      <c r="H245" s="7">
        <v>540</v>
      </c>
      <c r="I245" t="str">
        <f t="shared" si="3"/>
        <v xml:space="preserve">union all select 'Jammu' District ,'AMH/Q1901' QP_Code ,'Apparel' Sector ,'Machine Maitenance Mechanic- Sewing Machine' JobName ,'540' totalHours                </v>
      </c>
    </row>
    <row r="246" spans="1:9" x14ac:dyDescent="0.25">
      <c r="A246" t="s">
        <v>276</v>
      </c>
      <c r="B246" s="3" t="s">
        <v>238</v>
      </c>
      <c r="C246" s="4" t="s">
        <v>57</v>
      </c>
      <c r="D246" s="4" t="s">
        <v>239</v>
      </c>
      <c r="E246" s="5" t="s">
        <v>28</v>
      </c>
      <c r="F246" s="5" t="s">
        <v>15</v>
      </c>
      <c r="G246" s="6" t="s">
        <v>224</v>
      </c>
      <c r="H246" s="5">
        <v>495</v>
      </c>
      <c r="I246" t="str">
        <f t="shared" si="3"/>
        <v xml:space="preserve">union all select 'Jammu' District ,'THC/Q0109' QP_Code ,'Tourism &amp; Hospitality' Sector ,'Front Office Executive' JobName ,'495' totalHours                </v>
      </c>
    </row>
    <row r="247" spans="1:9" x14ac:dyDescent="0.25">
      <c r="A247" t="s">
        <v>314</v>
      </c>
      <c r="B247" s="3" t="s">
        <v>6</v>
      </c>
      <c r="C247" s="4" t="s">
        <v>7</v>
      </c>
      <c r="D247" s="4" t="s">
        <v>8</v>
      </c>
      <c r="E247" s="5" t="s">
        <v>9</v>
      </c>
      <c r="F247" s="5" t="s">
        <v>10</v>
      </c>
      <c r="G247" s="6" t="s">
        <v>11</v>
      </c>
      <c r="H247" s="5">
        <v>340</v>
      </c>
      <c r="I247" t="str">
        <f t="shared" si="3"/>
        <v xml:space="preserve">union all select 'Kargil' District ,'AMH/Q1947' QP_Code ,'Apparel' Sector ,'Self Employed Tailor' JobName ,'340' totalHours                </v>
      </c>
    </row>
    <row r="248" spans="1:9" x14ac:dyDescent="0.25">
      <c r="A248" t="s">
        <v>314</v>
      </c>
      <c r="B248" s="3" t="s">
        <v>31</v>
      </c>
      <c r="C248" s="4" t="s">
        <v>18</v>
      </c>
      <c r="D248" s="4" t="s">
        <v>32</v>
      </c>
      <c r="E248" s="5" t="s">
        <v>9</v>
      </c>
      <c r="F248" s="5" t="s">
        <v>15</v>
      </c>
      <c r="G248" s="6" t="s">
        <v>33</v>
      </c>
      <c r="H248" s="5">
        <v>360</v>
      </c>
      <c r="I248" t="str">
        <f t="shared" si="3"/>
        <v xml:space="preserve">union all select 'Kargil' District ,'ELE/Q4605' QP_Code ,'Electronics' Sector ,'CCTV Installation Technician' JobName ,'360' totalHours                </v>
      </c>
    </row>
    <row r="249" spans="1:9" x14ac:dyDescent="0.25">
      <c r="A249" t="s">
        <v>314</v>
      </c>
      <c r="B249" s="3" t="s">
        <v>34</v>
      </c>
      <c r="C249" s="4" t="s">
        <v>35</v>
      </c>
      <c r="D249" s="4" t="s">
        <v>36</v>
      </c>
      <c r="E249" s="5" t="s">
        <v>9</v>
      </c>
      <c r="F249" s="5" t="s">
        <v>15</v>
      </c>
      <c r="G249" s="6" t="s">
        <v>37</v>
      </c>
      <c r="H249" s="5">
        <v>400</v>
      </c>
      <c r="I249" t="str">
        <f t="shared" si="3"/>
        <v xml:space="preserve">union all select 'Kargil' District ,'SSC/Q2212' QP_Code ,'IT-ITeS' Sector ,'Domestic Data Entry Operator' JobName ,'400' totalHours                </v>
      </c>
    </row>
    <row r="250" spans="1:9" x14ac:dyDescent="0.25">
      <c r="A250" t="s">
        <v>314</v>
      </c>
      <c r="B250" s="3" t="s">
        <v>38</v>
      </c>
      <c r="C250" s="4" t="s">
        <v>39</v>
      </c>
      <c r="D250" s="4" t="s">
        <v>40</v>
      </c>
      <c r="E250" s="5" t="s">
        <v>41</v>
      </c>
      <c r="F250" s="5" t="s">
        <v>10</v>
      </c>
      <c r="G250" s="6" t="s">
        <v>37</v>
      </c>
      <c r="H250" s="5">
        <v>400</v>
      </c>
      <c r="I250" t="str">
        <f t="shared" si="3"/>
        <v xml:space="preserve">union all select 'Kargil' District ,'CON/Q0602' QP_Code ,'Construction' Sector ,'Assistant Electrician' JobName ,'400' totalHours                </v>
      </c>
    </row>
    <row r="251" spans="1:9" x14ac:dyDescent="0.25">
      <c r="A251" t="s">
        <v>314</v>
      </c>
      <c r="B251" s="3" t="s">
        <v>262</v>
      </c>
      <c r="C251" s="4" t="s">
        <v>13</v>
      </c>
      <c r="D251" s="4" t="s">
        <v>263</v>
      </c>
      <c r="E251" s="5" t="s">
        <v>9</v>
      </c>
      <c r="F251" s="5" t="s">
        <v>15</v>
      </c>
      <c r="G251" s="6" t="s">
        <v>264</v>
      </c>
      <c r="H251" s="5">
        <v>400</v>
      </c>
      <c r="I251" t="str">
        <f t="shared" si="3"/>
        <v xml:space="preserve">union all select 'Kargil' District ,'BWS/Q0102' QP_Code ,'Beauty &amp; Wellness' Sector ,'Beauty Therapist' JobName ,'400' totalHours                </v>
      </c>
    </row>
    <row r="252" spans="1:9" x14ac:dyDescent="0.25">
      <c r="A252" t="s">
        <v>314</v>
      </c>
      <c r="B252" s="3" t="s">
        <v>42</v>
      </c>
      <c r="C252" s="4" t="s">
        <v>18</v>
      </c>
      <c r="D252" s="4" t="s">
        <v>43</v>
      </c>
      <c r="E252" s="5" t="s">
        <v>9</v>
      </c>
      <c r="F252" s="5" t="s">
        <v>15</v>
      </c>
      <c r="G252" s="6" t="s">
        <v>44</v>
      </c>
      <c r="H252" s="5">
        <v>300</v>
      </c>
      <c r="I252" t="str">
        <f t="shared" si="3"/>
        <v xml:space="preserve">union all select 'Kargil' District ,'ELE/Q4601' QP_Code ,'Electronics' Sector ,'Field Technician  Computing And Peripherals' JobName ,'300' totalHours                </v>
      </c>
    </row>
    <row r="253" spans="1:9" x14ac:dyDescent="0.25">
      <c r="A253" t="s">
        <v>314</v>
      </c>
      <c r="B253" s="3" t="s">
        <v>172</v>
      </c>
      <c r="C253" s="4" t="s">
        <v>26</v>
      </c>
      <c r="D253" s="4" t="s">
        <v>173</v>
      </c>
      <c r="E253" s="5" t="s">
        <v>9</v>
      </c>
      <c r="F253" s="5" t="s">
        <v>15</v>
      </c>
      <c r="G253" s="6" t="s">
        <v>37</v>
      </c>
      <c r="H253" s="5">
        <v>280</v>
      </c>
      <c r="I253" t="str">
        <f t="shared" si="3"/>
        <v xml:space="preserve">union all select 'Kargil' District ,'RAS/Q0104' QP_Code ,'Retail' Sector ,'Retail Sales Associate' JobName ,'280' totalHours                </v>
      </c>
    </row>
    <row r="254" spans="1:9" x14ac:dyDescent="0.25">
      <c r="A254" t="s">
        <v>314</v>
      </c>
      <c r="B254" s="3" t="s">
        <v>45</v>
      </c>
      <c r="C254" s="4" t="s">
        <v>18</v>
      </c>
      <c r="D254" s="4" t="s">
        <v>46</v>
      </c>
      <c r="E254" s="5" t="s">
        <v>9</v>
      </c>
      <c r="F254" s="5" t="s">
        <v>10</v>
      </c>
      <c r="G254" s="6" t="s">
        <v>37</v>
      </c>
      <c r="H254" s="5">
        <v>400</v>
      </c>
      <c r="I254" t="str">
        <f t="shared" si="3"/>
        <v xml:space="preserve">union all select 'Kargil' District ,'ELE/Q5901' QP_Code ,'Electronics' Sector ,'Solar Panel Installation Technician' JobName ,'400' totalHours                </v>
      </c>
    </row>
    <row r="255" spans="1:9" x14ac:dyDescent="0.25">
      <c r="A255" t="s">
        <v>314</v>
      </c>
      <c r="B255" s="3" t="s">
        <v>47</v>
      </c>
      <c r="C255" s="4" t="s">
        <v>48</v>
      </c>
      <c r="D255" s="4" t="s">
        <v>49</v>
      </c>
      <c r="E255" s="5" t="s">
        <v>9</v>
      </c>
      <c r="F255" s="5" t="s">
        <v>15</v>
      </c>
      <c r="G255" s="6" t="s">
        <v>37</v>
      </c>
      <c r="H255" s="5">
        <v>270</v>
      </c>
      <c r="I255" t="str">
        <f t="shared" si="3"/>
        <v xml:space="preserve">union all select 'Kargil' District ,'LSC/Q1122' QP_Code ,'Logistics' Sector ,'Documentation Assistant' JobName ,'270' totalHours                </v>
      </c>
    </row>
    <row r="256" spans="1:9" x14ac:dyDescent="0.25">
      <c r="A256" t="s">
        <v>314</v>
      </c>
      <c r="B256" s="3" t="s">
        <v>50</v>
      </c>
      <c r="C256" s="4" t="s">
        <v>22</v>
      </c>
      <c r="D256" s="4" t="s">
        <v>51</v>
      </c>
      <c r="E256" s="5" t="s">
        <v>9</v>
      </c>
      <c r="F256" s="5" t="s">
        <v>10</v>
      </c>
      <c r="G256" s="6" t="s">
        <v>52</v>
      </c>
      <c r="H256" s="7">
        <v>600</v>
      </c>
      <c r="I256" t="str">
        <f t="shared" si="3"/>
        <v xml:space="preserve">union all select 'Kargil' District ,'HSS/Q5501' QP_Code ,'Healthcare' Sector ,'Medical Records and Health Information Technician' JobName ,'600' totalHours                </v>
      </c>
    </row>
    <row r="257" spans="1:9" x14ac:dyDescent="0.25">
      <c r="A257" t="s">
        <v>314</v>
      </c>
      <c r="B257" s="3" t="s">
        <v>53</v>
      </c>
      <c r="C257" s="4" t="s">
        <v>7</v>
      </c>
      <c r="D257" s="4" t="s">
        <v>54</v>
      </c>
      <c r="E257" s="5" t="s">
        <v>9</v>
      </c>
      <c r="F257" s="5" t="s">
        <v>10</v>
      </c>
      <c r="G257" s="6" t="s">
        <v>55</v>
      </c>
      <c r="H257" s="5">
        <v>200</v>
      </c>
      <c r="I257" t="str">
        <f t="shared" si="3"/>
        <v xml:space="preserve">union all select 'Kargil' District ,'AMH/Q1001' QP_Code ,'Apparel' Sector ,'Hand Embroiderer' JobName ,'200' totalHours                </v>
      </c>
    </row>
    <row r="258" spans="1:9" x14ac:dyDescent="0.25">
      <c r="A258" t="s">
        <v>314</v>
      </c>
      <c r="B258" s="3" t="s">
        <v>56</v>
      </c>
      <c r="C258" s="4" t="s">
        <v>57</v>
      </c>
      <c r="D258" s="4" t="s">
        <v>58</v>
      </c>
      <c r="E258" s="5" t="s">
        <v>9</v>
      </c>
      <c r="F258" s="5" t="s">
        <v>29</v>
      </c>
      <c r="G258" s="6" t="s">
        <v>59</v>
      </c>
      <c r="H258" s="5">
        <v>280</v>
      </c>
      <c r="I258" t="str">
        <f t="shared" si="3"/>
        <v xml:space="preserve">union all select 'Kargil' District ,'THC/Q0102' QP_Code ,'Tourism &amp; Hospitality' Sector ,'Front Office Associate' JobName ,'280' totalHours                </v>
      </c>
    </row>
    <row r="259" spans="1:9" x14ac:dyDescent="0.25">
      <c r="A259" t="s">
        <v>314</v>
      </c>
      <c r="B259" s="3" t="s">
        <v>60</v>
      </c>
      <c r="C259" s="4" t="s">
        <v>61</v>
      </c>
      <c r="D259" s="4" t="s">
        <v>62</v>
      </c>
      <c r="E259" s="5" t="s">
        <v>41</v>
      </c>
      <c r="F259" s="5" t="s">
        <v>10</v>
      </c>
      <c r="G259" s="6" t="s">
        <v>16</v>
      </c>
      <c r="H259" s="5">
        <v>350</v>
      </c>
      <c r="I259" t="str">
        <f t="shared" si="3"/>
        <v xml:space="preserve">union all select 'Kargil' District ,'PSS/Q0107' QP_Code ,'Power' Sector ,'Consumer Energy Meter Technician' JobName ,'350' totalHours                </v>
      </c>
    </row>
    <row r="260" spans="1:9" x14ac:dyDescent="0.25">
      <c r="A260" t="s">
        <v>314</v>
      </c>
      <c r="B260" s="3" t="s">
        <v>315</v>
      </c>
      <c r="C260" s="4" t="s">
        <v>7</v>
      </c>
      <c r="D260" s="4" t="s">
        <v>316</v>
      </c>
      <c r="E260" s="5" t="s">
        <v>9</v>
      </c>
      <c r="F260" s="5" t="s">
        <v>10</v>
      </c>
      <c r="G260" s="6" t="s">
        <v>317</v>
      </c>
      <c r="H260" s="5">
        <v>500</v>
      </c>
      <c r="I260" t="str">
        <f t="shared" ref="I260:I323" si="4">"union all select '"&amp;A260&amp;"' "&amp;$A$1&amp;" ,'"&amp;B260&amp;"' "&amp;$B$1&amp;" ,'"&amp;C260&amp;"' "&amp;$C$1&amp;" ,'"&amp;D260&amp;"' "&amp;$D$1&amp;" ,'"&amp;H260&amp;"' "&amp;$H$1&amp;"                "</f>
        <v xml:space="preserve">union all select 'Kargil' District ,'AMH/Q1210' QP_Code ,'Apparel' Sector ,'Assistant Fashion Designer' JobName ,'500' totalHours                </v>
      </c>
    </row>
    <row r="261" spans="1:9" x14ac:dyDescent="0.25">
      <c r="A261" t="s">
        <v>314</v>
      </c>
      <c r="B261" s="3" t="s">
        <v>63</v>
      </c>
      <c r="C261" s="4" t="s">
        <v>7</v>
      </c>
      <c r="D261" s="4" t="s">
        <v>64</v>
      </c>
      <c r="E261" s="5" t="s">
        <v>65</v>
      </c>
      <c r="F261" s="5" t="s">
        <v>10</v>
      </c>
      <c r="G261" s="6" t="s">
        <v>66</v>
      </c>
      <c r="H261" s="7">
        <v>600</v>
      </c>
      <c r="I261" t="str">
        <f t="shared" si="4"/>
        <v xml:space="preserve">union all select 'Kargil' District ,'AMH/Q1910' QP_Code ,'Apparel' Sector ,'Boutique Manager' JobName ,'600' totalHours                </v>
      </c>
    </row>
    <row r="262" spans="1:9" x14ac:dyDescent="0.25">
      <c r="A262" t="s">
        <v>314</v>
      </c>
      <c r="B262" s="3" t="s">
        <v>220</v>
      </c>
      <c r="C262" s="4" t="s">
        <v>39</v>
      </c>
      <c r="D262" s="4" t="s">
        <v>221</v>
      </c>
      <c r="E262" s="5" t="s">
        <v>9</v>
      </c>
      <c r="F262" s="5" t="s">
        <v>10</v>
      </c>
      <c r="G262" s="6" t="s">
        <v>87</v>
      </c>
      <c r="H262" s="5">
        <v>400</v>
      </c>
      <c r="I262" t="str">
        <f t="shared" si="4"/>
        <v xml:space="preserve">union all select 'Kargil' District ,'CON/Q0103' QP_Code ,'Construction' Sector ,'Mason General' JobName ,'400' totalHours                </v>
      </c>
    </row>
    <row r="263" spans="1:9" x14ac:dyDescent="0.25">
      <c r="A263" t="s">
        <v>314</v>
      </c>
      <c r="B263" s="3" t="s">
        <v>144</v>
      </c>
      <c r="C263" s="4" t="s">
        <v>35</v>
      </c>
      <c r="D263" s="4" t="s">
        <v>145</v>
      </c>
      <c r="E263" s="5" t="s">
        <v>9</v>
      </c>
      <c r="F263" s="5" t="s">
        <v>15</v>
      </c>
      <c r="G263" s="6" t="s">
        <v>146</v>
      </c>
      <c r="H263" s="5">
        <v>400</v>
      </c>
      <c r="I263" t="str">
        <f t="shared" si="4"/>
        <v xml:space="preserve">union all select 'Kargil' District ,'SSC/Q0110' QP_Code ,'IT-ITeS' Sector ,'Domestic IT Helpdesk Attendant' JobName ,'400' totalHours                </v>
      </c>
    </row>
    <row r="264" spans="1:9" x14ac:dyDescent="0.25">
      <c r="A264" t="s">
        <v>314</v>
      </c>
      <c r="B264" s="3" t="s">
        <v>174</v>
      </c>
      <c r="C264" s="4" t="s">
        <v>74</v>
      </c>
      <c r="D264" s="4" t="s">
        <v>175</v>
      </c>
      <c r="E264" s="5" t="s">
        <v>41</v>
      </c>
      <c r="F264" s="5" t="s">
        <v>15</v>
      </c>
      <c r="G264" s="6" t="s">
        <v>76</v>
      </c>
      <c r="H264" s="5">
        <v>240</v>
      </c>
      <c r="I264" t="str">
        <f t="shared" si="4"/>
        <v xml:space="preserve">union all select 'Kargil' District ,'HCS/Q8702' QP_Code ,'Handicrafts and Carpet' Sector ,'Bamboo Mat Weaver' JobName ,'240' totalHours                </v>
      </c>
    </row>
    <row r="265" spans="1:9" x14ac:dyDescent="0.25">
      <c r="A265" t="s">
        <v>314</v>
      </c>
      <c r="B265" s="3" t="s">
        <v>71</v>
      </c>
      <c r="C265" s="4" t="s">
        <v>18</v>
      </c>
      <c r="D265" s="4" t="s">
        <v>72</v>
      </c>
      <c r="E265" s="5" t="s">
        <v>9</v>
      </c>
      <c r="F265" s="5" t="s">
        <v>15</v>
      </c>
      <c r="G265" s="6" t="s">
        <v>33</v>
      </c>
      <c r="H265" s="5">
        <v>360</v>
      </c>
      <c r="I265" t="str">
        <f t="shared" si="4"/>
        <v xml:space="preserve">union all select 'Kargil' District ,'ELE/Q8104' QP_Code ,'Electronics' Sector ,'Mobile Phone Hardware Repair Technician' JobName ,'360' totalHours                </v>
      </c>
    </row>
    <row r="266" spans="1:9" x14ac:dyDescent="0.25">
      <c r="A266" t="s">
        <v>314</v>
      </c>
      <c r="B266" s="3" t="s">
        <v>73</v>
      </c>
      <c r="C266" s="4" t="s">
        <v>74</v>
      </c>
      <c r="D266" s="4" t="s">
        <v>75</v>
      </c>
      <c r="E266" s="5" t="s">
        <v>41</v>
      </c>
      <c r="F266" s="5" t="s">
        <v>15</v>
      </c>
      <c r="G266" s="6" t="s">
        <v>76</v>
      </c>
      <c r="H266" s="5">
        <v>240</v>
      </c>
      <c r="I266" t="str">
        <f t="shared" si="4"/>
        <v xml:space="preserve">union all select 'Kargil' District ,'HCS/Q8704' QP_Code ,'Handicrafts and Carpet' Sector ,'Bamboo Basket Maker' JobName ,'240' totalHours                </v>
      </c>
    </row>
    <row r="267" spans="1:9" x14ac:dyDescent="0.25">
      <c r="A267" t="s">
        <v>314</v>
      </c>
      <c r="B267" s="3" t="s">
        <v>77</v>
      </c>
      <c r="C267" s="4" t="s">
        <v>78</v>
      </c>
      <c r="D267" s="4" t="s">
        <v>79</v>
      </c>
      <c r="E267" s="5" t="s">
        <v>28</v>
      </c>
      <c r="F267" s="5" t="s">
        <v>29</v>
      </c>
      <c r="G267" s="6" t="s">
        <v>80</v>
      </c>
      <c r="H267" s="5">
        <v>210</v>
      </c>
      <c r="I267" t="str">
        <f t="shared" si="4"/>
        <v xml:space="preserve">union all select 'Kargil' District ,'HCS/Q6601' QP_Code ,'Handicrafts' Sector ,'Designer (Woodware Products)' JobName ,'210' totalHours                </v>
      </c>
    </row>
    <row r="268" spans="1:9" x14ac:dyDescent="0.25">
      <c r="A268" t="s">
        <v>314</v>
      </c>
      <c r="B268" s="3" t="s">
        <v>81</v>
      </c>
      <c r="C268" s="4" t="s">
        <v>82</v>
      </c>
      <c r="D268" s="4" t="s">
        <v>83</v>
      </c>
      <c r="E268" s="5" t="s">
        <v>9</v>
      </c>
      <c r="F268" s="5" t="s">
        <v>15</v>
      </c>
      <c r="G268" s="6" t="s">
        <v>84</v>
      </c>
      <c r="H268" s="5">
        <v>200</v>
      </c>
      <c r="I268" t="str">
        <f t="shared" si="4"/>
        <v xml:space="preserve">union all select 'Kargil' District ,'TEL/Q0100' QP_Code ,'Telecom' Sector ,'Customer Care Executive-Call Center' JobName ,'200' totalHours                </v>
      </c>
    </row>
    <row r="269" spans="1:9" x14ac:dyDescent="0.25">
      <c r="A269" t="s">
        <v>314</v>
      </c>
      <c r="B269" s="3" t="s">
        <v>88</v>
      </c>
      <c r="C269" s="4" t="s">
        <v>89</v>
      </c>
      <c r="D269" s="4" t="s">
        <v>90</v>
      </c>
      <c r="E269" s="5" t="s">
        <v>9</v>
      </c>
      <c r="F269" s="5" t="s">
        <v>29</v>
      </c>
      <c r="G269" s="6" t="s">
        <v>91</v>
      </c>
      <c r="H269" s="5">
        <v>100</v>
      </c>
      <c r="I269" t="str">
        <f t="shared" si="4"/>
        <v xml:space="preserve">union all select 'Kargil' District ,'BSC/Q0910' QP_Code ,'BFSI' Sector ,'Goods &amp; Services Tax (GST) Accounts Assistant' JobName ,'100' totalHours                </v>
      </c>
    </row>
    <row r="270" spans="1:9" x14ac:dyDescent="0.25">
      <c r="A270" t="s">
        <v>314</v>
      </c>
      <c r="B270" s="3" t="s">
        <v>50</v>
      </c>
      <c r="C270" s="4" t="s">
        <v>22</v>
      </c>
      <c r="D270" s="4" t="s">
        <v>51</v>
      </c>
      <c r="E270" s="5" t="s">
        <v>9</v>
      </c>
      <c r="F270" s="5" t="s">
        <v>10</v>
      </c>
      <c r="G270" s="6" t="s">
        <v>52</v>
      </c>
      <c r="H270" s="7">
        <v>600</v>
      </c>
      <c r="I270" t="str">
        <f t="shared" si="4"/>
        <v xml:space="preserve">union all select 'Kargil' District ,'HSS/Q5501' QP_Code ,'Healthcare' Sector ,'Medical Records and Health Information Technician' JobName ,'600' totalHours                </v>
      </c>
    </row>
    <row r="271" spans="1:9" x14ac:dyDescent="0.25">
      <c r="A271" t="s">
        <v>314</v>
      </c>
      <c r="B271" s="3" t="s">
        <v>225</v>
      </c>
      <c r="C271" s="4" t="s">
        <v>61</v>
      </c>
      <c r="D271" s="4" t="s">
        <v>226</v>
      </c>
      <c r="E271" s="5" t="s">
        <v>41</v>
      </c>
      <c r="F271" s="5" t="s">
        <v>15</v>
      </c>
      <c r="G271" s="6" t="s">
        <v>227</v>
      </c>
      <c r="H271" s="5">
        <v>350</v>
      </c>
      <c r="I271" t="str">
        <f t="shared" si="4"/>
        <v xml:space="preserve">union all select 'Kargil' District ,'PSS/Q6001' QP_Code ,'Power' Sector ,'Electrician Domestic Solutions' JobName ,'350' totalHours                </v>
      </c>
    </row>
    <row r="272" spans="1:9" x14ac:dyDescent="0.25">
      <c r="A272" t="s">
        <v>314</v>
      </c>
      <c r="B272" s="3" t="s">
        <v>187</v>
      </c>
      <c r="C272" s="4" t="s">
        <v>22</v>
      </c>
      <c r="D272" s="4" t="s">
        <v>188</v>
      </c>
      <c r="E272" s="5" t="s">
        <v>41</v>
      </c>
      <c r="F272" s="5" t="s">
        <v>15</v>
      </c>
      <c r="G272" s="6" t="s">
        <v>189</v>
      </c>
      <c r="H272" s="5">
        <v>225</v>
      </c>
      <c r="I272" t="str">
        <f t="shared" si="4"/>
        <v xml:space="preserve">union all select 'Kargil' District ,'HSS/Q8601' QP_Code ,'Healthcare' Sector ,'Front Line Health Worker' JobName ,'225' totalHours                </v>
      </c>
    </row>
    <row r="273" spans="1:9" x14ac:dyDescent="0.25">
      <c r="A273" t="s">
        <v>314</v>
      </c>
      <c r="B273" s="3" t="s">
        <v>110</v>
      </c>
      <c r="C273" s="4" t="s">
        <v>111</v>
      </c>
      <c r="D273" s="4" t="s">
        <v>112</v>
      </c>
      <c r="E273" s="5" t="s">
        <v>9</v>
      </c>
      <c r="F273" s="5" t="s">
        <v>15</v>
      </c>
      <c r="G273" s="6" t="s">
        <v>113</v>
      </c>
      <c r="H273" s="5">
        <v>240</v>
      </c>
      <c r="I273" t="str">
        <f t="shared" si="4"/>
        <v xml:space="preserve">union all select 'Kargil' District ,'MES/Q1801' QP_Code ,'Media &amp; Entertainment' Sector ,'Make-Up Artist' JobName ,'240' totalHours                </v>
      </c>
    </row>
    <row r="274" spans="1:9" x14ac:dyDescent="0.25">
      <c r="A274" t="s">
        <v>314</v>
      </c>
      <c r="B274" s="3" t="s">
        <v>233</v>
      </c>
      <c r="C274" s="4" t="s">
        <v>48</v>
      </c>
      <c r="D274" s="4" t="s">
        <v>234</v>
      </c>
      <c r="E274" s="5" t="s">
        <v>41</v>
      </c>
      <c r="F274" s="5" t="s">
        <v>15</v>
      </c>
      <c r="G274" s="6" t="s">
        <v>219</v>
      </c>
      <c r="H274" s="5">
        <v>270</v>
      </c>
      <c r="I274" t="str">
        <f t="shared" si="4"/>
        <v xml:space="preserve">union all select 'Kargil' District ,'LSC/Q1120' QP_Code ,'Logistics' Sector ,'Consignment Booking Assistant' JobName ,'270' totalHours                </v>
      </c>
    </row>
    <row r="275" spans="1:9" x14ac:dyDescent="0.25">
      <c r="A275" t="s">
        <v>314</v>
      </c>
      <c r="B275" s="3" t="s">
        <v>318</v>
      </c>
      <c r="C275" s="4" t="s">
        <v>57</v>
      </c>
      <c r="D275" s="4" t="s">
        <v>319</v>
      </c>
      <c r="E275" s="5" t="s">
        <v>9</v>
      </c>
      <c r="F275" s="5" t="s">
        <v>29</v>
      </c>
      <c r="G275" s="6" t="s">
        <v>183</v>
      </c>
      <c r="H275" s="5">
        <v>260</v>
      </c>
      <c r="I275" t="str">
        <f t="shared" si="4"/>
        <v xml:space="preserve">union all select 'Kargil' District ,'THC/Q4205' QP_Code ,'Tourism &amp; Hospitality' Sector ,'Meet and Greet Officer' JobName ,'260' totalHours                </v>
      </c>
    </row>
    <row r="276" spans="1:9" x14ac:dyDescent="0.25">
      <c r="A276" t="s">
        <v>314</v>
      </c>
      <c r="B276" s="3" t="s">
        <v>117</v>
      </c>
      <c r="C276" s="4" t="s">
        <v>57</v>
      </c>
      <c r="D276" s="4" t="s">
        <v>118</v>
      </c>
      <c r="E276" s="5" t="s">
        <v>9</v>
      </c>
      <c r="F276" s="5" t="s">
        <v>10</v>
      </c>
      <c r="G276" s="6" t="s">
        <v>119</v>
      </c>
      <c r="H276" s="5">
        <v>500</v>
      </c>
      <c r="I276" t="str">
        <f t="shared" si="4"/>
        <v xml:space="preserve">union all select 'Kargil' District ,'THC/Q3006' QP_Code ,'Tourism &amp; Hospitality' Sector ,'Multi-Cuisine Cook' JobName ,'500' totalHours                </v>
      </c>
    </row>
    <row r="277" spans="1:9" x14ac:dyDescent="0.25">
      <c r="A277" t="s">
        <v>314</v>
      </c>
      <c r="B277" s="3" t="s">
        <v>320</v>
      </c>
      <c r="C277" s="4" t="s">
        <v>111</v>
      </c>
      <c r="D277" s="4" t="s">
        <v>321</v>
      </c>
      <c r="E277" s="5" t="s">
        <v>9</v>
      </c>
      <c r="F277" s="5" t="s">
        <v>15</v>
      </c>
      <c r="G277" s="6" t="s">
        <v>279</v>
      </c>
      <c r="H277" s="5">
        <v>500</v>
      </c>
      <c r="I277" t="str">
        <f t="shared" si="4"/>
        <v xml:space="preserve">union all select 'Kargil' District ,'MES/Q0702' QP_Code ,'Media &amp; Entertainment' Sector ,'Social Media Executive' JobName ,'500' totalHours                </v>
      </c>
    </row>
    <row r="278" spans="1:9" x14ac:dyDescent="0.25">
      <c r="A278" t="s">
        <v>314</v>
      </c>
      <c r="B278" s="3" t="s">
        <v>265</v>
      </c>
      <c r="C278" s="4" t="s">
        <v>111</v>
      </c>
      <c r="D278" s="4" t="s">
        <v>266</v>
      </c>
      <c r="E278" s="5" t="s">
        <v>65</v>
      </c>
      <c r="F278" s="5" t="s">
        <v>15</v>
      </c>
      <c r="G278" s="6" t="s">
        <v>267</v>
      </c>
      <c r="H278" s="5">
        <v>305</v>
      </c>
      <c r="I278" t="str">
        <f t="shared" si="4"/>
        <v xml:space="preserve">union all select 'Kargil' District ,'MES/Q0706' QP_Code ,'Media &amp; Entertainment' Sector ,'Digital Marketing Manager' JobName ,'305' totalHours                </v>
      </c>
    </row>
    <row r="279" spans="1:9" x14ac:dyDescent="0.25">
      <c r="A279" t="s">
        <v>314</v>
      </c>
      <c r="B279" s="3" t="s">
        <v>157</v>
      </c>
      <c r="C279" s="4" t="s">
        <v>74</v>
      </c>
      <c r="D279" s="4" t="s">
        <v>158</v>
      </c>
      <c r="E279" s="5" t="s">
        <v>41</v>
      </c>
      <c r="F279" s="5" t="s">
        <v>15</v>
      </c>
      <c r="G279" s="6" t="s">
        <v>159</v>
      </c>
      <c r="H279" s="5">
        <v>270</v>
      </c>
      <c r="I279" t="str">
        <f t="shared" si="4"/>
        <v xml:space="preserve">union all select 'Kargil' District ,'HCS/Q5412' QP_Code ,'Handicrafts and Carpet' Sector ,'Handloom Weaver (Carpets)' JobName ,'270' totalHours                </v>
      </c>
    </row>
    <row r="280" spans="1:9" x14ac:dyDescent="0.25">
      <c r="A280" t="s">
        <v>314</v>
      </c>
      <c r="B280" s="3" t="s">
        <v>322</v>
      </c>
      <c r="C280" s="4" t="s">
        <v>7</v>
      </c>
      <c r="D280" s="4" t="s">
        <v>323</v>
      </c>
      <c r="E280" s="5" t="s">
        <v>28</v>
      </c>
      <c r="F280" s="5" t="s">
        <v>10</v>
      </c>
      <c r="G280" s="6" t="s">
        <v>324</v>
      </c>
      <c r="H280" s="5">
        <v>300</v>
      </c>
      <c r="I280" t="str">
        <f t="shared" si="4"/>
        <v xml:space="preserve">union all select 'Kargil' District ,'AMH/Q0610' QP_Code ,'Apparel' Sector ,'Cutting Supervisor' JobName ,'300' totalHours                </v>
      </c>
    </row>
    <row r="281" spans="1:9" x14ac:dyDescent="0.25">
      <c r="A281" t="s">
        <v>325</v>
      </c>
      <c r="B281" s="3" t="s">
        <v>6</v>
      </c>
      <c r="C281" s="4" t="s">
        <v>7</v>
      </c>
      <c r="D281" s="4" t="s">
        <v>8</v>
      </c>
      <c r="E281" s="5" t="s">
        <v>9</v>
      </c>
      <c r="F281" s="5" t="s">
        <v>10</v>
      </c>
      <c r="G281" s="6" t="s">
        <v>11</v>
      </c>
      <c r="H281" s="5">
        <v>340</v>
      </c>
      <c r="I281" t="str">
        <f t="shared" si="4"/>
        <v xml:space="preserve">union all select 'Kathua' District ,'AMH/Q1947' QP_Code ,'Apparel' Sector ,'Self Employed Tailor' JobName ,'340' totalHours                </v>
      </c>
    </row>
    <row r="282" spans="1:9" x14ac:dyDescent="0.25">
      <c r="A282" t="s">
        <v>325</v>
      </c>
      <c r="B282" s="3" t="s">
        <v>12</v>
      </c>
      <c r="C282" s="4" t="s">
        <v>13</v>
      </c>
      <c r="D282" s="4" t="s">
        <v>14</v>
      </c>
      <c r="E282" s="5" t="s">
        <v>9</v>
      </c>
      <c r="F282" s="5" t="s">
        <v>15</v>
      </c>
      <c r="G282" s="6" t="s">
        <v>16</v>
      </c>
      <c r="H282" s="5">
        <v>400</v>
      </c>
      <c r="I282" t="str">
        <f t="shared" si="4"/>
        <v xml:space="preserve">union all select 'Kathua' District ,'BWS/Q0202' QP_Code ,'Beauty &amp; Wellness' Sector ,'Hair Stylist' JobName ,'400' totalHours                </v>
      </c>
    </row>
    <row r="283" spans="1:9" x14ac:dyDescent="0.25">
      <c r="A283" t="s">
        <v>325</v>
      </c>
      <c r="B283" s="3" t="s">
        <v>17</v>
      </c>
      <c r="C283" s="4" t="s">
        <v>18</v>
      </c>
      <c r="D283" s="4" t="s">
        <v>19</v>
      </c>
      <c r="E283" s="5" t="s">
        <v>9</v>
      </c>
      <c r="F283" s="5" t="s">
        <v>15</v>
      </c>
      <c r="G283" s="6" t="s">
        <v>20</v>
      </c>
      <c r="H283" s="5">
        <v>360</v>
      </c>
      <c r="I283" t="str">
        <f t="shared" si="4"/>
        <v xml:space="preserve">union all select 'Kathua' District ,'ELE/Q3104' QP_Code ,'Electronics' Sector ,'Field Technician  Other Home Appliances' JobName ,'360' totalHours                </v>
      </c>
    </row>
    <row r="284" spans="1:9" x14ac:dyDescent="0.25">
      <c r="A284" t="s">
        <v>325</v>
      </c>
      <c r="B284" s="3" t="s">
        <v>21</v>
      </c>
      <c r="C284" s="4" t="s">
        <v>22</v>
      </c>
      <c r="D284" s="4" t="s">
        <v>23</v>
      </c>
      <c r="E284" s="5" t="s">
        <v>9</v>
      </c>
      <c r="F284" s="5" t="s">
        <v>15</v>
      </c>
      <c r="G284" s="6" t="s">
        <v>24</v>
      </c>
      <c r="H284" s="5">
        <v>240</v>
      </c>
      <c r="I284" t="str">
        <f t="shared" si="4"/>
        <v xml:space="preserve">union all select 'Kathua' District ,'HSS/Q5101' QP_Code ,'Healthcare' Sector ,'General Duty Assistant' JobName ,'240' totalHours                </v>
      </c>
    </row>
    <row r="285" spans="1:9" x14ac:dyDescent="0.25">
      <c r="A285" t="s">
        <v>325</v>
      </c>
      <c r="B285" s="3" t="s">
        <v>25</v>
      </c>
      <c r="C285" s="4" t="s">
        <v>26</v>
      </c>
      <c r="D285" s="4" t="s">
        <v>27</v>
      </c>
      <c r="E285" s="5" t="s">
        <v>28</v>
      </c>
      <c r="F285" s="5" t="s">
        <v>29</v>
      </c>
      <c r="G285" s="6" t="s">
        <v>30</v>
      </c>
      <c r="H285" s="5">
        <v>350</v>
      </c>
      <c r="I285" t="str">
        <f t="shared" si="4"/>
        <v xml:space="preserve">union all select 'Kathua' District ,'RAS/Q0202' QP_Code ,'Retail' Sector ,'Business Builder/Retailer' JobName ,'350' totalHours                </v>
      </c>
    </row>
    <row r="286" spans="1:9" x14ac:dyDescent="0.25">
      <c r="A286" t="s">
        <v>325</v>
      </c>
      <c r="B286" s="3" t="s">
        <v>34</v>
      </c>
      <c r="C286" s="4" t="s">
        <v>35</v>
      </c>
      <c r="D286" s="4" t="s">
        <v>36</v>
      </c>
      <c r="E286" s="5" t="s">
        <v>9</v>
      </c>
      <c r="F286" s="5" t="s">
        <v>15</v>
      </c>
      <c r="G286" s="6" t="s">
        <v>37</v>
      </c>
      <c r="H286" s="5">
        <v>400</v>
      </c>
      <c r="I286" t="str">
        <f t="shared" si="4"/>
        <v xml:space="preserve">union all select 'Kathua' District ,'SSC/Q2212' QP_Code ,'IT-ITeS' Sector ,'Domestic Data Entry Operator' JobName ,'400' totalHours                </v>
      </c>
    </row>
    <row r="287" spans="1:9" x14ac:dyDescent="0.25">
      <c r="A287" t="s">
        <v>325</v>
      </c>
      <c r="B287" s="3" t="s">
        <v>38</v>
      </c>
      <c r="C287" s="4" t="s">
        <v>39</v>
      </c>
      <c r="D287" s="4" t="s">
        <v>40</v>
      </c>
      <c r="E287" s="5" t="s">
        <v>41</v>
      </c>
      <c r="F287" s="5" t="s">
        <v>10</v>
      </c>
      <c r="G287" s="6" t="s">
        <v>37</v>
      </c>
      <c r="H287" s="5">
        <v>400</v>
      </c>
      <c r="I287" t="str">
        <f t="shared" si="4"/>
        <v xml:space="preserve">union all select 'Kathua' District ,'CON/Q0602' QP_Code ,'Construction' Sector ,'Assistant Electrician' JobName ,'400' totalHours                </v>
      </c>
    </row>
    <row r="288" spans="1:9" x14ac:dyDescent="0.25">
      <c r="A288" t="s">
        <v>325</v>
      </c>
      <c r="B288" s="3" t="s">
        <v>137</v>
      </c>
      <c r="C288" s="4" t="s">
        <v>7</v>
      </c>
      <c r="D288" s="4" t="s">
        <v>138</v>
      </c>
      <c r="E288" s="5" t="s">
        <v>9</v>
      </c>
      <c r="F288" s="5" t="s">
        <v>10</v>
      </c>
      <c r="G288" s="6" t="s">
        <v>139</v>
      </c>
      <c r="H288" s="5">
        <v>270</v>
      </c>
      <c r="I288" t="str">
        <f t="shared" si="4"/>
        <v xml:space="preserve">union all select 'Kathua' District ,'AMH/Q0301' QP_Code ,'Apparel' Sector ,'Sewing Machine Operator' JobName ,'270' totalHours                </v>
      </c>
    </row>
    <row r="289" spans="1:9" x14ac:dyDescent="0.25">
      <c r="A289" t="s">
        <v>325</v>
      </c>
      <c r="B289" s="3" t="s">
        <v>262</v>
      </c>
      <c r="C289" s="4" t="s">
        <v>13</v>
      </c>
      <c r="D289" s="4" t="s">
        <v>263</v>
      </c>
      <c r="E289" s="5" t="s">
        <v>9</v>
      </c>
      <c r="F289" s="5" t="s">
        <v>15</v>
      </c>
      <c r="G289" s="6" t="s">
        <v>264</v>
      </c>
      <c r="H289" s="5">
        <v>400</v>
      </c>
      <c r="I289" t="str">
        <f t="shared" si="4"/>
        <v xml:space="preserve">union all select 'Kathua' District ,'BWS/Q0102' QP_Code ,'Beauty &amp; Wellness' Sector ,'Beauty Therapist' JobName ,'400' totalHours                </v>
      </c>
    </row>
    <row r="290" spans="1:9" x14ac:dyDescent="0.25">
      <c r="A290" t="s">
        <v>325</v>
      </c>
      <c r="B290" s="3" t="s">
        <v>42</v>
      </c>
      <c r="C290" s="4" t="s">
        <v>18</v>
      </c>
      <c r="D290" s="4" t="s">
        <v>43</v>
      </c>
      <c r="E290" s="5" t="s">
        <v>9</v>
      </c>
      <c r="F290" s="5" t="s">
        <v>15</v>
      </c>
      <c r="G290" s="6" t="s">
        <v>44</v>
      </c>
      <c r="H290" s="5">
        <v>300</v>
      </c>
      <c r="I290" t="str">
        <f t="shared" si="4"/>
        <v xml:space="preserve">union all select 'Kathua' District ,'ELE/Q4601' QP_Code ,'Electronics' Sector ,'Field Technician  Computing And Peripherals' JobName ,'300' totalHours                </v>
      </c>
    </row>
    <row r="291" spans="1:9" x14ac:dyDescent="0.25">
      <c r="A291" t="s">
        <v>325</v>
      </c>
      <c r="B291" s="3" t="s">
        <v>172</v>
      </c>
      <c r="C291" s="4" t="s">
        <v>26</v>
      </c>
      <c r="D291" s="4" t="s">
        <v>173</v>
      </c>
      <c r="E291" s="5" t="s">
        <v>9</v>
      </c>
      <c r="F291" s="5" t="s">
        <v>15</v>
      </c>
      <c r="G291" s="6" t="s">
        <v>37</v>
      </c>
      <c r="H291" s="5">
        <v>280</v>
      </c>
      <c r="I291" t="str">
        <f t="shared" si="4"/>
        <v xml:space="preserve">union all select 'Kathua' District ,'RAS/Q0104' QP_Code ,'Retail' Sector ,'Retail Sales Associate' JobName ,'280' totalHours                </v>
      </c>
    </row>
    <row r="292" spans="1:9" x14ac:dyDescent="0.25">
      <c r="A292" t="s">
        <v>325</v>
      </c>
      <c r="B292" s="3" t="s">
        <v>47</v>
      </c>
      <c r="C292" s="4" t="s">
        <v>48</v>
      </c>
      <c r="D292" s="4" t="s">
        <v>49</v>
      </c>
      <c r="E292" s="5" t="s">
        <v>9</v>
      </c>
      <c r="F292" s="5" t="s">
        <v>15</v>
      </c>
      <c r="G292" s="6" t="s">
        <v>37</v>
      </c>
      <c r="H292" s="5">
        <v>270</v>
      </c>
      <c r="I292" t="str">
        <f t="shared" si="4"/>
        <v xml:space="preserve">union all select 'Kathua' District ,'LSC/Q1122' QP_Code ,'Logistics' Sector ,'Documentation Assistant' JobName ,'270' totalHours                </v>
      </c>
    </row>
    <row r="293" spans="1:9" x14ac:dyDescent="0.25">
      <c r="A293" t="s">
        <v>325</v>
      </c>
      <c r="B293" s="3" t="s">
        <v>53</v>
      </c>
      <c r="C293" s="4" t="s">
        <v>7</v>
      </c>
      <c r="D293" s="4" t="s">
        <v>54</v>
      </c>
      <c r="E293" s="5" t="s">
        <v>9</v>
      </c>
      <c r="F293" s="5" t="s">
        <v>10</v>
      </c>
      <c r="G293" s="6" t="s">
        <v>55</v>
      </c>
      <c r="H293" s="5">
        <v>200</v>
      </c>
      <c r="I293" t="str">
        <f t="shared" si="4"/>
        <v xml:space="preserve">union all select 'Kathua' District ,'AMH/Q1001' QP_Code ,'Apparel' Sector ,'Hand Embroiderer' JobName ,'200' totalHours                </v>
      </c>
    </row>
    <row r="294" spans="1:9" x14ac:dyDescent="0.25">
      <c r="A294" t="s">
        <v>325</v>
      </c>
      <c r="B294" s="3" t="s">
        <v>56</v>
      </c>
      <c r="C294" s="4" t="s">
        <v>57</v>
      </c>
      <c r="D294" s="4" t="s">
        <v>58</v>
      </c>
      <c r="E294" s="5" t="s">
        <v>9</v>
      </c>
      <c r="F294" s="5" t="s">
        <v>29</v>
      </c>
      <c r="G294" s="6" t="s">
        <v>59</v>
      </c>
      <c r="H294" s="5">
        <v>280</v>
      </c>
      <c r="I294" t="str">
        <f t="shared" si="4"/>
        <v xml:space="preserve">union all select 'Kathua' District ,'THC/Q0102' QP_Code ,'Tourism &amp; Hospitality' Sector ,'Front Office Associate' JobName ,'280' totalHours                </v>
      </c>
    </row>
    <row r="295" spans="1:9" x14ac:dyDescent="0.25">
      <c r="A295" t="s">
        <v>325</v>
      </c>
      <c r="B295" s="3" t="s">
        <v>144</v>
      </c>
      <c r="C295" s="4" t="s">
        <v>35</v>
      </c>
      <c r="D295" s="4" t="s">
        <v>145</v>
      </c>
      <c r="E295" s="5" t="s">
        <v>9</v>
      </c>
      <c r="F295" s="5" t="s">
        <v>15</v>
      </c>
      <c r="G295" s="6" t="s">
        <v>146</v>
      </c>
      <c r="H295" s="5">
        <v>400</v>
      </c>
      <c r="I295" t="str">
        <f t="shared" si="4"/>
        <v xml:space="preserve">union all select 'Kathua' District ,'SSC/Q0110' QP_Code ,'IT-ITeS' Sector ,'Domestic IT Helpdesk Attendant' JobName ,'400' totalHours                </v>
      </c>
    </row>
    <row r="296" spans="1:9" x14ac:dyDescent="0.25">
      <c r="A296" t="s">
        <v>325</v>
      </c>
      <c r="B296" s="3" t="s">
        <v>71</v>
      </c>
      <c r="C296" s="4" t="s">
        <v>18</v>
      </c>
      <c r="D296" s="4" t="s">
        <v>72</v>
      </c>
      <c r="E296" s="5" t="s">
        <v>9</v>
      </c>
      <c r="F296" s="5" t="s">
        <v>15</v>
      </c>
      <c r="G296" s="6" t="s">
        <v>33</v>
      </c>
      <c r="H296" s="5">
        <v>360</v>
      </c>
      <c r="I296" t="str">
        <f t="shared" si="4"/>
        <v xml:space="preserve">union all select 'Kathua' District ,'ELE/Q8104' QP_Code ,'Electronics' Sector ,'Mobile Phone Hardware Repair Technician' JobName ,'360' totalHours                </v>
      </c>
    </row>
    <row r="297" spans="1:9" x14ac:dyDescent="0.25">
      <c r="A297" t="s">
        <v>325</v>
      </c>
      <c r="B297" s="3" t="s">
        <v>179</v>
      </c>
      <c r="C297" s="4" t="s">
        <v>26</v>
      </c>
      <c r="D297" s="4" t="s">
        <v>180</v>
      </c>
      <c r="E297" s="5" t="s">
        <v>9</v>
      </c>
      <c r="F297" s="5" t="s">
        <v>15</v>
      </c>
      <c r="G297" s="6" t="s">
        <v>37</v>
      </c>
      <c r="H297" s="5">
        <v>280</v>
      </c>
      <c r="I297" t="str">
        <f t="shared" si="4"/>
        <v xml:space="preserve">union all select 'Kathua' District ,'RAS/Q0604' QP_Code ,'Retail' Sector ,'Distributor Salesman' JobName ,'280' totalHours                </v>
      </c>
    </row>
    <row r="298" spans="1:9" x14ac:dyDescent="0.25">
      <c r="A298" t="s">
        <v>325</v>
      </c>
      <c r="B298" s="3" t="s">
        <v>108</v>
      </c>
      <c r="C298" s="4" t="s">
        <v>35</v>
      </c>
      <c r="D298" s="4" t="s">
        <v>109</v>
      </c>
      <c r="E298" s="5" t="s">
        <v>9</v>
      </c>
      <c r="F298" s="5" t="s">
        <v>15</v>
      </c>
      <c r="G298" s="6" t="s">
        <v>37</v>
      </c>
      <c r="H298" s="5">
        <v>400</v>
      </c>
      <c r="I298" t="str">
        <f t="shared" si="4"/>
        <v xml:space="preserve">union all select 'Kathua' District ,'SSC/Q2211' QP_Code ,'IT-ITeS' Sector ,'CRM Domestic Non-Voice' JobName ,'400' totalHours                </v>
      </c>
    </row>
    <row r="299" spans="1:9" x14ac:dyDescent="0.25">
      <c r="A299" t="s">
        <v>325</v>
      </c>
      <c r="B299" s="3" t="s">
        <v>181</v>
      </c>
      <c r="C299" s="4" t="s">
        <v>57</v>
      </c>
      <c r="D299" s="4" t="s">
        <v>182</v>
      </c>
      <c r="E299" s="5" t="s">
        <v>9</v>
      </c>
      <c r="F299" s="5" t="s">
        <v>15</v>
      </c>
      <c r="G299" s="6" t="s">
        <v>183</v>
      </c>
      <c r="H299" s="5">
        <v>300</v>
      </c>
      <c r="I299" t="str">
        <f t="shared" si="4"/>
        <v xml:space="preserve">union all select 'Kathua' District ,'THC/Q0301' QP_Code ,'Tourism &amp; Hospitality' Sector ,'Food &amp; Beverage Service - Steward' JobName ,'300' totalHours                </v>
      </c>
    </row>
    <row r="300" spans="1:9" x14ac:dyDescent="0.25">
      <c r="A300" t="s">
        <v>325</v>
      </c>
      <c r="B300" s="3" t="s">
        <v>285</v>
      </c>
      <c r="C300" s="4" t="s">
        <v>82</v>
      </c>
      <c r="D300" s="4" t="s">
        <v>286</v>
      </c>
      <c r="E300" s="5" t="s">
        <v>9</v>
      </c>
      <c r="F300" s="5" t="s">
        <v>15</v>
      </c>
      <c r="G300" s="6" t="s">
        <v>287</v>
      </c>
      <c r="H300" s="5">
        <v>200</v>
      </c>
      <c r="I300" t="str">
        <f t="shared" si="4"/>
        <v xml:space="preserve">union all select 'Kathua' District ,'TEL/Q0201' QP_Code ,'Telecom' Sector ,'Sales Executive Broadband' JobName ,'200' totalHours                </v>
      </c>
    </row>
    <row r="301" spans="1:9" x14ac:dyDescent="0.25">
      <c r="A301" t="s">
        <v>325</v>
      </c>
      <c r="B301" s="3" t="s">
        <v>288</v>
      </c>
      <c r="C301" s="4" t="s">
        <v>13</v>
      </c>
      <c r="D301" s="4" t="s">
        <v>289</v>
      </c>
      <c r="E301" s="5" t="s">
        <v>41</v>
      </c>
      <c r="F301" s="5" t="s">
        <v>15</v>
      </c>
      <c r="G301" s="6" t="s">
        <v>290</v>
      </c>
      <c r="H301" s="5">
        <v>250</v>
      </c>
      <c r="I301" t="str">
        <f t="shared" si="4"/>
        <v xml:space="preserve">union all select 'Kathua' District ,'BWS/Q0101' QP_Code ,'Beauty &amp; Wellness' Sector ,'Assistant Beauty Therapist' JobName ,'250' totalHours                </v>
      </c>
    </row>
    <row r="302" spans="1:9" x14ac:dyDescent="0.25">
      <c r="A302" t="s">
        <v>326</v>
      </c>
      <c r="B302" s="3" t="s">
        <v>6</v>
      </c>
      <c r="C302" s="4" t="s">
        <v>7</v>
      </c>
      <c r="D302" s="4" t="s">
        <v>8</v>
      </c>
      <c r="E302" s="5" t="s">
        <v>9</v>
      </c>
      <c r="F302" s="5" t="s">
        <v>10</v>
      </c>
      <c r="G302" s="6" t="s">
        <v>11</v>
      </c>
      <c r="H302" s="5">
        <v>340</v>
      </c>
      <c r="I302" t="str">
        <f t="shared" si="4"/>
        <v xml:space="preserve">union all select 'Kishtwar' District ,'AMH/Q1947' QP_Code ,'Apparel' Sector ,'Self Employed Tailor' JobName ,'340' totalHours                </v>
      </c>
    </row>
    <row r="303" spans="1:9" x14ac:dyDescent="0.25">
      <c r="A303" t="s">
        <v>326</v>
      </c>
      <c r="B303" s="3" t="s">
        <v>17</v>
      </c>
      <c r="C303" s="4" t="s">
        <v>18</v>
      </c>
      <c r="D303" s="4" t="s">
        <v>19</v>
      </c>
      <c r="E303" s="5" t="s">
        <v>9</v>
      </c>
      <c r="F303" s="5" t="s">
        <v>15</v>
      </c>
      <c r="G303" s="6" t="s">
        <v>20</v>
      </c>
      <c r="H303" s="5">
        <v>360</v>
      </c>
      <c r="I303" t="str">
        <f t="shared" si="4"/>
        <v xml:space="preserve">union all select 'Kishtwar' District ,'ELE/Q3104' QP_Code ,'Electronics' Sector ,'Field Technician  Other Home Appliances' JobName ,'360' totalHours                </v>
      </c>
    </row>
    <row r="304" spans="1:9" x14ac:dyDescent="0.25">
      <c r="A304" t="s">
        <v>326</v>
      </c>
      <c r="B304" s="3" t="s">
        <v>31</v>
      </c>
      <c r="C304" s="4" t="s">
        <v>18</v>
      </c>
      <c r="D304" s="4" t="s">
        <v>32</v>
      </c>
      <c r="E304" s="5" t="s">
        <v>9</v>
      </c>
      <c r="F304" s="5" t="s">
        <v>15</v>
      </c>
      <c r="G304" s="6" t="s">
        <v>33</v>
      </c>
      <c r="H304" s="5">
        <v>360</v>
      </c>
      <c r="I304" t="str">
        <f t="shared" si="4"/>
        <v xml:space="preserve">union all select 'Kishtwar' District ,'ELE/Q4605' QP_Code ,'Electronics' Sector ,'CCTV Installation Technician' JobName ,'360' totalHours                </v>
      </c>
    </row>
    <row r="305" spans="1:9" x14ac:dyDescent="0.25">
      <c r="A305" t="s">
        <v>326</v>
      </c>
      <c r="B305" s="3" t="s">
        <v>34</v>
      </c>
      <c r="C305" s="4" t="s">
        <v>35</v>
      </c>
      <c r="D305" s="4" t="s">
        <v>36</v>
      </c>
      <c r="E305" s="5" t="s">
        <v>9</v>
      </c>
      <c r="F305" s="5" t="s">
        <v>15</v>
      </c>
      <c r="G305" s="6" t="s">
        <v>37</v>
      </c>
      <c r="H305" s="5">
        <v>400</v>
      </c>
      <c r="I305" t="str">
        <f t="shared" si="4"/>
        <v xml:space="preserve">union all select 'Kishtwar' District ,'SSC/Q2212' QP_Code ,'IT-ITeS' Sector ,'Domestic Data Entry Operator' JobName ,'400' totalHours                </v>
      </c>
    </row>
    <row r="306" spans="1:9" x14ac:dyDescent="0.25">
      <c r="A306" t="s">
        <v>326</v>
      </c>
      <c r="B306" s="3" t="s">
        <v>38</v>
      </c>
      <c r="C306" s="4" t="s">
        <v>39</v>
      </c>
      <c r="D306" s="4" t="s">
        <v>40</v>
      </c>
      <c r="E306" s="5" t="s">
        <v>41</v>
      </c>
      <c r="F306" s="5" t="s">
        <v>10</v>
      </c>
      <c r="G306" s="6" t="s">
        <v>37</v>
      </c>
      <c r="H306" s="5">
        <v>400</v>
      </c>
      <c r="I306" t="str">
        <f t="shared" si="4"/>
        <v xml:space="preserve">union all select 'Kishtwar' District ,'CON/Q0602' QP_Code ,'Construction' Sector ,'Assistant Electrician' JobName ,'400' totalHours                </v>
      </c>
    </row>
    <row r="307" spans="1:9" x14ac:dyDescent="0.25">
      <c r="A307" t="s">
        <v>326</v>
      </c>
      <c r="B307" s="3" t="s">
        <v>42</v>
      </c>
      <c r="C307" s="4" t="s">
        <v>18</v>
      </c>
      <c r="D307" s="4" t="s">
        <v>43</v>
      </c>
      <c r="E307" s="5" t="s">
        <v>9</v>
      </c>
      <c r="F307" s="5" t="s">
        <v>15</v>
      </c>
      <c r="G307" s="6" t="s">
        <v>44</v>
      </c>
      <c r="H307" s="5">
        <v>300</v>
      </c>
      <c r="I307" t="str">
        <f t="shared" si="4"/>
        <v xml:space="preserve">union all select 'Kishtwar' District ,'ELE/Q4601' QP_Code ,'Electronics' Sector ,'Field Technician  Computing And Peripherals' JobName ,'300' totalHours                </v>
      </c>
    </row>
    <row r="308" spans="1:9" x14ac:dyDescent="0.25">
      <c r="A308" t="s">
        <v>326</v>
      </c>
      <c r="B308" s="3" t="s">
        <v>45</v>
      </c>
      <c r="C308" s="4" t="s">
        <v>18</v>
      </c>
      <c r="D308" s="4" t="s">
        <v>46</v>
      </c>
      <c r="E308" s="5" t="s">
        <v>9</v>
      </c>
      <c r="F308" s="5" t="s">
        <v>10</v>
      </c>
      <c r="G308" s="6" t="s">
        <v>37</v>
      </c>
      <c r="H308" s="5">
        <v>400</v>
      </c>
      <c r="I308" t="str">
        <f t="shared" si="4"/>
        <v xml:space="preserve">union all select 'Kishtwar' District ,'ELE/Q5901' QP_Code ,'Electronics' Sector ,'Solar Panel Installation Technician' JobName ,'400' totalHours                </v>
      </c>
    </row>
    <row r="309" spans="1:9" x14ac:dyDescent="0.25">
      <c r="A309" t="s">
        <v>326</v>
      </c>
      <c r="B309" s="3" t="s">
        <v>47</v>
      </c>
      <c r="C309" s="4" t="s">
        <v>48</v>
      </c>
      <c r="D309" s="4" t="s">
        <v>49</v>
      </c>
      <c r="E309" s="5" t="s">
        <v>9</v>
      </c>
      <c r="F309" s="5" t="s">
        <v>15</v>
      </c>
      <c r="G309" s="6" t="s">
        <v>37</v>
      </c>
      <c r="H309" s="5">
        <v>270</v>
      </c>
      <c r="I309" t="str">
        <f t="shared" si="4"/>
        <v xml:space="preserve">union all select 'Kishtwar' District ,'LSC/Q1122' QP_Code ,'Logistics' Sector ,'Documentation Assistant' JobName ,'270' totalHours                </v>
      </c>
    </row>
    <row r="310" spans="1:9" x14ac:dyDescent="0.25">
      <c r="A310" t="s">
        <v>326</v>
      </c>
      <c r="B310" s="3" t="s">
        <v>327</v>
      </c>
      <c r="C310" s="4" t="s">
        <v>328</v>
      </c>
      <c r="D310" s="4" t="s">
        <v>329</v>
      </c>
      <c r="E310" s="5" t="s">
        <v>9</v>
      </c>
      <c r="F310" s="5" t="s">
        <v>10</v>
      </c>
      <c r="G310" s="6" t="s">
        <v>37</v>
      </c>
      <c r="H310" s="5">
        <v>400</v>
      </c>
      <c r="I310" t="str">
        <f t="shared" si="4"/>
        <v xml:space="preserve">union all select 'Kishtwar' District ,'CSC/Q0402' QP_Code ,'Capital Goods' Sector ,'Draughtsman Mechanical' JobName ,'400' totalHours                </v>
      </c>
    </row>
    <row r="311" spans="1:9" x14ac:dyDescent="0.25">
      <c r="A311" t="s">
        <v>326</v>
      </c>
      <c r="B311" s="3" t="s">
        <v>280</v>
      </c>
      <c r="C311" s="4" t="s">
        <v>18</v>
      </c>
      <c r="D311" s="4" t="s">
        <v>281</v>
      </c>
      <c r="E311" s="5" t="s">
        <v>9</v>
      </c>
      <c r="F311" s="5" t="s">
        <v>10</v>
      </c>
      <c r="G311" s="6" t="s">
        <v>33</v>
      </c>
      <c r="H311" s="5">
        <v>360</v>
      </c>
      <c r="I311" t="str">
        <f t="shared" si="4"/>
        <v xml:space="preserve">union all select 'Kishtwar' District ,'ELE/Q9302' QP_Code ,'Electronics' Sector ,'LED Light Repair Technician' JobName ,'360' totalHours                </v>
      </c>
    </row>
    <row r="312" spans="1:9" x14ac:dyDescent="0.25">
      <c r="A312" t="s">
        <v>326</v>
      </c>
      <c r="B312" s="3" t="s">
        <v>56</v>
      </c>
      <c r="C312" s="4" t="s">
        <v>57</v>
      </c>
      <c r="D312" s="4" t="s">
        <v>58</v>
      </c>
      <c r="E312" s="5" t="s">
        <v>9</v>
      </c>
      <c r="F312" s="5" t="s">
        <v>29</v>
      </c>
      <c r="G312" s="6" t="s">
        <v>59</v>
      </c>
      <c r="H312" s="5">
        <v>280</v>
      </c>
      <c r="I312" t="str">
        <f t="shared" si="4"/>
        <v xml:space="preserve">union all select 'Kishtwar' District ,'THC/Q0102' QP_Code ,'Tourism &amp; Hospitality' Sector ,'Front Office Associate' JobName ,'280' totalHours                </v>
      </c>
    </row>
    <row r="313" spans="1:9" x14ac:dyDescent="0.25">
      <c r="A313" t="s">
        <v>326</v>
      </c>
      <c r="B313" s="3" t="s">
        <v>140</v>
      </c>
      <c r="C313" s="4" t="s">
        <v>141</v>
      </c>
      <c r="D313" s="4" t="s">
        <v>142</v>
      </c>
      <c r="E313" s="5" t="s">
        <v>9</v>
      </c>
      <c r="F313" s="5" t="s">
        <v>10</v>
      </c>
      <c r="G313" s="6" t="s">
        <v>143</v>
      </c>
      <c r="H313" s="5">
        <v>300</v>
      </c>
      <c r="I313" t="str">
        <f t="shared" si="4"/>
        <v xml:space="preserve">union all select 'Kishtwar' District ,'SGJ/Q0101' QP_Code ,'Green Jobs' Sector ,'Solar PV Installer (Suryamitra)' JobName ,'300' totalHours                </v>
      </c>
    </row>
    <row r="314" spans="1:9" x14ac:dyDescent="0.25">
      <c r="A314" t="s">
        <v>326</v>
      </c>
      <c r="B314" s="3" t="s">
        <v>147</v>
      </c>
      <c r="C314" s="4" t="s">
        <v>148</v>
      </c>
      <c r="D314" s="4" t="s">
        <v>149</v>
      </c>
      <c r="E314" s="5" t="s">
        <v>9</v>
      </c>
      <c r="F314" s="5" t="s">
        <v>15</v>
      </c>
      <c r="G314" s="6" t="s">
        <v>150</v>
      </c>
      <c r="H314" s="5">
        <v>480</v>
      </c>
      <c r="I314" t="str">
        <f t="shared" si="4"/>
        <v xml:space="preserve">union all select 'Kishtwar' District ,'LFS/Q0401' QP_Code ,'Life Sciences' Sector ,'Medical Sales Representative' JobName ,'480' totalHours                </v>
      </c>
    </row>
    <row r="315" spans="1:9" x14ac:dyDescent="0.25">
      <c r="A315" t="s">
        <v>326</v>
      </c>
      <c r="B315" s="3" t="s">
        <v>108</v>
      </c>
      <c r="C315" s="4" t="s">
        <v>35</v>
      </c>
      <c r="D315" s="4" t="s">
        <v>109</v>
      </c>
      <c r="E315" s="5" t="s">
        <v>9</v>
      </c>
      <c r="F315" s="5" t="s">
        <v>15</v>
      </c>
      <c r="G315" s="6" t="s">
        <v>37</v>
      </c>
      <c r="H315" s="5">
        <v>400</v>
      </c>
      <c r="I315" t="str">
        <f t="shared" si="4"/>
        <v xml:space="preserve">union all select 'Kishtwar' District ,'SSC/Q2211' QP_Code ,'IT-ITeS' Sector ,'CRM Domestic Non-Voice' JobName ,'400' totalHours                </v>
      </c>
    </row>
    <row r="316" spans="1:9" x14ac:dyDescent="0.25">
      <c r="A316" t="s">
        <v>326</v>
      </c>
      <c r="B316" s="3" t="s">
        <v>225</v>
      </c>
      <c r="C316" s="4" t="s">
        <v>61</v>
      </c>
      <c r="D316" s="4" t="s">
        <v>226</v>
      </c>
      <c r="E316" s="5" t="s">
        <v>41</v>
      </c>
      <c r="F316" s="5" t="s">
        <v>15</v>
      </c>
      <c r="G316" s="6" t="s">
        <v>227</v>
      </c>
      <c r="H316" s="5">
        <v>350</v>
      </c>
      <c r="I316" t="str">
        <f t="shared" si="4"/>
        <v xml:space="preserve">union all select 'Kishtwar' District ,'PSS/Q6001' QP_Code ,'Power' Sector ,'Electrician Domestic Solutions' JobName ,'350' totalHours                </v>
      </c>
    </row>
    <row r="317" spans="1:9" x14ac:dyDescent="0.25">
      <c r="A317" t="s">
        <v>326</v>
      </c>
      <c r="B317" s="3" t="s">
        <v>330</v>
      </c>
      <c r="C317" s="4" t="s">
        <v>292</v>
      </c>
      <c r="D317" s="4" t="s">
        <v>331</v>
      </c>
      <c r="E317" s="5" t="s">
        <v>28</v>
      </c>
      <c r="F317" s="5" t="s">
        <v>15</v>
      </c>
      <c r="G317" s="6" t="s">
        <v>332</v>
      </c>
      <c r="H317" s="5">
        <v>250</v>
      </c>
      <c r="I317" t="str">
        <f t="shared" si="4"/>
        <v xml:space="preserve">union all select 'Kishtwar' District ,'MEP/Q7104' QP_Code ,'Management' Sector ,'CCTV Supervisor' JobName ,'250' totalHours                </v>
      </c>
    </row>
    <row r="318" spans="1:9" x14ac:dyDescent="0.25">
      <c r="A318" t="s">
        <v>326</v>
      </c>
      <c r="B318" s="3" t="s">
        <v>320</v>
      </c>
      <c r="C318" s="4" t="s">
        <v>111</v>
      </c>
      <c r="D318" s="4" t="s">
        <v>321</v>
      </c>
      <c r="E318" s="5" t="s">
        <v>9</v>
      </c>
      <c r="F318" s="5" t="s">
        <v>15</v>
      </c>
      <c r="G318" s="6" t="s">
        <v>279</v>
      </c>
      <c r="H318" s="5">
        <v>500</v>
      </c>
      <c r="I318" t="str">
        <f t="shared" si="4"/>
        <v xml:space="preserve">union all select 'Kishtwar' District ,'MES/Q0702' QP_Code ,'Media &amp; Entertainment' Sector ,'Social Media Executive' JobName ,'500' totalHours                </v>
      </c>
    </row>
    <row r="319" spans="1:9" x14ac:dyDescent="0.25">
      <c r="A319" t="s">
        <v>326</v>
      </c>
      <c r="B319" s="3" t="s">
        <v>265</v>
      </c>
      <c r="C319" s="4" t="s">
        <v>111</v>
      </c>
      <c r="D319" s="4" t="s">
        <v>266</v>
      </c>
      <c r="E319" s="5" t="s">
        <v>65</v>
      </c>
      <c r="F319" s="5" t="s">
        <v>15</v>
      </c>
      <c r="G319" s="6" t="s">
        <v>267</v>
      </c>
      <c r="H319" s="5">
        <v>305</v>
      </c>
      <c r="I319" t="str">
        <f t="shared" si="4"/>
        <v xml:space="preserve">union all select 'Kishtwar' District ,'MES/Q0706' QP_Code ,'Media &amp; Entertainment' Sector ,'Digital Marketing Manager' JobName ,'305' totalHours                </v>
      </c>
    </row>
    <row r="320" spans="1:9" x14ac:dyDescent="0.25">
      <c r="A320" t="s">
        <v>333</v>
      </c>
      <c r="B320" s="3" t="s">
        <v>6</v>
      </c>
      <c r="C320" s="4" t="s">
        <v>7</v>
      </c>
      <c r="D320" s="4" t="s">
        <v>8</v>
      </c>
      <c r="E320" s="5" t="s">
        <v>9</v>
      </c>
      <c r="F320" s="5" t="s">
        <v>10</v>
      </c>
      <c r="G320" s="6" t="s">
        <v>11</v>
      </c>
      <c r="H320" s="5">
        <v>340</v>
      </c>
      <c r="I320" t="str">
        <f t="shared" si="4"/>
        <v xml:space="preserve">union all select 'Kulgam' District ,'AMH/Q1947' QP_Code ,'Apparel' Sector ,'Self Employed Tailor' JobName ,'340' totalHours                </v>
      </c>
    </row>
    <row r="321" spans="1:9" x14ac:dyDescent="0.25">
      <c r="A321" t="s">
        <v>333</v>
      </c>
      <c r="B321" s="3" t="s">
        <v>17</v>
      </c>
      <c r="C321" s="4" t="s">
        <v>18</v>
      </c>
      <c r="D321" s="4" t="s">
        <v>19</v>
      </c>
      <c r="E321" s="5" t="s">
        <v>9</v>
      </c>
      <c r="F321" s="5" t="s">
        <v>15</v>
      </c>
      <c r="G321" s="6" t="s">
        <v>20</v>
      </c>
      <c r="H321" s="5">
        <v>360</v>
      </c>
      <c r="I321" t="str">
        <f t="shared" si="4"/>
        <v xml:space="preserve">union all select 'Kulgam' District ,'ELE/Q3104' QP_Code ,'Electronics' Sector ,'Field Technician  Other Home Appliances' JobName ,'360' totalHours                </v>
      </c>
    </row>
    <row r="322" spans="1:9" x14ac:dyDescent="0.25">
      <c r="A322" t="s">
        <v>333</v>
      </c>
      <c r="B322" s="3" t="s">
        <v>21</v>
      </c>
      <c r="C322" s="4" t="s">
        <v>22</v>
      </c>
      <c r="D322" s="4" t="s">
        <v>23</v>
      </c>
      <c r="E322" s="5" t="s">
        <v>9</v>
      </c>
      <c r="F322" s="5" t="s">
        <v>15</v>
      </c>
      <c r="G322" s="6" t="s">
        <v>24</v>
      </c>
      <c r="H322" s="5">
        <v>240</v>
      </c>
      <c r="I322" t="str">
        <f t="shared" si="4"/>
        <v xml:space="preserve">union all select 'Kulgam' District ,'HSS/Q5101' QP_Code ,'Healthcare' Sector ,'General Duty Assistant' JobName ,'240' totalHours                </v>
      </c>
    </row>
    <row r="323" spans="1:9" x14ac:dyDescent="0.25">
      <c r="A323" t="s">
        <v>333</v>
      </c>
      <c r="B323" s="3" t="s">
        <v>34</v>
      </c>
      <c r="C323" s="4" t="s">
        <v>35</v>
      </c>
      <c r="D323" s="4" t="s">
        <v>36</v>
      </c>
      <c r="E323" s="5" t="s">
        <v>9</v>
      </c>
      <c r="F323" s="5" t="s">
        <v>15</v>
      </c>
      <c r="G323" s="6" t="s">
        <v>37</v>
      </c>
      <c r="H323" s="5">
        <v>400</v>
      </c>
      <c r="I323" t="str">
        <f t="shared" si="4"/>
        <v xml:space="preserve">union all select 'Kulgam' District ,'SSC/Q2212' QP_Code ,'IT-ITeS' Sector ,'Domestic Data Entry Operator' JobName ,'400' totalHours                </v>
      </c>
    </row>
    <row r="324" spans="1:9" x14ac:dyDescent="0.25">
      <c r="A324" t="s">
        <v>333</v>
      </c>
      <c r="B324" s="3" t="s">
        <v>38</v>
      </c>
      <c r="C324" s="4" t="s">
        <v>39</v>
      </c>
      <c r="D324" s="4" t="s">
        <v>40</v>
      </c>
      <c r="E324" s="5" t="s">
        <v>41</v>
      </c>
      <c r="F324" s="5" t="s">
        <v>10</v>
      </c>
      <c r="G324" s="6" t="s">
        <v>37</v>
      </c>
      <c r="H324" s="5">
        <v>400</v>
      </c>
      <c r="I324" t="str">
        <f t="shared" ref="I324:I387" si="5">"union all select '"&amp;A324&amp;"' "&amp;$A$1&amp;" ,'"&amp;B324&amp;"' "&amp;$B$1&amp;" ,'"&amp;C324&amp;"' "&amp;$C$1&amp;" ,'"&amp;D324&amp;"' "&amp;$D$1&amp;" ,'"&amp;H324&amp;"' "&amp;$H$1&amp;"                "</f>
        <v xml:space="preserve">union all select 'Kulgam' District ,'CON/Q0602' QP_Code ,'Construction' Sector ,'Assistant Electrician' JobName ,'400' totalHours                </v>
      </c>
    </row>
    <row r="325" spans="1:9" x14ac:dyDescent="0.25">
      <c r="A325" t="s">
        <v>333</v>
      </c>
      <c r="B325" s="3" t="s">
        <v>42</v>
      </c>
      <c r="C325" s="4" t="s">
        <v>18</v>
      </c>
      <c r="D325" s="4" t="s">
        <v>43</v>
      </c>
      <c r="E325" s="5" t="s">
        <v>9</v>
      </c>
      <c r="F325" s="5" t="s">
        <v>15</v>
      </c>
      <c r="G325" s="6" t="s">
        <v>44</v>
      </c>
      <c r="H325" s="5">
        <v>300</v>
      </c>
      <c r="I325" t="str">
        <f t="shared" si="5"/>
        <v xml:space="preserve">union all select 'Kulgam' District ,'ELE/Q4601' QP_Code ,'Electronics' Sector ,'Field Technician  Computing And Peripherals' JobName ,'300' totalHours                </v>
      </c>
    </row>
    <row r="326" spans="1:9" x14ac:dyDescent="0.25">
      <c r="A326" t="s">
        <v>333</v>
      </c>
      <c r="B326" s="3" t="s">
        <v>172</v>
      </c>
      <c r="C326" s="4" t="s">
        <v>26</v>
      </c>
      <c r="D326" s="4" t="s">
        <v>173</v>
      </c>
      <c r="E326" s="5" t="s">
        <v>9</v>
      </c>
      <c r="F326" s="5" t="s">
        <v>15</v>
      </c>
      <c r="G326" s="6" t="s">
        <v>37</v>
      </c>
      <c r="H326" s="5">
        <v>280</v>
      </c>
      <c r="I326" t="str">
        <f t="shared" si="5"/>
        <v xml:space="preserve">union all select 'Kulgam' District ,'RAS/Q0104' QP_Code ,'Retail' Sector ,'Retail Sales Associate' JobName ,'280' totalHours                </v>
      </c>
    </row>
    <row r="327" spans="1:9" x14ac:dyDescent="0.25">
      <c r="A327" t="s">
        <v>333</v>
      </c>
      <c r="B327" s="3" t="s">
        <v>45</v>
      </c>
      <c r="C327" s="4" t="s">
        <v>18</v>
      </c>
      <c r="D327" s="4" t="s">
        <v>46</v>
      </c>
      <c r="E327" s="5" t="s">
        <v>9</v>
      </c>
      <c r="F327" s="5" t="s">
        <v>10</v>
      </c>
      <c r="G327" s="6" t="s">
        <v>37</v>
      </c>
      <c r="H327" s="5">
        <v>400</v>
      </c>
      <c r="I327" t="str">
        <f t="shared" si="5"/>
        <v xml:space="preserve">union all select 'Kulgam' District ,'ELE/Q5901' QP_Code ,'Electronics' Sector ,'Solar Panel Installation Technician' JobName ,'400' totalHours                </v>
      </c>
    </row>
    <row r="328" spans="1:9" x14ac:dyDescent="0.25">
      <c r="A328" t="s">
        <v>333</v>
      </c>
      <c r="B328" s="3" t="s">
        <v>50</v>
      </c>
      <c r="C328" s="4" t="s">
        <v>22</v>
      </c>
      <c r="D328" s="4" t="s">
        <v>51</v>
      </c>
      <c r="E328" s="5" t="s">
        <v>9</v>
      </c>
      <c r="F328" s="5" t="s">
        <v>10</v>
      </c>
      <c r="G328" s="6" t="s">
        <v>52</v>
      </c>
      <c r="H328" s="7">
        <v>600</v>
      </c>
      <c r="I328" t="str">
        <f t="shared" si="5"/>
        <v xml:space="preserve">union all select 'Kulgam' District ,'HSS/Q5501' QP_Code ,'Healthcare' Sector ,'Medical Records and Health Information Technician' JobName ,'600' totalHours                </v>
      </c>
    </row>
    <row r="329" spans="1:9" x14ac:dyDescent="0.25">
      <c r="A329" t="s">
        <v>333</v>
      </c>
      <c r="B329" s="3" t="s">
        <v>214</v>
      </c>
      <c r="C329" s="4" t="s">
        <v>121</v>
      </c>
      <c r="D329" s="4" t="s">
        <v>215</v>
      </c>
      <c r="E329" s="5" t="s">
        <v>9</v>
      </c>
      <c r="F329" s="5" t="s">
        <v>10</v>
      </c>
      <c r="G329" s="6" t="s">
        <v>216</v>
      </c>
      <c r="H329" s="7">
        <v>600</v>
      </c>
      <c r="I329" t="str">
        <f t="shared" si="5"/>
        <v xml:space="preserve">union all select 'Kulgam' District ,'FIC/Q9007' QP_Code ,'Food Processing' Sector ,'Multi Skill Technician (Food Processing)' JobName ,'600' totalHours                </v>
      </c>
    </row>
    <row r="330" spans="1:9" x14ac:dyDescent="0.25">
      <c r="A330" t="s">
        <v>333</v>
      </c>
      <c r="B330" s="3" t="s">
        <v>53</v>
      </c>
      <c r="C330" s="4" t="s">
        <v>7</v>
      </c>
      <c r="D330" s="4" t="s">
        <v>54</v>
      </c>
      <c r="E330" s="5" t="s">
        <v>9</v>
      </c>
      <c r="F330" s="5" t="s">
        <v>10</v>
      </c>
      <c r="G330" s="6" t="s">
        <v>55</v>
      </c>
      <c r="H330" s="5">
        <v>200</v>
      </c>
      <c r="I330" t="str">
        <f t="shared" si="5"/>
        <v xml:space="preserve">union all select 'Kulgam' District ,'AMH/Q1001' QP_Code ,'Apparel' Sector ,'Hand Embroiderer' JobName ,'200' totalHours                </v>
      </c>
    </row>
    <row r="331" spans="1:9" x14ac:dyDescent="0.25">
      <c r="A331" t="s">
        <v>333</v>
      </c>
      <c r="B331" s="3" t="s">
        <v>56</v>
      </c>
      <c r="C331" s="4" t="s">
        <v>57</v>
      </c>
      <c r="D331" s="4" t="s">
        <v>58</v>
      </c>
      <c r="E331" s="5" t="s">
        <v>9</v>
      </c>
      <c r="F331" s="5" t="s">
        <v>29</v>
      </c>
      <c r="G331" s="6" t="s">
        <v>59</v>
      </c>
      <c r="H331" s="5">
        <v>280</v>
      </c>
      <c r="I331" t="str">
        <f t="shared" si="5"/>
        <v xml:space="preserve">union all select 'Kulgam' District ,'THC/Q0102' QP_Code ,'Tourism &amp; Hospitality' Sector ,'Front Office Associate' JobName ,'280' totalHours                </v>
      </c>
    </row>
    <row r="332" spans="1:9" x14ac:dyDescent="0.25">
      <c r="A332" t="s">
        <v>333</v>
      </c>
      <c r="B332" s="3" t="s">
        <v>60</v>
      </c>
      <c r="C332" s="4" t="s">
        <v>61</v>
      </c>
      <c r="D332" s="4" t="s">
        <v>62</v>
      </c>
      <c r="E332" s="5" t="s">
        <v>41</v>
      </c>
      <c r="F332" s="5" t="s">
        <v>10</v>
      </c>
      <c r="G332" s="6" t="s">
        <v>16</v>
      </c>
      <c r="H332" s="5">
        <v>350</v>
      </c>
      <c r="I332" t="str">
        <f t="shared" si="5"/>
        <v xml:space="preserve">union all select 'Kulgam' District ,'PSS/Q0107' QP_Code ,'Power' Sector ,'Consumer Energy Meter Technician' JobName ,'350' totalHours                </v>
      </c>
    </row>
    <row r="333" spans="1:9" x14ac:dyDescent="0.25">
      <c r="A333" t="s">
        <v>333</v>
      </c>
      <c r="B333" s="3" t="s">
        <v>315</v>
      </c>
      <c r="C333" s="4" t="s">
        <v>7</v>
      </c>
      <c r="D333" s="4" t="s">
        <v>316</v>
      </c>
      <c r="E333" s="5" t="s">
        <v>9</v>
      </c>
      <c r="F333" s="5" t="s">
        <v>10</v>
      </c>
      <c r="G333" s="6" t="s">
        <v>317</v>
      </c>
      <c r="H333" s="5">
        <v>500</v>
      </c>
      <c r="I333" t="str">
        <f t="shared" si="5"/>
        <v xml:space="preserve">union all select 'Kulgam' District ,'AMH/Q1210' QP_Code ,'Apparel' Sector ,'Assistant Fashion Designer' JobName ,'500' totalHours                </v>
      </c>
    </row>
    <row r="334" spans="1:9" x14ac:dyDescent="0.25">
      <c r="A334" t="s">
        <v>333</v>
      </c>
      <c r="B334" s="3" t="s">
        <v>67</v>
      </c>
      <c r="C334" s="4" t="s">
        <v>68</v>
      </c>
      <c r="D334" s="4" t="s">
        <v>69</v>
      </c>
      <c r="E334" s="5" t="s">
        <v>41</v>
      </c>
      <c r="F334" s="5" t="s">
        <v>10</v>
      </c>
      <c r="G334" s="6" t="s">
        <v>70</v>
      </c>
      <c r="H334" s="5">
        <v>410</v>
      </c>
      <c r="I334" t="str">
        <f t="shared" si="5"/>
        <v xml:space="preserve">union all select 'Kulgam' District ,'PSC/Q0104' QP_Code ,'Plumbing' Sector ,'Plumber (General)' JobName ,'410' totalHours                </v>
      </c>
    </row>
    <row r="335" spans="1:9" x14ac:dyDescent="0.25">
      <c r="A335" t="s">
        <v>333</v>
      </c>
      <c r="B335" s="3" t="s">
        <v>71</v>
      </c>
      <c r="C335" s="4" t="s">
        <v>18</v>
      </c>
      <c r="D335" s="4" t="s">
        <v>72</v>
      </c>
      <c r="E335" s="5" t="s">
        <v>9</v>
      </c>
      <c r="F335" s="5" t="s">
        <v>15</v>
      </c>
      <c r="G335" s="6" t="s">
        <v>33</v>
      </c>
      <c r="H335" s="5">
        <v>360</v>
      </c>
      <c r="I335" t="str">
        <f t="shared" si="5"/>
        <v xml:space="preserve">union all select 'Kulgam' District ,'ELE/Q8104' QP_Code ,'Electronics' Sector ,'Mobile Phone Hardware Repair Technician' JobName ,'360' totalHours                </v>
      </c>
    </row>
    <row r="336" spans="1:9" x14ac:dyDescent="0.25">
      <c r="A336" t="s">
        <v>333</v>
      </c>
      <c r="B336" s="3" t="s">
        <v>147</v>
      </c>
      <c r="C336" s="4" t="s">
        <v>148</v>
      </c>
      <c r="D336" s="4" t="s">
        <v>149</v>
      </c>
      <c r="E336" s="5" t="s">
        <v>9</v>
      </c>
      <c r="F336" s="5" t="s">
        <v>15</v>
      </c>
      <c r="G336" s="6" t="s">
        <v>150</v>
      </c>
      <c r="H336" s="5">
        <v>480</v>
      </c>
      <c r="I336" t="str">
        <f t="shared" si="5"/>
        <v xml:space="preserve">union all select 'Kulgam' District ,'LFS/Q0401' QP_Code ,'Life Sciences' Sector ,'Medical Sales Representative' JobName ,'480' totalHours                </v>
      </c>
    </row>
    <row r="337" spans="1:9" x14ac:dyDescent="0.25">
      <c r="A337" t="s">
        <v>333</v>
      </c>
      <c r="B337" s="3" t="s">
        <v>50</v>
      </c>
      <c r="C337" s="4" t="s">
        <v>22</v>
      </c>
      <c r="D337" s="4" t="s">
        <v>51</v>
      </c>
      <c r="E337" s="5" t="s">
        <v>9</v>
      </c>
      <c r="F337" s="5" t="s">
        <v>10</v>
      </c>
      <c r="G337" s="6" t="s">
        <v>52</v>
      </c>
      <c r="H337" s="7">
        <v>600</v>
      </c>
      <c r="I337" t="str">
        <f t="shared" si="5"/>
        <v xml:space="preserve">union all select 'Kulgam' District ,'HSS/Q5501' QP_Code ,'Healthcare' Sector ,'Medical Records and Health Information Technician' JobName ,'600' totalHours                </v>
      </c>
    </row>
    <row r="338" spans="1:9" x14ac:dyDescent="0.25">
      <c r="A338" t="s">
        <v>333</v>
      </c>
      <c r="B338" s="3" t="s">
        <v>288</v>
      </c>
      <c r="C338" s="4" t="s">
        <v>13</v>
      </c>
      <c r="D338" s="4" t="s">
        <v>289</v>
      </c>
      <c r="E338" s="5" t="s">
        <v>41</v>
      </c>
      <c r="F338" s="5" t="s">
        <v>15</v>
      </c>
      <c r="G338" s="6" t="s">
        <v>290</v>
      </c>
      <c r="H338" s="5">
        <v>250</v>
      </c>
      <c r="I338" t="str">
        <f t="shared" si="5"/>
        <v xml:space="preserve">union all select 'Kulgam' District ,'BWS/Q0101' QP_Code ,'Beauty &amp; Wellness' Sector ,'Assistant Beauty Therapist' JobName ,'250' totalHours                </v>
      </c>
    </row>
    <row r="339" spans="1:9" x14ac:dyDescent="0.25">
      <c r="A339" t="s">
        <v>333</v>
      </c>
      <c r="B339" s="3" t="s">
        <v>225</v>
      </c>
      <c r="C339" s="4" t="s">
        <v>61</v>
      </c>
      <c r="D339" s="4" t="s">
        <v>226</v>
      </c>
      <c r="E339" s="5" t="s">
        <v>41</v>
      </c>
      <c r="F339" s="5" t="s">
        <v>15</v>
      </c>
      <c r="G339" s="6" t="s">
        <v>227</v>
      </c>
      <c r="H339" s="5">
        <v>350</v>
      </c>
      <c r="I339" t="str">
        <f t="shared" si="5"/>
        <v xml:space="preserve">union all select 'Kulgam' District ,'PSS/Q6001' QP_Code ,'Power' Sector ,'Electrician Domestic Solutions' JobName ,'350' totalHours                </v>
      </c>
    </row>
    <row r="340" spans="1:9" x14ac:dyDescent="0.25">
      <c r="A340" t="s">
        <v>333</v>
      </c>
      <c r="B340" s="3" t="s">
        <v>110</v>
      </c>
      <c r="C340" s="4" t="s">
        <v>111</v>
      </c>
      <c r="D340" s="4" t="s">
        <v>112</v>
      </c>
      <c r="E340" s="5" t="s">
        <v>9</v>
      </c>
      <c r="F340" s="5" t="s">
        <v>15</v>
      </c>
      <c r="G340" s="6" t="s">
        <v>113</v>
      </c>
      <c r="H340" s="5">
        <v>240</v>
      </c>
      <c r="I340" t="str">
        <f t="shared" si="5"/>
        <v xml:space="preserve">union all select 'Kulgam' District ,'MES/Q1801' QP_Code ,'Media &amp; Entertainment' Sector ,'Make-Up Artist' JobName ,'240' totalHours                </v>
      </c>
    </row>
    <row r="341" spans="1:9" x14ac:dyDescent="0.25">
      <c r="A341" t="s">
        <v>333</v>
      </c>
      <c r="B341" s="3" t="s">
        <v>233</v>
      </c>
      <c r="C341" s="4" t="s">
        <v>48</v>
      </c>
      <c r="D341" s="4" t="s">
        <v>234</v>
      </c>
      <c r="E341" s="5" t="s">
        <v>41</v>
      </c>
      <c r="F341" s="5" t="s">
        <v>15</v>
      </c>
      <c r="G341" s="6" t="s">
        <v>219</v>
      </c>
      <c r="H341" s="5">
        <v>270</v>
      </c>
      <c r="I341" t="str">
        <f t="shared" si="5"/>
        <v xml:space="preserve">union all select 'Kulgam' District ,'LSC/Q1120' QP_Code ,'Logistics' Sector ,'Consignment Booking Assistant' JobName ,'270' totalHours                </v>
      </c>
    </row>
    <row r="342" spans="1:9" x14ac:dyDescent="0.25">
      <c r="A342" t="s">
        <v>333</v>
      </c>
      <c r="B342" s="3" t="s">
        <v>114</v>
      </c>
      <c r="C342" s="4" t="s">
        <v>61</v>
      </c>
      <c r="D342" s="4" t="s">
        <v>115</v>
      </c>
      <c r="E342" s="5" t="s">
        <v>9</v>
      </c>
      <c r="F342" s="5" t="s">
        <v>10</v>
      </c>
      <c r="G342" s="6" t="s">
        <v>116</v>
      </c>
      <c r="H342" s="5">
        <v>350</v>
      </c>
      <c r="I342" t="str">
        <f t="shared" si="5"/>
        <v xml:space="preserve">union all select 'Kulgam' District ,'PSS/Q0102' QP_Code ,'Power' Sector ,'Distribution Lineman' JobName ,'350' totalHours                </v>
      </c>
    </row>
    <row r="343" spans="1:9" x14ac:dyDescent="0.25">
      <c r="A343" t="s">
        <v>333</v>
      </c>
      <c r="B343" s="3" t="s">
        <v>117</v>
      </c>
      <c r="C343" s="4" t="s">
        <v>57</v>
      </c>
      <c r="D343" s="4" t="s">
        <v>118</v>
      </c>
      <c r="E343" s="5" t="s">
        <v>9</v>
      </c>
      <c r="F343" s="5" t="s">
        <v>10</v>
      </c>
      <c r="G343" s="6" t="s">
        <v>119</v>
      </c>
      <c r="H343" s="5">
        <v>500</v>
      </c>
      <c r="I343" t="str">
        <f t="shared" si="5"/>
        <v xml:space="preserve">union all select 'Kulgam' District ,'THC/Q3006' QP_Code ,'Tourism &amp; Hospitality' Sector ,'Multi-Cuisine Cook' JobName ,'500' totalHours                </v>
      </c>
    </row>
    <row r="344" spans="1:9" x14ac:dyDescent="0.25">
      <c r="A344" t="s">
        <v>333</v>
      </c>
      <c r="B344" s="3" t="s">
        <v>334</v>
      </c>
      <c r="C344" s="4" t="s">
        <v>7</v>
      </c>
      <c r="D344" s="4" t="s">
        <v>335</v>
      </c>
      <c r="E344" s="5" t="s">
        <v>28</v>
      </c>
      <c r="F344" s="5" t="s">
        <v>10</v>
      </c>
      <c r="G344" s="6" t="s">
        <v>336</v>
      </c>
      <c r="H344" s="5">
        <v>360</v>
      </c>
      <c r="I344" t="str">
        <f t="shared" si="5"/>
        <v xml:space="preserve">union all select 'Kulgam' District ,'AMH/Q1801' QP_Code ,'Apparel' Sector ,'Sampling Coordinator' JobName ,'360' totalHours                </v>
      </c>
    </row>
    <row r="345" spans="1:9" x14ac:dyDescent="0.25">
      <c r="A345" t="s">
        <v>337</v>
      </c>
      <c r="B345" s="3" t="s">
        <v>6</v>
      </c>
      <c r="C345" s="4" t="s">
        <v>7</v>
      </c>
      <c r="D345" s="4" t="s">
        <v>8</v>
      </c>
      <c r="E345" s="5" t="s">
        <v>9</v>
      </c>
      <c r="F345" s="5" t="s">
        <v>10</v>
      </c>
      <c r="G345" s="6" t="s">
        <v>11</v>
      </c>
      <c r="H345" s="5">
        <v>340</v>
      </c>
      <c r="I345" t="str">
        <f t="shared" si="5"/>
        <v xml:space="preserve">union all select 'Kupwara' District ,'AMH/Q1947' QP_Code ,'Apparel' Sector ,'Self Employed Tailor' JobName ,'340' totalHours                </v>
      </c>
    </row>
    <row r="346" spans="1:9" x14ac:dyDescent="0.25">
      <c r="A346" t="s">
        <v>337</v>
      </c>
      <c r="B346" s="3" t="s">
        <v>17</v>
      </c>
      <c r="C346" s="4" t="s">
        <v>18</v>
      </c>
      <c r="D346" s="4" t="s">
        <v>19</v>
      </c>
      <c r="E346" s="5" t="s">
        <v>9</v>
      </c>
      <c r="F346" s="5" t="s">
        <v>15</v>
      </c>
      <c r="G346" s="6" t="s">
        <v>20</v>
      </c>
      <c r="H346" s="5">
        <v>360</v>
      </c>
      <c r="I346" t="str">
        <f t="shared" si="5"/>
        <v xml:space="preserve">union all select 'Kupwara' District ,'ELE/Q3104' QP_Code ,'Electronics' Sector ,'Field Technician  Other Home Appliances' JobName ,'360' totalHours                </v>
      </c>
    </row>
    <row r="347" spans="1:9" x14ac:dyDescent="0.25">
      <c r="A347" t="s">
        <v>337</v>
      </c>
      <c r="B347" s="3" t="s">
        <v>21</v>
      </c>
      <c r="C347" s="4" t="s">
        <v>22</v>
      </c>
      <c r="D347" s="4" t="s">
        <v>23</v>
      </c>
      <c r="E347" s="5" t="s">
        <v>9</v>
      </c>
      <c r="F347" s="5" t="s">
        <v>15</v>
      </c>
      <c r="G347" s="6" t="s">
        <v>24</v>
      </c>
      <c r="H347" s="5">
        <v>240</v>
      </c>
      <c r="I347" t="str">
        <f t="shared" si="5"/>
        <v xml:space="preserve">union all select 'Kupwara' District ,'HSS/Q5101' QP_Code ,'Healthcare' Sector ,'General Duty Assistant' JobName ,'240' totalHours                </v>
      </c>
    </row>
    <row r="348" spans="1:9" x14ac:dyDescent="0.25">
      <c r="A348" t="s">
        <v>337</v>
      </c>
      <c r="B348" s="3" t="s">
        <v>31</v>
      </c>
      <c r="C348" s="4" t="s">
        <v>18</v>
      </c>
      <c r="D348" s="4" t="s">
        <v>32</v>
      </c>
      <c r="E348" s="5" t="s">
        <v>9</v>
      </c>
      <c r="F348" s="5" t="s">
        <v>15</v>
      </c>
      <c r="G348" s="6" t="s">
        <v>33</v>
      </c>
      <c r="H348" s="5">
        <v>360</v>
      </c>
      <c r="I348" t="str">
        <f t="shared" si="5"/>
        <v xml:space="preserve">union all select 'Kupwara' District ,'ELE/Q4605' QP_Code ,'Electronics' Sector ,'CCTV Installation Technician' JobName ,'360' totalHours                </v>
      </c>
    </row>
    <row r="349" spans="1:9" x14ac:dyDescent="0.25">
      <c r="A349" t="s">
        <v>337</v>
      </c>
      <c r="B349" s="3" t="s">
        <v>34</v>
      </c>
      <c r="C349" s="4" t="s">
        <v>35</v>
      </c>
      <c r="D349" s="4" t="s">
        <v>36</v>
      </c>
      <c r="E349" s="5" t="s">
        <v>9</v>
      </c>
      <c r="F349" s="5" t="s">
        <v>15</v>
      </c>
      <c r="G349" s="6" t="s">
        <v>37</v>
      </c>
      <c r="H349" s="5">
        <v>400</v>
      </c>
      <c r="I349" t="str">
        <f t="shared" si="5"/>
        <v xml:space="preserve">union all select 'Kupwara' District ,'SSC/Q2212' QP_Code ,'IT-ITeS' Sector ,'Domestic Data Entry Operator' JobName ,'400' totalHours                </v>
      </c>
    </row>
    <row r="350" spans="1:9" x14ac:dyDescent="0.25">
      <c r="A350" t="s">
        <v>337</v>
      </c>
      <c r="B350" s="3" t="s">
        <v>38</v>
      </c>
      <c r="C350" s="4" t="s">
        <v>39</v>
      </c>
      <c r="D350" s="4" t="s">
        <v>40</v>
      </c>
      <c r="E350" s="5" t="s">
        <v>41</v>
      </c>
      <c r="F350" s="5" t="s">
        <v>10</v>
      </c>
      <c r="G350" s="6" t="s">
        <v>37</v>
      </c>
      <c r="H350" s="5">
        <v>400</v>
      </c>
      <c r="I350" t="str">
        <f t="shared" si="5"/>
        <v xml:space="preserve">union all select 'Kupwara' District ,'CON/Q0602' QP_Code ,'Construction' Sector ,'Assistant Electrician' JobName ,'400' totalHours                </v>
      </c>
    </row>
    <row r="351" spans="1:9" x14ac:dyDescent="0.25">
      <c r="A351" t="s">
        <v>337</v>
      </c>
      <c r="B351" s="3" t="s">
        <v>169</v>
      </c>
      <c r="C351" s="4" t="s">
        <v>130</v>
      </c>
      <c r="D351" s="4" t="s">
        <v>170</v>
      </c>
      <c r="E351" s="5" t="s">
        <v>9</v>
      </c>
      <c r="F351" s="5" t="s">
        <v>10</v>
      </c>
      <c r="G351" s="6" t="s">
        <v>171</v>
      </c>
      <c r="H351" s="5">
        <v>300</v>
      </c>
      <c r="I351" t="str">
        <f t="shared" si="5"/>
        <v xml:space="preserve">union all select 'Kupwara' District ,'TSC/Q7303' QP_Code ,'Textile' Sector ,'Two shaft Handloom Weaver' JobName ,'300' totalHours                </v>
      </c>
    </row>
    <row r="352" spans="1:9" x14ac:dyDescent="0.25">
      <c r="A352" t="s">
        <v>337</v>
      </c>
      <c r="B352" s="3" t="s">
        <v>42</v>
      </c>
      <c r="C352" s="4" t="s">
        <v>18</v>
      </c>
      <c r="D352" s="4" t="s">
        <v>43</v>
      </c>
      <c r="E352" s="5" t="s">
        <v>9</v>
      </c>
      <c r="F352" s="5" t="s">
        <v>15</v>
      </c>
      <c r="G352" s="6" t="s">
        <v>44</v>
      </c>
      <c r="H352" s="5">
        <v>300</v>
      </c>
      <c r="I352" t="str">
        <f t="shared" si="5"/>
        <v xml:space="preserve">union all select 'Kupwara' District ,'ELE/Q4601' QP_Code ,'Electronics' Sector ,'Field Technician  Computing And Peripherals' JobName ,'300' totalHours                </v>
      </c>
    </row>
    <row r="353" spans="1:9" x14ac:dyDescent="0.25">
      <c r="A353" t="s">
        <v>337</v>
      </c>
      <c r="B353" s="3" t="s">
        <v>172</v>
      </c>
      <c r="C353" s="4" t="s">
        <v>26</v>
      </c>
      <c r="D353" s="4" t="s">
        <v>173</v>
      </c>
      <c r="E353" s="5" t="s">
        <v>9</v>
      </c>
      <c r="F353" s="5" t="s">
        <v>15</v>
      </c>
      <c r="G353" s="6" t="s">
        <v>37</v>
      </c>
      <c r="H353" s="5">
        <v>280</v>
      </c>
      <c r="I353" t="str">
        <f t="shared" si="5"/>
        <v xml:space="preserve">union all select 'Kupwara' District ,'RAS/Q0104' QP_Code ,'Retail' Sector ,'Retail Sales Associate' JobName ,'280' totalHours                </v>
      </c>
    </row>
    <row r="354" spans="1:9" x14ac:dyDescent="0.25">
      <c r="A354" t="s">
        <v>337</v>
      </c>
      <c r="B354" s="3" t="s">
        <v>47</v>
      </c>
      <c r="C354" s="4" t="s">
        <v>48</v>
      </c>
      <c r="D354" s="4" t="s">
        <v>49</v>
      </c>
      <c r="E354" s="5" t="s">
        <v>9</v>
      </c>
      <c r="F354" s="5" t="s">
        <v>15</v>
      </c>
      <c r="G354" s="6" t="s">
        <v>37</v>
      </c>
      <c r="H354" s="5">
        <v>270</v>
      </c>
      <c r="I354" t="str">
        <f t="shared" si="5"/>
        <v xml:space="preserve">union all select 'Kupwara' District ,'LSC/Q1122' QP_Code ,'Logistics' Sector ,'Documentation Assistant' JobName ,'270' totalHours                </v>
      </c>
    </row>
    <row r="355" spans="1:9" x14ac:dyDescent="0.25">
      <c r="A355" t="s">
        <v>337</v>
      </c>
      <c r="B355" s="3" t="s">
        <v>50</v>
      </c>
      <c r="C355" s="4" t="s">
        <v>22</v>
      </c>
      <c r="D355" s="4" t="s">
        <v>51</v>
      </c>
      <c r="E355" s="5" t="s">
        <v>9</v>
      </c>
      <c r="F355" s="5" t="s">
        <v>10</v>
      </c>
      <c r="G355" s="6" t="s">
        <v>52</v>
      </c>
      <c r="H355" s="7">
        <v>600</v>
      </c>
      <c r="I355" t="str">
        <f t="shared" si="5"/>
        <v xml:space="preserve">union all select 'Kupwara' District ,'HSS/Q5501' QP_Code ,'Healthcare' Sector ,'Medical Records and Health Information Technician' JobName ,'600' totalHours                </v>
      </c>
    </row>
    <row r="356" spans="1:9" x14ac:dyDescent="0.25">
      <c r="A356" t="s">
        <v>337</v>
      </c>
      <c r="B356" s="3" t="s">
        <v>53</v>
      </c>
      <c r="C356" s="4" t="s">
        <v>7</v>
      </c>
      <c r="D356" s="4" t="s">
        <v>54</v>
      </c>
      <c r="E356" s="5" t="s">
        <v>9</v>
      </c>
      <c r="F356" s="5" t="s">
        <v>10</v>
      </c>
      <c r="G356" s="6" t="s">
        <v>55</v>
      </c>
      <c r="H356" s="5">
        <v>200</v>
      </c>
      <c r="I356" t="str">
        <f t="shared" si="5"/>
        <v xml:space="preserve">union all select 'Kupwara' District ,'AMH/Q1001' QP_Code ,'Apparel' Sector ,'Hand Embroiderer' JobName ,'200' totalHours                </v>
      </c>
    </row>
    <row r="357" spans="1:9" x14ac:dyDescent="0.25">
      <c r="A357" t="s">
        <v>337</v>
      </c>
      <c r="B357" s="3" t="s">
        <v>56</v>
      </c>
      <c r="C357" s="4" t="s">
        <v>57</v>
      </c>
      <c r="D357" s="4" t="s">
        <v>58</v>
      </c>
      <c r="E357" s="5" t="s">
        <v>9</v>
      </c>
      <c r="F357" s="5" t="s">
        <v>29</v>
      </c>
      <c r="G357" s="6" t="s">
        <v>59</v>
      </c>
      <c r="H357" s="5">
        <v>280</v>
      </c>
      <c r="I357" t="str">
        <f t="shared" si="5"/>
        <v xml:space="preserve">union all select 'Kupwara' District ,'THC/Q0102' QP_Code ,'Tourism &amp; Hospitality' Sector ,'Front Office Associate' JobName ,'280' totalHours                </v>
      </c>
    </row>
    <row r="358" spans="1:9" x14ac:dyDescent="0.25">
      <c r="A358" t="s">
        <v>337</v>
      </c>
      <c r="B358" s="3" t="s">
        <v>60</v>
      </c>
      <c r="C358" s="4" t="s">
        <v>61</v>
      </c>
      <c r="D358" s="4" t="s">
        <v>62</v>
      </c>
      <c r="E358" s="5" t="s">
        <v>41</v>
      </c>
      <c r="F358" s="5" t="s">
        <v>10</v>
      </c>
      <c r="G358" s="6" t="s">
        <v>16</v>
      </c>
      <c r="H358" s="5">
        <v>350</v>
      </c>
      <c r="I358" t="str">
        <f t="shared" si="5"/>
        <v xml:space="preserve">union all select 'Kupwara' District ,'PSS/Q0107' QP_Code ,'Power' Sector ,'Consumer Energy Meter Technician' JobName ,'350' totalHours                </v>
      </c>
    </row>
    <row r="359" spans="1:9" x14ac:dyDescent="0.25">
      <c r="A359" t="s">
        <v>337</v>
      </c>
      <c r="B359" s="3" t="s">
        <v>338</v>
      </c>
      <c r="C359" s="4" t="s">
        <v>283</v>
      </c>
      <c r="D359" s="4" t="s">
        <v>339</v>
      </c>
      <c r="E359" s="5" t="s">
        <v>9</v>
      </c>
      <c r="F359" s="5" t="s">
        <v>10</v>
      </c>
      <c r="G359" s="6" t="s">
        <v>37</v>
      </c>
      <c r="H359" s="5">
        <v>450</v>
      </c>
      <c r="I359" t="str">
        <f t="shared" si="5"/>
        <v xml:space="preserve">union all select 'Kupwara' District ,'ASC/Q1411' QP_Code ,'Automotive' Sector ,'Automotive Service Technician (Two and Three Wheelers)' JobName ,'450' totalHours                </v>
      </c>
    </row>
    <row r="360" spans="1:9" x14ac:dyDescent="0.25">
      <c r="A360" t="s">
        <v>337</v>
      </c>
      <c r="B360" s="3" t="s">
        <v>217</v>
      </c>
      <c r="C360" s="4" t="s">
        <v>22</v>
      </c>
      <c r="D360" s="4" t="s">
        <v>218</v>
      </c>
      <c r="E360" s="5" t="s">
        <v>9</v>
      </c>
      <c r="F360" s="5" t="s">
        <v>10</v>
      </c>
      <c r="G360" s="6" t="s">
        <v>219</v>
      </c>
      <c r="H360" s="7">
        <v>556</v>
      </c>
      <c r="I360" t="str">
        <f t="shared" si="5"/>
        <v xml:space="preserve">union all select 'Kupwara' District ,'HSS/Q2701' QP_Code ,'Healthcare' Sector ,'Dialysis Technician' JobName ,'556' totalHours                </v>
      </c>
    </row>
    <row r="361" spans="1:9" x14ac:dyDescent="0.25">
      <c r="A361" t="s">
        <v>337</v>
      </c>
      <c r="B361" s="3" t="s">
        <v>63</v>
      </c>
      <c r="C361" s="4" t="s">
        <v>7</v>
      </c>
      <c r="D361" s="4" t="s">
        <v>64</v>
      </c>
      <c r="E361" s="5" t="s">
        <v>65</v>
      </c>
      <c r="F361" s="5" t="s">
        <v>10</v>
      </c>
      <c r="G361" s="6" t="s">
        <v>66</v>
      </c>
      <c r="H361" s="7">
        <v>600</v>
      </c>
      <c r="I361" t="str">
        <f t="shared" si="5"/>
        <v xml:space="preserve">union all select 'Kupwara' District ,'AMH/Q1910' QP_Code ,'Apparel' Sector ,'Boutique Manager' JobName ,'600' totalHours                </v>
      </c>
    </row>
    <row r="362" spans="1:9" x14ac:dyDescent="0.25">
      <c r="A362" t="s">
        <v>337</v>
      </c>
      <c r="B362" s="3" t="s">
        <v>67</v>
      </c>
      <c r="C362" s="4" t="s">
        <v>68</v>
      </c>
      <c r="D362" s="4" t="s">
        <v>69</v>
      </c>
      <c r="E362" s="5" t="s">
        <v>41</v>
      </c>
      <c r="F362" s="5" t="s">
        <v>10</v>
      </c>
      <c r="G362" s="6" t="s">
        <v>70</v>
      </c>
      <c r="H362" s="5">
        <v>410</v>
      </c>
      <c r="I362" t="str">
        <f t="shared" si="5"/>
        <v xml:space="preserve">union all select 'Kupwara' District ,'PSC/Q0104' QP_Code ,'Plumbing' Sector ,'Plumber (General)' JobName ,'410' totalHours                </v>
      </c>
    </row>
    <row r="363" spans="1:9" x14ac:dyDescent="0.25">
      <c r="A363" t="s">
        <v>337</v>
      </c>
      <c r="B363" s="3" t="s">
        <v>71</v>
      </c>
      <c r="C363" s="4" t="s">
        <v>18</v>
      </c>
      <c r="D363" s="4" t="s">
        <v>72</v>
      </c>
      <c r="E363" s="5" t="s">
        <v>9</v>
      </c>
      <c r="F363" s="5" t="s">
        <v>15</v>
      </c>
      <c r="G363" s="6" t="s">
        <v>33</v>
      </c>
      <c r="H363" s="5">
        <v>360</v>
      </c>
      <c r="I363" t="str">
        <f t="shared" si="5"/>
        <v xml:space="preserve">union all select 'Kupwara' District ,'ELE/Q8104' QP_Code ,'Electronics' Sector ,'Mobile Phone Hardware Repair Technician' JobName ,'360' totalHours                </v>
      </c>
    </row>
    <row r="364" spans="1:9" x14ac:dyDescent="0.25">
      <c r="A364" t="s">
        <v>337</v>
      </c>
      <c r="B364" s="3" t="s">
        <v>73</v>
      </c>
      <c r="C364" s="4" t="s">
        <v>74</v>
      </c>
      <c r="D364" s="4" t="s">
        <v>75</v>
      </c>
      <c r="E364" s="5" t="s">
        <v>41</v>
      </c>
      <c r="F364" s="5" t="s">
        <v>15</v>
      </c>
      <c r="G364" s="6" t="s">
        <v>76</v>
      </c>
      <c r="H364" s="5">
        <v>240</v>
      </c>
      <c r="I364" t="str">
        <f t="shared" si="5"/>
        <v xml:space="preserve">union all select 'Kupwara' District ,'HCS/Q8704' QP_Code ,'Handicrafts and Carpet' Sector ,'Bamboo Basket Maker' JobName ,'240' totalHours                </v>
      </c>
    </row>
    <row r="365" spans="1:9" x14ac:dyDescent="0.25">
      <c r="A365" t="s">
        <v>337</v>
      </c>
      <c r="B365" s="3" t="s">
        <v>77</v>
      </c>
      <c r="C365" s="4" t="s">
        <v>78</v>
      </c>
      <c r="D365" s="4" t="s">
        <v>79</v>
      </c>
      <c r="E365" s="5" t="s">
        <v>28</v>
      </c>
      <c r="F365" s="5" t="s">
        <v>29</v>
      </c>
      <c r="G365" s="6" t="s">
        <v>80</v>
      </c>
      <c r="H365" s="5">
        <v>210</v>
      </c>
      <c r="I365" t="str">
        <f t="shared" si="5"/>
        <v xml:space="preserve">union all select 'Kupwara' District ,'HCS/Q6601' QP_Code ,'Handicrafts' Sector ,'Designer (Woodware Products)' JobName ,'210' totalHours                </v>
      </c>
    </row>
    <row r="366" spans="1:9" x14ac:dyDescent="0.25">
      <c r="A366" t="s">
        <v>337</v>
      </c>
      <c r="B366" s="3" t="s">
        <v>147</v>
      </c>
      <c r="C366" s="4" t="s">
        <v>148</v>
      </c>
      <c r="D366" s="4" t="s">
        <v>149</v>
      </c>
      <c r="E366" s="5" t="s">
        <v>9</v>
      </c>
      <c r="F366" s="5" t="s">
        <v>15</v>
      </c>
      <c r="G366" s="6" t="s">
        <v>150</v>
      </c>
      <c r="H366" s="5">
        <v>480</v>
      </c>
      <c r="I366" t="str">
        <f t="shared" si="5"/>
        <v xml:space="preserve">union all select 'Kupwara' District ,'LFS/Q0401' QP_Code ,'Life Sciences' Sector ,'Medical Sales Representative' JobName ,'480' totalHours                </v>
      </c>
    </row>
    <row r="367" spans="1:9" x14ac:dyDescent="0.25">
      <c r="A367" t="s">
        <v>337</v>
      </c>
      <c r="B367" s="3" t="s">
        <v>88</v>
      </c>
      <c r="C367" s="4" t="s">
        <v>89</v>
      </c>
      <c r="D367" s="4" t="s">
        <v>90</v>
      </c>
      <c r="E367" s="5" t="s">
        <v>9</v>
      </c>
      <c r="F367" s="5" t="s">
        <v>29</v>
      </c>
      <c r="G367" s="6" t="s">
        <v>91</v>
      </c>
      <c r="H367" s="5">
        <v>100</v>
      </c>
      <c r="I367" t="str">
        <f t="shared" si="5"/>
        <v xml:space="preserve">union all select 'Kupwara' District ,'BSC/Q0910' QP_Code ,'BFSI' Sector ,'Goods &amp; Services Tax (GST) Accounts Assistant' JobName ,'100' totalHours                </v>
      </c>
    </row>
    <row r="368" spans="1:9" x14ac:dyDescent="0.25">
      <c r="A368" t="s">
        <v>337</v>
      </c>
      <c r="B368" s="3" t="s">
        <v>92</v>
      </c>
      <c r="C368" s="4" t="s">
        <v>89</v>
      </c>
      <c r="D368" s="4" t="s">
        <v>93</v>
      </c>
      <c r="E368" s="5" t="s">
        <v>9</v>
      </c>
      <c r="F368" s="5" t="s">
        <v>29</v>
      </c>
      <c r="G368" s="6" t="s">
        <v>94</v>
      </c>
      <c r="H368" s="5">
        <v>350</v>
      </c>
      <c r="I368" t="str">
        <f t="shared" si="5"/>
        <v xml:space="preserve">union all select 'Kupwara' District ,'BSC/Q8101' QP_Code ,'BFSI' Sector ,'Accounts Executive' JobName ,'350' totalHours                </v>
      </c>
    </row>
    <row r="369" spans="1:9" x14ac:dyDescent="0.25">
      <c r="A369" t="s">
        <v>337</v>
      </c>
      <c r="B369" s="3" t="s">
        <v>340</v>
      </c>
      <c r="C369" s="4" t="s">
        <v>13</v>
      </c>
      <c r="D369" s="4" t="s">
        <v>341</v>
      </c>
      <c r="E369" s="5" t="s">
        <v>28</v>
      </c>
      <c r="F369" s="5" t="s">
        <v>15</v>
      </c>
      <c r="G369" s="6" t="s">
        <v>37</v>
      </c>
      <c r="H369" s="5">
        <v>250</v>
      </c>
      <c r="I369" t="str">
        <f t="shared" si="5"/>
        <v xml:space="preserve">union all select 'Kupwara' District ,'BWS/Q0301' QP_Code ,'Beauty &amp; Wellness' Sector ,'Bridal Fashion and Photographic Makeup Artist' JobName ,'250' totalHours                </v>
      </c>
    </row>
    <row r="370" spans="1:9" x14ac:dyDescent="0.25">
      <c r="A370" t="s">
        <v>337</v>
      </c>
      <c r="B370" s="3" t="s">
        <v>98</v>
      </c>
      <c r="C370" s="4" t="s">
        <v>74</v>
      </c>
      <c r="D370" s="4" t="s">
        <v>99</v>
      </c>
      <c r="E370" s="5" t="s">
        <v>9</v>
      </c>
      <c r="F370" s="5" t="s">
        <v>15</v>
      </c>
      <c r="G370" s="6" t="s">
        <v>100</v>
      </c>
      <c r="H370" s="5">
        <v>110</v>
      </c>
      <c r="I370" t="str">
        <f t="shared" si="5"/>
        <v xml:space="preserve">union all select 'Kupwara' District ,'HCS/Q7301' QP_Code ,'Handicrafts and Carpet' Sector ,'Traditional Hand Embroiderer' JobName ,'110' totalHours                </v>
      </c>
    </row>
    <row r="371" spans="1:9" x14ac:dyDescent="0.25">
      <c r="A371" t="s">
        <v>337</v>
      </c>
      <c r="B371" s="3" t="s">
        <v>50</v>
      </c>
      <c r="C371" s="4" t="s">
        <v>22</v>
      </c>
      <c r="D371" s="4" t="s">
        <v>51</v>
      </c>
      <c r="E371" s="5" t="s">
        <v>9</v>
      </c>
      <c r="F371" s="5" t="s">
        <v>10</v>
      </c>
      <c r="G371" s="6" t="s">
        <v>52</v>
      </c>
      <c r="H371" s="7">
        <v>600</v>
      </c>
      <c r="I371" t="str">
        <f t="shared" si="5"/>
        <v xml:space="preserve">union all select 'Kupwara' District ,'HSS/Q5501' QP_Code ,'Healthcare' Sector ,'Medical Records and Health Information Technician' JobName ,'600' totalHours                </v>
      </c>
    </row>
    <row r="372" spans="1:9" x14ac:dyDescent="0.25">
      <c r="A372" t="s">
        <v>337</v>
      </c>
      <c r="B372" s="3" t="s">
        <v>106</v>
      </c>
      <c r="C372" s="4" t="s">
        <v>48</v>
      </c>
      <c r="D372" s="4" t="s">
        <v>107</v>
      </c>
      <c r="E372" s="5" t="s">
        <v>41</v>
      </c>
      <c r="F372" s="5" t="s">
        <v>15</v>
      </c>
      <c r="G372" s="6" t="s">
        <v>30</v>
      </c>
      <c r="H372" s="5">
        <v>270</v>
      </c>
      <c r="I372" t="str">
        <f t="shared" si="5"/>
        <v xml:space="preserve">union all select 'Kupwara' District ,'LSC/Q3023' QP_Code ,'Logistics' Sector ,'Courier Delivery Executive' JobName ,'270' totalHours                </v>
      </c>
    </row>
    <row r="373" spans="1:9" x14ac:dyDescent="0.25">
      <c r="A373" t="s">
        <v>337</v>
      </c>
      <c r="B373" s="3" t="s">
        <v>179</v>
      </c>
      <c r="C373" s="4" t="s">
        <v>26</v>
      </c>
      <c r="D373" s="4" t="s">
        <v>180</v>
      </c>
      <c r="E373" s="5" t="s">
        <v>9</v>
      </c>
      <c r="F373" s="5" t="s">
        <v>15</v>
      </c>
      <c r="G373" s="6" t="s">
        <v>37</v>
      </c>
      <c r="H373" s="5">
        <v>280</v>
      </c>
      <c r="I373" t="str">
        <f t="shared" si="5"/>
        <v xml:space="preserve">union all select 'Kupwara' District ,'RAS/Q0604' QP_Code ,'Retail' Sector ,'Distributor Salesman' JobName ,'280' totalHours                </v>
      </c>
    </row>
    <row r="374" spans="1:9" x14ac:dyDescent="0.25">
      <c r="A374" t="s">
        <v>337</v>
      </c>
      <c r="B374" s="3" t="s">
        <v>181</v>
      </c>
      <c r="C374" s="4" t="s">
        <v>57</v>
      </c>
      <c r="D374" s="4" t="s">
        <v>182</v>
      </c>
      <c r="E374" s="5" t="s">
        <v>9</v>
      </c>
      <c r="F374" s="5" t="s">
        <v>15</v>
      </c>
      <c r="G374" s="6" t="s">
        <v>183</v>
      </c>
      <c r="H374" s="5">
        <v>300</v>
      </c>
      <c r="I374" t="str">
        <f t="shared" si="5"/>
        <v xml:space="preserve">union all select 'Kupwara' District ,'THC/Q0301' QP_Code ,'Tourism &amp; Hospitality' Sector ,'Food &amp; Beverage Service - Steward' JobName ,'300' totalHours                </v>
      </c>
    </row>
    <row r="375" spans="1:9" x14ac:dyDescent="0.25">
      <c r="A375" t="s">
        <v>337</v>
      </c>
      <c r="B375" s="3" t="s">
        <v>184</v>
      </c>
      <c r="C375" s="4" t="s">
        <v>22</v>
      </c>
      <c r="D375" s="4" t="s">
        <v>185</v>
      </c>
      <c r="E375" s="5" t="s">
        <v>9</v>
      </c>
      <c r="F375" s="5" t="s">
        <v>15</v>
      </c>
      <c r="G375" s="6" t="s">
        <v>186</v>
      </c>
      <c r="H375" s="5">
        <v>200</v>
      </c>
      <c r="I375" t="str">
        <f t="shared" si="5"/>
        <v xml:space="preserve">union all select 'Kupwara' District ,'HSS/Q5401' QP_Code ,'Healthcare' Sector ,'Pharmacy Assistant' JobName ,'200' totalHours                </v>
      </c>
    </row>
    <row r="376" spans="1:9" x14ac:dyDescent="0.25">
      <c r="A376" t="s">
        <v>337</v>
      </c>
      <c r="B376" s="3" t="s">
        <v>225</v>
      </c>
      <c r="C376" s="4" t="s">
        <v>61</v>
      </c>
      <c r="D376" s="4" t="s">
        <v>226</v>
      </c>
      <c r="E376" s="5" t="s">
        <v>41</v>
      </c>
      <c r="F376" s="5" t="s">
        <v>15</v>
      </c>
      <c r="G376" s="6" t="s">
        <v>227</v>
      </c>
      <c r="H376" s="5">
        <v>350</v>
      </c>
      <c r="I376" t="str">
        <f t="shared" si="5"/>
        <v xml:space="preserve">union all select 'Kupwara' District ,'PSS/Q6001' QP_Code ,'Power' Sector ,'Electrician Domestic Solutions' JobName ,'350' totalHours                </v>
      </c>
    </row>
    <row r="377" spans="1:9" x14ac:dyDescent="0.25">
      <c r="A377" t="s">
        <v>337</v>
      </c>
      <c r="B377" s="3" t="s">
        <v>154</v>
      </c>
      <c r="C377" s="4" t="s">
        <v>74</v>
      </c>
      <c r="D377" s="4" t="s">
        <v>155</v>
      </c>
      <c r="E377" s="5" t="s">
        <v>41</v>
      </c>
      <c r="F377" s="5" t="s">
        <v>15</v>
      </c>
      <c r="G377" s="6" t="s">
        <v>156</v>
      </c>
      <c r="H377" s="5">
        <v>300</v>
      </c>
      <c r="I377" t="str">
        <f t="shared" si="5"/>
        <v xml:space="preserve">union all select 'Kupwara' District ,'HCS/Q7901' QP_Code ,'Handicrafts and Carpet' Sector ,'Hand Rolled Agarbatti Maker' JobName ,'300' totalHours                </v>
      </c>
    </row>
    <row r="378" spans="1:9" x14ac:dyDescent="0.25">
      <c r="A378" t="s">
        <v>337</v>
      </c>
      <c r="B378" s="3" t="s">
        <v>110</v>
      </c>
      <c r="C378" s="4" t="s">
        <v>111</v>
      </c>
      <c r="D378" s="4" t="s">
        <v>112</v>
      </c>
      <c r="E378" s="5" t="s">
        <v>9</v>
      </c>
      <c r="F378" s="5" t="s">
        <v>15</v>
      </c>
      <c r="G378" s="6" t="s">
        <v>113</v>
      </c>
      <c r="H378" s="5">
        <v>240</v>
      </c>
      <c r="I378" t="str">
        <f t="shared" si="5"/>
        <v xml:space="preserve">union all select 'Kupwara' District ,'MES/Q1801' QP_Code ,'Media &amp; Entertainment' Sector ,'Make-Up Artist' JobName ,'240' totalHours                </v>
      </c>
    </row>
    <row r="379" spans="1:9" x14ac:dyDescent="0.25">
      <c r="A379" t="s">
        <v>337</v>
      </c>
      <c r="B379" s="3" t="s">
        <v>233</v>
      </c>
      <c r="C379" s="4" t="s">
        <v>48</v>
      </c>
      <c r="D379" s="4" t="s">
        <v>234</v>
      </c>
      <c r="E379" s="5" t="s">
        <v>41</v>
      </c>
      <c r="F379" s="5" t="s">
        <v>15</v>
      </c>
      <c r="G379" s="6" t="s">
        <v>219</v>
      </c>
      <c r="H379" s="5">
        <v>270</v>
      </c>
      <c r="I379" t="str">
        <f t="shared" si="5"/>
        <v xml:space="preserve">union all select 'Kupwara' District ,'LSC/Q1120' QP_Code ,'Logistics' Sector ,'Consignment Booking Assistant' JobName ,'270' totalHours                </v>
      </c>
    </row>
    <row r="380" spans="1:9" x14ac:dyDescent="0.25">
      <c r="A380" t="s">
        <v>342</v>
      </c>
      <c r="B380" s="3" t="s">
        <v>6</v>
      </c>
      <c r="C380" s="4" t="s">
        <v>7</v>
      </c>
      <c r="D380" s="4" t="s">
        <v>8</v>
      </c>
      <c r="E380" s="5" t="s">
        <v>9</v>
      </c>
      <c r="F380" s="5" t="s">
        <v>10</v>
      </c>
      <c r="G380" s="6" t="s">
        <v>11</v>
      </c>
      <c r="H380" s="5">
        <v>340</v>
      </c>
      <c r="I380" t="str">
        <f t="shared" si="5"/>
        <v xml:space="preserve">union all select 'Leh' District ,'AMH/Q1947' QP_Code ,'Apparel' Sector ,'Self Employed Tailor' JobName ,'340' totalHours                </v>
      </c>
    </row>
    <row r="381" spans="1:9" x14ac:dyDescent="0.25">
      <c r="A381" t="s">
        <v>342</v>
      </c>
      <c r="B381" s="3" t="s">
        <v>21</v>
      </c>
      <c r="C381" s="4" t="s">
        <v>22</v>
      </c>
      <c r="D381" s="4" t="s">
        <v>23</v>
      </c>
      <c r="E381" s="5" t="s">
        <v>9</v>
      </c>
      <c r="F381" s="5" t="s">
        <v>15</v>
      </c>
      <c r="G381" s="6" t="s">
        <v>24</v>
      </c>
      <c r="H381" s="5">
        <v>240</v>
      </c>
      <c r="I381" t="str">
        <f t="shared" si="5"/>
        <v xml:space="preserve">union all select 'Leh' District ,'HSS/Q5101' QP_Code ,'Healthcare' Sector ,'General Duty Assistant' JobName ,'240' totalHours                </v>
      </c>
    </row>
    <row r="382" spans="1:9" x14ac:dyDescent="0.25">
      <c r="A382" t="s">
        <v>342</v>
      </c>
      <c r="B382" s="3" t="s">
        <v>31</v>
      </c>
      <c r="C382" s="4" t="s">
        <v>18</v>
      </c>
      <c r="D382" s="4" t="s">
        <v>32</v>
      </c>
      <c r="E382" s="5" t="s">
        <v>9</v>
      </c>
      <c r="F382" s="5" t="s">
        <v>15</v>
      </c>
      <c r="G382" s="6" t="s">
        <v>33</v>
      </c>
      <c r="H382" s="5">
        <v>360</v>
      </c>
      <c r="I382" t="str">
        <f t="shared" si="5"/>
        <v xml:space="preserve">union all select 'Leh' District ,'ELE/Q4605' QP_Code ,'Electronics' Sector ,'CCTV Installation Technician' JobName ,'360' totalHours                </v>
      </c>
    </row>
    <row r="383" spans="1:9" x14ac:dyDescent="0.25">
      <c r="A383" t="s">
        <v>342</v>
      </c>
      <c r="B383" s="3" t="s">
        <v>34</v>
      </c>
      <c r="C383" s="4" t="s">
        <v>35</v>
      </c>
      <c r="D383" s="4" t="s">
        <v>36</v>
      </c>
      <c r="E383" s="5" t="s">
        <v>9</v>
      </c>
      <c r="F383" s="5" t="s">
        <v>15</v>
      </c>
      <c r="G383" s="6" t="s">
        <v>37</v>
      </c>
      <c r="H383" s="5">
        <v>400</v>
      </c>
      <c r="I383" t="str">
        <f t="shared" si="5"/>
        <v xml:space="preserve">union all select 'Leh' District ,'SSC/Q2212' QP_Code ,'IT-ITeS' Sector ,'Domestic Data Entry Operator' JobName ,'400' totalHours                </v>
      </c>
    </row>
    <row r="384" spans="1:9" x14ac:dyDescent="0.25">
      <c r="A384" t="s">
        <v>342</v>
      </c>
      <c r="B384" s="3" t="s">
        <v>42</v>
      </c>
      <c r="C384" s="4" t="s">
        <v>18</v>
      </c>
      <c r="D384" s="4" t="s">
        <v>43</v>
      </c>
      <c r="E384" s="5" t="s">
        <v>9</v>
      </c>
      <c r="F384" s="5" t="s">
        <v>15</v>
      </c>
      <c r="G384" s="6" t="s">
        <v>44</v>
      </c>
      <c r="H384" s="5">
        <v>300</v>
      </c>
      <c r="I384" t="str">
        <f t="shared" si="5"/>
        <v xml:space="preserve">union all select 'Leh' District ,'ELE/Q4601' QP_Code ,'Electronics' Sector ,'Field Technician  Computing And Peripherals' JobName ,'300' totalHours                </v>
      </c>
    </row>
    <row r="385" spans="1:9" x14ac:dyDescent="0.25">
      <c r="A385" t="s">
        <v>342</v>
      </c>
      <c r="B385" s="3" t="s">
        <v>172</v>
      </c>
      <c r="C385" s="4" t="s">
        <v>26</v>
      </c>
      <c r="D385" s="4" t="s">
        <v>173</v>
      </c>
      <c r="E385" s="5" t="s">
        <v>9</v>
      </c>
      <c r="F385" s="5" t="s">
        <v>15</v>
      </c>
      <c r="G385" s="6" t="s">
        <v>37</v>
      </c>
      <c r="H385" s="5">
        <v>280</v>
      </c>
      <c r="I385" t="str">
        <f t="shared" si="5"/>
        <v xml:space="preserve">union all select 'Leh' District ,'RAS/Q0104' QP_Code ,'Retail' Sector ,'Retail Sales Associate' JobName ,'280' totalHours                </v>
      </c>
    </row>
    <row r="386" spans="1:9" x14ac:dyDescent="0.25">
      <c r="A386" t="s">
        <v>342</v>
      </c>
      <c r="B386" s="3" t="s">
        <v>47</v>
      </c>
      <c r="C386" s="4" t="s">
        <v>48</v>
      </c>
      <c r="D386" s="4" t="s">
        <v>49</v>
      </c>
      <c r="E386" s="5" t="s">
        <v>9</v>
      </c>
      <c r="F386" s="5" t="s">
        <v>15</v>
      </c>
      <c r="G386" s="6" t="s">
        <v>37</v>
      </c>
      <c r="H386" s="5">
        <v>270</v>
      </c>
      <c r="I386" t="str">
        <f t="shared" si="5"/>
        <v xml:space="preserve">union all select 'Leh' District ,'LSC/Q1122' QP_Code ,'Logistics' Sector ,'Documentation Assistant' JobName ,'270' totalHours                </v>
      </c>
    </row>
    <row r="387" spans="1:9" x14ac:dyDescent="0.25">
      <c r="A387" t="s">
        <v>342</v>
      </c>
      <c r="B387" s="3" t="s">
        <v>53</v>
      </c>
      <c r="C387" s="4" t="s">
        <v>7</v>
      </c>
      <c r="D387" s="4" t="s">
        <v>54</v>
      </c>
      <c r="E387" s="5" t="s">
        <v>9</v>
      </c>
      <c r="F387" s="5" t="s">
        <v>10</v>
      </c>
      <c r="G387" s="6" t="s">
        <v>55</v>
      </c>
      <c r="H387" s="5">
        <v>200</v>
      </c>
      <c r="I387" t="str">
        <f t="shared" si="5"/>
        <v xml:space="preserve">union all select 'Leh' District ,'AMH/Q1001' QP_Code ,'Apparel' Sector ,'Hand Embroiderer' JobName ,'200' totalHours                </v>
      </c>
    </row>
    <row r="388" spans="1:9" x14ac:dyDescent="0.25">
      <c r="A388" t="s">
        <v>342</v>
      </c>
      <c r="B388" s="3" t="s">
        <v>56</v>
      </c>
      <c r="C388" s="4" t="s">
        <v>57</v>
      </c>
      <c r="D388" s="4" t="s">
        <v>58</v>
      </c>
      <c r="E388" s="5" t="s">
        <v>9</v>
      </c>
      <c r="F388" s="5" t="s">
        <v>29</v>
      </c>
      <c r="G388" s="6" t="s">
        <v>59</v>
      </c>
      <c r="H388" s="5">
        <v>280</v>
      </c>
      <c r="I388" t="str">
        <f t="shared" ref="I388:I451" si="6">"union all select '"&amp;A388&amp;"' "&amp;$A$1&amp;" ,'"&amp;B388&amp;"' "&amp;$B$1&amp;" ,'"&amp;C388&amp;"' "&amp;$C$1&amp;" ,'"&amp;D388&amp;"' "&amp;$D$1&amp;" ,'"&amp;H388&amp;"' "&amp;$H$1&amp;"                "</f>
        <v xml:space="preserve">union all select 'Leh' District ,'THC/Q0102' QP_Code ,'Tourism &amp; Hospitality' Sector ,'Front Office Associate' JobName ,'280' totalHours                </v>
      </c>
    </row>
    <row r="389" spans="1:9" x14ac:dyDescent="0.25">
      <c r="A389" t="s">
        <v>342</v>
      </c>
      <c r="B389" s="3" t="s">
        <v>315</v>
      </c>
      <c r="C389" s="4" t="s">
        <v>7</v>
      </c>
      <c r="D389" s="4" t="s">
        <v>316</v>
      </c>
      <c r="E389" s="5" t="s">
        <v>9</v>
      </c>
      <c r="F389" s="5" t="s">
        <v>10</v>
      </c>
      <c r="G389" s="6" t="s">
        <v>317</v>
      </c>
      <c r="H389" s="5">
        <v>500</v>
      </c>
      <c r="I389" t="str">
        <f t="shared" si="6"/>
        <v xml:space="preserve">union all select 'Leh' District ,'AMH/Q1210' QP_Code ,'Apparel' Sector ,'Assistant Fashion Designer' JobName ,'500' totalHours                </v>
      </c>
    </row>
    <row r="390" spans="1:9" x14ac:dyDescent="0.25">
      <c r="A390" t="s">
        <v>342</v>
      </c>
      <c r="B390" s="3" t="s">
        <v>67</v>
      </c>
      <c r="C390" s="4" t="s">
        <v>68</v>
      </c>
      <c r="D390" s="4" t="s">
        <v>69</v>
      </c>
      <c r="E390" s="5" t="s">
        <v>41</v>
      </c>
      <c r="F390" s="5" t="s">
        <v>10</v>
      </c>
      <c r="G390" s="6" t="s">
        <v>70</v>
      </c>
      <c r="H390" s="5">
        <v>410</v>
      </c>
      <c r="I390" t="str">
        <f t="shared" si="6"/>
        <v xml:space="preserve">union all select 'Leh' District ,'PSC/Q0104' QP_Code ,'Plumbing' Sector ,'Plumber (General)' JobName ,'410' totalHours                </v>
      </c>
    </row>
    <row r="391" spans="1:9" x14ac:dyDescent="0.25">
      <c r="A391" t="s">
        <v>342</v>
      </c>
      <c r="B391" s="3" t="s">
        <v>71</v>
      </c>
      <c r="C391" s="4" t="s">
        <v>18</v>
      </c>
      <c r="D391" s="4" t="s">
        <v>72</v>
      </c>
      <c r="E391" s="5" t="s">
        <v>9</v>
      </c>
      <c r="F391" s="5" t="s">
        <v>15</v>
      </c>
      <c r="G391" s="6" t="s">
        <v>33</v>
      </c>
      <c r="H391" s="5">
        <v>360</v>
      </c>
      <c r="I391" t="str">
        <f t="shared" si="6"/>
        <v xml:space="preserve">union all select 'Leh' District ,'ELE/Q8104' QP_Code ,'Electronics' Sector ,'Mobile Phone Hardware Repair Technician' JobName ,'360' totalHours                </v>
      </c>
    </row>
    <row r="392" spans="1:9" x14ac:dyDescent="0.25">
      <c r="A392" t="s">
        <v>342</v>
      </c>
      <c r="B392" s="3" t="s">
        <v>73</v>
      </c>
      <c r="C392" s="4" t="s">
        <v>74</v>
      </c>
      <c r="D392" s="4" t="s">
        <v>75</v>
      </c>
      <c r="E392" s="5" t="s">
        <v>41</v>
      </c>
      <c r="F392" s="5" t="s">
        <v>15</v>
      </c>
      <c r="G392" s="6" t="s">
        <v>76</v>
      </c>
      <c r="H392" s="5">
        <v>240</v>
      </c>
      <c r="I392" t="str">
        <f t="shared" si="6"/>
        <v xml:space="preserve">union all select 'Leh' District ,'HCS/Q8704' QP_Code ,'Handicrafts and Carpet' Sector ,'Bamboo Basket Maker' JobName ,'240' totalHours                </v>
      </c>
    </row>
    <row r="393" spans="1:9" x14ac:dyDescent="0.25">
      <c r="A393" t="s">
        <v>342</v>
      </c>
      <c r="B393" s="3" t="s">
        <v>147</v>
      </c>
      <c r="C393" s="4" t="s">
        <v>148</v>
      </c>
      <c r="D393" s="4" t="s">
        <v>149</v>
      </c>
      <c r="E393" s="5" t="s">
        <v>9</v>
      </c>
      <c r="F393" s="5" t="s">
        <v>15</v>
      </c>
      <c r="G393" s="6" t="s">
        <v>150</v>
      </c>
      <c r="H393" s="5">
        <v>480</v>
      </c>
      <c r="I393" t="str">
        <f t="shared" si="6"/>
        <v xml:space="preserve">union all select 'Leh' District ,'LFS/Q0401' QP_Code ,'Life Sciences' Sector ,'Medical Sales Representative' JobName ,'480' totalHours                </v>
      </c>
    </row>
    <row r="394" spans="1:9" x14ac:dyDescent="0.25">
      <c r="A394" t="s">
        <v>342</v>
      </c>
      <c r="B394" s="3" t="s">
        <v>340</v>
      </c>
      <c r="C394" s="4" t="s">
        <v>13</v>
      </c>
      <c r="D394" s="4" t="s">
        <v>341</v>
      </c>
      <c r="E394" s="5" t="s">
        <v>28</v>
      </c>
      <c r="F394" s="5" t="s">
        <v>15</v>
      </c>
      <c r="G394" s="6" t="s">
        <v>37</v>
      </c>
      <c r="H394" s="5">
        <v>250</v>
      </c>
      <c r="I394" t="str">
        <f t="shared" si="6"/>
        <v xml:space="preserve">union all select 'Leh' District ,'BWS/Q0301' QP_Code ,'Beauty &amp; Wellness' Sector ,'Bridal Fashion and Photographic Makeup Artist' JobName ,'250' totalHours                </v>
      </c>
    </row>
    <row r="395" spans="1:9" x14ac:dyDescent="0.25">
      <c r="A395" t="s">
        <v>342</v>
      </c>
      <c r="B395" s="3" t="s">
        <v>222</v>
      </c>
      <c r="C395" s="4" t="s">
        <v>57</v>
      </c>
      <c r="D395" s="4" t="s">
        <v>223</v>
      </c>
      <c r="E395" s="5" t="s">
        <v>28</v>
      </c>
      <c r="F395" s="5" t="s">
        <v>15</v>
      </c>
      <c r="G395" s="6" t="s">
        <v>224</v>
      </c>
      <c r="H395" s="5">
        <v>350</v>
      </c>
      <c r="I395" t="str">
        <f t="shared" si="6"/>
        <v xml:space="preserve">union all select 'Leh' District ,'THC/Q0208' QP_Code ,'Tourism &amp; Hospitality' Sector ,'House keeping Executive' JobName ,'350' totalHours                </v>
      </c>
    </row>
    <row r="396" spans="1:9" x14ac:dyDescent="0.25">
      <c r="A396" t="s">
        <v>342</v>
      </c>
      <c r="B396" s="3" t="s">
        <v>184</v>
      </c>
      <c r="C396" s="4" t="s">
        <v>22</v>
      </c>
      <c r="D396" s="4" t="s">
        <v>185</v>
      </c>
      <c r="E396" s="5" t="s">
        <v>9</v>
      </c>
      <c r="F396" s="5" t="s">
        <v>15</v>
      </c>
      <c r="G396" s="6" t="s">
        <v>186</v>
      </c>
      <c r="H396" s="5">
        <v>200</v>
      </c>
      <c r="I396" t="str">
        <f t="shared" si="6"/>
        <v xml:space="preserve">union all select 'Leh' District ,'HSS/Q5401' QP_Code ,'Healthcare' Sector ,'Pharmacy Assistant' JobName ,'200' totalHours                </v>
      </c>
    </row>
    <row r="397" spans="1:9" x14ac:dyDescent="0.25">
      <c r="A397" t="s">
        <v>342</v>
      </c>
      <c r="B397" s="3" t="s">
        <v>225</v>
      </c>
      <c r="C397" s="4" t="s">
        <v>61</v>
      </c>
      <c r="D397" s="4" t="s">
        <v>226</v>
      </c>
      <c r="E397" s="5" t="s">
        <v>41</v>
      </c>
      <c r="F397" s="5" t="s">
        <v>15</v>
      </c>
      <c r="G397" s="6" t="s">
        <v>227</v>
      </c>
      <c r="H397" s="5">
        <v>350</v>
      </c>
      <c r="I397" t="str">
        <f t="shared" si="6"/>
        <v xml:space="preserve">union all select 'Leh' District ,'PSS/Q6001' QP_Code ,'Power' Sector ,'Electrician Domestic Solutions' JobName ,'350' totalHours                </v>
      </c>
    </row>
    <row r="398" spans="1:9" x14ac:dyDescent="0.25">
      <c r="A398" t="s">
        <v>342</v>
      </c>
      <c r="B398" s="3" t="s">
        <v>187</v>
      </c>
      <c r="C398" s="4" t="s">
        <v>22</v>
      </c>
      <c r="D398" s="4" t="s">
        <v>188</v>
      </c>
      <c r="E398" s="5" t="s">
        <v>41</v>
      </c>
      <c r="F398" s="5" t="s">
        <v>15</v>
      </c>
      <c r="G398" s="6" t="s">
        <v>189</v>
      </c>
      <c r="H398" s="5">
        <v>225</v>
      </c>
      <c r="I398" t="str">
        <f t="shared" si="6"/>
        <v xml:space="preserve">union all select 'Leh' District ,'HSS/Q8601' QP_Code ,'Healthcare' Sector ,'Front Line Health Worker' JobName ,'225' totalHours                </v>
      </c>
    </row>
    <row r="399" spans="1:9" x14ac:dyDescent="0.25">
      <c r="A399" t="s">
        <v>342</v>
      </c>
      <c r="B399" s="3" t="s">
        <v>154</v>
      </c>
      <c r="C399" s="4" t="s">
        <v>74</v>
      </c>
      <c r="D399" s="4" t="s">
        <v>155</v>
      </c>
      <c r="E399" s="5" t="s">
        <v>41</v>
      </c>
      <c r="F399" s="5" t="s">
        <v>15</v>
      </c>
      <c r="G399" s="6" t="s">
        <v>156</v>
      </c>
      <c r="H399" s="5">
        <v>300</v>
      </c>
      <c r="I399" t="str">
        <f t="shared" si="6"/>
        <v xml:space="preserve">union all select 'Leh' District ,'HCS/Q7901' QP_Code ,'Handicrafts and Carpet' Sector ,'Hand Rolled Agarbatti Maker' JobName ,'300' totalHours                </v>
      </c>
    </row>
    <row r="400" spans="1:9" x14ac:dyDescent="0.25">
      <c r="A400" t="s">
        <v>342</v>
      </c>
      <c r="B400" s="3" t="s">
        <v>110</v>
      </c>
      <c r="C400" s="4" t="s">
        <v>111</v>
      </c>
      <c r="D400" s="4" t="s">
        <v>112</v>
      </c>
      <c r="E400" s="5" t="s">
        <v>9</v>
      </c>
      <c r="F400" s="5" t="s">
        <v>15</v>
      </c>
      <c r="G400" s="6" t="s">
        <v>113</v>
      </c>
      <c r="H400" s="5">
        <v>240</v>
      </c>
      <c r="I400" t="str">
        <f t="shared" si="6"/>
        <v xml:space="preserve">union all select 'Leh' District ,'MES/Q1801' QP_Code ,'Media &amp; Entertainment' Sector ,'Make-Up Artist' JobName ,'240' totalHours                </v>
      </c>
    </row>
    <row r="401" spans="1:9" x14ac:dyDescent="0.25">
      <c r="A401" t="s">
        <v>342</v>
      </c>
      <c r="B401" s="3" t="s">
        <v>233</v>
      </c>
      <c r="C401" s="4" t="s">
        <v>48</v>
      </c>
      <c r="D401" s="4" t="s">
        <v>234</v>
      </c>
      <c r="E401" s="5" t="s">
        <v>41</v>
      </c>
      <c r="F401" s="5" t="s">
        <v>15</v>
      </c>
      <c r="G401" s="6" t="s">
        <v>219</v>
      </c>
      <c r="H401" s="5">
        <v>270</v>
      </c>
      <c r="I401" t="str">
        <f t="shared" si="6"/>
        <v xml:space="preserve">union all select 'Leh' District ,'LSC/Q1120' QP_Code ,'Logistics' Sector ,'Consignment Booking Assistant' JobName ,'270' totalHours                </v>
      </c>
    </row>
    <row r="402" spans="1:9" x14ac:dyDescent="0.25">
      <c r="A402" t="s">
        <v>342</v>
      </c>
      <c r="B402" s="3" t="s">
        <v>318</v>
      </c>
      <c r="C402" s="4" t="s">
        <v>57</v>
      </c>
      <c r="D402" s="4" t="s">
        <v>319</v>
      </c>
      <c r="E402" s="5" t="s">
        <v>9</v>
      </c>
      <c r="F402" s="5" t="s">
        <v>29</v>
      </c>
      <c r="G402" s="6" t="s">
        <v>183</v>
      </c>
      <c r="H402" s="5">
        <v>260</v>
      </c>
      <c r="I402" t="str">
        <f t="shared" si="6"/>
        <v xml:space="preserve">union all select 'Leh' District ,'THC/Q4205' QP_Code ,'Tourism &amp; Hospitality' Sector ,'Meet and Greet Officer' JobName ,'260' totalHours                </v>
      </c>
    </row>
    <row r="403" spans="1:9" x14ac:dyDescent="0.25">
      <c r="A403" t="s">
        <v>342</v>
      </c>
      <c r="B403" s="3" t="s">
        <v>117</v>
      </c>
      <c r="C403" s="4" t="s">
        <v>57</v>
      </c>
      <c r="D403" s="4" t="s">
        <v>118</v>
      </c>
      <c r="E403" s="5" t="s">
        <v>9</v>
      </c>
      <c r="F403" s="5" t="s">
        <v>10</v>
      </c>
      <c r="G403" s="6" t="s">
        <v>119</v>
      </c>
      <c r="H403" s="5">
        <v>500</v>
      </c>
      <c r="I403" t="str">
        <f t="shared" si="6"/>
        <v xml:space="preserve">union all select 'Leh' District ,'THC/Q3006' QP_Code ,'Tourism &amp; Hospitality' Sector ,'Multi-Cuisine Cook' JobName ,'500' totalHours                </v>
      </c>
    </row>
    <row r="404" spans="1:9" x14ac:dyDescent="0.25">
      <c r="A404" t="s">
        <v>342</v>
      </c>
      <c r="B404" s="3" t="s">
        <v>303</v>
      </c>
      <c r="C404" s="4" t="s">
        <v>26</v>
      </c>
      <c r="D404" s="4" t="s">
        <v>304</v>
      </c>
      <c r="E404" s="5" t="s">
        <v>305</v>
      </c>
      <c r="F404" s="5" t="s">
        <v>15</v>
      </c>
      <c r="G404" s="6" t="s">
        <v>306</v>
      </c>
      <c r="H404" s="5">
        <v>200</v>
      </c>
      <c r="I404" t="str">
        <f t="shared" si="6"/>
        <v xml:space="preserve">union all select 'Leh' District ,'RAS/Q0102' QP_Code ,'Retail' Sector ,'Retail Cashier' JobName ,'200' totalHours                </v>
      </c>
    </row>
    <row r="405" spans="1:9" x14ac:dyDescent="0.25">
      <c r="A405" t="s">
        <v>342</v>
      </c>
      <c r="B405" s="3" t="s">
        <v>309</v>
      </c>
      <c r="C405" s="4" t="s">
        <v>57</v>
      </c>
      <c r="D405" s="4" t="s">
        <v>310</v>
      </c>
      <c r="E405" s="5" t="s">
        <v>9</v>
      </c>
      <c r="F405" s="5" t="s">
        <v>29</v>
      </c>
      <c r="G405" s="6" t="s">
        <v>311</v>
      </c>
      <c r="H405" s="5">
        <v>230</v>
      </c>
      <c r="I405" t="str">
        <f t="shared" si="6"/>
        <v xml:space="preserve">union all select 'Leh' District ,'THC/Q4404' QP_Code ,'Tourism &amp; Hospitality' Sector ,'Travel Consultant' JobName ,'230' totalHours                </v>
      </c>
    </row>
    <row r="406" spans="1:9" x14ac:dyDescent="0.25">
      <c r="A406" t="s">
        <v>342</v>
      </c>
      <c r="B406" s="3" t="s">
        <v>343</v>
      </c>
      <c r="C406" s="4" t="s">
        <v>57</v>
      </c>
      <c r="D406" s="4" t="s">
        <v>344</v>
      </c>
      <c r="E406" s="5" t="s">
        <v>9</v>
      </c>
      <c r="F406" s="5" t="s">
        <v>29</v>
      </c>
      <c r="G406" s="6" t="s">
        <v>183</v>
      </c>
      <c r="H406" s="5">
        <v>330</v>
      </c>
      <c r="I406" t="str">
        <f t="shared" si="6"/>
        <v xml:space="preserve">union all select 'Leh' District ,'THC/Q4501' QP_Code ,'Tourism &amp; Hospitality' Sector ,'Heritage Tour Guide' JobName ,'330' totalHours                </v>
      </c>
    </row>
    <row r="407" spans="1:9" x14ac:dyDescent="0.25">
      <c r="A407" t="s">
        <v>342</v>
      </c>
      <c r="B407" s="3" t="s">
        <v>345</v>
      </c>
      <c r="C407" s="4" t="s">
        <v>121</v>
      </c>
      <c r="D407" s="4" t="s">
        <v>346</v>
      </c>
      <c r="E407" s="5" t="s">
        <v>9</v>
      </c>
      <c r="F407" s="5" t="s">
        <v>10</v>
      </c>
      <c r="G407" s="6" t="s">
        <v>204</v>
      </c>
      <c r="H407" s="5">
        <v>240</v>
      </c>
      <c r="I407" t="str">
        <f t="shared" si="6"/>
        <v xml:space="preserve">union all select 'Leh' District ,'FIC/Q0101' QP_Code ,'Food Processing' Sector ,'Squash and Juice Processing Technician' JobName ,'240' totalHours                </v>
      </c>
    </row>
    <row r="408" spans="1:9" x14ac:dyDescent="0.25">
      <c r="A408" t="s">
        <v>342</v>
      </c>
      <c r="B408" s="3" t="s">
        <v>347</v>
      </c>
      <c r="C408" s="4" t="s">
        <v>121</v>
      </c>
      <c r="D408" s="4" t="s">
        <v>348</v>
      </c>
      <c r="E408" s="5" t="s">
        <v>9</v>
      </c>
      <c r="F408" s="5" t="s">
        <v>10</v>
      </c>
      <c r="G408" s="6" t="s">
        <v>16</v>
      </c>
      <c r="H408" s="5">
        <v>240</v>
      </c>
      <c r="I408" t="str">
        <f t="shared" si="6"/>
        <v xml:space="preserve">union all select 'Leh' District ,'FIC/Q5002' QP_Code ,'Food Processing' Sector ,'Craft Baker' JobName ,'240' totalHours                </v>
      </c>
    </row>
    <row r="409" spans="1:9" x14ac:dyDescent="0.25">
      <c r="A409" t="s">
        <v>349</v>
      </c>
      <c r="B409" s="3" t="s">
        <v>6</v>
      </c>
      <c r="C409" s="4" t="s">
        <v>7</v>
      </c>
      <c r="D409" s="4" t="s">
        <v>8</v>
      </c>
      <c r="E409" s="5" t="s">
        <v>9</v>
      </c>
      <c r="F409" s="5" t="s">
        <v>10</v>
      </c>
      <c r="G409" s="6" t="s">
        <v>11</v>
      </c>
      <c r="H409" s="5">
        <v>340</v>
      </c>
      <c r="I409" t="str">
        <f t="shared" si="6"/>
        <v xml:space="preserve">union all select 'Poonch' District ,'AMH/Q1947' QP_Code ,'Apparel' Sector ,'Self Employed Tailor' JobName ,'340' totalHours                </v>
      </c>
    </row>
    <row r="410" spans="1:9" x14ac:dyDescent="0.25">
      <c r="A410" t="s">
        <v>349</v>
      </c>
      <c r="B410" s="3" t="s">
        <v>17</v>
      </c>
      <c r="C410" s="4" t="s">
        <v>18</v>
      </c>
      <c r="D410" s="4" t="s">
        <v>19</v>
      </c>
      <c r="E410" s="5" t="s">
        <v>9</v>
      </c>
      <c r="F410" s="5" t="s">
        <v>15</v>
      </c>
      <c r="G410" s="6" t="s">
        <v>20</v>
      </c>
      <c r="H410" s="5">
        <v>360</v>
      </c>
      <c r="I410" t="str">
        <f t="shared" si="6"/>
        <v xml:space="preserve">union all select 'Poonch' District ,'ELE/Q3104' QP_Code ,'Electronics' Sector ,'Field Technician  Other Home Appliances' JobName ,'360' totalHours                </v>
      </c>
    </row>
    <row r="411" spans="1:9" x14ac:dyDescent="0.25">
      <c r="A411" t="s">
        <v>349</v>
      </c>
      <c r="B411" s="3" t="s">
        <v>21</v>
      </c>
      <c r="C411" s="4" t="s">
        <v>22</v>
      </c>
      <c r="D411" s="4" t="s">
        <v>23</v>
      </c>
      <c r="E411" s="5" t="s">
        <v>9</v>
      </c>
      <c r="F411" s="5" t="s">
        <v>15</v>
      </c>
      <c r="G411" s="6" t="s">
        <v>24</v>
      </c>
      <c r="H411" s="5">
        <v>240</v>
      </c>
      <c r="I411" t="str">
        <f t="shared" si="6"/>
        <v xml:space="preserve">union all select 'Poonch' District ,'HSS/Q5101' QP_Code ,'Healthcare' Sector ,'General Duty Assistant' JobName ,'240' totalHours                </v>
      </c>
    </row>
    <row r="412" spans="1:9" x14ac:dyDescent="0.25">
      <c r="A412" t="s">
        <v>349</v>
      </c>
      <c r="B412" s="3" t="s">
        <v>34</v>
      </c>
      <c r="C412" s="4" t="s">
        <v>35</v>
      </c>
      <c r="D412" s="4" t="s">
        <v>36</v>
      </c>
      <c r="E412" s="5" t="s">
        <v>9</v>
      </c>
      <c r="F412" s="5" t="s">
        <v>15</v>
      </c>
      <c r="G412" s="6" t="s">
        <v>37</v>
      </c>
      <c r="H412" s="5">
        <v>400</v>
      </c>
      <c r="I412" t="str">
        <f t="shared" si="6"/>
        <v xml:space="preserve">union all select 'Poonch' District ,'SSC/Q2212' QP_Code ,'IT-ITeS' Sector ,'Domestic Data Entry Operator' JobName ,'400' totalHours                </v>
      </c>
    </row>
    <row r="413" spans="1:9" x14ac:dyDescent="0.25">
      <c r="A413" t="s">
        <v>349</v>
      </c>
      <c r="B413" s="3" t="s">
        <v>38</v>
      </c>
      <c r="C413" s="4" t="s">
        <v>39</v>
      </c>
      <c r="D413" s="4" t="s">
        <v>40</v>
      </c>
      <c r="E413" s="5" t="s">
        <v>41</v>
      </c>
      <c r="F413" s="5" t="s">
        <v>10</v>
      </c>
      <c r="G413" s="6" t="s">
        <v>37</v>
      </c>
      <c r="H413" s="5">
        <v>400</v>
      </c>
      <c r="I413" t="str">
        <f t="shared" si="6"/>
        <v xml:space="preserve">union all select 'Poonch' District ,'CON/Q0602' QP_Code ,'Construction' Sector ,'Assistant Electrician' JobName ,'400' totalHours                </v>
      </c>
    </row>
    <row r="414" spans="1:9" x14ac:dyDescent="0.25">
      <c r="A414" t="s">
        <v>349</v>
      </c>
      <c r="B414" s="3" t="s">
        <v>137</v>
      </c>
      <c r="C414" s="4" t="s">
        <v>7</v>
      </c>
      <c r="D414" s="4" t="s">
        <v>138</v>
      </c>
      <c r="E414" s="5" t="s">
        <v>9</v>
      </c>
      <c r="F414" s="5" t="s">
        <v>10</v>
      </c>
      <c r="G414" s="6" t="s">
        <v>139</v>
      </c>
      <c r="H414" s="5">
        <v>270</v>
      </c>
      <c r="I414" t="str">
        <f t="shared" si="6"/>
        <v xml:space="preserve">union all select 'Poonch' District ,'AMH/Q0301' QP_Code ,'Apparel' Sector ,'Sewing Machine Operator' JobName ,'270' totalHours                </v>
      </c>
    </row>
    <row r="415" spans="1:9" x14ac:dyDescent="0.25">
      <c r="A415" t="s">
        <v>349</v>
      </c>
      <c r="B415" s="3" t="s">
        <v>42</v>
      </c>
      <c r="C415" s="4" t="s">
        <v>18</v>
      </c>
      <c r="D415" s="4" t="s">
        <v>43</v>
      </c>
      <c r="E415" s="5" t="s">
        <v>9</v>
      </c>
      <c r="F415" s="5" t="s">
        <v>15</v>
      </c>
      <c r="G415" s="6" t="s">
        <v>44</v>
      </c>
      <c r="H415" s="5">
        <v>300</v>
      </c>
      <c r="I415" t="str">
        <f t="shared" si="6"/>
        <v xml:space="preserve">union all select 'Poonch' District ,'ELE/Q4601' QP_Code ,'Electronics' Sector ,'Field Technician  Computing And Peripherals' JobName ,'300' totalHours                </v>
      </c>
    </row>
    <row r="416" spans="1:9" x14ac:dyDescent="0.25">
      <c r="A416" t="s">
        <v>349</v>
      </c>
      <c r="B416" s="3" t="s">
        <v>172</v>
      </c>
      <c r="C416" s="4" t="s">
        <v>26</v>
      </c>
      <c r="D416" s="4" t="s">
        <v>173</v>
      </c>
      <c r="E416" s="5" t="s">
        <v>9</v>
      </c>
      <c r="F416" s="5" t="s">
        <v>15</v>
      </c>
      <c r="G416" s="6" t="s">
        <v>37</v>
      </c>
      <c r="H416" s="5">
        <v>280</v>
      </c>
      <c r="I416" t="str">
        <f t="shared" si="6"/>
        <v xml:space="preserve">union all select 'Poonch' District ,'RAS/Q0104' QP_Code ,'Retail' Sector ,'Retail Sales Associate' JobName ,'280' totalHours                </v>
      </c>
    </row>
    <row r="417" spans="1:9" x14ac:dyDescent="0.25">
      <c r="A417" t="s">
        <v>349</v>
      </c>
      <c r="B417" s="3" t="s">
        <v>47</v>
      </c>
      <c r="C417" s="4" t="s">
        <v>48</v>
      </c>
      <c r="D417" s="4" t="s">
        <v>49</v>
      </c>
      <c r="E417" s="5" t="s">
        <v>9</v>
      </c>
      <c r="F417" s="5" t="s">
        <v>15</v>
      </c>
      <c r="G417" s="6" t="s">
        <v>37</v>
      </c>
      <c r="H417" s="5">
        <v>270</v>
      </c>
      <c r="I417" t="str">
        <f t="shared" si="6"/>
        <v xml:space="preserve">union all select 'Poonch' District ,'LSC/Q1122' QP_Code ,'Logistics' Sector ,'Documentation Assistant' JobName ,'270' totalHours                </v>
      </c>
    </row>
    <row r="418" spans="1:9" x14ac:dyDescent="0.25">
      <c r="A418" t="s">
        <v>349</v>
      </c>
      <c r="B418" s="3" t="s">
        <v>50</v>
      </c>
      <c r="C418" s="4" t="s">
        <v>22</v>
      </c>
      <c r="D418" s="4" t="s">
        <v>51</v>
      </c>
      <c r="E418" s="5" t="s">
        <v>9</v>
      </c>
      <c r="F418" s="5" t="s">
        <v>10</v>
      </c>
      <c r="G418" s="6" t="s">
        <v>52</v>
      </c>
      <c r="H418" s="7">
        <v>600</v>
      </c>
      <c r="I418" t="str">
        <f t="shared" si="6"/>
        <v xml:space="preserve">union all select 'Poonch' District ,'HSS/Q5501' QP_Code ,'Healthcare' Sector ,'Medical Records and Health Information Technician' JobName ,'600' totalHours                </v>
      </c>
    </row>
    <row r="419" spans="1:9" x14ac:dyDescent="0.25">
      <c r="A419" t="s">
        <v>349</v>
      </c>
      <c r="B419" s="3" t="s">
        <v>53</v>
      </c>
      <c r="C419" s="4" t="s">
        <v>7</v>
      </c>
      <c r="D419" s="4" t="s">
        <v>54</v>
      </c>
      <c r="E419" s="5" t="s">
        <v>9</v>
      </c>
      <c r="F419" s="5" t="s">
        <v>10</v>
      </c>
      <c r="G419" s="6" t="s">
        <v>55</v>
      </c>
      <c r="H419" s="5">
        <v>200</v>
      </c>
      <c r="I419" t="str">
        <f t="shared" si="6"/>
        <v xml:space="preserve">union all select 'Poonch' District ,'AMH/Q1001' QP_Code ,'Apparel' Sector ,'Hand Embroiderer' JobName ,'200' totalHours                </v>
      </c>
    </row>
    <row r="420" spans="1:9" x14ac:dyDescent="0.25">
      <c r="A420" t="s">
        <v>349</v>
      </c>
      <c r="B420" s="3" t="s">
        <v>315</v>
      </c>
      <c r="C420" s="4" t="s">
        <v>7</v>
      </c>
      <c r="D420" s="4" t="s">
        <v>316</v>
      </c>
      <c r="E420" s="5" t="s">
        <v>9</v>
      </c>
      <c r="F420" s="5" t="s">
        <v>10</v>
      </c>
      <c r="G420" s="6" t="s">
        <v>317</v>
      </c>
      <c r="H420" s="5">
        <v>500</v>
      </c>
      <c r="I420" t="str">
        <f t="shared" si="6"/>
        <v xml:space="preserve">union all select 'Poonch' District ,'AMH/Q1210' QP_Code ,'Apparel' Sector ,'Assistant Fashion Designer' JobName ,'500' totalHours                </v>
      </c>
    </row>
    <row r="421" spans="1:9" x14ac:dyDescent="0.25">
      <c r="A421" t="s">
        <v>349</v>
      </c>
      <c r="B421" s="3" t="s">
        <v>63</v>
      </c>
      <c r="C421" s="4" t="s">
        <v>7</v>
      </c>
      <c r="D421" s="4" t="s">
        <v>64</v>
      </c>
      <c r="E421" s="5" t="s">
        <v>65</v>
      </c>
      <c r="F421" s="5" t="s">
        <v>10</v>
      </c>
      <c r="G421" s="6" t="s">
        <v>66</v>
      </c>
      <c r="H421" s="7">
        <v>600</v>
      </c>
      <c r="I421" t="str">
        <f t="shared" si="6"/>
        <v xml:space="preserve">union all select 'Poonch' District ,'AMH/Q1910' QP_Code ,'Apparel' Sector ,'Boutique Manager' JobName ,'600' totalHours                </v>
      </c>
    </row>
    <row r="422" spans="1:9" x14ac:dyDescent="0.25">
      <c r="A422" t="s">
        <v>349</v>
      </c>
      <c r="B422" s="3" t="s">
        <v>220</v>
      </c>
      <c r="C422" s="4" t="s">
        <v>39</v>
      </c>
      <c r="D422" s="4" t="s">
        <v>221</v>
      </c>
      <c r="E422" s="5" t="s">
        <v>9</v>
      </c>
      <c r="F422" s="5" t="s">
        <v>10</v>
      </c>
      <c r="G422" s="6" t="s">
        <v>87</v>
      </c>
      <c r="H422" s="5">
        <v>400</v>
      </c>
      <c r="I422" t="str">
        <f t="shared" si="6"/>
        <v xml:space="preserve">union all select 'Poonch' District ,'CON/Q0103' QP_Code ,'Construction' Sector ,'Mason General' JobName ,'400' totalHours                </v>
      </c>
    </row>
    <row r="423" spans="1:9" x14ac:dyDescent="0.25">
      <c r="A423" t="s">
        <v>349</v>
      </c>
      <c r="B423" s="3" t="s">
        <v>144</v>
      </c>
      <c r="C423" s="4" t="s">
        <v>35</v>
      </c>
      <c r="D423" s="4" t="s">
        <v>145</v>
      </c>
      <c r="E423" s="5" t="s">
        <v>9</v>
      </c>
      <c r="F423" s="5" t="s">
        <v>15</v>
      </c>
      <c r="G423" s="6" t="s">
        <v>146</v>
      </c>
      <c r="H423" s="5">
        <v>400</v>
      </c>
      <c r="I423" t="str">
        <f t="shared" si="6"/>
        <v xml:space="preserve">union all select 'Poonch' District ,'SSC/Q0110' QP_Code ,'IT-ITeS' Sector ,'Domestic IT Helpdesk Attendant' JobName ,'400' totalHours                </v>
      </c>
    </row>
    <row r="424" spans="1:9" x14ac:dyDescent="0.25">
      <c r="A424" t="s">
        <v>349</v>
      </c>
      <c r="B424" s="3" t="s">
        <v>67</v>
      </c>
      <c r="C424" s="4" t="s">
        <v>68</v>
      </c>
      <c r="D424" s="4" t="s">
        <v>69</v>
      </c>
      <c r="E424" s="5" t="s">
        <v>41</v>
      </c>
      <c r="F424" s="5" t="s">
        <v>10</v>
      </c>
      <c r="G424" s="6" t="s">
        <v>70</v>
      </c>
      <c r="H424" s="5">
        <v>410</v>
      </c>
      <c r="I424" t="str">
        <f t="shared" si="6"/>
        <v xml:space="preserve">union all select 'Poonch' District ,'PSC/Q0104' QP_Code ,'Plumbing' Sector ,'Plumber (General)' JobName ,'410' totalHours                </v>
      </c>
    </row>
    <row r="425" spans="1:9" x14ac:dyDescent="0.25">
      <c r="A425" t="s">
        <v>349</v>
      </c>
      <c r="B425" s="3" t="s">
        <v>71</v>
      </c>
      <c r="C425" s="4" t="s">
        <v>18</v>
      </c>
      <c r="D425" s="4" t="s">
        <v>72</v>
      </c>
      <c r="E425" s="5" t="s">
        <v>9</v>
      </c>
      <c r="F425" s="5" t="s">
        <v>15</v>
      </c>
      <c r="G425" s="6" t="s">
        <v>33</v>
      </c>
      <c r="H425" s="5">
        <v>360</v>
      </c>
      <c r="I425" t="str">
        <f t="shared" si="6"/>
        <v xml:space="preserve">union all select 'Poonch' District ,'ELE/Q8104' QP_Code ,'Electronics' Sector ,'Mobile Phone Hardware Repair Technician' JobName ,'360' totalHours                </v>
      </c>
    </row>
    <row r="426" spans="1:9" x14ac:dyDescent="0.25">
      <c r="A426" t="s">
        <v>349</v>
      </c>
      <c r="B426" s="3" t="s">
        <v>50</v>
      </c>
      <c r="C426" s="4" t="s">
        <v>22</v>
      </c>
      <c r="D426" s="4" t="s">
        <v>51</v>
      </c>
      <c r="E426" s="5" t="s">
        <v>9</v>
      </c>
      <c r="F426" s="5" t="s">
        <v>10</v>
      </c>
      <c r="G426" s="6" t="s">
        <v>52</v>
      </c>
      <c r="H426" s="7">
        <v>600</v>
      </c>
      <c r="I426" t="str">
        <f t="shared" si="6"/>
        <v xml:space="preserve">union all select 'Poonch' District ,'HSS/Q5501' QP_Code ,'Healthcare' Sector ,'Medical Records and Health Information Technician' JobName ,'600' totalHours                </v>
      </c>
    </row>
    <row r="427" spans="1:9" x14ac:dyDescent="0.25">
      <c r="A427" t="s">
        <v>349</v>
      </c>
      <c r="B427" s="3" t="s">
        <v>225</v>
      </c>
      <c r="C427" s="4" t="s">
        <v>61</v>
      </c>
      <c r="D427" s="4" t="s">
        <v>226</v>
      </c>
      <c r="E427" s="5" t="s">
        <v>41</v>
      </c>
      <c r="F427" s="5" t="s">
        <v>15</v>
      </c>
      <c r="G427" s="6" t="s">
        <v>227</v>
      </c>
      <c r="H427" s="5">
        <v>350</v>
      </c>
      <c r="I427" t="str">
        <f t="shared" si="6"/>
        <v xml:space="preserve">union all select 'Poonch' District ,'PSS/Q6001' QP_Code ,'Power' Sector ,'Electrician Domestic Solutions' JobName ,'350' totalHours                </v>
      </c>
    </row>
    <row r="428" spans="1:9" x14ac:dyDescent="0.25">
      <c r="A428" t="s">
        <v>349</v>
      </c>
      <c r="B428" s="3" t="s">
        <v>110</v>
      </c>
      <c r="C428" s="4" t="s">
        <v>111</v>
      </c>
      <c r="D428" s="4" t="s">
        <v>112</v>
      </c>
      <c r="E428" s="5" t="s">
        <v>9</v>
      </c>
      <c r="F428" s="5" t="s">
        <v>15</v>
      </c>
      <c r="G428" s="6" t="s">
        <v>113</v>
      </c>
      <c r="H428" s="5">
        <v>240</v>
      </c>
      <c r="I428" t="str">
        <f t="shared" si="6"/>
        <v xml:space="preserve">union all select 'Poonch' District ,'MES/Q1801' QP_Code ,'Media &amp; Entertainment' Sector ,'Make-Up Artist' JobName ,'240' totalHours                </v>
      </c>
    </row>
    <row r="429" spans="1:9" x14ac:dyDescent="0.25">
      <c r="A429" t="s">
        <v>350</v>
      </c>
      <c r="B429" s="3" t="s">
        <v>6</v>
      </c>
      <c r="C429" s="4" t="s">
        <v>7</v>
      </c>
      <c r="D429" s="4" t="s">
        <v>8</v>
      </c>
      <c r="E429" s="5" t="s">
        <v>9</v>
      </c>
      <c r="F429" s="5" t="s">
        <v>10</v>
      </c>
      <c r="G429" s="6" t="s">
        <v>11</v>
      </c>
      <c r="H429" s="5">
        <v>340</v>
      </c>
      <c r="I429" t="str">
        <f t="shared" si="6"/>
        <v xml:space="preserve">union all select 'Pulwama' District ,'AMH/Q1947' QP_Code ,'Apparel' Sector ,'Self Employed Tailor' JobName ,'340' totalHours                </v>
      </c>
    </row>
    <row r="430" spans="1:9" x14ac:dyDescent="0.25">
      <c r="A430" t="s">
        <v>350</v>
      </c>
      <c r="B430" s="3" t="s">
        <v>17</v>
      </c>
      <c r="C430" s="4" t="s">
        <v>18</v>
      </c>
      <c r="D430" s="4" t="s">
        <v>19</v>
      </c>
      <c r="E430" s="5" t="s">
        <v>9</v>
      </c>
      <c r="F430" s="5" t="s">
        <v>15</v>
      </c>
      <c r="G430" s="6" t="s">
        <v>20</v>
      </c>
      <c r="H430" s="5">
        <v>360</v>
      </c>
      <c r="I430" t="str">
        <f t="shared" si="6"/>
        <v xml:space="preserve">union all select 'Pulwama' District ,'ELE/Q3104' QP_Code ,'Electronics' Sector ,'Field Technician  Other Home Appliances' JobName ,'360' totalHours                </v>
      </c>
    </row>
    <row r="431" spans="1:9" x14ac:dyDescent="0.25">
      <c r="A431" t="s">
        <v>350</v>
      </c>
      <c r="B431" s="3" t="s">
        <v>21</v>
      </c>
      <c r="C431" s="4" t="s">
        <v>22</v>
      </c>
      <c r="D431" s="4" t="s">
        <v>23</v>
      </c>
      <c r="E431" s="5" t="s">
        <v>9</v>
      </c>
      <c r="F431" s="5" t="s">
        <v>15</v>
      </c>
      <c r="G431" s="6" t="s">
        <v>24</v>
      </c>
      <c r="H431" s="5">
        <v>240</v>
      </c>
      <c r="I431" t="str">
        <f t="shared" si="6"/>
        <v xml:space="preserve">union all select 'Pulwama' District ,'HSS/Q5101' QP_Code ,'Healthcare' Sector ,'General Duty Assistant' JobName ,'240' totalHours                </v>
      </c>
    </row>
    <row r="432" spans="1:9" x14ac:dyDescent="0.25">
      <c r="A432" t="s">
        <v>350</v>
      </c>
      <c r="B432" s="3" t="s">
        <v>31</v>
      </c>
      <c r="C432" s="4" t="s">
        <v>18</v>
      </c>
      <c r="D432" s="4" t="s">
        <v>32</v>
      </c>
      <c r="E432" s="5" t="s">
        <v>9</v>
      </c>
      <c r="F432" s="5" t="s">
        <v>15</v>
      </c>
      <c r="G432" s="6" t="s">
        <v>33</v>
      </c>
      <c r="H432" s="5">
        <v>360</v>
      </c>
      <c r="I432" t="str">
        <f t="shared" si="6"/>
        <v xml:space="preserve">union all select 'Pulwama' District ,'ELE/Q4605' QP_Code ,'Electronics' Sector ,'CCTV Installation Technician' JobName ,'360' totalHours                </v>
      </c>
    </row>
    <row r="433" spans="1:9" x14ac:dyDescent="0.25">
      <c r="A433" t="s">
        <v>350</v>
      </c>
      <c r="B433" s="3" t="s">
        <v>34</v>
      </c>
      <c r="C433" s="4" t="s">
        <v>35</v>
      </c>
      <c r="D433" s="4" t="s">
        <v>36</v>
      </c>
      <c r="E433" s="5" t="s">
        <v>9</v>
      </c>
      <c r="F433" s="5" t="s">
        <v>15</v>
      </c>
      <c r="G433" s="6" t="s">
        <v>37</v>
      </c>
      <c r="H433" s="5">
        <v>400</v>
      </c>
      <c r="I433" t="str">
        <f t="shared" si="6"/>
        <v xml:space="preserve">union all select 'Pulwama' District ,'SSC/Q2212' QP_Code ,'IT-ITeS' Sector ,'Domestic Data Entry Operator' JobName ,'400' totalHours                </v>
      </c>
    </row>
    <row r="434" spans="1:9" x14ac:dyDescent="0.25">
      <c r="A434" t="s">
        <v>350</v>
      </c>
      <c r="B434" s="3" t="s">
        <v>38</v>
      </c>
      <c r="C434" s="4" t="s">
        <v>39</v>
      </c>
      <c r="D434" s="4" t="s">
        <v>40</v>
      </c>
      <c r="E434" s="5" t="s">
        <v>41</v>
      </c>
      <c r="F434" s="5" t="s">
        <v>10</v>
      </c>
      <c r="G434" s="6" t="s">
        <v>37</v>
      </c>
      <c r="H434" s="5">
        <v>400</v>
      </c>
      <c r="I434" t="str">
        <f t="shared" si="6"/>
        <v xml:space="preserve">union all select 'Pulwama' District ,'CON/Q0602' QP_Code ,'Construction' Sector ,'Assistant Electrician' JobName ,'400' totalHours                </v>
      </c>
    </row>
    <row r="435" spans="1:9" x14ac:dyDescent="0.25">
      <c r="A435" t="s">
        <v>350</v>
      </c>
      <c r="B435" s="3" t="s">
        <v>169</v>
      </c>
      <c r="C435" s="4" t="s">
        <v>130</v>
      </c>
      <c r="D435" s="4" t="s">
        <v>170</v>
      </c>
      <c r="E435" s="5" t="s">
        <v>9</v>
      </c>
      <c r="F435" s="5" t="s">
        <v>10</v>
      </c>
      <c r="G435" s="6" t="s">
        <v>171</v>
      </c>
      <c r="H435" s="5">
        <v>300</v>
      </c>
      <c r="I435" t="str">
        <f t="shared" si="6"/>
        <v xml:space="preserve">union all select 'Pulwama' District ,'TSC/Q7303' QP_Code ,'Textile' Sector ,'Two shaft Handloom Weaver' JobName ,'300' totalHours                </v>
      </c>
    </row>
    <row r="436" spans="1:9" x14ac:dyDescent="0.25">
      <c r="A436" t="s">
        <v>350</v>
      </c>
      <c r="B436" s="3" t="s">
        <v>262</v>
      </c>
      <c r="C436" s="4" t="s">
        <v>13</v>
      </c>
      <c r="D436" s="4" t="s">
        <v>263</v>
      </c>
      <c r="E436" s="5" t="s">
        <v>9</v>
      </c>
      <c r="F436" s="5" t="s">
        <v>15</v>
      </c>
      <c r="G436" s="6" t="s">
        <v>264</v>
      </c>
      <c r="H436" s="5">
        <v>400</v>
      </c>
      <c r="I436" t="str">
        <f t="shared" si="6"/>
        <v xml:space="preserve">union all select 'Pulwama' District ,'BWS/Q0102' QP_Code ,'Beauty &amp; Wellness' Sector ,'Beauty Therapist' JobName ,'400' totalHours                </v>
      </c>
    </row>
    <row r="437" spans="1:9" x14ac:dyDescent="0.25">
      <c r="A437" t="s">
        <v>350</v>
      </c>
      <c r="B437" s="3" t="s">
        <v>42</v>
      </c>
      <c r="C437" s="4" t="s">
        <v>18</v>
      </c>
      <c r="D437" s="4" t="s">
        <v>43</v>
      </c>
      <c r="E437" s="5" t="s">
        <v>9</v>
      </c>
      <c r="F437" s="5" t="s">
        <v>15</v>
      </c>
      <c r="G437" s="6" t="s">
        <v>44</v>
      </c>
      <c r="H437" s="5">
        <v>300</v>
      </c>
      <c r="I437" t="str">
        <f t="shared" si="6"/>
        <v xml:space="preserve">union all select 'Pulwama' District ,'ELE/Q4601' QP_Code ,'Electronics' Sector ,'Field Technician  Computing And Peripherals' JobName ,'300' totalHours                </v>
      </c>
    </row>
    <row r="438" spans="1:9" x14ac:dyDescent="0.25">
      <c r="A438" t="s">
        <v>350</v>
      </c>
      <c r="B438" s="3" t="s">
        <v>172</v>
      </c>
      <c r="C438" s="4" t="s">
        <v>26</v>
      </c>
      <c r="D438" s="4" t="s">
        <v>173</v>
      </c>
      <c r="E438" s="5" t="s">
        <v>9</v>
      </c>
      <c r="F438" s="5" t="s">
        <v>15</v>
      </c>
      <c r="G438" s="6" t="s">
        <v>37</v>
      </c>
      <c r="H438" s="5">
        <v>280</v>
      </c>
      <c r="I438" t="str">
        <f t="shared" si="6"/>
        <v xml:space="preserve">union all select 'Pulwama' District ,'RAS/Q0104' QP_Code ,'Retail' Sector ,'Retail Sales Associate' JobName ,'280' totalHours                </v>
      </c>
    </row>
    <row r="439" spans="1:9" x14ac:dyDescent="0.25">
      <c r="A439" t="s">
        <v>350</v>
      </c>
      <c r="B439" s="3" t="s">
        <v>47</v>
      </c>
      <c r="C439" s="4" t="s">
        <v>48</v>
      </c>
      <c r="D439" s="4" t="s">
        <v>49</v>
      </c>
      <c r="E439" s="5" t="s">
        <v>9</v>
      </c>
      <c r="F439" s="5" t="s">
        <v>15</v>
      </c>
      <c r="G439" s="6" t="s">
        <v>37</v>
      </c>
      <c r="H439" s="5">
        <v>270</v>
      </c>
      <c r="I439" t="str">
        <f t="shared" si="6"/>
        <v xml:space="preserve">union all select 'Pulwama' District ,'LSC/Q1122' QP_Code ,'Logistics' Sector ,'Documentation Assistant' JobName ,'270' totalHours                </v>
      </c>
    </row>
    <row r="440" spans="1:9" x14ac:dyDescent="0.25">
      <c r="A440" t="s">
        <v>350</v>
      </c>
      <c r="B440" s="3" t="s">
        <v>50</v>
      </c>
      <c r="C440" s="4" t="s">
        <v>22</v>
      </c>
      <c r="D440" s="4" t="s">
        <v>51</v>
      </c>
      <c r="E440" s="5" t="s">
        <v>9</v>
      </c>
      <c r="F440" s="5" t="s">
        <v>10</v>
      </c>
      <c r="G440" s="6" t="s">
        <v>52</v>
      </c>
      <c r="H440" s="7">
        <v>600</v>
      </c>
      <c r="I440" t="str">
        <f t="shared" si="6"/>
        <v xml:space="preserve">union all select 'Pulwama' District ,'HSS/Q5501' QP_Code ,'Healthcare' Sector ,'Medical Records and Health Information Technician' JobName ,'600' totalHours                </v>
      </c>
    </row>
    <row r="441" spans="1:9" x14ac:dyDescent="0.25">
      <c r="A441" t="s">
        <v>350</v>
      </c>
      <c r="B441" s="3" t="s">
        <v>53</v>
      </c>
      <c r="C441" s="4" t="s">
        <v>7</v>
      </c>
      <c r="D441" s="4" t="s">
        <v>54</v>
      </c>
      <c r="E441" s="5" t="s">
        <v>9</v>
      </c>
      <c r="F441" s="5" t="s">
        <v>10</v>
      </c>
      <c r="G441" s="6" t="s">
        <v>55</v>
      </c>
      <c r="H441" s="5">
        <v>200</v>
      </c>
      <c r="I441" t="str">
        <f t="shared" si="6"/>
        <v xml:space="preserve">union all select 'Pulwama' District ,'AMH/Q1001' QP_Code ,'Apparel' Sector ,'Hand Embroiderer' JobName ,'200' totalHours                </v>
      </c>
    </row>
    <row r="442" spans="1:9" x14ac:dyDescent="0.25">
      <c r="A442" t="s">
        <v>350</v>
      </c>
      <c r="B442" s="3" t="s">
        <v>56</v>
      </c>
      <c r="C442" s="4" t="s">
        <v>57</v>
      </c>
      <c r="D442" s="4" t="s">
        <v>58</v>
      </c>
      <c r="E442" s="5" t="s">
        <v>9</v>
      </c>
      <c r="F442" s="5" t="s">
        <v>29</v>
      </c>
      <c r="G442" s="6" t="s">
        <v>59</v>
      </c>
      <c r="H442" s="5">
        <v>280</v>
      </c>
      <c r="I442" t="str">
        <f t="shared" si="6"/>
        <v xml:space="preserve">union all select 'Pulwama' District ,'THC/Q0102' QP_Code ,'Tourism &amp; Hospitality' Sector ,'Front Office Associate' JobName ,'280' totalHours                </v>
      </c>
    </row>
    <row r="443" spans="1:9" x14ac:dyDescent="0.25">
      <c r="A443" t="s">
        <v>350</v>
      </c>
      <c r="B443" s="3" t="s">
        <v>67</v>
      </c>
      <c r="C443" s="4" t="s">
        <v>68</v>
      </c>
      <c r="D443" s="4" t="s">
        <v>69</v>
      </c>
      <c r="E443" s="5" t="s">
        <v>41</v>
      </c>
      <c r="F443" s="5" t="s">
        <v>10</v>
      </c>
      <c r="G443" s="6" t="s">
        <v>70</v>
      </c>
      <c r="H443" s="5">
        <v>410</v>
      </c>
      <c r="I443" t="str">
        <f t="shared" si="6"/>
        <v xml:space="preserve">union all select 'Pulwama' District ,'PSC/Q0104' QP_Code ,'Plumbing' Sector ,'Plumber (General)' JobName ,'410' totalHours                </v>
      </c>
    </row>
    <row r="444" spans="1:9" x14ac:dyDescent="0.25">
      <c r="A444" t="s">
        <v>350</v>
      </c>
      <c r="B444" s="3" t="s">
        <v>174</v>
      </c>
      <c r="C444" s="4" t="s">
        <v>74</v>
      </c>
      <c r="D444" s="4" t="s">
        <v>175</v>
      </c>
      <c r="E444" s="5" t="s">
        <v>41</v>
      </c>
      <c r="F444" s="5" t="s">
        <v>15</v>
      </c>
      <c r="G444" s="6" t="s">
        <v>76</v>
      </c>
      <c r="H444" s="5">
        <v>240</v>
      </c>
      <c r="I444" t="str">
        <f t="shared" si="6"/>
        <v xml:space="preserve">union all select 'Pulwama' District ,'HCS/Q8702' QP_Code ,'Handicrafts and Carpet' Sector ,'Bamboo Mat Weaver' JobName ,'240' totalHours                </v>
      </c>
    </row>
    <row r="445" spans="1:9" x14ac:dyDescent="0.25">
      <c r="A445" t="s">
        <v>350</v>
      </c>
      <c r="B445" s="3" t="s">
        <v>71</v>
      </c>
      <c r="C445" s="4" t="s">
        <v>18</v>
      </c>
      <c r="D445" s="4" t="s">
        <v>72</v>
      </c>
      <c r="E445" s="5" t="s">
        <v>9</v>
      </c>
      <c r="F445" s="5" t="s">
        <v>15</v>
      </c>
      <c r="G445" s="6" t="s">
        <v>33</v>
      </c>
      <c r="H445" s="5">
        <v>360</v>
      </c>
      <c r="I445" t="str">
        <f t="shared" si="6"/>
        <v xml:space="preserve">union all select 'Pulwama' District ,'ELE/Q8104' QP_Code ,'Electronics' Sector ,'Mobile Phone Hardware Repair Technician' JobName ,'360' totalHours                </v>
      </c>
    </row>
    <row r="446" spans="1:9" x14ac:dyDescent="0.25">
      <c r="A446" t="s">
        <v>350</v>
      </c>
      <c r="B446" s="3" t="s">
        <v>147</v>
      </c>
      <c r="C446" s="4" t="s">
        <v>148</v>
      </c>
      <c r="D446" s="4" t="s">
        <v>149</v>
      </c>
      <c r="E446" s="5" t="s">
        <v>9</v>
      </c>
      <c r="F446" s="5" t="s">
        <v>15</v>
      </c>
      <c r="G446" s="6" t="s">
        <v>150</v>
      </c>
      <c r="H446" s="5">
        <v>480</v>
      </c>
      <c r="I446" t="str">
        <f t="shared" si="6"/>
        <v xml:space="preserve">union all select 'Pulwama' District ,'LFS/Q0401' QP_Code ,'Life Sciences' Sector ,'Medical Sales Representative' JobName ,'480' totalHours                </v>
      </c>
    </row>
    <row r="447" spans="1:9" x14ac:dyDescent="0.25">
      <c r="A447" t="s">
        <v>350</v>
      </c>
      <c r="B447" s="3" t="s">
        <v>81</v>
      </c>
      <c r="C447" s="4" t="s">
        <v>82</v>
      </c>
      <c r="D447" s="4" t="s">
        <v>83</v>
      </c>
      <c r="E447" s="5" t="s">
        <v>9</v>
      </c>
      <c r="F447" s="5" t="s">
        <v>15</v>
      </c>
      <c r="G447" s="6" t="s">
        <v>84</v>
      </c>
      <c r="H447" s="5">
        <v>200</v>
      </c>
      <c r="I447" t="str">
        <f t="shared" si="6"/>
        <v xml:space="preserve">union all select 'Pulwama' District ,'TEL/Q0100' QP_Code ,'Telecom' Sector ,'Customer Care Executive-Call Center' JobName ,'200' totalHours                </v>
      </c>
    </row>
    <row r="448" spans="1:9" x14ac:dyDescent="0.25">
      <c r="A448" t="s">
        <v>350</v>
      </c>
      <c r="B448" s="3" t="s">
        <v>88</v>
      </c>
      <c r="C448" s="4" t="s">
        <v>89</v>
      </c>
      <c r="D448" s="4" t="s">
        <v>90</v>
      </c>
      <c r="E448" s="5" t="s">
        <v>9</v>
      </c>
      <c r="F448" s="5" t="s">
        <v>29</v>
      </c>
      <c r="G448" s="6" t="s">
        <v>91</v>
      </c>
      <c r="H448" s="5">
        <v>100</v>
      </c>
      <c r="I448" t="str">
        <f t="shared" si="6"/>
        <v xml:space="preserve">union all select 'Pulwama' District ,'BSC/Q0910' QP_Code ,'BFSI' Sector ,'Goods &amp; Services Tax (GST) Accounts Assistant' JobName ,'100' totalHours                </v>
      </c>
    </row>
    <row r="449" spans="1:9" x14ac:dyDescent="0.25">
      <c r="A449" t="s">
        <v>350</v>
      </c>
      <c r="B449" s="3" t="s">
        <v>50</v>
      </c>
      <c r="C449" s="4" t="s">
        <v>22</v>
      </c>
      <c r="D449" s="4" t="s">
        <v>51</v>
      </c>
      <c r="E449" s="5" t="s">
        <v>9</v>
      </c>
      <c r="F449" s="5" t="s">
        <v>10</v>
      </c>
      <c r="G449" s="6" t="s">
        <v>52</v>
      </c>
      <c r="H449" s="7">
        <v>600</v>
      </c>
      <c r="I449" t="str">
        <f t="shared" si="6"/>
        <v xml:space="preserve">union all select 'Pulwama' District ,'HSS/Q5501' QP_Code ,'Healthcare' Sector ,'Medical Records and Health Information Technician' JobName ,'600' totalHours                </v>
      </c>
    </row>
    <row r="450" spans="1:9" x14ac:dyDescent="0.25">
      <c r="A450" t="s">
        <v>350</v>
      </c>
      <c r="B450" s="3" t="s">
        <v>108</v>
      </c>
      <c r="C450" s="4" t="s">
        <v>35</v>
      </c>
      <c r="D450" s="4" t="s">
        <v>109</v>
      </c>
      <c r="E450" s="5" t="s">
        <v>9</v>
      </c>
      <c r="F450" s="5" t="s">
        <v>15</v>
      </c>
      <c r="G450" s="6" t="s">
        <v>37</v>
      </c>
      <c r="H450" s="5">
        <v>400</v>
      </c>
      <c r="I450" t="str">
        <f t="shared" si="6"/>
        <v xml:space="preserve">union all select 'Pulwama' District ,'SSC/Q2211' QP_Code ,'IT-ITeS' Sector ,'CRM Domestic Non-Voice' JobName ,'400' totalHours                </v>
      </c>
    </row>
    <row r="451" spans="1:9" x14ac:dyDescent="0.25">
      <c r="A451" t="s">
        <v>350</v>
      </c>
      <c r="B451" s="3" t="s">
        <v>184</v>
      </c>
      <c r="C451" s="4" t="s">
        <v>22</v>
      </c>
      <c r="D451" s="4" t="s">
        <v>185</v>
      </c>
      <c r="E451" s="5" t="s">
        <v>9</v>
      </c>
      <c r="F451" s="5" t="s">
        <v>15</v>
      </c>
      <c r="G451" s="6" t="s">
        <v>186</v>
      </c>
      <c r="H451" s="5">
        <v>200</v>
      </c>
      <c r="I451" t="str">
        <f t="shared" si="6"/>
        <v xml:space="preserve">union all select 'Pulwama' District ,'HSS/Q5401' QP_Code ,'Healthcare' Sector ,'Pharmacy Assistant' JobName ,'200' totalHours                </v>
      </c>
    </row>
    <row r="452" spans="1:9" x14ac:dyDescent="0.25">
      <c r="A452" t="s">
        <v>350</v>
      </c>
      <c r="B452" s="3" t="s">
        <v>225</v>
      </c>
      <c r="C452" s="4" t="s">
        <v>61</v>
      </c>
      <c r="D452" s="4" t="s">
        <v>226</v>
      </c>
      <c r="E452" s="5" t="s">
        <v>41</v>
      </c>
      <c r="F452" s="5" t="s">
        <v>15</v>
      </c>
      <c r="G452" s="6" t="s">
        <v>227</v>
      </c>
      <c r="H452" s="5">
        <v>350</v>
      </c>
      <c r="I452" t="str">
        <f t="shared" ref="I452:I515" si="7">"union all select '"&amp;A452&amp;"' "&amp;$A$1&amp;" ,'"&amp;B452&amp;"' "&amp;$B$1&amp;" ,'"&amp;C452&amp;"' "&amp;$C$1&amp;" ,'"&amp;D452&amp;"' "&amp;$D$1&amp;" ,'"&amp;H452&amp;"' "&amp;$H$1&amp;"                "</f>
        <v xml:space="preserve">union all select 'Pulwama' District ,'PSS/Q6001' QP_Code ,'Power' Sector ,'Electrician Domestic Solutions' JobName ,'350' totalHours                </v>
      </c>
    </row>
    <row r="453" spans="1:9" x14ac:dyDescent="0.25">
      <c r="A453" t="s">
        <v>350</v>
      </c>
      <c r="B453" s="3" t="s">
        <v>110</v>
      </c>
      <c r="C453" s="4" t="s">
        <v>111</v>
      </c>
      <c r="D453" s="4" t="s">
        <v>112</v>
      </c>
      <c r="E453" s="5" t="s">
        <v>9</v>
      </c>
      <c r="F453" s="5" t="s">
        <v>15</v>
      </c>
      <c r="G453" s="6" t="s">
        <v>113</v>
      </c>
      <c r="H453" s="5">
        <v>240</v>
      </c>
      <c r="I453" t="str">
        <f t="shared" si="7"/>
        <v xml:space="preserve">union all select 'Pulwama' District ,'MES/Q1801' QP_Code ,'Media &amp; Entertainment' Sector ,'Make-Up Artist' JobName ,'240' totalHours                </v>
      </c>
    </row>
    <row r="454" spans="1:9" x14ac:dyDescent="0.25">
      <c r="A454" t="s">
        <v>350</v>
      </c>
      <c r="B454" s="3" t="s">
        <v>351</v>
      </c>
      <c r="C454" s="4" t="s">
        <v>352</v>
      </c>
      <c r="D454" s="4" t="s">
        <v>353</v>
      </c>
      <c r="E454" s="5" t="s">
        <v>28</v>
      </c>
      <c r="F454" s="5" t="s">
        <v>10</v>
      </c>
      <c r="G454" s="6" t="s">
        <v>30</v>
      </c>
      <c r="H454" s="5">
        <v>210</v>
      </c>
      <c r="I454" t="str">
        <f t="shared" si="7"/>
        <v xml:space="preserve">union all select 'Pulwama' District ,'AGR/Q4908' QP_Code ,'Agriculture' Sector ,'Fish Seed Grower' JobName ,'210' totalHours                </v>
      </c>
    </row>
    <row r="455" spans="1:9" x14ac:dyDescent="0.25">
      <c r="A455" t="s">
        <v>350</v>
      </c>
      <c r="B455" s="3" t="s">
        <v>354</v>
      </c>
      <c r="C455" s="4" t="s">
        <v>355</v>
      </c>
      <c r="D455" s="4" t="s">
        <v>356</v>
      </c>
      <c r="E455" s="5" t="s">
        <v>9</v>
      </c>
      <c r="F455" s="5" t="s">
        <v>15</v>
      </c>
      <c r="G455" s="6" t="s">
        <v>219</v>
      </c>
      <c r="H455" s="5">
        <v>250</v>
      </c>
      <c r="I455" t="str">
        <f t="shared" si="7"/>
        <v xml:space="preserve">union all select 'Pulwama' District ,'SPF/Q1102' QP_Code ,'Sports' Sector ,'Fitness Trainer' JobName ,'250' totalHours                </v>
      </c>
    </row>
    <row r="456" spans="1:9" x14ac:dyDescent="0.25">
      <c r="A456" t="s">
        <v>350</v>
      </c>
      <c r="B456" s="3" t="s">
        <v>357</v>
      </c>
      <c r="C456" s="4" t="s">
        <v>48</v>
      </c>
      <c r="D456" s="4" t="s">
        <v>358</v>
      </c>
      <c r="E456" s="5" t="s">
        <v>41</v>
      </c>
      <c r="F456" s="5" t="s">
        <v>29</v>
      </c>
      <c r="G456" s="6" t="s">
        <v>359</v>
      </c>
      <c r="H456" s="5">
        <v>270</v>
      </c>
      <c r="I456" t="str">
        <f t="shared" si="7"/>
        <v xml:space="preserve">union all select 'Pulwama' District ,'LSC/Q0101' QP_Code ,'Logistics' Sector ,'Warehouse Associate' JobName ,'270' totalHours                </v>
      </c>
    </row>
    <row r="457" spans="1:9" x14ac:dyDescent="0.25">
      <c r="A457" t="s">
        <v>350</v>
      </c>
      <c r="B457" s="3" t="s">
        <v>233</v>
      </c>
      <c r="C457" s="4" t="s">
        <v>48</v>
      </c>
      <c r="D457" s="4" t="s">
        <v>234</v>
      </c>
      <c r="E457" s="5" t="s">
        <v>41</v>
      </c>
      <c r="F457" s="5" t="s">
        <v>15</v>
      </c>
      <c r="G457" s="6" t="s">
        <v>219</v>
      </c>
      <c r="H457" s="5">
        <v>270</v>
      </c>
      <c r="I457" t="str">
        <f t="shared" si="7"/>
        <v xml:space="preserve">union all select 'Pulwama' District ,'LSC/Q1120' QP_Code ,'Logistics' Sector ,'Consignment Booking Assistant' JobName ,'270' totalHours                </v>
      </c>
    </row>
    <row r="458" spans="1:9" x14ac:dyDescent="0.25">
      <c r="A458" t="s">
        <v>350</v>
      </c>
      <c r="B458" s="3" t="s">
        <v>318</v>
      </c>
      <c r="C458" s="4" t="s">
        <v>57</v>
      </c>
      <c r="D458" s="4" t="s">
        <v>319</v>
      </c>
      <c r="E458" s="5" t="s">
        <v>9</v>
      </c>
      <c r="F458" s="5" t="s">
        <v>29</v>
      </c>
      <c r="G458" s="6" t="s">
        <v>183</v>
      </c>
      <c r="H458" s="5">
        <v>260</v>
      </c>
      <c r="I458" t="str">
        <f t="shared" si="7"/>
        <v xml:space="preserve">union all select 'Pulwama' District ,'THC/Q4205' QP_Code ,'Tourism &amp; Hospitality' Sector ,'Meet and Greet Officer' JobName ,'260' totalHours                </v>
      </c>
    </row>
    <row r="459" spans="1:9" x14ac:dyDescent="0.25">
      <c r="A459" t="s">
        <v>350</v>
      </c>
      <c r="B459" s="3" t="s">
        <v>360</v>
      </c>
      <c r="C459" s="4" t="s">
        <v>283</v>
      </c>
      <c r="D459" s="4" t="s">
        <v>361</v>
      </c>
      <c r="E459" s="5" t="s">
        <v>41</v>
      </c>
      <c r="F459" s="5" t="s">
        <v>10</v>
      </c>
      <c r="G459" s="6" t="s">
        <v>16</v>
      </c>
      <c r="H459" s="5">
        <v>446</v>
      </c>
      <c r="I459" t="str">
        <f t="shared" si="7"/>
        <v xml:space="preserve">union all select 'Pulwama' District ,'ASC/Q1401' QP_Code ,'Automotive' Sector ,'Automotive Service Technician Level 3' JobName ,'446' totalHours                </v>
      </c>
    </row>
    <row r="460" spans="1:9" x14ac:dyDescent="0.25">
      <c r="A460" t="s">
        <v>350</v>
      </c>
      <c r="B460" s="3" t="s">
        <v>360</v>
      </c>
      <c r="C460" s="4" t="s">
        <v>283</v>
      </c>
      <c r="D460" s="4" t="s">
        <v>361</v>
      </c>
      <c r="E460" s="5" t="s">
        <v>41</v>
      </c>
      <c r="F460" s="5" t="s">
        <v>10</v>
      </c>
      <c r="G460" s="6" t="s">
        <v>16</v>
      </c>
      <c r="H460" s="5">
        <v>446</v>
      </c>
      <c r="I460" t="str">
        <f t="shared" si="7"/>
        <v xml:space="preserve">union all select 'Pulwama' District ,'ASC/Q1401' QP_Code ,'Automotive' Sector ,'Automotive Service Technician Level 3' JobName ,'446' totalHours                </v>
      </c>
    </row>
    <row r="461" spans="1:9" x14ac:dyDescent="0.25">
      <c r="A461" t="s">
        <v>350</v>
      </c>
      <c r="B461" s="3" t="s">
        <v>235</v>
      </c>
      <c r="C461" s="4" t="s">
        <v>89</v>
      </c>
      <c r="D461" s="4" t="s">
        <v>236</v>
      </c>
      <c r="E461" s="5" t="s">
        <v>9</v>
      </c>
      <c r="F461" s="5" t="s">
        <v>29</v>
      </c>
      <c r="G461" s="6" t="s">
        <v>237</v>
      </c>
      <c r="H461" s="5">
        <v>170</v>
      </c>
      <c r="I461" t="str">
        <f t="shared" si="7"/>
        <v xml:space="preserve">union all select 'Pulwama' District ,'BSC/Q8401' QP_Code ,'BFSI' Sector ,'Business Correspondent &amp; Business Facilitator' JobName ,'170' totalHours                </v>
      </c>
    </row>
    <row r="462" spans="1:9" x14ac:dyDescent="0.25">
      <c r="A462" t="s">
        <v>350</v>
      </c>
      <c r="B462" s="3" t="s">
        <v>114</v>
      </c>
      <c r="C462" s="4" t="s">
        <v>61</v>
      </c>
      <c r="D462" s="4" t="s">
        <v>115</v>
      </c>
      <c r="E462" s="5" t="s">
        <v>9</v>
      </c>
      <c r="F462" s="5" t="s">
        <v>10</v>
      </c>
      <c r="G462" s="6" t="s">
        <v>116</v>
      </c>
      <c r="H462" s="5">
        <v>350</v>
      </c>
      <c r="I462" t="str">
        <f t="shared" si="7"/>
        <v xml:space="preserve">union all select 'Pulwama' District ,'PSS/Q0102' QP_Code ,'Power' Sector ,'Distribution Lineman' JobName ,'350' totalHours                </v>
      </c>
    </row>
    <row r="463" spans="1:9" x14ac:dyDescent="0.25">
      <c r="A463" t="s">
        <v>350</v>
      </c>
      <c r="B463" s="3" t="s">
        <v>117</v>
      </c>
      <c r="C463" s="4" t="s">
        <v>57</v>
      </c>
      <c r="D463" s="4" t="s">
        <v>118</v>
      </c>
      <c r="E463" s="5" t="s">
        <v>9</v>
      </c>
      <c r="F463" s="5" t="s">
        <v>10</v>
      </c>
      <c r="G463" s="6" t="s">
        <v>119</v>
      </c>
      <c r="H463" s="5">
        <v>500</v>
      </c>
      <c r="I463" t="str">
        <f t="shared" si="7"/>
        <v xml:space="preserve">union all select 'Pulwama' District ,'THC/Q3006' QP_Code ,'Tourism &amp; Hospitality' Sector ,'Multi-Cuisine Cook' JobName ,'500' totalHours                </v>
      </c>
    </row>
    <row r="464" spans="1:9" x14ac:dyDescent="0.25">
      <c r="A464" t="s">
        <v>362</v>
      </c>
      <c r="B464" s="3" t="s">
        <v>6</v>
      </c>
      <c r="C464" s="4" t="s">
        <v>7</v>
      </c>
      <c r="D464" s="4" t="s">
        <v>8</v>
      </c>
      <c r="E464" s="5" t="s">
        <v>9</v>
      </c>
      <c r="F464" s="5" t="s">
        <v>10</v>
      </c>
      <c r="G464" s="6" t="s">
        <v>11</v>
      </c>
      <c r="H464" s="5">
        <v>340</v>
      </c>
      <c r="I464" t="str">
        <f t="shared" si="7"/>
        <v xml:space="preserve">union all select 'Rajouri' District ,'AMH/Q1947' QP_Code ,'Apparel' Sector ,'Self Employed Tailor' JobName ,'340' totalHours                </v>
      </c>
    </row>
    <row r="465" spans="1:9" x14ac:dyDescent="0.25">
      <c r="A465" t="s">
        <v>362</v>
      </c>
      <c r="B465" s="3" t="s">
        <v>17</v>
      </c>
      <c r="C465" s="4" t="s">
        <v>18</v>
      </c>
      <c r="D465" s="4" t="s">
        <v>19</v>
      </c>
      <c r="E465" s="5" t="s">
        <v>9</v>
      </c>
      <c r="F465" s="5" t="s">
        <v>15</v>
      </c>
      <c r="G465" s="6" t="s">
        <v>20</v>
      </c>
      <c r="H465" s="5">
        <v>360</v>
      </c>
      <c r="I465" t="str">
        <f t="shared" si="7"/>
        <v xml:space="preserve">union all select 'Rajouri' District ,'ELE/Q3104' QP_Code ,'Electronics' Sector ,'Field Technician  Other Home Appliances' JobName ,'360' totalHours                </v>
      </c>
    </row>
    <row r="466" spans="1:9" x14ac:dyDescent="0.25">
      <c r="A466" t="s">
        <v>362</v>
      </c>
      <c r="B466" s="3" t="s">
        <v>31</v>
      </c>
      <c r="C466" s="4" t="s">
        <v>18</v>
      </c>
      <c r="D466" s="4" t="s">
        <v>32</v>
      </c>
      <c r="E466" s="5" t="s">
        <v>9</v>
      </c>
      <c r="F466" s="5" t="s">
        <v>15</v>
      </c>
      <c r="G466" s="6" t="s">
        <v>33</v>
      </c>
      <c r="H466" s="5">
        <v>360</v>
      </c>
      <c r="I466" t="str">
        <f t="shared" si="7"/>
        <v xml:space="preserve">union all select 'Rajouri' District ,'ELE/Q4605' QP_Code ,'Electronics' Sector ,'CCTV Installation Technician' JobName ,'360' totalHours                </v>
      </c>
    </row>
    <row r="467" spans="1:9" x14ac:dyDescent="0.25">
      <c r="A467" t="s">
        <v>362</v>
      </c>
      <c r="B467" s="3" t="s">
        <v>38</v>
      </c>
      <c r="C467" s="4" t="s">
        <v>39</v>
      </c>
      <c r="D467" s="4" t="s">
        <v>40</v>
      </c>
      <c r="E467" s="5" t="s">
        <v>41</v>
      </c>
      <c r="F467" s="5" t="s">
        <v>10</v>
      </c>
      <c r="G467" s="6" t="s">
        <v>37</v>
      </c>
      <c r="H467" s="5">
        <v>400</v>
      </c>
      <c r="I467" t="str">
        <f t="shared" si="7"/>
        <v xml:space="preserve">union all select 'Rajouri' District ,'CON/Q0602' QP_Code ,'Construction' Sector ,'Assistant Electrician' JobName ,'400' totalHours                </v>
      </c>
    </row>
    <row r="468" spans="1:9" x14ac:dyDescent="0.25">
      <c r="A468" t="s">
        <v>362</v>
      </c>
      <c r="B468" s="3" t="s">
        <v>212</v>
      </c>
      <c r="C468" s="4" t="s">
        <v>121</v>
      </c>
      <c r="D468" s="4" t="s">
        <v>213</v>
      </c>
      <c r="E468" s="5" t="s">
        <v>9</v>
      </c>
      <c r="F468" s="5" t="s">
        <v>10</v>
      </c>
      <c r="G468" s="6" t="s">
        <v>165</v>
      </c>
      <c r="H468" s="5">
        <v>240</v>
      </c>
      <c r="I468" t="str">
        <f t="shared" si="7"/>
        <v xml:space="preserve">union all select 'Rajouri' District ,'FIC/Q0102' QP_Code ,'Food Processing' Sector ,'Pickle Making Technician' JobName ,'240' totalHours                </v>
      </c>
    </row>
    <row r="469" spans="1:9" x14ac:dyDescent="0.25">
      <c r="A469" t="s">
        <v>362</v>
      </c>
      <c r="B469" s="3" t="s">
        <v>42</v>
      </c>
      <c r="C469" s="4" t="s">
        <v>18</v>
      </c>
      <c r="D469" s="4" t="s">
        <v>43</v>
      </c>
      <c r="E469" s="5" t="s">
        <v>9</v>
      </c>
      <c r="F469" s="5" t="s">
        <v>15</v>
      </c>
      <c r="G469" s="6" t="s">
        <v>44</v>
      </c>
      <c r="H469" s="5">
        <v>300</v>
      </c>
      <c r="I469" t="str">
        <f t="shared" si="7"/>
        <v xml:space="preserve">union all select 'Rajouri' District ,'ELE/Q4601' QP_Code ,'Electronics' Sector ,'Field Technician  Computing And Peripherals' JobName ,'300' totalHours                </v>
      </c>
    </row>
    <row r="470" spans="1:9" x14ac:dyDescent="0.25">
      <c r="A470" t="s">
        <v>362</v>
      </c>
      <c r="B470" s="3" t="s">
        <v>172</v>
      </c>
      <c r="C470" s="4" t="s">
        <v>26</v>
      </c>
      <c r="D470" s="4" t="s">
        <v>173</v>
      </c>
      <c r="E470" s="5" t="s">
        <v>9</v>
      </c>
      <c r="F470" s="5" t="s">
        <v>15</v>
      </c>
      <c r="G470" s="6" t="s">
        <v>37</v>
      </c>
      <c r="H470" s="5">
        <v>280</v>
      </c>
      <c r="I470" t="str">
        <f t="shared" si="7"/>
        <v xml:space="preserve">union all select 'Rajouri' District ,'RAS/Q0104' QP_Code ,'Retail' Sector ,'Retail Sales Associate' JobName ,'280' totalHours                </v>
      </c>
    </row>
    <row r="471" spans="1:9" x14ac:dyDescent="0.25">
      <c r="A471" t="s">
        <v>362</v>
      </c>
      <c r="B471" s="3" t="s">
        <v>45</v>
      </c>
      <c r="C471" s="4" t="s">
        <v>18</v>
      </c>
      <c r="D471" s="4" t="s">
        <v>46</v>
      </c>
      <c r="E471" s="5" t="s">
        <v>9</v>
      </c>
      <c r="F471" s="5" t="s">
        <v>10</v>
      </c>
      <c r="G471" s="6" t="s">
        <v>37</v>
      </c>
      <c r="H471" s="5">
        <v>400</v>
      </c>
      <c r="I471" t="str">
        <f t="shared" si="7"/>
        <v xml:space="preserve">union all select 'Rajouri' District ,'ELE/Q5901' QP_Code ,'Electronics' Sector ,'Solar Panel Installation Technician' JobName ,'400' totalHours                </v>
      </c>
    </row>
    <row r="472" spans="1:9" x14ac:dyDescent="0.25">
      <c r="A472" t="s">
        <v>362</v>
      </c>
      <c r="B472" s="3" t="s">
        <v>47</v>
      </c>
      <c r="C472" s="4" t="s">
        <v>48</v>
      </c>
      <c r="D472" s="4" t="s">
        <v>49</v>
      </c>
      <c r="E472" s="5" t="s">
        <v>9</v>
      </c>
      <c r="F472" s="5" t="s">
        <v>15</v>
      </c>
      <c r="G472" s="6" t="s">
        <v>37</v>
      </c>
      <c r="H472" s="5">
        <v>270</v>
      </c>
      <c r="I472" t="str">
        <f t="shared" si="7"/>
        <v xml:space="preserve">union all select 'Rajouri' District ,'LSC/Q1122' QP_Code ,'Logistics' Sector ,'Documentation Assistant' JobName ,'270' totalHours                </v>
      </c>
    </row>
    <row r="473" spans="1:9" x14ac:dyDescent="0.25">
      <c r="A473" t="s">
        <v>362</v>
      </c>
      <c r="B473" s="3" t="s">
        <v>277</v>
      </c>
      <c r="C473" s="4" t="s">
        <v>111</v>
      </c>
      <c r="D473" s="4" t="s">
        <v>278</v>
      </c>
      <c r="E473" s="5" t="s">
        <v>9</v>
      </c>
      <c r="F473" s="5" t="s">
        <v>15</v>
      </c>
      <c r="G473" s="6" t="s">
        <v>279</v>
      </c>
      <c r="H473" s="5">
        <v>430</v>
      </c>
      <c r="I473" t="str">
        <f t="shared" si="7"/>
        <v xml:space="preserve">union all select 'Rajouri' District ,'MES/Q0601' QP_Code ,'Media &amp; Entertainment' Sector ,'GRAPHIC DESIGNER' JobName ,'430' totalHours                </v>
      </c>
    </row>
    <row r="474" spans="1:9" x14ac:dyDescent="0.25">
      <c r="A474" t="s">
        <v>362</v>
      </c>
      <c r="B474" s="3" t="s">
        <v>280</v>
      </c>
      <c r="C474" s="4" t="s">
        <v>18</v>
      </c>
      <c r="D474" s="4" t="s">
        <v>281</v>
      </c>
      <c r="E474" s="5" t="s">
        <v>9</v>
      </c>
      <c r="F474" s="5" t="s">
        <v>10</v>
      </c>
      <c r="G474" s="6" t="s">
        <v>33</v>
      </c>
      <c r="H474" s="5">
        <v>360</v>
      </c>
      <c r="I474" t="str">
        <f t="shared" si="7"/>
        <v xml:space="preserve">union all select 'Rajouri' District ,'ELE/Q9302' QP_Code ,'Electronics' Sector ,'LED Light Repair Technician' JobName ,'360' totalHours                </v>
      </c>
    </row>
    <row r="475" spans="1:9" x14ac:dyDescent="0.25">
      <c r="A475" t="s">
        <v>362</v>
      </c>
      <c r="B475" s="3" t="s">
        <v>214</v>
      </c>
      <c r="C475" s="4" t="s">
        <v>121</v>
      </c>
      <c r="D475" s="4" t="s">
        <v>215</v>
      </c>
      <c r="E475" s="5" t="s">
        <v>9</v>
      </c>
      <c r="F475" s="5" t="s">
        <v>10</v>
      </c>
      <c r="G475" s="6" t="s">
        <v>216</v>
      </c>
      <c r="H475" s="7">
        <v>600</v>
      </c>
      <c r="I475" t="str">
        <f t="shared" si="7"/>
        <v xml:space="preserve">union all select 'Rajouri' District ,'FIC/Q9007' QP_Code ,'Food Processing' Sector ,'Multi Skill Technician (Food Processing)' JobName ,'600' totalHours                </v>
      </c>
    </row>
    <row r="476" spans="1:9" x14ac:dyDescent="0.25">
      <c r="A476" t="s">
        <v>362</v>
      </c>
      <c r="B476" s="3" t="s">
        <v>56</v>
      </c>
      <c r="C476" s="4" t="s">
        <v>57</v>
      </c>
      <c r="D476" s="4" t="s">
        <v>58</v>
      </c>
      <c r="E476" s="5" t="s">
        <v>9</v>
      </c>
      <c r="F476" s="5" t="s">
        <v>29</v>
      </c>
      <c r="G476" s="6" t="s">
        <v>59</v>
      </c>
      <c r="H476" s="5">
        <v>280</v>
      </c>
      <c r="I476" t="str">
        <f t="shared" si="7"/>
        <v xml:space="preserve">union all select 'Rajouri' District ,'THC/Q0102' QP_Code ,'Tourism &amp; Hospitality' Sector ,'Front Office Associate' JobName ,'280' totalHours                </v>
      </c>
    </row>
    <row r="477" spans="1:9" x14ac:dyDescent="0.25">
      <c r="A477" t="s">
        <v>362</v>
      </c>
      <c r="B477" s="3" t="s">
        <v>140</v>
      </c>
      <c r="C477" s="4" t="s">
        <v>141</v>
      </c>
      <c r="D477" s="4" t="s">
        <v>142</v>
      </c>
      <c r="E477" s="5" t="s">
        <v>9</v>
      </c>
      <c r="F477" s="5" t="s">
        <v>10</v>
      </c>
      <c r="G477" s="6" t="s">
        <v>143</v>
      </c>
      <c r="H477" s="5">
        <v>300</v>
      </c>
      <c r="I477" t="str">
        <f t="shared" si="7"/>
        <v xml:space="preserve">union all select 'Rajouri' District ,'SGJ/Q0101' QP_Code ,'Green Jobs' Sector ,'Solar PV Installer (Suryamitra)' JobName ,'300' totalHours                </v>
      </c>
    </row>
    <row r="478" spans="1:9" x14ac:dyDescent="0.25">
      <c r="A478" t="s">
        <v>362</v>
      </c>
      <c r="B478" s="3" t="s">
        <v>71</v>
      </c>
      <c r="C478" s="4" t="s">
        <v>18</v>
      </c>
      <c r="D478" s="4" t="s">
        <v>72</v>
      </c>
      <c r="E478" s="5" t="s">
        <v>9</v>
      </c>
      <c r="F478" s="5" t="s">
        <v>15</v>
      </c>
      <c r="G478" s="6" t="s">
        <v>33</v>
      </c>
      <c r="H478" s="5">
        <v>360</v>
      </c>
      <c r="I478" t="str">
        <f t="shared" si="7"/>
        <v xml:space="preserve">union all select 'Rajouri' District ,'ELE/Q8104' QP_Code ,'Electronics' Sector ,'Mobile Phone Hardware Repair Technician' JobName ,'360' totalHours                </v>
      </c>
    </row>
    <row r="479" spans="1:9" x14ac:dyDescent="0.25">
      <c r="A479" t="s">
        <v>362</v>
      </c>
      <c r="B479" s="3" t="s">
        <v>81</v>
      </c>
      <c r="C479" s="4" t="s">
        <v>82</v>
      </c>
      <c r="D479" s="4" t="s">
        <v>83</v>
      </c>
      <c r="E479" s="5" t="s">
        <v>9</v>
      </c>
      <c r="F479" s="5" t="s">
        <v>15</v>
      </c>
      <c r="G479" s="6" t="s">
        <v>84</v>
      </c>
      <c r="H479" s="5">
        <v>200</v>
      </c>
      <c r="I479" t="str">
        <f t="shared" si="7"/>
        <v xml:space="preserve">union all select 'Rajouri' District ,'TEL/Q0100' QP_Code ,'Telecom' Sector ,'Customer Care Executive-Call Center' JobName ,'200' totalHours                </v>
      </c>
    </row>
    <row r="480" spans="1:9" x14ac:dyDescent="0.25">
      <c r="A480" t="s">
        <v>362</v>
      </c>
      <c r="B480" s="3" t="s">
        <v>88</v>
      </c>
      <c r="C480" s="4" t="s">
        <v>89</v>
      </c>
      <c r="D480" s="4" t="s">
        <v>90</v>
      </c>
      <c r="E480" s="5" t="s">
        <v>9</v>
      </c>
      <c r="F480" s="5" t="s">
        <v>29</v>
      </c>
      <c r="G480" s="6" t="s">
        <v>91</v>
      </c>
      <c r="H480" s="5">
        <v>100</v>
      </c>
      <c r="I480" t="str">
        <f t="shared" si="7"/>
        <v xml:space="preserve">union all select 'Rajouri' District ,'BSC/Q0910' QP_Code ,'BFSI' Sector ,'Goods &amp; Services Tax (GST) Accounts Assistant' JobName ,'100' totalHours                </v>
      </c>
    </row>
    <row r="481" spans="1:9" x14ac:dyDescent="0.25">
      <c r="A481" t="s">
        <v>362</v>
      </c>
      <c r="B481" s="3" t="s">
        <v>108</v>
      </c>
      <c r="C481" s="4" t="s">
        <v>35</v>
      </c>
      <c r="D481" s="4" t="s">
        <v>109</v>
      </c>
      <c r="E481" s="5" t="s">
        <v>9</v>
      </c>
      <c r="F481" s="5" t="s">
        <v>15</v>
      </c>
      <c r="G481" s="6" t="s">
        <v>37</v>
      </c>
      <c r="H481" s="5">
        <v>400</v>
      </c>
      <c r="I481" t="str">
        <f t="shared" si="7"/>
        <v xml:space="preserve">union all select 'Rajouri' District ,'SSC/Q2211' QP_Code ,'IT-ITeS' Sector ,'CRM Domestic Non-Voice' JobName ,'400' totalHours                </v>
      </c>
    </row>
    <row r="482" spans="1:9" x14ac:dyDescent="0.25">
      <c r="A482" t="s">
        <v>362</v>
      </c>
      <c r="B482" s="3" t="s">
        <v>225</v>
      </c>
      <c r="C482" s="4" t="s">
        <v>61</v>
      </c>
      <c r="D482" s="4" t="s">
        <v>226</v>
      </c>
      <c r="E482" s="5" t="s">
        <v>41</v>
      </c>
      <c r="F482" s="5" t="s">
        <v>15</v>
      </c>
      <c r="G482" s="6" t="s">
        <v>227</v>
      </c>
      <c r="H482" s="5">
        <v>350</v>
      </c>
      <c r="I482" t="str">
        <f t="shared" si="7"/>
        <v xml:space="preserve">union all select 'Rajouri' District ,'PSS/Q6001' QP_Code ,'Power' Sector ,'Electrician Domestic Solutions' JobName ,'350' totalHours                </v>
      </c>
    </row>
    <row r="483" spans="1:9" x14ac:dyDescent="0.25">
      <c r="A483" t="s">
        <v>362</v>
      </c>
      <c r="B483" s="3" t="s">
        <v>291</v>
      </c>
      <c r="C483" s="4" t="s">
        <v>292</v>
      </c>
      <c r="D483" s="4" t="s">
        <v>293</v>
      </c>
      <c r="E483" s="5" t="s">
        <v>41</v>
      </c>
      <c r="F483" s="5" t="s">
        <v>29</v>
      </c>
      <c r="G483" s="6" t="s">
        <v>294</v>
      </c>
      <c r="H483" s="5">
        <v>180</v>
      </c>
      <c r="I483" t="str">
        <f t="shared" si="7"/>
        <v xml:space="preserve">union all select 'Rajouri' District ,'MEP/Q0202' QP_Code ,'Management' Sector ,'Office Assistant' JobName ,'180' totalHours                </v>
      </c>
    </row>
    <row r="484" spans="1:9" x14ac:dyDescent="0.25">
      <c r="A484" t="s">
        <v>362</v>
      </c>
      <c r="B484" s="3" t="s">
        <v>228</v>
      </c>
      <c r="C484" s="4" t="s">
        <v>22</v>
      </c>
      <c r="D484" s="4" t="s">
        <v>229</v>
      </c>
      <c r="E484" s="5" t="s">
        <v>9</v>
      </c>
      <c r="F484" s="5" t="s">
        <v>15</v>
      </c>
      <c r="G484" s="6" t="s">
        <v>230</v>
      </c>
      <c r="H484" s="5">
        <v>240</v>
      </c>
      <c r="I484" t="str">
        <f t="shared" si="7"/>
        <v xml:space="preserve">union all select 'Rajouri' District ,'HSS/Q8701' QP_Code ,'Healthcare' Sector ,'Diabetes Educator' JobName ,'240' totalHours                </v>
      </c>
    </row>
    <row r="485" spans="1:9" x14ac:dyDescent="0.25">
      <c r="A485" t="s">
        <v>362</v>
      </c>
      <c r="B485" s="3" t="s">
        <v>363</v>
      </c>
      <c r="C485" s="4" t="s">
        <v>39</v>
      </c>
      <c r="D485" s="4" t="s">
        <v>364</v>
      </c>
      <c r="E485" s="5" t="s">
        <v>305</v>
      </c>
      <c r="F485" s="5" t="s">
        <v>10</v>
      </c>
      <c r="G485" s="6" t="s">
        <v>365</v>
      </c>
      <c r="H485" s="5">
        <v>350</v>
      </c>
      <c r="I485" t="str">
        <f t="shared" si="7"/>
        <v xml:space="preserve">union all select 'Rajouri' District ,'CON/Q0102' QP_Code ,'Construction' Sector ,'Assistant Mason' JobName ,'350' totalHours                </v>
      </c>
    </row>
    <row r="486" spans="1:9" x14ac:dyDescent="0.25">
      <c r="A486" t="s">
        <v>362</v>
      </c>
      <c r="B486" s="3" t="s">
        <v>231</v>
      </c>
      <c r="C486" s="4" t="s">
        <v>22</v>
      </c>
      <c r="D486" s="4" t="s">
        <v>232</v>
      </c>
      <c r="E486" s="5" t="s">
        <v>9</v>
      </c>
      <c r="F486" s="5" t="s">
        <v>10</v>
      </c>
      <c r="G486" s="6" t="s">
        <v>52</v>
      </c>
      <c r="H486" s="5">
        <v>240</v>
      </c>
      <c r="I486" t="str">
        <f t="shared" si="7"/>
        <v xml:space="preserve">union all select 'Rajouri' District ,'HSS/Q2301' QP_Code ,'Healthcare' Sector ,'Emergency Medical Technician-Basic' JobName ,'240' totalHours                </v>
      </c>
    </row>
    <row r="487" spans="1:9" x14ac:dyDescent="0.25">
      <c r="A487" t="s">
        <v>362</v>
      </c>
      <c r="B487" s="3" t="s">
        <v>154</v>
      </c>
      <c r="C487" s="4" t="s">
        <v>74</v>
      </c>
      <c r="D487" s="4" t="s">
        <v>155</v>
      </c>
      <c r="E487" s="5" t="s">
        <v>41</v>
      </c>
      <c r="F487" s="5" t="s">
        <v>15</v>
      </c>
      <c r="G487" s="6" t="s">
        <v>156</v>
      </c>
      <c r="H487" s="5">
        <v>300</v>
      </c>
      <c r="I487" t="str">
        <f t="shared" si="7"/>
        <v xml:space="preserve">union all select 'Rajouri' District ,'HCS/Q7901' QP_Code ,'Handicrafts and Carpet' Sector ,'Hand Rolled Agarbatti Maker' JobName ,'300' totalHours                </v>
      </c>
    </row>
    <row r="488" spans="1:9" x14ac:dyDescent="0.25">
      <c r="A488" t="s">
        <v>362</v>
      </c>
      <c r="B488" s="3" t="s">
        <v>110</v>
      </c>
      <c r="C488" s="4" t="s">
        <v>111</v>
      </c>
      <c r="D488" s="4" t="s">
        <v>112</v>
      </c>
      <c r="E488" s="5" t="s">
        <v>9</v>
      </c>
      <c r="F488" s="5" t="s">
        <v>15</v>
      </c>
      <c r="G488" s="6" t="s">
        <v>113</v>
      </c>
      <c r="H488" s="5">
        <v>240</v>
      </c>
      <c r="I488" t="str">
        <f t="shared" si="7"/>
        <v xml:space="preserve">union all select 'Rajouri' District ,'MES/Q1801' QP_Code ,'Media &amp; Entertainment' Sector ,'Make-Up Artist' JobName ,'240' totalHours                </v>
      </c>
    </row>
    <row r="489" spans="1:9" x14ac:dyDescent="0.25">
      <c r="A489" t="s">
        <v>362</v>
      </c>
      <c r="B489" s="3" t="s">
        <v>366</v>
      </c>
      <c r="C489" s="4" t="s">
        <v>241</v>
      </c>
      <c r="D489" s="4" t="s">
        <v>367</v>
      </c>
      <c r="E489" s="5" t="s">
        <v>41</v>
      </c>
      <c r="F489" s="5" t="s">
        <v>15</v>
      </c>
      <c r="G489" s="6" t="s">
        <v>139</v>
      </c>
      <c r="H489" s="5">
        <v>200</v>
      </c>
      <c r="I489" t="str">
        <f t="shared" si="7"/>
        <v xml:space="preserve">union all select 'Rajouri' District ,'DWC/Q0201' QP_Code ,'Domestic Workers' Sector ,'Child Caretaker (Non Clinical)' JobName ,'200' totalHours                </v>
      </c>
    </row>
    <row r="490" spans="1:9" x14ac:dyDescent="0.25">
      <c r="A490" t="s">
        <v>362</v>
      </c>
      <c r="B490" s="3" t="s">
        <v>368</v>
      </c>
      <c r="C490" s="4" t="s">
        <v>61</v>
      </c>
      <c r="D490" s="4" t="s">
        <v>369</v>
      </c>
      <c r="E490" s="5" t="s">
        <v>41</v>
      </c>
      <c r="F490" s="5" t="s">
        <v>10</v>
      </c>
      <c r="G490" s="6" t="s">
        <v>37</v>
      </c>
      <c r="H490" s="5">
        <v>200</v>
      </c>
      <c r="I490" t="str">
        <f t="shared" si="7"/>
        <v xml:space="preserve">union all select 'Rajouri' District ,'PSS/Q3001' QP_Code ,'Power' Sector ,'Assistant-Electricity-Meter-Reader-Billing-and-Cash-Collector' JobName ,'200' totalHours                </v>
      </c>
    </row>
    <row r="491" spans="1:9" x14ac:dyDescent="0.25">
      <c r="A491" t="s">
        <v>370</v>
      </c>
      <c r="B491" s="3" t="s">
        <v>6</v>
      </c>
      <c r="C491" s="4" t="s">
        <v>7</v>
      </c>
      <c r="D491" s="4" t="s">
        <v>8</v>
      </c>
      <c r="E491" s="5" t="s">
        <v>9</v>
      </c>
      <c r="F491" s="5" t="s">
        <v>10</v>
      </c>
      <c r="G491" s="6" t="s">
        <v>11</v>
      </c>
      <c r="H491" s="5">
        <v>340</v>
      </c>
      <c r="I491" t="str">
        <f t="shared" si="7"/>
        <v xml:space="preserve">union all select 'Ramban' District ,'AMH/Q1947' QP_Code ,'Apparel' Sector ,'Self Employed Tailor' JobName ,'340' totalHours                </v>
      </c>
    </row>
    <row r="492" spans="1:9" x14ac:dyDescent="0.25">
      <c r="A492" t="s">
        <v>370</v>
      </c>
      <c r="B492" s="3" t="s">
        <v>17</v>
      </c>
      <c r="C492" s="4" t="s">
        <v>18</v>
      </c>
      <c r="D492" s="4" t="s">
        <v>19</v>
      </c>
      <c r="E492" s="5" t="s">
        <v>9</v>
      </c>
      <c r="F492" s="5" t="s">
        <v>15</v>
      </c>
      <c r="G492" s="6" t="s">
        <v>20</v>
      </c>
      <c r="H492" s="5">
        <v>360</v>
      </c>
      <c r="I492" t="str">
        <f t="shared" si="7"/>
        <v xml:space="preserve">union all select 'Ramban' District ,'ELE/Q3104' QP_Code ,'Electronics' Sector ,'Field Technician  Other Home Appliances' JobName ,'360' totalHours                </v>
      </c>
    </row>
    <row r="493" spans="1:9" x14ac:dyDescent="0.25">
      <c r="A493" t="s">
        <v>370</v>
      </c>
      <c r="B493" s="3" t="s">
        <v>34</v>
      </c>
      <c r="C493" s="4" t="s">
        <v>35</v>
      </c>
      <c r="D493" s="4" t="s">
        <v>36</v>
      </c>
      <c r="E493" s="5" t="s">
        <v>9</v>
      </c>
      <c r="F493" s="5" t="s">
        <v>15</v>
      </c>
      <c r="G493" s="6" t="s">
        <v>37</v>
      </c>
      <c r="H493" s="5">
        <v>400</v>
      </c>
      <c r="I493" t="str">
        <f t="shared" si="7"/>
        <v xml:space="preserve">union all select 'Ramban' District ,'SSC/Q2212' QP_Code ,'IT-ITeS' Sector ,'Domestic Data Entry Operator' JobName ,'400' totalHours                </v>
      </c>
    </row>
    <row r="494" spans="1:9" x14ac:dyDescent="0.25">
      <c r="A494" t="s">
        <v>370</v>
      </c>
      <c r="B494" s="3" t="s">
        <v>38</v>
      </c>
      <c r="C494" s="4" t="s">
        <v>39</v>
      </c>
      <c r="D494" s="4" t="s">
        <v>40</v>
      </c>
      <c r="E494" s="5" t="s">
        <v>41</v>
      </c>
      <c r="F494" s="5" t="s">
        <v>10</v>
      </c>
      <c r="G494" s="6" t="s">
        <v>37</v>
      </c>
      <c r="H494" s="5">
        <v>400</v>
      </c>
      <c r="I494" t="str">
        <f t="shared" si="7"/>
        <v xml:space="preserve">union all select 'Ramban' District ,'CON/Q0602' QP_Code ,'Construction' Sector ,'Assistant Electrician' JobName ,'400' totalHours                </v>
      </c>
    </row>
    <row r="495" spans="1:9" x14ac:dyDescent="0.25">
      <c r="A495" t="s">
        <v>370</v>
      </c>
      <c r="B495" s="3" t="s">
        <v>172</v>
      </c>
      <c r="C495" s="4" t="s">
        <v>26</v>
      </c>
      <c r="D495" s="4" t="s">
        <v>173</v>
      </c>
      <c r="E495" s="5" t="s">
        <v>9</v>
      </c>
      <c r="F495" s="5" t="s">
        <v>15</v>
      </c>
      <c r="G495" s="6" t="s">
        <v>37</v>
      </c>
      <c r="H495" s="5">
        <v>280</v>
      </c>
      <c r="I495" t="str">
        <f t="shared" si="7"/>
        <v xml:space="preserve">union all select 'Ramban' District ,'RAS/Q0104' QP_Code ,'Retail' Sector ,'Retail Sales Associate' JobName ,'280' totalHours                </v>
      </c>
    </row>
    <row r="496" spans="1:9" x14ac:dyDescent="0.25">
      <c r="A496" t="s">
        <v>370</v>
      </c>
      <c r="B496" s="3" t="s">
        <v>47</v>
      </c>
      <c r="C496" s="4" t="s">
        <v>48</v>
      </c>
      <c r="D496" s="4" t="s">
        <v>49</v>
      </c>
      <c r="E496" s="5" t="s">
        <v>9</v>
      </c>
      <c r="F496" s="5" t="s">
        <v>15</v>
      </c>
      <c r="G496" s="6" t="s">
        <v>37</v>
      </c>
      <c r="H496" s="5">
        <v>270</v>
      </c>
      <c r="I496" t="str">
        <f t="shared" si="7"/>
        <v xml:space="preserve">union all select 'Ramban' District ,'LSC/Q1122' QP_Code ,'Logistics' Sector ,'Documentation Assistant' JobName ,'270' totalHours                </v>
      </c>
    </row>
    <row r="497" spans="1:9" x14ac:dyDescent="0.25">
      <c r="A497" t="s">
        <v>370</v>
      </c>
      <c r="B497" s="3" t="s">
        <v>214</v>
      </c>
      <c r="C497" s="4" t="s">
        <v>121</v>
      </c>
      <c r="D497" s="4" t="s">
        <v>215</v>
      </c>
      <c r="E497" s="5" t="s">
        <v>9</v>
      </c>
      <c r="F497" s="5" t="s">
        <v>10</v>
      </c>
      <c r="G497" s="6" t="s">
        <v>216</v>
      </c>
      <c r="H497" s="7">
        <v>600</v>
      </c>
      <c r="I497" t="str">
        <f t="shared" si="7"/>
        <v xml:space="preserve">union all select 'Ramban' District ,'FIC/Q9007' QP_Code ,'Food Processing' Sector ,'Multi Skill Technician (Food Processing)' JobName ,'600' totalHours                </v>
      </c>
    </row>
    <row r="498" spans="1:9" x14ac:dyDescent="0.25">
      <c r="A498" t="s">
        <v>370</v>
      </c>
      <c r="B498" s="3" t="s">
        <v>67</v>
      </c>
      <c r="C498" s="4" t="s">
        <v>68</v>
      </c>
      <c r="D498" s="4" t="s">
        <v>69</v>
      </c>
      <c r="E498" s="5" t="s">
        <v>41</v>
      </c>
      <c r="F498" s="5" t="s">
        <v>10</v>
      </c>
      <c r="G498" s="6" t="s">
        <v>70</v>
      </c>
      <c r="H498" s="5">
        <v>410</v>
      </c>
      <c r="I498" t="str">
        <f t="shared" si="7"/>
        <v xml:space="preserve">union all select 'Ramban' District ,'PSC/Q0104' QP_Code ,'Plumbing' Sector ,'Plumber (General)' JobName ,'410' totalHours                </v>
      </c>
    </row>
    <row r="499" spans="1:9" x14ac:dyDescent="0.25">
      <c r="A499" t="s">
        <v>370</v>
      </c>
      <c r="B499" s="3" t="s">
        <v>71</v>
      </c>
      <c r="C499" s="4" t="s">
        <v>18</v>
      </c>
      <c r="D499" s="4" t="s">
        <v>72</v>
      </c>
      <c r="E499" s="5" t="s">
        <v>9</v>
      </c>
      <c r="F499" s="5" t="s">
        <v>15</v>
      </c>
      <c r="G499" s="6" t="s">
        <v>33</v>
      </c>
      <c r="H499" s="5">
        <v>360</v>
      </c>
      <c r="I499" t="str">
        <f t="shared" si="7"/>
        <v xml:space="preserve">union all select 'Ramban' District ,'ELE/Q8104' QP_Code ,'Electronics' Sector ,'Mobile Phone Hardware Repair Technician' JobName ,'360' totalHours                </v>
      </c>
    </row>
    <row r="500" spans="1:9" x14ac:dyDescent="0.25">
      <c r="A500" t="s">
        <v>370</v>
      </c>
      <c r="B500" s="3" t="s">
        <v>179</v>
      </c>
      <c r="C500" s="4" t="s">
        <v>26</v>
      </c>
      <c r="D500" s="4" t="s">
        <v>180</v>
      </c>
      <c r="E500" s="5" t="s">
        <v>9</v>
      </c>
      <c r="F500" s="5" t="s">
        <v>15</v>
      </c>
      <c r="G500" s="6" t="s">
        <v>37</v>
      </c>
      <c r="H500" s="5">
        <v>280</v>
      </c>
      <c r="I500" t="str">
        <f t="shared" si="7"/>
        <v xml:space="preserve">union all select 'Ramban' District ,'RAS/Q0604' QP_Code ,'Retail' Sector ,'Distributor Salesman' JobName ,'280' totalHours                </v>
      </c>
    </row>
    <row r="501" spans="1:9" x14ac:dyDescent="0.25">
      <c r="A501" t="s">
        <v>370</v>
      </c>
      <c r="B501" s="3" t="s">
        <v>184</v>
      </c>
      <c r="C501" s="4" t="s">
        <v>22</v>
      </c>
      <c r="D501" s="4" t="s">
        <v>185</v>
      </c>
      <c r="E501" s="5" t="s">
        <v>9</v>
      </c>
      <c r="F501" s="5" t="s">
        <v>15</v>
      </c>
      <c r="G501" s="6" t="s">
        <v>186</v>
      </c>
      <c r="H501" s="5">
        <v>200</v>
      </c>
      <c r="I501" t="str">
        <f t="shared" si="7"/>
        <v xml:space="preserve">union all select 'Ramban' District ,'HSS/Q5401' QP_Code ,'Healthcare' Sector ,'Pharmacy Assistant' JobName ,'200' totalHours                </v>
      </c>
    </row>
    <row r="502" spans="1:9" x14ac:dyDescent="0.25">
      <c r="A502" t="s">
        <v>370</v>
      </c>
      <c r="B502" s="3" t="s">
        <v>225</v>
      </c>
      <c r="C502" s="4" t="s">
        <v>61</v>
      </c>
      <c r="D502" s="4" t="s">
        <v>226</v>
      </c>
      <c r="E502" s="5" t="s">
        <v>41</v>
      </c>
      <c r="F502" s="5" t="s">
        <v>15</v>
      </c>
      <c r="G502" s="6" t="s">
        <v>227</v>
      </c>
      <c r="H502" s="5">
        <v>350</v>
      </c>
      <c r="I502" t="str">
        <f t="shared" si="7"/>
        <v xml:space="preserve">union all select 'Ramban' District ,'PSS/Q6001' QP_Code ,'Power' Sector ,'Electrician Domestic Solutions' JobName ,'350' totalHours                </v>
      </c>
    </row>
    <row r="503" spans="1:9" x14ac:dyDescent="0.25">
      <c r="A503" t="s">
        <v>370</v>
      </c>
      <c r="B503" s="3" t="s">
        <v>228</v>
      </c>
      <c r="C503" s="4" t="s">
        <v>22</v>
      </c>
      <c r="D503" s="4" t="s">
        <v>229</v>
      </c>
      <c r="E503" s="5" t="s">
        <v>9</v>
      </c>
      <c r="F503" s="5" t="s">
        <v>15</v>
      </c>
      <c r="G503" s="6" t="s">
        <v>230</v>
      </c>
      <c r="H503" s="5">
        <v>240</v>
      </c>
      <c r="I503" t="str">
        <f t="shared" si="7"/>
        <v xml:space="preserve">union all select 'Ramban' District ,'HSS/Q8701' QP_Code ,'Healthcare' Sector ,'Diabetes Educator' JobName ,'240' totalHours                </v>
      </c>
    </row>
    <row r="504" spans="1:9" x14ac:dyDescent="0.25">
      <c r="A504" t="s">
        <v>370</v>
      </c>
      <c r="B504" s="3" t="s">
        <v>187</v>
      </c>
      <c r="C504" s="4" t="s">
        <v>22</v>
      </c>
      <c r="D504" s="4" t="s">
        <v>188</v>
      </c>
      <c r="E504" s="5" t="s">
        <v>41</v>
      </c>
      <c r="F504" s="5" t="s">
        <v>15</v>
      </c>
      <c r="G504" s="6" t="s">
        <v>189</v>
      </c>
      <c r="H504" s="5">
        <v>225</v>
      </c>
      <c r="I504" t="str">
        <f t="shared" si="7"/>
        <v xml:space="preserve">union all select 'Ramban' District ,'HSS/Q8601' QP_Code ,'Healthcare' Sector ,'Front Line Health Worker' JobName ,'225' totalHours                </v>
      </c>
    </row>
    <row r="505" spans="1:9" x14ac:dyDescent="0.25">
      <c r="A505" t="s">
        <v>371</v>
      </c>
      <c r="B505" s="3" t="s">
        <v>6</v>
      </c>
      <c r="C505" s="4" t="s">
        <v>7</v>
      </c>
      <c r="D505" s="4" t="s">
        <v>8</v>
      </c>
      <c r="E505" s="5" t="s">
        <v>9</v>
      </c>
      <c r="F505" s="5" t="s">
        <v>10</v>
      </c>
      <c r="G505" s="6" t="s">
        <v>11</v>
      </c>
      <c r="H505" s="5">
        <v>340</v>
      </c>
      <c r="I505" t="str">
        <f t="shared" si="7"/>
        <v xml:space="preserve">union all select 'Reasi' District ,'AMH/Q1947' QP_Code ,'Apparel' Sector ,'Self Employed Tailor' JobName ,'340' totalHours                </v>
      </c>
    </row>
    <row r="506" spans="1:9" x14ac:dyDescent="0.25">
      <c r="A506" t="s">
        <v>371</v>
      </c>
      <c r="B506" s="3" t="s">
        <v>17</v>
      </c>
      <c r="C506" s="4" t="s">
        <v>18</v>
      </c>
      <c r="D506" s="4" t="s">
        <v>19</v>
      </c>
      <c r="E506" s="5" t="s">
        <v>9</v>
      </c>
      <c r="F506" s="5" t="s">
        <v>15</v>
      </c>
      <c r="G506" s="6" t="s">
        <v>20</v>
      </c>
      <c r="H506" s="5">
        <v>360</v>
      </c>
      <c r="I506" t="str">
        <f t="shared" si="7"/>
        <v xml:space="preserve">union all select 'Reasi' District ,'ELE/Q3104' QP_Code ,'Electronics' Sector ,'Field Technician  Other Home Appliances' JobName ,'360' totalHours                </v>
      </c>
    </row>
    <row r="507" spans="1:9" x14ac:dyDescent="0.25">
      <c r="A507" t="s">
        <v>371</v>
      </c>
      <c r="B507" s="3" t="s">
        <v>21</v>
      </c>
      <c r="C507" s="4" t="s">
        <v>22</v>
      </c>
      <c r="D507" s="4" t="s">
        <v>23</v>
      </c>
      <c r="E507" s="5" t="s">
        <v>9</v>
      </c>
      <c r="F507" s="5" t="s">
        <v>15</v>
      </c>
      <c r="G507" s="6" t="s">
        <v>24</v>
      </c>
      <c r="H507" s="5">
        <v>240</v>
      </c>
      <c r="I507" t="str">
        <f t="shared" si="7"/>
        <v xml:space="preserve">union all select 'Reasi' District ,'HSS/Q5101' QP_Code ,'Healthcare' Sector ,'General Duty Assistant' JobName ,'240' totalHours                </v>
      </c>
    </row>
    <row r="508" spans="1:9" x14ac:dyDescent="0.25">
      <c r="A508" t="s">
        <v>371</v>
      </c>
      <c r="B508" s="3" t="s">
        <v>31</v>
      </c>
      <c r="C508" s="4" t="s">
        <v>18</v>
      </c>
      <c r="D508" s="4" t="s">
        <v>32</v>
      </c>
      <c r="E508" s="5" t="s">
        <v>9</v>
      </c>
      <c r="F508" s="5" t="s">
        <v>15</v>
      </c>
      <c r="G508" s="6" t="s">
        <v>33</v>
      </c>
      <c r="H508" s="5">
        <v>360</v>
      </c>
      <c r="I508" t="str">
        <f t="shared" si="7"/>
        <v xml:space="preserve">union all select 'Reasi' District ,'ELE/Q4605' QP_Code ,'Electronics' Sector ,'CCTV Installation Technician' JobName ,'360' totalHours                </v>
      </c>
    </row>
    <row r="509" spans="1:9" x14ac:dyDescent="0.25">
      <c r="A509" t="s">
        <v>371</v>
      </c>
      <c r="B509" s="3" t="s">
        <v>34</v>
      </c>
      <c r="C509" s="4" t="s">
        <v>35</v>
      </c>
      <c r="D509" s="4" t="s">
        <v>36</v>
      </c>
      <c r="E509" s="5" t="s">
        <v>9</v>
      </c>
      <c r="F509" s="5" t="s">
        <v>15</v>
      </c>
      <c r="G509" s="6" t="s">
        <v>37</v>
      </c>
      <c r="H509" s="5">
        <v>400</v>
      </c>
      <c r="I509" t="str">
        <f t="shared" si="7"/>
        <v xml:space="preserve">union all select 'Reasi' District ,'SSC/Q2212' QP_Code ,'IT-ITeS' Sector ,'Domestic Data Entry Operator' JobName ,'400' totalHours                </v>
      </c>
    </row>
    <row r="510" spans="1:9" x14ac:dyDescent="0.25">
      <c r="A510" t="s">
        <v>371</v>
      </c>
      <c r="B510" s="3" t="s">
        <v>172</v>
      </c>
      <c r="C510" s="4" t="s">
        <v>26</v>
      </c>
      <c r="D510" s="4" t="s">
        <v>173</v>
      </c>
      <c r="E510" s="5" t="s">
        <v>9</v>
      </c>
      <c r="F510" s="5" t="s">
        <v>15</v>
      </c>
      <c r="G510" s="6" t="s">
        <v>37</v>
      </c>
      <c r="H510" s="5">
        <v>280</v>
      </c>
      <c r="I510" t="str">
        <f t="shared" si="7"/>
        <v xml:space="preserve">union all select 'Reasi' District ,'RAS/Q0104' QP_Code ,'Retail' Sector ,'Retail Sales Associate' JobName ,'280' totalHours                </v>
      </c>
    </row>
    <row r="511" spans="1:9" x14ac:dyDescent="0.25">
      <c r="A511" t="s">
        <v>371</v>
      </c>
      <c r="B511" s="3" t="s">
        <v>47</v>
      </c>
      <c r="C511" s="4" t="s">
        <v>48</v>
      </c>
      <c r="D511" s="4" t="s">
        <v>49</v>
      </c>
      <c r="E511" s="5" t="s">
        <v>9</v>
      </c>
      <c r="F511" s="5" t="s">
        <v>15</v>
      </c>
      <c r="G511" s="6" t="s">
        <v>37</v>
      </c>
      <c r="H511" s="5">
        <v>270</v>
      </c>
      <c r="I511" t="str">
        <f t="shared" si="7"/>
        <v xml:space="preserve">union all select 'Reasi' District ,'LSC/Q1122' QP_Code ,'Logistics' Sector ,'Documentation Assistant' JobName ,'270' totalHours                </v>
      </c>
    </row>
    <row r="512" spans="1:9" x14ac:dyDescent="0.25">
      <c r="A512" t="s">
        <v>371</v>
      </c>
      <c r="B512" s="3" t="s">
        <v>53</v>
      </c>
      <c r="C512" s="4" t="s">
        <v>7</v>
      </c>
      <c r="D512" s="4" t="s">
        <v>54</v>
      </c>
      <c r="E512" s="5" t="s">
        <v>9</v>
      </c>
      <c r="F512" s="5" t="s">
        <v>10</v>
      </c>
      <c r="G512" s="6" t="s">
        <v>55</v>
      </c>
      <c r="H512" s="5">
        <v>200</v>
      </c>
      <c r="I512" t="str">
        <f t="shared" si="7"/>
        <v xml:space="preserve">union all select 'Reasi' District ,'AMH/Q1001' QP_Code ,'Apparel' Sector ,'Hand Embroiderer' JobName ,'200' totalHours                </v>
      </c>
    </row>
    <row r="513" spans="1:9" x14ac:dyDescent="0.25">
      <c r="A513" t="s">
        <v>371</v>
      </c>
      <c r="B513" s="3" t="s">
        <v>71</v>
      </c>
      <c r="C513" s="4" t="s">
        <v>18</v>
      </c>
      <c r="D513" s="4" t="s">
        <v>72</v>
      </c>
      <c r="E513" s="5" t="s">
        <v>9</v>
      </c>
      <c r="F513" s="5" t="s">
        <v>15</v>
      </c>
      <c r="G513" s="6" t="s">
        <v>33</v>
      </c>
      <c r="H513" s="5">
        <v>360</v>
      </c>
      <c r="I513" t="str">
        <f t="shared" si="7"/>
        <v xml:space="preserve">union all select 'Reasi' District ,'ELE/Q8104' QP_Code ,'Electronics' Sector ,'Mobile Phone Hardware Repair Technician' JobName ,'360' totalHours                </v>
      </c>
    </row>
    <row r="514" spans="1:9" x14ac:dyDescent="0.25">
      <c r="A514" t="s">
        <v>371</v>
      </c>
      <c r="B514" s="3" t="s">
        <v>98</v>
      </c>
      <c r="C514" s="4" t="s">
        <v>74</v>
      </c>
      <c r="D514" s="4" t="s">
        <v>99</v>
      </c>
      <c r="E514" s="5" t="s">
        <v>9</v>
      </c>
      <c r="F514" s="5" t="s">
        <v>15</v>
      </c>
      <c r="G514" s="6" t="s">
        <v>100</v>
      </c>
      <c r="H514" s="5">
        <v>110</v>
      </c>
      <c r="I514" t="str">
        <f t="shared" si="7"/>
        <v xml:space="preserve">union all select 'Reasi' District ,'HCS/Q7301' QP_Code ,'Handicrafts and Carpet' Sector ,'Traditional Hand Embroiderer' JobName ,'110' totalHours                </v>
      </c>
    </row>
    <row r="515" spans="1:9" x14ac:dyDescent="0.25">
      <c r="A515" t="s">
        <v>371</v>
      </c>
      <c r="B515" s="3" t="s">
        <v>288</v>
      </c>
      <c r="C515" s="4" t="s">
        <v>13</v>
      </c>
      <c r="D515" s="4" t="s">
        <v>289</v>
      </c>
      <c r="E515" s="5" t="s">
        <v>41</v>
      </c>
      <c r="F515" s="5" t="s">
        <v>15</v>
      </c>
      <c r="G515" s="6" t="s">
        <v>290</v>
      </c>
      <c r="H515" s="5">
        <v>250</v>
      </c>
      <c r="I515" t="str">
        <f t="shared" si="7"/>
        <v xml:space="preserve">union all select 'Reasi' District ,'BWS/Q0101' QP_Code ,'Beauty &amp; Wellness' Sector ,'Assistant Beauty Therapist' JobName ,'250' totalHours                </v>
      </c>
    </row>
    <row r="516" spans="1:9" x14ac:dyDescent="0.25">
      <c r="A516" t="s">
        <v>371</v>
      </c>
      <c r="B516" s="3" t="s">
        <v>184</v>
      </c>
      <c r="C516" s="4" t="s">
        <v>22</v>
      </c>
      <c r="D516" s="4" t="s">
        <v>185</v>
      </c>
      <c r="E516" s="5" t="s">
        <v>9</v>
      </c>
      <c r="F516" s="5" t="s">
        <v>15</v>
      </c>
      <c r="G516" s="6" t="s">
        <v>186</v>
      </c>
      <c r="H516" s="5">
        <v>200</v>
      </c>
      <c r="I516" t="str">
        <f t="shared" ref="I516:I579" si="8">"union all select '"&amp;A516&amp;"' "&amp;$A$1&amp;" ,'"&amp;B516&amp;"' "&amp;$B$1&amp;" ,'"&amp;C516&amp;"' "&amp;$C$1&amp;" ,'"&amp;D516&amp;"' "&amp;$D$1&amp;" ,'"&amp;H516&amp;"' "&amp;$H$1&amp;"                "</f>
        <v xml:space="preserve">union all select 'Reasi' District ,'HSS/Q5401' QP_Code ,'Healthcare' Sector ,'Pharmacy Assistant' JobName ,'200' totalHours                </v>
      </c>
    </row>
    <row r="517" spans="1:9" x14ac:dyDescent="0.25">
      <c r="A517" t="s">
        <v>371</v>
      </c>
      <c r="B517" s="3" t="s">
        <v>225</v>
      </c>
      <c r="C517" s="4" t="s">
        <v>61</v>
      </c>
      <c r="D517" s="4" t="s">
        <v>226</v>
      </c>
      <c r="E517" s="5" t="s">
        <v>41</v>
      </c>
      <c r="F517" s="5" t="s">
        <v>15</v>
      </c>
      <c r="G517" s="6" t="s">
        <v>227</v>
      </c>
      <c r="H517" s="5">
        <v>350</v>
      </c>
      <c r="I517" t="str">
        <f t="shared" si="8"/>
        <v xml:space="preserve">union all select 'Reasi' District ,'PSS/Q6001' QP_Code ,'Power' Sector ,'Electrician Domestic Solutions' JobName ,'350' totalHours                </v>
      </c>
    </row>
    <row r="518" spans="1:9" x14ac:dyDescent="0.25">
      <c r="A518" t="s">
        <v>371</v>
      </c>
      <c r="B518" s="3" t="s">
        <v>291</v>
      </c>
      <c r="C518" s="4" t="s">
        <v>292</v>
      </c>
      <c r="D518" s="4" t="s">
        <v>293</v>
      </c>
      <c r="E518" s="5" t="s">
        <v>41</v>
      </c>
      <c r="F518" s="5" t="s">
        <v>29</v>
      </c>
      <c r="G518" s="6" t="s">
        <v>294</v>
      </c>
      <c r="H518" s="5">
        <v>180</v>
      </c>
      <c r="I518" t="str">
        <f t="shared" si="8"/>
        <v xml:space="preserve">union all select 'Reasi' District ,'MEP/Q0202' QP_Code ,'Management' Sector ,'Office Assistant' JobName ,'180' totalHours                </v>
      </c>
    </row>
    <row r="519" spans="1:9" x14ac:dyDescent="0.25">
      <c r="A519" t="s">
        <v>372</v>
      </c>
      <c r="B519" s="3" t="s">
        <v>6</v>
      </c>
      <c r="C519" s="4" t="s">
        <v>7</v>
      </c>
      <c r="D519" s="4" t="s">
        <v>8</v>
      </c>
      <c r="E519" s="5" t="s">
        <v>9</v>
      </c>
      <c r="F519" s="5" t="s">
        <v>10</v>
      </c>
      <c r="G519" s="6" t="s">
        <v>11</v>
      </c>
      <c r="H519" s="5">
        <v>340</v>
      </c>
      <c r="I519" t="str">
        <f t="shared" si="8"/>
        <v xml:space="preserve">union all select 'Samba' District ,'AMH/Q1947' QP_Code ,'Apparel' Sector ,'Self Employed Tailor' JobName ,'340' totalHours                </v>
      </c>
    </row>
    <row r="520" spans="1:9" x14ac:dyDescent="0.25">
      <c r="A520" t="s">
        <v>372</v>
      </c>
      <c r="B520" s="3" t="s">
        <v>12</v>
      </c>
      <c r="C520" s="4" t="s">
        <v>13</v>
      </c>
      <c r="D520" s="4" t="s">
        <v>14</v>
      </c>
      <c r="E520" s="5" t="s">
        <v>9</v>
      </c>
      <c r="F520" s="5" t="s">
        <v>15</v>
      </c>
      <c r="G520" s="6" t="s">
        <v>16</v>
      </c>
      <c r="H520" s="5">
        <v>400</v>
      </c>
      <c r="I520" t="str">
        <f t="shared" si="8"/>
        <v xml:space="preserve">union all select 'Samba' District ,'BWS/Q0202' QP_Code ,'Beauty &amp; Wellness' Sector ,'Hair Stylist' JobName ,'400' totalHours                </v>
      </c>
    </row>
    <row r="521" spans="1:9" x14ac:dyDescent="0.25">
      <c r="A521" t="s">
        <v>372</v>
      </c>
      <c r="B521" s="3" t="s">
        <v>17</v>
      </c>
      <c r="C521" s="4" t="s">
        <v>18</v>
      </c>
      <c r="D521" s="4" t="s">
        <v>19</v>
      </c>
      <c r="E521" s="5" t="s">
        <v>9</v>
      </c>
      <c r="F521" s="5" t="s">
        <v>15</v>
      </c>
      <c r="G521" s="6" t="s">
        <v>20</v>
      </c>
      <c r="H521" s="5">
        <v>360</v>
      </c>
      <c r="I521" t="str">
        <f t="shared" si="8"/>
        <v xml:space="preserve">union all select 'Samba' District ,'ELE/Q3104' QP_Code ,'Electronics' Sector ,'Field Technician  Other Home Appliances' JobName ,'360' totalHours                </v>
      </c>
    </row>
    <row r="522" spans="1:9" x14ac:dyDescent="0.25">
      <c r="A522" t="s">
        <v>372</v>
      </c>
      <c r="B522" s="3" t="s">
        <v>21</v>
      </c>
      <c r="C522" s="4" t="s">
        <v>22</v>
      </c>
      <c r="D522" s="4" t="s">
        <v>23</v>
      </c>
      <c r="E522" s="5" t="s">
        <v>9</v>
      </c>
      <c r="F522" s="5" t="s">
        <v>15</v>
      </c>
      <c r="G522" s="6" t="s">
        <v>24</v>
      </c>
      <c r="H522" s="5">
        <v>240</v>
      </c>
      <c r="I522" t="str">
        <f t="shared" si="8"/>
        <v xml:space="preserve">union all select 'Samba' District ,'HSS/Q5101' QP_Code ,'Healthcare' Sector ,'General Duty Assistant' JobName ,'240' totalHours                </v>
      </c>
    </row>
    <row r="523" spans="1:9" x14ac:dyDescent="0.25">
      <c r="A523" t="s">
        <v>372</v>
      </c>
      <c r="B523" s="3" t="s">
        <v>31</v>
      </c>
      <c r="C523" s="4" t="s">
        <v>18</v>
      </c>
      <c r="D523" s="4" t="s">
        <v>32</v>
      </c>
      <c r="E523" s="5" t="s">
        <v>9</v>
      </c>
      <c r="F523" s="5" t="s">
        <v>15</v>
      </c>
      <c r="G523" s="6" t="s">
        <v>33</v>
      </c>
      <c r="H523" s="5">
        <v>360</v>
      </c>
      <c r="I523" t="str">
        <f t="shared" si="8"/>
        <v xml:space="preserve">union all select 'Samba' District ,'ELE/Q4605' QP_Code ,'Electronics' Sector ,'CCTV Installation Technician' JobName ,'360' totalHours                </v>
      </c>
    </row>
    <row r="524" spans="1:9" x14ac:dyDescent="0.25">
      <c r="A524" t="s">
        <v>372</v>
      </c>
      <c r="B524" s="3" t="s">
        <v>38</v>
      </c>
      <c r="C524" s="4" t="s">
        <v>39</v>
      </c>
      <c r="D524" s="4" t="s">
        <v>40</v>
      </c>
      <c r="E524" s="5" t="s">
        <v>41</v>
      </c>
      <c r="F524" s="5" t="s">
        <v>10</v>
      </c>
      <c r="G524" s="6" t="s">
        <v>37</v>
      </c>
      <c r="H524" s="5">
        <v>400</v>
      </c>
      <c r="I524" t="str">
        <f t="shared" si="8"/>
        <v xml:space="preserve">union all select 'Samba' District ,'CON/Q0602' QP_Code ,'Construction' Sector ,'Assistant Electrician' JobName ,'400' totalHours                </v>
      </c>
    </row>
    <row r="525" spans="1:9" x14ac:dyDescent="0.25">
      <c r="A525" t="s">
        <v>372</v>
      </c>
      <c r="B525" s="3" t="s">
        <v>42</v>
      </c>
      <c r="C525" s="4" t="s">
        <v>18</v>
      </c>
      <c r="D525" s="4" t="s">
        <v>43</v>
      </c>
      <c r="E525" s="5" t="s">
        <v>9</v>
      </c>
      <c r="F525" s="5" t="s">
        <v>15</v>
      </c>
      <c r="G525" s="6" t="s">
        <v>44</v>
      </c>
      <c r="H525" s="5">
        <v>300</v>
      </c>
      <c r="I525" t="str">
        <f t="shared" si="8"/>
        <v xml:space="preserve">union all select 'Samba' District ,'ELE/Q4601' QP_Code ,'Electronics' Sector ,'Field Technician  Computing And Peripherals' JobName ,'300' totalHours                </v>
      </c>
    </row>
    <row r="526" spans="1:9" x14ac:dyDescent="0.25">
      <c r="A526" t="s">
        <v>372</v>
      </c>
      <c r="B526" s="3" t="s">
        <v>172</v>
      </c>
      <c r="C526" s="4" t="s">
        <v>26</v>
      </c>
      <c r="D526" s="4" t="s">
        <v>173</v>
      </c>
      <c r="E526" s="5" t="s">
        <v>9</v>
      </c>
      <c r="F526" s="5" t="s">
        <v>15</v>
      </c>
      <c r="G526" s="6" t="s">
        <v>37</v>
      </c>
      <c r="H526" s="5">
        <v>280</v>
      </c>
      <c r="I526" t="str">
        <f t="shared" si="8"/>
        <v xml:space="preserve">union all select 'Samba' District ,'RAS/Q0104' QP_Code ,'Retail' Sector ,'Retail Sales Associate' JobName ,'280' totalHours                </v>
      </c>
    </row>
    <row r="527" spans="1:9" x14ac:dyDescent="0.25">
      <c r="A527" t="s">
        <v>372</v>
      </c>
      <c r="B527" s="3" t="s">
        <v>45</v>
      </c>
      <c r="C527" s="4" t="s">
        <v>18</v>
      </c>
      <c r="D527" s="4" t="s">
        <v>46</v>
      </c>
      <c r="E527" s="5" t="s">
        <v>9</v>
      </c>
      <c r="F527" s="5" t="s">
        <v>10</v>
      </c>
      <c r="G527" s="6" t="s">
        <v>37</v>
      </c>
      <c r="H527" s="5">
        <v>400</v>
      </c>
      <c r="I527" t="str">
        <f t="shared" si="8"/>
        <v xml:space="preserve">union all select 'Samba' District ,'ELE/Q5901' QP_Code ,'Electronics' Sector ,'Solar Panel Installation Technician' JobName ,'400' totalHours                </v>
      </c>
    </row>
    <row r="528" spans="1:9" x14ac:dyDescent="0.25">
      <c r="A528" t="s">
        <v>372</v>
      </c>
      <c r="B528" s="3" t="s">
        <v>47</v>
      </c>
      <c r="C528" s="4" t="s">
        <v>48</v>
      </c>
      <c r="D528" s="4" t="s">
        <v>49</v>
      </c>
      <c r="E528" s="5" t="s">
        <v>9</v>
      </c>
      <c r="F528" s="5" t="s">
        <v>15</v>
      </c>
      <c r="G528" s="6" t="s">
        <v>37</v>
      </c>
      <c r="H528" s="5">
        <v>270</v>
      </c>
      <c r="I528" t="str">
        <f t="shared" si="8"/>
        <v xml:space="preserve">union all select 'Samba' District ,'LSC/Q1122' QP_Code ,'Logistics' Sector ,'Documentation Assistant' JobName ,'270' totalHours                </v>
      </c>
    </row>
    <row r="529" spans="1:9" x14ac:dyDescent="0.25">
      <c r="A529" t="s">
        <v>372</v>
      </c>
      <c r="B529" s="3" t="s">
        <v>50</v>
      </c>
      <c r="C529" s="4" t="s">
        <v>22</v>
      </c>
      <c r="D529" s="4" t="s">
        <v>51</v>
      </c>
      <c r="E529" s="5" t="s">
        <v>9</v>
      </c>
      <c r="F529" s="5" t="s">
        <v>10</v>
      </c>
      <c r="G529" s="6" t="s">
        <v>52</v>
      </c>
      <c r="H529" s="7">
        <v>600</v>
      </c>
      <c r="I529" t="str">
        <f t="shared" si="8"/>
        <v xml:space="preserve">union all select 'Samba' District ,'HSS/Q5501' QP_Code ,'Healthcare' Sector ,'Medical Records and Health Information Technician' JobName ,'600' totalHours                </v>
      </c>
    </row>
    <row r="530" spans="1:9" x14ac:dyDescent="0.25">
      <c r="A530" t="s">
        <v>372</v>
      </c>
      <c r="B530" s="3" t="s">
        <v>50</v>
      </c>
      <c r="C530" s="4" t="s">
        <v>22</v>
      </c>
      <c r="D530" s="4" t="s">
        <v>51</v>
      </c>
      <c r="E530" s="5" t="s">
        <v>9</v>
      </c>
      <c r="F530" s="5" t="s">
        <v>10</v>
      </c>
      <c r="G530" s="6" t="s">
        <v>52</v>
      </c>
      <c r="H530" s="7">
        <v>600</v>
      </c>
      <c r="I530" t="str">
        <f t="shared" si="8"/>
        <v xml:space="preserve">union all select 'Samba' District ,'HSS/Q5501' QP_Code ,'Healthcare' Sector ,'Medical Records and Health Information Technician' JobName ,'600' totalHours                </v>
      </c>
    </row>
    <row r="531" spans="1:9" x14ac:dyDescent="0.25">
      <c r="A531" t="s">
        <v>372</v>
      </c>
      <c r="B531" s="3" t="s">
        <v>373</v>
      </c>
      <c r="C531" s="4" t="s">
        <v>7</v>
      </c>
      <c r="D531" s="4" t="s">
        <v>374</v>
      </c>
      <c r="E531" s="5" t="s">
        <v>28</v>
      </c>
      <c r="F531" s="5" t="s">
        <v>10</v>
      </c>
      <c r="G531" s="6" t="s">
        <v>311</v>
      </c>
      <c r="H531" s="7">
        <v>540</v>
      </c>
      <c r="I531" t="str">
        <f t="shared" si="8"/>
        <v xml:space="preserve">union all select 'Samba' District ,'AMH/Q0901' QP_Code ,'Apparel' Sector ,'Merchandiser' JobName ,'540' totalHours                </v>
      </c>
    </row>
    <row r="532" spans="1:9" x14ac:dyDescent="0.25">
      <c r="A532" t="s">
        <v>372</v>
      </c>
      <c r="B532" s="3" t="s">
        <v>106</v>
      </c>
      <c r="C532" s="4" t="s">
        <v>48</v>
      </c>
      <c r="D532" s="4" t="s">
        <v>107</v>
      </c>
      <c r="E532" s="5" t="s">
        <v>41</v>
      </c>
      <c r="F532" s="5" t="s">
        <v>15</v>
      </c>
      <c r="G532" s="6" t="s">
        <v>30</v>
      </c>
      <c r="H532" s="5">
        <v>270</v>
      </c>
      <c r="I532" t="str">
        <f t="shared" si="8"/>
        <v xml:space="preserve">union all select 'Samba' District ,'LSC/Q3023' QP_Code ,'Logistics' Sector ,'Courier Delivery Executive' JobName ,'270' totalHours                </v>
      </c>
    </row>
    <row r="533" spans="1:9" x14ac:dyDescent="0.25">
      <c r="A533" t="s">
        <v>372</v>
      </c>
      <c r="B533" s="3" t="s">
        <v>179</v>
      </c>
      <c r="C533" s="4" t="s">
        <v>26</v>
      </c>
      <c r="D533" s="4" t="s">
        <v>180</v>
      </c>
      <c r="E533" s="5" t="s">
        <v>9</v>
      </c>
      <c r="F533" s="5" t="s">
        <v>15</v>
      </c>
      <c r="G533" s="6" t="s">
        <v>37</v>
      </c>
      <c r="H533" s="5">
        <v>280</v>
      </c>
      <c r="I533" t="str">
        <f t="shared" si="8"/>
        <v xml:space="preserve">union all select 'Samba' District ,'RAS/Q0604' QP_Code ,'Retail' Sector ,'Distributor Salesman' JobName ,'280' totalHours                </v>
      </c>
    </row>
    <row r="534" spans="1:9" x14ac:dyDescent="0.25">
      <c r="A534" t="s">
        <v>372</v>
      </c>
      <c r="B534" s="3" t="s">
        <v>108</v>
      </c>
      <c r="C534" s="4" t="s">
        <v>35</v>
      </c>
      <c r="D534" s="4" t="s">
        <v>109</v>
      </c>
      <c r="E534" s="5" t="s">
        <v>9</v>
      </c>
      <c r="F534" s="5" t="s">
        <v>15</v>
      </c>
      <c r="G534" s="6" t="s">
        <v>37</v>
      </c>
      <c r="H534" s="5">
        <v>400</v>
      </c>
      <c r="I534" t="str">
        <f t="shared" si="8"/>
        <v xml:space="preserve">union all select 'Samba' District ,'SSC/Q2211' QP_Code ,'IT-ITeS' Sector ,'CRM Domestic Non-Voice' JobName ,'400' totalHours                </v>
      </c>
    </row>
    <row r="535" spans="1:9" x14ac:dyDescent="0.25">
      <c r="A535" t="s">
        <v>372</v>
      </c>
      <c r="B535" s="3" t="s">
        <v>181</v>
      </c>
      <c r="C535" s="4" t="s">
        <v>57</v>
      </c>
      <c r="D535" s="4" t="s">
        <v>182</v>
      </c>
      <c r="E535" s="5" t="s">
        <v>9</v>
      </c>
      <c r="F535" s="5" t="s">
        <v>15</v>
      </c>
      <c r="G535" s="6" t="s">
        <v>183</v>
      </c>
      <c r="H535" s="5">
        <v>300</v>
      </c>
      <c r="I535" t="str">
        <f t="shared" si="8"/>
        <v xml:space="preserve">union all select 'Samba' District ,'THC/Q0301' QP_Code ,'Tourism &amp; Hospitality' Sector ,'Food &amp; Beverage Service - Steward' JobName ,'300' totalHours                </v>
      </c>
    </row>
    <row r="536" spans="1:9" x14ac:dyDescent="0.25">
      <c r="A536" t="s">
        <v>372</v>
      </c>
      <c r="B536" s="3" t="s">
        <v>285</v>
      </c>
      <c r="C536" s="4" t="s">
        <v>82</v>
      </c>
      <c r="D536" s="4" t="s">
        <v>286</v>
      </c>
      <c r="E536" s="5" t="s">
        <v>9</v>
      </c>
      <c r="F536" s="5" t="s">
        <v>15</v>
      </c>
      <c r="G536" s="6" t="s">
        <v>287</v>
      </c>
      <c r="H536" s="5">
        <v>200</v>
      </c>
      <c r="I536" t="str">
        <f t="shared" si="8"/>
        <v xml:space="preserve">union all select 'Samba' District ,'TEL/Q0201' QP_Code ,'Telecom' Sector ,'Sales Executive Broadband' JobName ,'200' totalHours                </v>
      </c>
    </row>
    <row r="537" spans="1:9" x14ac:dyDescent="0.25">
      <c r="A537" t="s">
        <v>372</v>
      </c>
      <c r="B537" s="3" t="s">
        <v>288</v>
      </c>
      <c r="C537" s="4" t="s">
        <v>13</v>
      </c>
      <c r="D537" s="4" t="s">
        <v>289</v>
      </c>
      <c r="E537" s="5" t="s">
        <v>41</v>
      </c>
      <c r="F537" s="5" t="s">
        <v>15</v>
      </c>
      <c r="G537" s="6" t="s">
        <v>290</v>
      </c>
      <c r="H537" s="5">
        <v>250</v>
      </c>
      <c r="I537" t="str">
        <f t="shared" si="8"/>
        <v xml:space="preserve">union all select 'Samba' District ,'BWS/Q0101' QP_Code ,'Beauty &amp; Wellness' Sector ,'Assistant Beauty Therapist' JobName ,'250' totalHours                </v>
      </c>
    </row>
    <row r="538" spans="1:9" x14ac:dyDescent="0.25">
      <c r="A538" t="s">
        <v>375</v>
      </c>
      <c r="B538" s="3" t="s">
        <v>6</v>
      </c>
      <c r="C538" s="4" t="s">
        <v>7</v>
      </c>
      <c r="D538" s="4" t="s">
        <v>8</v>
      </c>
      <c r="E538" s="5" t="s">
        <v>9</v>
      </c>
      <c r="F538" s="5" t="s">
        <v>10</v>
      </c>
      <c r="G538" s="6" t="s">
        <v>11</v>
      </c>
      <c r="H538" s="5">
        <v>340</v>
      </c>
      <c r="I538" t="str">
        <f t="shared" si="8"/>
        <v xml:space="preserve">union all select 'Shopian' District ,'AMH/Q1947' QP_Code ,'Apparel' Sector ,'Self Employed Tailor' JobName ,'340' totalHours                </v>
      </c>
    </row>
    <row r="539" spans="1:9" x14ac:dyDescent="0.25">
      <c r="A539" t="s">
        <v>375</v>
      </c>
      <c r="B539" s="3" t="s">
        <v>17</v>
      </c>
      <c r="C539" s="4" t="s">
        <v>18</v>
      </c>
      <c r="D539" s="4" t="s">
        <v>19</v>
      </c>
      <c r="E539" s="5" t="s">
        <v>9</v>
      </c>
      <c r="F539" s="5" t="s">
        <v>15</v>
      </c>
      <c r="G539" s="6" t="s">
        <v>20</v>
      </c>
      <c r="H539" s="5">
        <v>360</v>
      </c>
      <c r="I539" t="str">
        <f t="shared" si="8"/>
        <v xml:space="preserve">union all select 'Shopian' District ,'ELE/Q3104' QP_Code ,'Electronics' Sector ,'Field Technician  Other Home Appliances' JobName ,'360' totalHours                </v>
      </c>
    </row>
    <row r="540" spans="1:9" x14ac:dyDescent="0.25">
      <c r="A540" t="s">
        <v>375</v>
      </c>
      <c r="B540" s="3" t="s">
        <v>31</v>
      </c>
      <c r="C540" s="4" t="s">
        <v>18</v>
      </c>
      <c r="D540" s="4" t="s">
        <v>32</v>
      </c>
      <c r="E540" s="5" t="s">
        <v>9</v>
      </c>
      <c r="F540" s="5" t="s">
        <v>15</v>
      </c>
      <c r="G540" s="6" t="s">
        <v>33</v>
      </c>
      <c r="H540" s="5">
        <v>360</v>
      </c>
      <c r="I540" t="str">
        <f t="shared" si="8"/>
        <v xml:space="preserve">union all select 'Shopian' District ,'ELE/Q4605' QP_Code ,'Electronics' Sector ,'CCTV Installation Technician' JobName ,'360' totalHours                </v>
      </c>
    </row>
    <row r="541" spans="1:9" x14ac:dyDescent="0.25">
      <c r="A541" t="s">
        <v>375</v>
      </c>
      <c r="B541" s="3" t="s">
        <v>34</v>
      </c>
      <c r="C541" s="4" t="s">
        <v>35</v>
      </c>
      <c r="D541" s="4" t="s">
        <v>36</v>
      </c>
      <c r="E541" s="5" t="s">
        <v>9</v>
      </c>
      <c r="F541" s="5" t="s">
        <v>15</v>
      </c>
      <c r="G541" s="6" t="s">
        <v>37</v>
      </c>
      <c r="H541" s="5">
        <v>400</v>
      </c>
      <c r="I541" t="str">
        <f t="shared" si="8"/>
        <v xml:space="preserve">union all select 'Shopian' District ,'SSC/Q2212' QP_Code ,'IT-ITeS' Sector ,'Domestic Data Entry Operator' JobName ,'400' totalHours                </v>
      </c>
    </row>
    <row r="542" spans="1:9" x14ac:dyDescent="0.25">
      <c r="A542" t="s">
        <v>375</v>
      </c>
      <c r="B542" s="3" t="s">
        <v>169</v>
      </c>
      <c r="C542" s="4" t="s">
        <v>130</v>
      </c>
      <c r="D542" s="4" t="s">
        <v>170</v>
      </c>
      <c r="E542" s="5" t="s">
        <v>9</v>
      </c>
      <c r="F542" s="5" t="s">
        <v>10</v>
      </c>
      <c r="G542" s="6" t="s">
        <v>171</v>
      </c>
      <c r="H542" s="5">
        <v>300</v>
      </c>
      <c r="I542" t="str">
        <f t="shared" si="8"/>
        <v xml:space="preserve">union all select 'Shopian' District ,'TSC/Q7303' QP_Code ,'Textile' Sector ,'Two shaft Handloom Weaver' JobName ,'300' totalHours                </v>
      </c>
    </row>
    <row r="543" spans="1:9" x14ac:dyDescent="0.25">
      <c r="A543" t="s">
        <v>375</v>
      </c>
      <c r="B543" s="3" t="s">
        <v>42</v>
      </c>
      <c r="C543" s="4" t="s">
        <v>18</v>
      </c>
      <c r="D543" s="4" t="s">
        <v>43</v>
      </c>
      <c r="E543" s="5" t="s">
        <v>9</v>
      </c>
      <c r="F543" s="5" t="s">
        <v>15</v>
      </c>
      <c r="G543" s="6" t="s">
        <v>44</v>
      </c>
      <c r="H543" s="5">
        <v>300</v>
      </c>
      <c r="I543" t="str">
        <f t="shared" si="8"/>
        <v xml:space="preserve">union all select 'Shopian' District ,'ELE/Q4601' QP_Code ,'Electronics' Sector ,'Field Technician  Computing And Peripherals' JobName ,'300' totalHours                </v>
      </c>
    </row>
    <row r="544" spans="1:9" x14ac:dyDescent="0.25">
      <c r="A544" t="s">
        <v>375</v>
      </c>
      <c r="B544" s="3" t="s">
        <v>47</v>
      </c>
      <c r="C544" s="4" t="s">
        <v>48</v>
      </c>
      <c r="D544" s="4" t="s">
        <v>49</v>
      </c>
      <c r="E544" s="5" t="s">
        <v>9</v>
      </c>
      <c r="F544" s="5" t="s">
        <v>15</v>
      </c>
      <c r="G544" s="6" t="s">
        <v>37</v>
      </c>
      <c r="H544" s="5">
        <v>270</v>
      </c>
      <c r="I544" t="str">
        <f t="shared" si="8"/>
        <v xml:space="preserve">union all select 'Shopian' District ,'LSC/Q1122' QP_Code ,'Logistics' Sector ,'Documentation Assistant' JobName ,'270' totalHours                </v>
      </c>
    </row>
    <row r="545" spans="1:9" x14ac:dyDescent="0.25">
      <c r="A545" t="s">
        <v>375</v>
      </c>
      <c r="B545" s="3" t="s">
        <v>50</v>
      </c>
      <c r="C545" s="4" t="s">
        <v>22</v>
      </c>
      <c r="D545" s="4" t="s">
        <v>51</v>
      </c>
      <c r="E545" s="5" t="s">
        <v>9</v>
      </c>
      <c r="F545" s="5" t="s">
        <v>10</v>
      </c>
      <c r="G545" s="6" t="s">
        <v>52</v>
      </c>
      <c r="H545" s="7">
        <v>600</v>
      </c>
      <c r="I545" t="str">
        <f t="shared" si="8"/>
        <v xml:space="preserve">union all select 'Shopian' District ,'HSS/Q5501' QP_Code ,'Healthcare' Sector ,'Medical Records and Health Information Technician' JobName ,'600' totalHours                </v>
      </c>
    </row>
    <row r="546" spans="1:9" x14ac:dyDescent="0.25">
      <c r="A546" t="s">
        <v>375</v>
      </c>
      <c r="B546" s="3" t="s">
        <v>56</v>
      </c>
      <c r="C546" s="4" t="s">
        <v>57</v>
      </c>
      <c r="D546" s="4" t="s">
        <v>58</v>
      </c>
      <c r="E546" s="5" t="s">
        <v>9</v>
      </c>
      <c r="F546" s="5" t="s">
        <v>29</v>
      </c>
      <c r="G546" s="6" t="s">
        <v>59</v>
      </c>
      <c r="H546" s="5">
        <v>280</v>
      </c>
      <c r="I546" t="str">
        <f t="shared" si="8"/>
        <v xml:space="preserve">union all select 'Shopian' District ,'THC/Q0102' QP_Code ,'Tourism &amp; Hospitality' Sector ,'Front Office Associate' JobName ,'280' totalHours                </v>
      </c>
    </row>
    <row r="547" spans="1:9" x14ac:dyDescent="0.25">
      <c r="A547" t="s">
        <v>375</v>
      </c>
      <c r="B547" s="3" t="s">
        <v>60</v>
      </c>
      <c r="C547" s="4" t="s">
        <v>61</v>
      </c>
      <c r="D547" s="4" t="s">
        <v>62</v>
      </c>
      <c r="E547" s="5" t="s">
        <v>41</v>
      </c>
      <c r="F547" s="5" t="s">
        <v>10</v>
      </c>
      <c r="G547" s="6" t="s">
        <v>16</v>
      </c>
      <c r="H547" s="5">
        <v>350</v>
      </c>
      <c r="I547" t="str">
        <f t="shared" si="8"/>
        <v xml:space="preserve">union all select 'Shopian' District ,'PSS/Q0107' QP_Code ,'Power' Sector ,'Consumer Energy Meter Technician' JobName ,'350' totalHours                </v>
      </c>
    </row>
    <row r="548" spans="1:9" x14ac:dyDescent="0.25">
      <c r="A548" t="s">
        <v>375</v>
      </c>
      <c r="B548" s="3" t="s">
        <v>315</v>
      </c>
      <c r="C548" s="4" t="s">
        <v>7</v>
      </c>
      <c r="D548" s="4" t="s">
        <v>316</v>
      </c>
      <c r="E548" s="5" t="s">
        <v>9</v>
      </c>
      <c r="F548" s="5" t="s">
        <v>10</v>
      </c>
      <c r="G548" s="6" t="s">
        <v>317</v>
      </c>
      <c r="H548" s="5">
        <v>500</v>
      </c>
      <c r="I548" t="str">
        <f t="shared" si="8"/>
        <v xml:space="preserve">union all select 'Shopian' District ,'AMH/Q1210' QP_Code ,'Apparel' Sector ,'Assistant Fashion Designer' JobName ,'500' totalHours                </v>
      </c>
    </row>
    <row r="549" spans="1:9" x14ac:dyDescent="0.25">
      <c r="A549" t="s">
        <v>375</v>
      </c>
      <c r="B549" s="3" t="s">
        <v>67</v>
      </c>
      <c r="C549" s="4" t="s">
        <v>68</v>
      </c>
      <c r="D549" s="4" t="s">
        <v>69</v>
      </c>
      <c r="E549" s="5" t="s">
        <v>41</v>
      </c>
      <c r="F549" s="5" t="s">
        <v>10</v>
      </c>
      <c r="G549" s="6" t="s">
        <v>70</v>
      </c>
      <c r="H549" s="5">
        <v>410</v>
      </c>
      <c r="I549" t="str">
        <f t="shared" si="8"/>
        <v xml:space="preserve">union all select 'Shopian' District ,'PSC/Q0104' QP_Code ,'Plumbing' Sector ,'Plumber (General)' JobName ,'410' totalHours                </v>
      </c>
    </row>
    <row r="550" spans="1:9" x14ac:dyDescent="0.25">
      <c r="A550" t="s">
        <v>375</v>
      </c>
      <c r="B550" s="3" t="s">
        <v>71</v>
      </c>
      <c r="C550" s="4" t="s">
        <v>18</v>
      </c>
      <c r="D550" s="4" t="s">
        <v>72</v>
      </c>
      <c r="E550" s="5" t="s">
        <v>9</v>
      </c>
      <c r="F550" s="5" t="s">
        <v>15</v>
      </c>
      <c r="G550" s="6" t="s">
        <v>33</v>
      </c>
      <c r="H550" s="5">
        <v>360</v>
      </c>
      <c r="I550" t="str">
        <f t="shared" si="8"/>
        <v xml:space="preserve">union all select 'Shopian' District ,'ELE/Q8104' QP_Code ,'Electronics' Sector ,'Mobile Phone Hardware Repair Technician' JobName ,'360' totalHours                </v>
      </c>
    </row>
    <row r="551" spans="1:9" x14ac:dyDescent="0.25">
      <c r="A551" t="s">
        <v>375</v>
      </c>
      <c r="B551" s="3" t="s">
        <v>151</v>
      </c>
      <c r="C551" s="4" t="s">
        <v>141</v>
      </c>
      <c r="D551" s="4" t="s">
        <v>152</v>
      </c>
      <c r="E551" s="5" t="s">
        <v>28</v>
      </c>
      <c r="F551" s="5" t="s">
        <v>10</v>
      </c>
      <c r="G551" s="6" t="s">
        <v>153</v>
      </c>
      <c r="H551" s="5">
        <v>140</v>
      </c>
      <c r="I551" t="str">
        <f t="shared" si="8"/>
        <v xml:space="preserve">union all select 'Shopian' District ,'SGJ/Q0107' QP_Code ,'Green Jobs' Sector ,'Solar PV Business Development Executive' JobName ,'140' totalHours                </v>
      </c>
    </row>
    <row r="552" spans="1:9" x14ac:dyDescent="0.25">
      <c r="A552" t="s">
        <v>375</v>
      </c>
      <c r="B552" s="3" t="s">
        <v>282</v>
      </c>
      <c r="C552" s="4" t="s">
        <v>283</v>
      </c>
      <c r="D552" s="4" t="s">
        <v>284</v>
      </c>
      <c r="E552" s="5" t="s">
        <v>41</v>
      </c>
      <c r="F552" s="5" t="s">
        <v>15</v>
      </c>
      <c r="G552" s="6" t="s">
        <v>219</v>
      </c>
      <c r="H552" s="5">
        <v>200</v>
      </c>
      <c r="I552" t="str">
        <f t="shared" si="8"/>
        <v xml:space="preserve">union all select 'Shopian' District ,'ASC/Q1103' QP_Code ,'Automotive' Sector ,'Showroom Hostess/Host' JobName ,'200' totalHours                </v>
      </c>
    </row>
    <row r="553" spans="1:9" x14ac:dyDescent="0.25">
      <c r="A553" t="s">
        <v>375</v>
      </c>
      <c r="B553" s="3" t="s">
        <v>176</v>
      </c>
      <c r="C553" s="4" t="s">
        <v>78</v>
      </c>
      <c r="D553" s="4" t="s">
        <v>177</v>
      </c>
      <c r="E553" s="5" t="s">
        <v>41</v>
      </c>
      <c r="F553" s="5" t="s">
        <v>15</v>
      </c>
      <c r="G553" s="6" t="s">
        <v>178</v>
      </c>
      <c r="H553" s="5">
        <v>210</v>
      </c>
      <c r="I553" t="str">
        <f t="shared" si="8"/>
        <v xml:space="preserve">union all select 'Shopian' District ,'HCS/Q5301' QP_Code ,'Handicrafts' Sector ,'Washer (Carpets)' JobName ,'210' totalHours                </v>
      </c>
    </row>
    <row r="554" spans="1:9" x14ac:dyDescent="0.25">
      <c r="A554" t="s">
        <v>375</v>
      </c>
      <c r="B554" s="3" t="s">
        <v>101</v>
      </c>
      <c r="C554" s="4" t="s">
        <v>82</v>
      </c>
      <c r="D554" s="4" t="s">
        <v>102</v>
      </c>
      <c r="E554" s="5" t="s">
        <v>9</v>
      </c>
      <c r="F554" s="5" t="s">
        <v>15</v>
      </c>
      <c r="G554" s="6" t="s">
        <v>103</v>
      </c>
      <c r="H554" s="5">
        <v>300</v>
      </c>
      <c r="I554" t="str">
        <f t="shared" si="8"/>
        <v xml:space="preserve">union all select 'Shopian' District ,'TEL/Q2201' QP_Code ,'Telecom' Sector ,'Handset Repair Engineer-II' JobName ,'300' totalHours                </v>
      </c>
    </row>
    <row r="555" spans="1:9" x14ac:dyDescent="0.25">
      <c r="A555" t="s">
        <v>375</v>
      </c>
      <c r="B555" s="3" t="s">
        <v>50</v>
      </c>
      <c r="C555" s="4" t="s">
        <v>22</v>
      </c>
      <c r="D555" s="4" t="s">
        <v>51</v>
      </c>
      <c r="E555" s="5" t="s">
        <v>9</v>
      </c>
      <c r="F555" s="5" t="s">
        <v>10</v>
      </c>
      <c r="G555" s="6" t="s">
        <v>52</v>
      </c>
      <c r="H555" s="7">
        <v>600</v>
      </c>
      <c r="I555" t="str">
        <f t="shared" si="8"/>
        <v xml:space="preserve">union all select 'Shopian' District ,'HSS/Q5501' QP_Code ,'Healthcare' Sector ,'Medical Records and Health Information Technician' JobName ,'600' totalHours                </v>
      </c>
    </row>
    <row r="556" spans="1:9" x14ac:dyDescent="0.25">
      <c r="A556" t="s">
        <v>375</v>
      </c>
      <c r="B556" s="3" t="s">
        <v>104</v>
      </c>
      <c r="C556" s="4" t="s">
        <v>26</v>
      </c>
      <c r="D556" s="4" t="s">
        <v>105</v>
      </c>
      <c r="E556" s="5" t="s">
        <v>41</v>
      </c>
      <c r="F556" s="5" t="s">
        <v>15</v>
      </c>
      <c r="G556" s="6" t="s">
        <v>37</v>
      </c>
      <c r="H556" s="5">
        <v>280</v>
      </c>
      <c r="I556" t="str">
        <f t="shared" si="8"/>
        <v xml:space="preserve">union all select 'Shopian' District ,'RAS/Q0103' QP_Code ,'Retail' Sector ,'Retail Trainee Associate' JobName ,'280' totalHours                </v>
      </c>
    </row>
    <row r="557" spans="1:9" x14ac:dyDescent="0.25">
      <c r="A557" t="s">
        <v>375</v>
      </c>
      <c r="B557" s="3" t="s">
        <v>222</v>
      </c>
      <c r="C557" s="4" t="s">
        <v>57</v>
      </c>
      <c r="D557" s="4" t="s">
        <v>223</v>
      </c>
      <c r="E557" s="5" t="s">
        <v>28</v>
      </c>
      <c r="F557" s="5" t="s">
        <v>15</v>
      </c>
      <c r="G557" s="6" t="s">
        <v>224</v>
      </c>
      <c r="H557" s="5">
        <v>350</v>
      </c>
      <c r="I557" t="str">
        <f t="shared" si="8"/>
        <v xml:space="preserve">union all select 'Shopian' District ,'THC/Q0208' QP_Code ,'Tourism &amp; Hospitality' Sector ,'House keeping Executive' JobName ,'350' totalHours                </v>
      </c>
    </row>
    <row r="558" spans="1:9" x14ac:dyDescent="0.25">
      <c r="A558" t="s">
        <v>375</v>
      </c>
      <c r="B558" s="3" t="s">
        <v>282</v>
      </c>
      <c r="C558" s="4" t="s">
        <v>283</v>
      </c>
      <c r="D558" s="4" t="s">
        <v>284</v>
      </c>
      <c r="E558" s="5" t="s">
        <v>41</v>
      </c>
      <c r="F558" s="5" t="s">
        <v>15</v>
      </c>
      <c r="G558" s="6" t="s">
        <v>219</v>
      </c>
      <c r="H558" s="5">
        <v>200</v>
      </c>
      <c r="I558" t="str">
        <f t="shared" si="8"/>
        <v xml:space="preserve">union all select 'Shopian' District ,'ASC/Q1103' QP_Code ,'Automotive' Sector ,'Showroom Hostess/Host' JobName ,'200' totalHours                </v>
      </c>
    </row>
    <row r="559" spans="1:9" x14ac:dyDescent="0.25">
      <c r="A559" t="s">
        <v>376</v>
      </c>
      <c r="B559" s="3" t="s">
        <v>6</v>
      </c>
      <c r="C559" s="4" t="s">
        <v>7</v>
      </c>
      <c r="D559" s="4" t="s">
        <v>8</v>
      </c>
      <c r="E559" s="5" t="s">
        <v>9</v>
      </c>
      <c r="F559" s="5" t="s">
        <v>10</v>
      </c>
      <c r="G559" s="6" t="s">
        <v>11</v>
      </c>
      <c r="H559" s="5">
        <v>340</v>
      </c>
      <c r="I559" t="str">
        <f t="shared" si="8"/>
        <v xml:space="preserve">union all select 'Srinagar' District ,'AMH/Q1947' QP_Code ,'Apparel' Sector ,'Self Employed Tailor' JobName ,'340' totalHours                </v>
      </c>
    </row>
    <row r="560" spans="1:9" x14ac:dyDescent="0.25">
      <c r="A560" t="s">
        <v>376</v>
      </c>
      <c r="B560" s="3" t="s">
        <v>12</v>
      </c>
      <c r="C560" s="4" t="s">
        <v>13</v>
      </c>
      <c r="D560" s="4" t="s">
        <v>14</v>
      </c>
      <c r="E560" s="5" t="s">
        <v>9</v>
      </c>
      <c r="F560" s="5" t="s">
        <v>15</v>
      </c>
      <c r="G560" s="6" t="s">
        <v>16</v>
      </c>
      <c r="H560" s="5">
        <v>400</v>
      </c>
      <c r="I560" t="str">
        <f t="shared" si="8"/>
        <v xml:space="preserve">union all select 'Srinagar' District ,'BWS/Q0202' QP_Code ,'Beauty &amp; Wellness' Sector ,'Hair Stylist' JobName ,'400' totalHours                </v>
      </c>
    </row>
    <row r="561" spans="1:9" x14ac:dyDescent="0.25">
      <c r="A561" t="s">
        <v>376</v>
      </c>
      <c r="B561" s="3" t="s">
        <v>17</v>
      </c>
      <c r="C561" s="4" t="s">
        <v>18</v>
      </c>
      <c r="D561" s="4" t="s">
        <v>19</v>
      </c>
      <c r="E561" s="5" t="s">
        <v>9</v>
      </c>
      <c r="F561" s="5" t="s">
        <v>15</v>
      </c>
      <c r="G561" s="6" t="s">
        <v>20</v>
      </c>
      <c r="H561" s="5">
        <v>360</v>
      </c>
      <c r="I561" t="str">
        <f t="shared" si="8"/>
        <v xml:space="preserve">union all select 'Srinagar' District ,'ELE/Q3104' QP_Code ,'Electronics' Sector ,'Field Technician  Other Home Appliances' JobName ,'360' totalHours                </v>
      </c>
    </row>
    <row r="562" spans="1:9" x14ac:dyDescent="0.25">
      <c r="A562" t="s">
        <v>376</v>
      </c>
      <c r="B562" s="3" t="s">
        <v>21</v>
      </c>
      <c r="C562" s="4" t="s">
        <v>22</v>
      </c>
      <c r="D562" s="4" t="s">
        <v>23</v>
      </c>
      <c r="E562" s="5" t="s">
        <v>9</v>
      </c>
      <c r="F562" s="5" t="s">
        <v>15</v>
      </c>
      <c r="G562" s="6" t="s">
        <v>24</v>
      </c>
      <c r="H562" s="5">
        <v>240</v>
      </c>
      <c r="I562" t="str">
        <f t="shared" si="8"/>
        <v xml:space="preserve">union all select 'Srinagar' District ,'HSS/Q5101' QP_Code ,'Healthcare' Sector ,'General Duty Assistant' JobName ,'240' totalHours                </v>
      </c>
    </row>
    <row r="563" spans="1:9" x14ac:dyDescent="0.25">
      <c r="A563" t="s">
        <v>376</v>
      </c>
      <c r="B563" s="3" t="s">
        <v>31</v>
      </c>
      <c r="C563" s="4" t="s">
        <v>18</v>
      </c>
      <c r="D563" s="4" t="s">
        <v>32</v>
      </c>
      <c r="E563" s="5" t="s">
        <v>9</v>
      </c>
      <c r="F563" s="5" t="s">
        <v>15</v>
      </c>
      <c r="G563" s="6" t="s">
        <v>33</v>
      </c>
      <c r="H563" s="5">
        <v>360</v>
      </c>
      <c r="I563" t="str">
        <f t="shared" si="8"/>
        <v xml:space="preserve">union all select 'Srinagar' District ,'ELE/Q4605' QP_Code ,'Electronics' Sector ,'CCTV Installation Technician' JobName ,'360' totalHours                </v>
      </c>
    </row>
    <row r="564" spans="1:9" x14ac:dyDescent="0.25">
      <c r="A564" t="s">
        <v>376</v>
      </c>
      <c r="B564" s="3" t="s">
        <v>34</v>
      </c>
      <c r="C564" s="4" t="s">
        <v>35</v>
      </c>
      <c r="D564" s="4" t="s">
        <v>36</v>
      </c>
      <c r="E564" s="5" t="s">
        <v>9</v>
      </c>
      <c r="F564" s="5" t="s">
        <v>15</v>
      </c>
      <c r="G564" s="6" t="s">
        <v>37</v>
      </c>
      <c r="H564" s="5">
        <v>400</v>
      </c>
      <c r="I564" t="str">
        <f t="shared" si="8"/>
        <v xml:space="preserve">union all select 'Srinagar' District ,'SSC/Q2212' QP_Code ,'IT-ITeS' Sector ,'Domestic Data Entry Operator' JobName ,'400' totalHours                </v>
      </c>
    </row>
    <row r="565" spans="1:9" x14ac:dyDescent="0.25">
      <c r="A565" t="s">
        <v>376</v>
      </c>
      <c r="B565" s="3" t="s">
        <v>38</v>
      </c>
      <c r="C565" s="4" t="s">
        <v>39</v>
      </c>
      <c r="D565" s="4" t="s">
        <v>40</v>
      </c>
      <c r="E565" s="5" t="s">
        <v>41</v>
      </c>
      <c r="F565" s="5" t="s">
        <v>10</v>
      </c>
      <c r="G565" s="6" t="s">
        <v>37</v>
      </c>
      <c r="H565" s="5">
        <v>400</v>
      </c>
      <c r="I565" t="str">
        <f t="shared" si="8"/>
        <v xml:space="preserve">union all select 'Srinagar' District ,'CON/Q0602' QP_Code ,'Construction' Sector ,'Assistant Electrician' JobName ,'400' totalHours                </v>
      </c>
    </row>
    <row r="566" spans="1:9" x14ac:dyDescent="0.25">
      <c r="A566" t="s">
        <v>376</v>
      </c>
      <c r="B566" s="3" t="s">
        <v>377</v>
      </c>
      <c r="C566" s="4" t="s">
        <v>241</v>
      </c>
      <c r="D566" s="4" t="s">
        <v>378</v>
      </c>
      <c r="E566" s="5" t="s">
        <v>41</v>
      </c>
      <c r="F566" s="5" t="s">
        <v>15</v>
      </c>
      <c r="G566" s="6" t="s">
        <v>139</v>
      </c>
      <c r="H566" s="5">
        <v>200</v>
      </c>
      <c r="I566" t="str">
        <f t="shared" si="8"/>
        <v xml:space="preserve">union all select 'Srinagar' District ,'DWC/Q0102' QP_Code ,'Domestic Workers' Sector ,'General Housekeeper' JobName ,'200' totalHours                </v>
      </c>
    </row>
    <row r="567" spans="1:9" x14ac:dyDescent="0.25">
      <c r="A567" t="s">
        <v>376</v>
      </c>
      <c r="B567" s="3" t="s">
        <v>169</v>
      </c>
      <c r="C567" s="4" t="s">
        <v>130</v>
      </c>
      <c r="D567" s="4" t="s">
        <v>170</v>
      </c>
      <c r="E567" s="5" t="s">
        <v>9</v>
      </c>
      <c r="F567" s="5" t="s">
        <v>10</v>
      </c>
      <c r="G567" s="6" t="s">
        <v>171</v>
      </c>
      <c r="H567" s="5">
        <v>300</v>
      </c>
      <c r="I567" t="str">
        <f t="shared" si="8"/>
        <v xml:space="preserve">union all select 'Srinagar' District ,'TSC/Q7303' QP_Code ,'Textile' Sector ,'Two shaft Handloom Weaver' JobName ,'300' totalHours                </v>
      </c>
    </row>
    <row r="568" spans="1:9" x14ac:dyDescent="0.25">
      <c r="A568" t="s">
        <v>376</v>
      </c>
      <c r="B568" s="3" t="s">
        <v>262</v>
      </c>
      <c r="C568" s="4" t="s">
        <v>13</v>
      </c>
      <c r="D568" s="4" t="s">
        <v>263</v>
      </c>
      <c r="E568" s="5" t="s">
        <v>9</v>
      </c>
      <c r="F568" s="5" t="s">
        <v>15</v>
      </c>
      <c r="G568" s="6" t="s">
        <v>264</v>
      </c>
      <c r="H568" s="5">
        <v>400</v>
      </c>
      <c r="I568" t="str">
        <f t="shared" si="8"/>
        <v xml:space="preserve">union all select 'Srinagar' District ,'BWS/Q0102' QP_Code ,'Beauty &amp; Wellness' Sector ,'Beauty Therapist' JobName ,'400' totalHours                </v>
      </c>
    </row>
    <row r="569" spans="1:9" x14ac:dyDescent="0.25">
      <c r="A569" t="s">
        <v>376</v>
      </c>
      <c r="B569" s="3" t="s">
        <v>42</v>
      </c>
      <c r="C569" s="4" t="s">
        <v>18</v>
      </c>
      <c r="D569" s="4" t="s">
        <v>43</v>
      </c>
      <c r="E569" s="5" t="s">
        <v>9</v>
      </c>
      <c r="F569" s="5" t="s">
        <v>15</v>
      </c>
      <c r="G569" s="6" t="s">
        <v>44</v>
      </c>
      <c r="H569" s="5">
        <v>300</v>
      </c>
      <c r="I569" t="str">
        <f t="shared" si="8"/>
        <v xml:space="preserve">union all select 'Srinagar' District ,'ELE/Q4601' QP_Code ,'Electronics' Sector ,'Field Technician  Computing And Peripherals' JobName ,'300' totalHours                </v>
      </c>
    </row>
    <row r="570" spans="1:9" x14ac:dyDescent="0.25">
      <c r="A570" t="s">
        <v>376</v>
      </c>
      <c r="B570" s="3" t="s">
        <v>172</v>
      </c>
      <c r="C570" s="4" t="s">
        <v>26</v>
      </c>
      <c r="D570" s="4" t="s">
        <v>173</v>
      </c>
      <c r="E570" s="5" t="s">
        <v>9</v>
      </c>
      <c r="F570" s="5" t="s">
        <v>15</v>
      </c>
      <c r="G570" s="6" t="s">
        <v>37</v>
      </c>
      <c r="H570" s="5">
        <v>280</v>
      </c>
      <c r="I570" t="str">
        <f t="shared" si="8"/>
        <v xml:space="preserve">union all select 'Srinagar' District ,'RAS/Q0104' QP_Code ,'Retail' Sector ,'Retail Sales Associate' JobName ,'280' totalHours                </v>
      </c>
    </row>
    <row r="571" spans="1:9" x14ac:dyDescent="0.25">
      <c r="A571" t="s">
        <v>376</v>
      </c>
      <c r="B571" s="3" t="s">
        <v>45</v>
      </c>
      <c r="C571" s="4" t="s">
        <v>18</v>
      </c>
      <c r="D571" s="4" t="s">
        <v>46</v>
      </c>
      <c r="E571" s="5" t="s">
        <v>9</v>
      </c>
      <c r="F571" s="5" t="s">
        <v>10</v>
      </c>
      <c r="G571" s="6" t="s">
        <v>37</v>
      </c>
      <c r="H571" s="5">
        <v>400</v>
      </c>
      <c r="I571" t="str">
        <f t="shared" si="8"/>
        <v xml:space="preserve">union all select 'Srinagar' District ,'ELE/Q5901' QP_Code ,'Electronics' Sector ,'Solar Panel Installation Technician' JobName ,'400' totalHours                </v>
      </c>
    </row>
    <row r="572" spans="1:9" x14ac:dyDescent="0.25">
      <c r="A572" t="s">
        <v>376</v>
      </c>
      <c r="B572" s="3" t="s">
        <v>47</v>
      </c>
      <c r="C572" s="4" t="s">
        <v>48</v>
      </c>
      <c r="D572" s="4" t="s">
        <v>49</v>
      </c>
      <c r="E572" s="5" t="s">
        <v>9</v>
      </c>
      <c r="F572" s="5" t="s">
        <v>15</v>
      </c>
      <c r="G572" s="6" t="s">
        <v>37</v>
      </c>
      <c r="H572" s="5">
        <v>270</v>
      </c>
      <c r="I572" t="str">
        <f t="shared" si="8"/>
        <v xml:space="preserve">union all select 'Srinagar' District ,'LSC/Q1122' QP_Code ,'Logistics' Sector ,'Documentation Assistant' JobName ,'270' totalHours                </v>
      </c>
    </row>
    <row r="573" spans="1:9" x14ac:dyDescent="0.25">
      <c r="A573" t="s">
        <v>376</v>
      </c>
      <c r="B573" s="3" t="s">
        <v>50</v>
      </c>
      <c r="C573" s="4" t="s">
        <v>22</v>
      </c>
      <c r="D573" s="4" t="s">
        <v>51</v>
      </c>
      <c r="E573" s="5" t="s">
        <v>9</v>
      </c>
      <c r="F573" s="5" t="s">
        <v>10</v>
      </c>
      <c r="G573" s="6" t="s">
        <v>52</v>
      </c>
      <c r="H573" s="7">
        <v>600</v>
      </c>
      <c r="I573" t="str">
        <f t="shared" si="8"/>
        <v xml:space="preserve">union all select 'Srinagar' District ,'HSS/Q5501' QP_Code ,'Healthcare' Sector ,'Medical Records and Health Information Technician' JobName ,'600' totalHours                </v>
      </c>
    </row>
    <row r="574" spans="1:9" x14ac:dyDescent="0.25">
      <c r="A574" t="s">
        <v>376</v>
      </c>
      <c r="B574" s="3" t="s">
        <v>280</v>
      </c>
      <c r="C574" s="4" t="s">
        <v>18</v>
      </c>
      <c r="D574" s="4" t="s">
        <v>281</v>
      </c>
      <c r="E574" s="5" t="s">
        <v>9</v>
      </c>
      <c r="F574" s="5" t="s">
        <v>10</v>
      </c>
      <c r="G574" s="6" t="s">
        <v>33</v>
      </c>
      <c r="H574" s="5">
        <v>360</v>
      </c>
      <c r="I574" t="str">
        <f t="shared" si="8"/>
        <v xml:space="preserve">union all select 'Srinagar' District ,'ELE/Q9302' QP_Code ,'Electronics' Sector ,'LED Light Repair Technician' JobName ,'360' totalHours                </v>
      </c>
    </row>
    <row r="575" spans="1:9" x14ac:dyDescent="0.25">
      <c r="A575" t="s">
        <v>376</v>
      </c>
      <c r="B575" s="3" t="s">
        <v>214</v>
      </c>
      <c r="C575" s="4" t="s">
        <v>121</v>
      </c>
      <c r="D575" s="4" t="s">
        <v>215</v>
      </c>
      <c r="E575" s="5" t="s">
        <v>9</v>
      </c>
      <c r="F575" s="5" t="s">
        <v>10</v>
      </c>
      <c r="G575" s="6" t="s">
        <v>216</v>
      </c>
      <c r="H575" s="7">
        <v>600</v>
      </c>
      <c r="I575" t="str">
        <f t="shared" si="8"/>
        <v xml:space="preserve">union all select 'Srinagar' District ,'FIC/Q9007' QP_Code ,'Food Processing' Sector ,'Multi Skill Technician (Food Processing)' JobName ,'600' totalHours                </v>
      </c>
    </row>
    <row r="576" spans="1:9" x14ac:dyDescent="0.25">
      <c r="A576" t="s">
        <v>376</v>
      </c>
      <c r="B576" s="3" t="s">
        <v>53</v>
      </c>
      <c r="C576" s="4" t="s">
        <v>7</v>
      </c>
      <c r="D576" s="4" t="s">
        <v>54</v>
      </c>
      <c r="E576" s="5" t="s">
        <v>9</v>
      </c>
      <c r="F576" s="5" t="s">
        <v>10</v>
      </c>
      <c r="G576" s="6" t="s">
        <v>55</v>
      </c>
      <c r="H576" s="5">
        <v>200</v>
      </c>
      <c r="I576" t="str">
        <f t="shared" si="8"/>
        <v xml:space="preserve">union all select 'Srinagar' District ,'AMH/Q1001' QP_Code ,'Apparel' Sector ,'Hand Embroiderer' JobName ,'200' totalHours                </v>
      </c>
    </row>
    <row r="577" spans="1:9" x14ac:dyDescent="0.25">
      <c r="A577" t="s">
        <v>376</v>
      </c>
      <c r="B577" s="3" t="s">
        <v>56</v>
      </c>
      <c r="C577" s="4" t="s">
        <v>57</v>
      </c>
      <c r="D577" s="4" t="s">
        <v>58</v>
      </c>
      <c r="E577" s="5" t="s">
        <v>9</v>
      </c>
      <c r="F577" s="5" t="s">
        <v>29</v>
      </c>
      <c r="G577" s="6" t="s">
        <v>59</v>
      </c>
      <c r="H577" s="5">
        <v>280</v>
      </c>
      <c r="I577" t="str">
        <f t="shared" si="8"/>
        <v xml:space="preserve">union all select 'Srinagar' District ,'THC/Q0102' QP_Code ,'Tourism &amp; Hospitality' Sector ,'Front Office Associate' JobName ,'280' totalHours                </v>
      </c>
    </row>
    <row r="578" spans="1:9" x14ac:dyDescent="0.25">
      <c r="A578" t="s">
        <v>376</v>
      </c>
      <c r="B578" s="3" t="s">
        <v>140</v>
      </c>
      <c r="C578" s="4" t="s">
        <v>141</v>
      </c>
      <c r="D578" s="4" t="s">
        <v>142</v>
      </c>
      <c r="E578" s="5" t="s">
        <v>9</v>
      </c>
      <c r="F578" s="5" t="s">
        <v>10</v>
      </c>
      <c r="G578" s="6" t="s">
        <v>143</v>
      </c>
      <c r="H578" s="5">
        <v>300</v>
      </c>
      <c r="I578" t="str">
        <f t="shared" si="8"/>
        <v xml:space="preserve">union all select 'Srinagar' District ,'SGJ/Q0101' QP_Code ,'Green Jobs' Sector ,'Solar PV Installer (Suryamitra)' JobName ,'300' totalHours                </v>
      </c>
    </row>
    <row r="579" spans="1:9" x14ac:dyDescent="0.25">
      <c r="A579" t="s">
        <v>376</v>
      </c>
      <c r="B579" s="3" t="s">
        <v>60</v>
      </c>
      <c r="C579" s="4" t="s">
        <v>61</v>
      </c>
      <c r="D579" s="4" t="s">
        <v>62</v>
      </c>
      <c r="E579" s="5" t="s">
        <v>41</v>
      </c>
      <c r="F579" s="5" t="s">
        <v>10</v>
      </c>
      <c r="G579" s="6" t="s">
        <v>16</v>
      </c>
      <c r="H579" s="5">
        <v>350</v>
      </c>
      <c r="I579" t="str">
        <f t="shared" si="8"/>
        <v xml:space="preserve">union all select 'Srinagar' District ,'PSS/Q0107' QP_Code ,'Power' Sector ,'Consumer Energy Meter Technician' JobName ,'350' totalHours                </v>
      </c>
    </row>
    <row r="580" spans="1:9" x14ac:dyDescent="0.25">
      <c r="A580" t="s">
        <v>376</v>
      </c>
      <c r="B580" s="3" t="s">
        <v>338</v>
      </c>
      <c r="C580" s="4" t="s">
        <v>283</v>
      </c>
      <c r="D580" s="4" t="s">
        <v>339</v>
      </c>
      <c r="E580" s="5" t="s">
        <v>9</v>
      </c>
      <c r="F580" s="5" t="s">
        <v>10</v>
      </c>
      <c r="G580" s="6" t="s">
        <v>37</v>
      </c>
      <c r="H580" s="5">
        <v>450</v>
      </c>
      <c r="I580" t="str">
        <f t="shared" ref="I580:I633" si="9">"union all select '"&amp;A580&amp;"' "&amp;$A$1&amp;" ,'"&amp;B580&amp;"' "&amp;$B$1&amp;" ,'"&amp;C580&amp;"' "&amp;$C$1&amp;" ,'"&amp;D580&amp;"' "&amp;$D$1&amp;" ,'"&amp;H580&amp;"' "&amp;$H$1&amp;"                "</f>
        <v xml:space="preserve">union all select 'Srinagar' District ,'ASC/Q1411' QP_Code ,'Automotive' Sector ,'Automotive Service Technician (Two and Three Wheelers)' JobName ,'450' totalHours                </v>
      </c>
    </row>
    <row r="581" spans="1:9" x14ac:dyDescent="0.25">
      <c r="A581" t="s">
        <v>376</v>
      </c>
      <c r="B581" s="3" t="s">
        <v>379</v>
      </c>
      <c r="C581" s="4" t="s">
        <v>39</v>
      </c>
      <c r="D581" s="4" t="s">
        <v>380</v>
      </c>
      <c r="E581" s="5" t="s">
        <v>256</v>
      </c>
      <c r="F581" s="5" t="s">
        <v>10</v>
      </c>
      <c r="G581" s="6" t="s">
        <v>381</v>
      </c>
      <c r="H581" s="7">
        <v>516</v>
      </c>
      <c r="I581" t="str">
        <f t="shared" si="9"/>
        <v xml:space="preserve">union all select 'Srinagar' District ,'CON/Q0605' QP_Code ,'Construction' Sector ,'Supervisor - Electrical Works' JobName ,'516' totalHours                </v>
      </c>
    </row>
    <row r="582" spans="1:9" x14ac:dyDescent="0.25">
      <c r="A582" t="s">
        <v>376</v>
      </c>
      <c r="B582" s="3" t="s">
        <v>217</v>
      </c>
      <c r="C582" s="4" t="s">
        <v>22</v>
      </c>
      <c r="D582" s="4" t="s">
        <v>218</v>
      </c>
      <c r="E582" s="5" t="s">
        <v>9</v>
      </c>
      <c r="F582" s="5" t="s">
        <v>10</v>
      </c>
      <c r="G582" s="6" t="s">
        <v>219</v>
      </c>
      <c r="H582" s="7">
        <v>556</v>
      </c>
      <c r="I582" t="str">
        <f t="shared" si="9"/>
        <v xml:space="preserve">union all select 'Srinagar' District ,'HSS/Q2701' QP_Code ,'Healthcare' Sector ,'Dialysis Technician' JobName ,'556' totalHours                </v>
      </c>
    </row>
    <row r="583" spans="1:9" x14ac:dyDescent="0.25">
      <c r="A583" t="s">
        <v>376</v>
      </c>
      <c r="B583" s="3" t="s">
        <v>315</v>
      </c>
      <c r="C583" s="4" t="s">
        <v>7</v>
      </c>
      <c r="D583" s="4" t="s">
        <v>316</v>
      </c>
      <c r="E583" s="5" t="s">
        <v>9</v>
      </c>
      <c r="F583" s="5" t="s">
        <v>10</v>
      </c>
      <c r="G583" s="6" t="s">
        <v>317</v>
      </c>
      <c r="H583" s="5">
        <v>500</v>
      </c>
      <c r="I583" t="str">
        <f t="shared" si="9"/>
        <v xml:space="preserve">union all select 'Srinagar' District ,'AMH/Q1210' QP_Code ,'Apparel' Sector ,'Assistant Fashion Designer' JobName ,'500' totalHours                </v>
      </c>
    </row>
    <row r="584" spans="1:9" x14ac:dyDescent="0.25">
      <c r="A584" t="s">
        <v>376</v>
      </c>
      <c r="B584" s="3" t="s">
        <v>63</v>
      </c>
      <c r="C584" s="4" t="s">
        <v>7</v>
      </c>
      <c r="D584" s="4" t="s">
        <v>64</v>
      </c>
      <c r="E584" s="5" t="s">
        <v>65</v>
      </c>
      <c r="F584" s="5" t="s">
        <v>10</v>
      </c>
      <c r="G584" s="6" t="s">
        <v>66</v>
      </c>
      <c r="H584" s="7">
        <v>600</v>
      </c>
      <c r="I584" t="str">
        <f t="shared" si="9"/>
        <v xml:space="preserve">union all select 'Srinagar' District ,'AMH/Q1910' QP_Code ,'Apparel' Sector ,'Boutique Manager' JobName ,'600' totalHours                </v>
      </c>
    </row>
    <row r="585" spans="1:9" x14ac:dyDescent="0.25">
      <c r="A585" t="s">
        <v>376</v>
      </c>
      <c r="B585" s="3" t="s">
        <v>220</v>
      </c>
      <c r="C585" s="4" t="s">
        <v>39</v>
      </c>
      <c r="D585" s="4" t="s">
        <v>221</v>
      </c>
      <c r="E585" s="5" t="s">
        <v>9</v>
      </c>
      <c r="F585" s="5" t="s">
        <v>10</v>
      </c>
      <c r="G585" s="6" t="s">
        <v>87</v>
      </c>
      <c r="H585" s="5">
        <v>400</v>
      </c>
      <c r="I585" t="str">
        <f t="shared" si="9"/>
        <v xml:space="preserve">union all select 'Srinagar' District ,'CON/Q0103' QP_Code ,'Construction' Sector ,'Mason General' JobName ,'400' totalHours                </v>
      </c>
    </row>
    <row r="586" spans="1:9" x14ac:dyDescent="0.25">
      <c r="A586" t="s">
        <v>376</v>
      </c>
      <c r="B586" s="3" t="s">
        <v>144</v>
      </c>
      <c r="C586" s="4" t="s">
        <v>35</v>
      </c>
      <c r="D586" s="4" t="s">
        <v>145</v>
      </c>
      <c r="E586" s="5" t="s">
        <v>9</v>
      </c>
      <c r="F586" s="5" t="s">
        <v>15</v>
      </c>
      <c r="G586" s="6" t="s">
        <v>146</v>
      </c>
      <c r="H586" s="5">
        <v>400</v>
      </c>
      <c r="I586" t="str">
        <f t="shared" si="9"/>
        <v xml:space="preserve">union all select 'Srinagar' District ,'SSC/Q0110' QP_Code ,'IT-ITeS' Sector ,'Domestic IT Helpdesk Attendant' JobName ,'400' totalHours                </v>
      </c>
    </row>
    <row r="587" spans="1:9" x14ac:dyDescent="0.25">
      <c r="A587" t="s">
        <v>376</v>
      </c>
      <c r="B587" s="3" t="s">
        <v>67</v>
      </c>
      <c r="C587" s="4" t="s">
        <v>68</v>
      </c>
      <c r="D587" s="4" t="s">
        <v>69</v>
      </c>
      <c r="E587" s="5" t="s">
        <v>41</v>
      </c>
      <c r="F587" s="5" t="s">
        <v>10</v>
      </c>
      <c r="G587" s="6" t="s">
        <v>70</v>
      </c>
      <c r="H587" s="5">
        <v>410</v>
      </c>
      <c r="I587" t="str">
        <f t="shared" si="9"/>
        <v xml:space="preserve">union all select 'Srinagar' District ,'PSC/Q0104' QP_Code ,'Plumbing' Sector ,'Plumber (General)' JobName ,'410' totalHours                </v>
      </c>
    </row>
    <row r="588" spans="1:9" x14ac:dyDescent="0.25">
      <c r="A588" t="s">
        <v>376</v>
      </c>
      <c r="B588" s="3" t="s">
        <v>174</v>
      </c>
      <c r="C588" s="4" t="s">
        <v>74</v>
      </c>
      <c r="D588" s="4" t="s">
        <v>175</v>
      </c>
      <c r="E588" s="5" t="s">
        <v>41</v>
      </c>
      <c r="F588" s="5" t="s">
        <v>15</v>
      </c>
      <c r="G588" s="6" t="s">
        <v>76</v>
      </c>
      <c r="H588" s="5">
        <v>240</v>
      </c>
      <c r="I588" t="str">
        <f t="shared" si="9"/>
        <v xml:space="preserve">union all select 'Srinagar' District ,'HCS/Q8702' QP_Code ,'Handicrafts and Carpet' Sector ,'Bamboo Mat Weaver' JobName ,'240' totalHours                </v>
      </c>
    </row>
    <row r="589" spans="1:9" x14ac:dyDescent="0.25">
      <c r="A589" t="s">
        <v>376</v>
      </c>
      <c r="B589" s="3" t="s">
        <v>71</v>
      </c>
      <c r="C589" s="4" t="s">
        <v>18</v>
      </c>
      <c r="D589" s="4" t="s">
        <v>72</v>
      </c>
      <c r="E589" s="5" t="s">
        <v>9</v>
      </c>
      <c r="F589" s="5" t="s">
        <v>15</v>
      </c>
      <c r="G589" s="6" t="s">
        <v>33</v>
      </c>
      <c r="H589" s="5">
        <v>360</v>
      </c>
      <c r="I589" t="str">
        <f t="shared" si="9"/>
        <v xml:space="preserve">union all select 'Srinagar' District ,'ELE/Q8104' QP_Code ,'Electronics' Sector ,'Mobile Phone Hardware Repair Technician' JobName ,'360' totalHours                </v>
      </c>
    </row>
    <row r="590" spans="1:9" x14ac:dyDescent="0.25">
      <c r="A590" t="s">
        <v>376</v>
      </c>
      <c r="B590" s="3" t="s">
        <v>382</v>
      </c>
      <c r="C590" s="4" t="s">
        <v>74</v>
      </c>
      <c r="D590" s="4" t="s">
        <v>383</v>
      </c>
      <c r="E590" s="5" t="s">
        <v>9</v>
      </c>
      <c r="F590" s="5" t="s">
        <v>15</v>
      </c>
      <c r="G590" s="6" t="s">
        <v>384</v>
      </c>
      <c r="H590" s="5">
        <v>450</v>
      </c>
      <c r="I590" t="str">
        <f t="shared" si="9"/>
        <v xml:space="preserve">union all select 'Srinagar' District ,'HCS/Q5701' QP_Code ,'Handicrafts and Carpet' Sector ,'Carpet Weaver  Knotted' JobName ,'450' totalHours                </v>
      </c>
    </row>
    <row r="591" spans="1:9" x14ac:dyDescent="0.25">
      <c r="A591" t="s">
        <v>376</v>
      </c>
      <c r="B591" s="3" t="s">
        <v>73</v>
      </c>
      <c r="C591" s="4" t="s">
        <v>74</v>
      </c>
      <c r="D591" s="4" t="s">
        <v>75</v>
      </c>
      <c r="E591" s="5" t="s">
        <v>41</v>
      </c>
      <c r="F591" s="5" t="s">
        <v>15</v>
      </c>
      <c r="G591" s="6" t="s">
        <v>76</v>
      </c>
      <c r="H591" s="5">
        <v>240</v>
      </c>
      <c r="I591" t="str">
        <f t="shared" si="9"/>
        <v xml:space="preserve">union all select 'Srinagar' District ,'HCS/Q8704' QP_Code ,'Handicrafts and Carpet' Sector ,'Bamboo Basket Maker' JobName ,'240' totalHours                </v>
      </c>
    </row>
    <row r="592" spans="1:9" x14ac:dyDescent="0.25">
      <c r="A592" t="s">
        <v>376</v>
      </c>
      <c r="B592" s="3" t="s">
        <v>77</v>
      </c>
      <c r="C592" s="4" t="s">
        <v>78</v>
      </c>
      <c r="D592" s="4" t="s">
        <v>79</v>
      </c>
      <c r="E592" s="5" t="s">
        <v>28</v>
      </c>
      <c r="F592" s="5" t="s">
        <v>29</v>
      </c>
      <c r="G592" s="6" t="s">
        <v>80</v>
      </c>
      <c r="H592" s="5">
        <v>210</v>
      </c>
      <c r="I592" t="str">
        <f t="shared" si="9"/>
        <v xml:space="preserve">union all select 'Srinagar' District ,'HCS/Q6601' QP_Code ,'Handicrafts' Sector ,'Designer (Woodware Products)' JobName ,'210' totalHours                </v>
      </c>
    </row>
    <row r="593" spans="1:9" x14ac:dyDescent="0.25">
      <c r="A593" t="s">
        <v>376</v>
      </c>
      <c r="B593" s="3" t="s">
        <v>147</v>
      </c>
      <c r="C593" s="4" t="s">
        <v>148</v>
      </c>
      <c r="D593" s="4" t="s">
        <v>149</v>
      </c>
      <c r="E593" s="5" t="s">
        <v>9</v>
      </c>
      <c r="F593" s="5" t="s">
        <v>15</v>
      </c>
      <c r="G593" s="6" t="s">
        <v>150</v>
      </c>
      <c r="H593" s="5">
        <v>480</v>
      </c>
      <c r="I593" t="str">
        <f t="shared" si="9"/>
        <v xml:space="preserve">union all select 'Srinagar' District ,'LFS/Q0401' QP_Code ,'Life Sciences' Sector ,'Medical Sales Representative' JobName ,'480' totalHours                </v>
      </c>
    </row>
    <row r="594" spans="1:9" x14ac:dyDescent="0.25">
      <c r="A594" t="s">
        <v>376</v>
      </c>
      <c r="B594" s="3" t="s">
        <v>81</v>
      </c>
      <c r="C594" s="4" t="s">
        <v>82</v>
      </c>
      <c r="D594" s="4" t="s">
        <v>83</v>
      </c>
      <c r="E594" s="5" t="s">
        <v>9</v>
      </c>
      <c r="F594" s="5" t="s">
        <v>15</v>
      </c>
      <c r="G594" s="6" t="s">
        <v>84</v>
      </c>
      <c r="H594" s="5">
        <v>200</v>
      </c>
      <c r="I594" t="str">
        <f t="shared" si="9"/>
        <v xml:space="preserve">union all select 'Srinagar' District ,'TEL/Q0100' QP_Code ,'Telecom' Sector ,'Customer Care Executive-Call Center' JobName ,'200' totalHours                </v>
      </c>
    </row>
    <row r="595" spans="1:9" x14ac:dyDescent="0.25">
      <c r="A595" t="s">
        <v>376</v>
      </c>
      <c r="B595" s="3" t="s">
        <v>85</v>
      </c>
      <c r="C595" s="4" t="s">
        <v>7</v>
      </c>
      <c r="D595" s="4" t="s">
        <v>86</v>
      </c>
      <c r="E595" s="5" t="s">
        <v>9</v>
      </c>
      <c r="F595" s="5" t="s">
        <v>10</v>
      </c>
      <c r="G595" s="6" t="s">
        <v>87</v>
      </c>
      <c r="H595" s="5">
        <v>300</v>
      </c>
      <c r="I595" t="str">
        <f t="shared" si="9"/>
        <v xml:space="preserve">union all select 'Srinagar' District ,'AMH/Q0305' QP_Code ,'Apparel' Sector ,'Sewing Machine Operator - Knits' JobName ,'300' totalHours                </v>
      </c>
    </row>
    <row r="596" spans="1:9" x14ac:dyDescent="0.25">
      <c r="A596" t="s">
        <v>376</v>
      </c>
      <c r="B596" s="3" t="s">
        <v>385</v>
      </c>
      <c r="C596" s="4" t="s">
        <v>26</v>
      </c>
      <c r="D596" s="4" t="s">
        <v>386</v>
      </c>
      <c r="E596" s="5" t="s">
        <v>387</v>
      </c>
      <c r="F596" s="5" t="s">
        <v>15</v>
      </c>
      <c r="G596" s="6" t="s">
        <v>388</v>
      </c>
      <c r="H596" s="5">
        <v>200</v>
      </c>
      <c r="I596" t="str">
        <f t="shared" si="9"/>
        <v xml:space="preserve">union all select 'Srinagar' District ,'RAS/Q0101' QP_Code ,'Retail' Sector ,'Retail Store Ops Assistant' JobName ,'200' totalHours                </v>
      </c>
    </row>
    <row r="597" spans="1:9" x14ac:dyDescent="0.25">
      <c r="A597" t="s">
        <v>376</v>
      </c>
      <c r="B597" s="3" t="s">
        <v>389</v>
      </c>
      <c r="C597" s="4" t="s">
        <v>57</v>
      </c>
      <c r="D597" s="4" t="s">
        <v>390</v>
      </c>
      <c r="E597" s="5" t="s">
        <v>9</v>
      </c>
      <c r="F597" s="5" t="s">
        <v>29</v>
      </c>
      <c r="G597" s="6" t="s">
        <v>224</v>
      </c>
      <c r="H597" s="5">
        <v>330</v>
      </c>
      <c r="I597" t="str">
        <f t="shared" si="9"/>
        <v xml:space="preserve">union all select 'Srinagar' District ,'THC/Q4402' QP_Code ,'Tourism &amp; Hospitality' Sector ,'Tour Escort' JobName ,'330' totalHours                </v>
      </c>
    </row>
    <row r="598" spans="1:9" x14ac:dyDescent="0.25">
      <c r="A598" t="s">
        <v>376</v>
      </c>
      <c r="B598" s="3" t="s">
        <v>88</v>
      </c>
      <c r="C598" s="4" t="s">
        <v>89</v>
      </c>
      <c r="D598" s="4" t="s">
        <v>90</v>
      </c>
      <c r="E598" s="5" t="s">
        <v>9</v>
      </c>
      <c r="F598" s="5" t="s">
        <v>29</v>
      </c>
      <c r="G598" s="6" t="s">
        <v>91</v>
      </c>
      <c r="H598" s="5">
        <v>100</v>
      </c>
      <c r="I598" t="str">
        <f t="shared" si="9"/>
        <v xml:space="preserve">union all select 'Srinagar' District ,'BSC/Q0910' QP_Code ,'BFSI' Sector ,'Goods &amp; Services Tax (GST) Accounts Assistant' JobName ,'100' totalHours                </v>
      </c>
    </row>
    <row r="599" spans="1:9" x14ac:dyDescent="0.25">
      <c r="A599" t="s">
        <v>376</v>
      </c>
      <c r="B599" s="3" t="s">
        <v>92</v>
      </c>
      <c r="C599" s="4" t="s">
        <v>89</v>
      </c>
      <c r="D599" s="4" t="s">
        <v>93</v>
      </c>
      <c r="E599" s="5" t="s">
        <v>9</v>
      </c>
      <c r="F599" s="5" t="s">
        <v>29</v>
      </c>
      <c r="G599" s="6" t="s">
        <v>94</v>
      </c>
      <c r="H599" s="5">
        <v>350</v>
      </c>
      <c r="I599" t="str">
        <f t="shared" si="9"/>
        <v xml:space="preserve">union all select 'Srinagar' District ,'BSC/Q8101' QP_Code ,'BFSI' Sector ,'Accounts Executive' JobName ,'350' totalHours                </v>
      </c>
    </row>
    <row r="600" spans="1:9" x14ac:dyDescent="0.25">
      <c r="A600" t="s">
        <v>376</v>
      </c>
      <c r="B600" s="3" t="s">
        <v>340</v>
      </c>
      <c r="C600" s="4" t="s">
        <v>13</v>
      </c>
      <c r="D600" s="4" t="s">
        <v>341</v>
      </c>
      <c r="E600" s="5" t="s">
        <v>28</v>
      </c>
      <c r="F600" s="5" t="s">
        <v>15</v>
      </c>
      <c r="G600" s="6" t="s">
        <v>37</v>
      </c>
      <c r="H600" s="5">
        <v>250</v>
      </c>
      <c r="I600" t="str">
        <f t="shared" si="9"/>
        <v xml:space="preserve">union all select 'Srinagar' District ,'BWS/Q0301' QP_Code ,'Beauty &amp; Wellness' Sector ,'Bridal Fashion and Photographic Makeup Artist' JobName ,'250' totalHours                </v>
      </c>
    </row>
    <row r="601" spans="1:9" x14ac:dyDescent="0.25">
      <c r="A601" t="s">
        <v>376</v>
      </c>
      <c r="B601" s="3" t="s">
        <v>391</v>
      </c>
      <c r="C601" s="4" t="s">
        <v>68</v>
      </c>
      <c r="D601" s="4" t="s">
        <v>392</v>
      </c>
      <c r="E601" s="5" t="s">
        <v>305</v>
      </c>
      <c r="F601" s="5" t="s">
        <v>10</v>
      </c>
      <c r="G601" s="6" t="s">
        <v>393</v>
      </c>
      <c r="H601" s="5">
        <v>200</v>
      </c>
      <c r="I601" t="str">
        <f t="shared" si="9"/>
        <v xml:space="preserve">union all select 'Srinagar' District ,'PSC/Q0102' QP_Code ,'Plumbing' Sector ,'Plumber (General) Assistant' JobName ,'200' totalHours                </v>
      </c>
    </row>
    <row r="602" spans="1:9" x14ac:dyDescent="0.25">
      <c r="A602" t="s">
        <v>376</v>
      </c>
      <c r="B602" s="3" t="s">
        <v>95</v>
      </c>
      <c r="C602" s="4" t="s">
        <v>82</v>
      </c>
      <c r="D602" s="4" t="s">
        <v>96</v>
      </c>
      <c r="E602" s="5" t="s">
        <v>9</v>
      </c>
      <c r="F602" s="5" t="s">
        <v>10</v>
      </c>
      <c r="G602" s="6" t="s">
        <v>97</v>
      </c>
      <c r="H602" s="5">
        <v>300</v>
      </c>
      <c r="I602" t="str">
        <f t="shared" si="9"/>
        <v xml:space="preserve">union all select 'Srinagar' District ,'TEL/Q0102' QP_Code ,'Telecom' Sector ,'Broadband Technician' JobName ,'300' totalHours                </v>
      </c>
    </row>
    <row r="603" spans="1:9" x14ac:dyDescent="0.25">
      <c r="A603" t="s">
        <v>376</v>
      </c>
      <c r="B603" s="3" t="s">
        <v>394</v>
      </c>
      <c r="C603" s="4" t="s">
        <v>82</v>
      </c>
      <c r="D603" s="4" t="s">
        <v>395</v>
      </c>
      <c r="E603" s="5" t="s">
        <v>41</v>
      </c>
      <c r="F603" s="5" t="s">
        <v>10</v>
      </c>
      <c r="G603" s="6" t="s">
        <v>16</v>
      </c>
      <c r="H603" s="5">
        <v>300</v>
      </c>
      <c r="I603" t="str">
        <f t="shared" si="9"/>
        <v xml:space="preserve">union all select 'Srinagar' District ,'TEL/Q6400' QP_Code ,'Telecom' Sector ,'Optical Fiber Splicer' JobName ,'300' totalHours                </v>
      </c>
    </row>
    <row r="604" spans="1:9" x14ac:dyDescent="0.25">
      <c r="A604" t="s">
        <v>376</v>
      </c>
      <c r="B604" s="3" t="s">
        <v>98</v>
      </c>
      <c r="C604" s="4" t="s">
        <v>74</v>
      </c>
      <c r="D604" s="4" t="s">
        <v>99</v>
      </c>
      <c r="E604" s="5" t="s">
        <v>9</v>
      </c>
      <c r="F604" s="5" t="s">
        <v>15</v>
      </c>
      <c r="G604" s="6" t="s">
        <v>100</v>
      </c>
      <c r="H604" s="5">
        <v>110</v>
      </c>
      <c r="I604" t="str">
        <f t="shared" si="9"/>
        <v xml:space="preserve">union all select 'Srinagar' District ,'HCS/Q7301' QP_Code ,'Handicrafts and Carpet' Sector ,'Traditional Hand Embroiderer' JobName ,'110' totalHours                </v>
      </c>
    </row>
    <row r="605" spans="1:9" x14ac:dyDescent="0.25">
      <c r="A605" t="s">
        <v>376</v>
      </c>
      <c r="B605" s="3" t="s">
        <v>396</v>
      </c>
      <c r="C605" s="4" t="s">
        <v>89</v>
      </c>
      <c r="D605" s="4" t="s">
        <v>397</v>
      </c>
      <c r="E605" s="5" t="s">
        <v>28</v>
      </c>
      <c r="F605" s="5" t="s">
        <v>29</v>
      </c>
      <c r="G605" s="6" t="s">
        <v>398</v>
      </c>
      <c r="H605" s="5">
        <v>250</v>
      </c>
      <c r="I605" t="str">
        <f t="shared" si="9"/>
        <v xml:space="preserve">union all select 'Srinagar' District ,'BSC/Q2304' QP_Code ,'BFSI' Sector ,'Loan Processing Officer' JobName ,'250' totalHours                </v>
      </c>
    </row>
    <row r="606" spans="1:9" x14ac:dyDescent="0.25">
      <c r="A606" t="s">
        <v>376</v>
      </c>
      <c r="B606" s="3" t="s">
        <v>50</v>
      </c>
      <c r="C606" s="4" t="s">
        <v>22</v>
      </c>
      <c r="D606" s="4" t="s">
        <v>51</v>
      </c>
      <c r="E606" s="5" t="s">
        <v>9</v>
      </c>
      <c r="F606" s="5" t="s">
        <v>10</v>
      </c>
      <c r="G606" s="6" t="s">
        <v>52</v>
      </c>
      <c r="H606" s="7">
        <v>600</v>
      </c>
      <c r="I606" t="str">
        <f t="shared" si="9"/>
        <v xml:space="preserve">union all select 'Srinagar' District ,'HSS/Q5501' QP_Code ,'Healthcare' Sector ,'Medical Records and Health Information Technician' JobName ,'600' totalHours                </v>
      </c>
    </row>
    <row r="607" spans="1:9" x14ac:dyDescent="0.25">
      <c r="A607" t="s">
        <v>399</v>
      </c>
      <c r="B607" s="3" t="s">
        <v>6</v>
      </c>
      <c r="C607" s="4" t="s">
        <v>7</v>
      </c>
      <c r="D607" s="4" t="s">
        <v>8</v>
      </c>
      <c r="E607" s="5" t="s">
        <v>9</v>
      </c>
      <c r="F607" s="5" t="s">
        <v>10</v>
      </c>
      <c r="G607" s="6" t="s">
        <v>11</v>
      </c>
      <c r="H607" s="5">
        <v>340</v>
      </c>
      <c r="I607" t="str">
        <f t="shared" si="9"/>
        <v xml:space="preserve">union all select 'Udhampur' District ,'AMH/Q1947' QP_Code ,'Apparel' Sector ,'Self Employed Tailor' JobName ,'340' totalHours                </v>
      </c>
    </row>
    <row r="608" spans="1:9" x14ac:dyDescent="0.25">
      <c r="A608" t="s">
        <v>399</v>
      </c>
      <c r="B608" s="3" t="s">
        <v>12</v>
      </c>
      <c r="C608" s="4" t="s">
        <v>13</v>
      </c>
      <c r="D608" s="4" t="s">
        <v>14</v>
      </c>
      <c r="E608" s="5" t="s">
        <v>9</v>
      </c>
      <c r="F608" s="5" t="s">
        <v>15</v>
      </c>
      <c r="G608" s="6" t="s">
        <v>16</v>
      </c>
      <c r="H608" s="5">
        <v>400</v>
      </c>
      <c r="I608" t="str">
        <f t="shared" si="9"/>
        <v xml:space="preserve">union all select 'Udhampur' District ,'BWS/Q0202' QP_Code ,'Beauty &amp; Wellness' Sector ,'Hair Stylist' JobName ,'400' totalHours                </v>
      </c>
    </row>
    <row r="609" spans="1:9" x14ac:dyDescent="0.25">
      <c r="A609" t="s">
        <v>399</v>
      </c>
      <c r="B609" s="3" t="s">
        <v>17</v>
      </c>
      <c r="C609" s="4" t="s">
        <v>18</v>
      </c>
      <c r="D609" s="4" t="s">
        <v>19</v>
      </c>
      <c r="E609" s="5" t="s">
        <v>9</v>
      </c>
      <c r="F609" s="5" t="s">
        <v>15</v>
      </c>
      <c r="G609" s="6" t="s">
        <v>20</v>
      </c>
      <c r="H609" s="5">
        <v>360</v>
      </c>
      <c r="I609" t="str">
        <f t="shared" si="9"/>
        <v xml:space="preserve">union all select 'Udhampur' District ,'ELE/Q3104' QP_Code ,'Electronics' Sector ,'Field Technician  Other Home Appliances' JobName ,'360' totalHours                </v>
      </c>
    </row>
    <row r="610" spans="1:9" x14ac:dyDescent="0.25">
      <c r="A610" t="s">
        <v>399</v>
      </c>
      <c r="B610" s="3" t="s">
        <v>21</v>
      </c>
      <c r="C610" s="4" t="s">
        <v>22</v>
      </c>
      <c r="D610" s="4" t="s">
        <v>23</v>
      </c>
      <c r="E610" s="5" t="s">
        <v>9</v>
      </c>
      <c r="F610" s="5" t="s">
        <v>15</v>
      </c>
      <c r="G610" s="6" t="s">
        <v>24</v>
      </c>
      <c r="H610" s="5">
        <v>240</v>
      </c>
      <c r="I610" t="str">
        <f t="shared" si="9"/>
        <v xml:space="preserve">union all select 'Udhampur' District ,'HSS/Q5101' QP_Code ,'Healthcare' Sector ,'General Duty Assistant' JobName ,'240' totalHours                </v>
      </c>
    </row>
    <row r="611" spans="1:9" x14ac:dyDescent="0.25">
      <c r="A611" t="s">
        <v>399</v>
      </c>
      <c r="B611" s="3" t="s">
        <v>25</v>
      </c>
      <c r="C611" s="4" t="s">
        <v>26</v>
      </c>
      <c r="D611" s="4" t="s">
        <v>27</v>
      </c>
      <c r="E611" s="5" t="s">
        <v>28</v>
      </c>
      <c r="F611" s="5" t="s">
        <v>29</v>
      </c>
      <c r="G611" s="6" t="s">
        <v>30</v>
      </c>
      <c r="H611" s="5">
        <v>350</v>
      </c>
      <c r="I611" t="str">
        <f t="shared" si="9"/>
        <v xml:space="preserve">union all select 'Udhampur' District ,'RAS/Q0202' QP_Code ,'Retail' Sector ,'Business Builder/Retailer' JobName ,'350' totalHours                </v>
      </c>
    </row>
    <row r="612" spans="1:9" x14ac:dyDescent="0.25">
      <c r="A612" t="s">
        <v>399</v>
      </c>
      <c r="B612" s="3" t="s">
        <v>31</v>
      </c>
      <c r="C612" s="4" t="s">
        <v>18</v>
      </c>
      <c r="D612" s="4" t="s">
        <v>32</v>
      </c>
      <c r="E612" s="5" t="s">
        <v>9</v>
      </c>
      <c r="F612" s="5" t="s">
        <v>15</v>
      </c>
      <c r="G612" s="6" t="s">
        <v>33</v>
      </c>
      <c r="H612" s="5">
        <v>360</v>
      </c>
      <c r="I612" t="str">
        <f t="shared" si="9"/>
        <v xml:space="preserve">union all select 'Udhampur' District ,'ELE/Q4605' QP_Code ,'Electronics' Sector ,'CCTV Installation Technician' JobName ,'360' totalHours                </v>
      </c>
    </row>
    <row r="613" spans="1:9" x14ac:dyDescent="0.25">
      <c r="A613" t="s">
        <v>399</v>
      </c>
      <c r="B613" s="3" t="s">
        <v>34</v>
      </c>
      <c r="C613" s="4" t="s">
        <v>35</v>
      </c>
      <c r="D613" s="4" t="s">
        <v>36</v>
      </c>
      <c r="E613" s="5" t="s">
        <v>9</v>
      </c>
      <c r="F613" s="5" t="s">
        <v>15</v>
      </c>
      <c r="G613" s="6" t="s">
        <v>37</v>
      </c>
      <c r="H613" s="5">
        <v>400</v>
      </c>
      <c r="I613" t="str">
        <f t="shared" si="9"/>
        <v xml:space="preserve">union all select 'Udhampur' District ,'SSC/Q2212' QP_Code ,'IT-ITeS' Sector ,'Domestic Data Entry Operator' JobName ,'400' totalHours                </v>
      </c>
    </row>
    <row r="614" spans="1:9" x14ac:dyDescent="0.25">
      <c r="A614" t="s">
        <v>399</v>
      </c>
      <c r="B614" s="3" t="s">
        <v>38</v>
      </c>
      <c r="C614" s="4" t="s">
        <v>39</v>
      </c>
      <c r="D614" s="4" t="s">
        <v>40</v>
      </c>
      <c r="E614" s="5" t="s">
        <v>41</v>
      </c>
      <c r="F614" s="5" t="s">
        <v>10</v>
      </c>
      <c r="G614" s="6" t="s">
        <v>37</v>
      </c>
      <c r="H614" s="5">
        <v>400</v>
      </c>
      <c r="I614" t="str">
        <f t="shared" si="9"/>
        <v xml:space="preserve">union all select 'Udhampur' District ,'CON/Q0602' QP_Code ,'Construction' Sector ,'Assistant Electrician' JobName ,'400' totalHours                </v>
      </c>
    </row>
    <row r="615" spans="1:9" x14ac:dyDescent="0.25">
      <c r="A615" t="s">
        <v>399</v>
      </c>
      <c r="B615" s="3" t="s">
        <v>377</v>
      </c>
      <c r="C615" s="4" t="s">
        <v>241</v>
      </c>
      <c r="D615" s="4" t="s">
        <v>378</v>
      </c>
      <c r="E615" s="5" t="s">
        <v>41</v>
      </c>
      <c r="F615" s="5" t="s">
        <v>15</v>
      </c>
      <c r="G615" s="6" t="s">
        <v>139</v>
      </c>
      <c r="H615" s="5">
        <v>200</v>
      </c>
      <c r="I615" t="str">
        <f t="shared" si="9"/>
        <v xml:space="preserve">union all select 'Udhampur' District ,'DWC/Q0102' QP_Code ,'Domestic Workers' Sector ,'General Housekeeper' JobName ,'200' totalHours                </v>
      </c>
    </row>
    <row r="616" spans="1:9" x14ac:dyDescent="0.25">
      <c r="A616" t="s">
        <v>399</v>
      </c>
      <c r="B616" s="3" t="s">
        <v>212</v>
      </c>
      <c r="C616" s="4" t="s">
        <v>121</v>
      </c>
      <c r="D616" s="4" t="s">
        <v>213</v>
      </c>
      <c r="E616" s="5" t="s">
        <v>9</v>
      </c>
      <c r="F616" s="5" t="s">
        <v>10</v>
      </c>
      <c r="G616" s="6" t="s">
        <v>165</v>
      </c>
      <c r="H616" s="5">
        <v>240</v>
      </c>
      <c r="I616" t="str">
        <f t="shared" si="9"/>
        <v xml:space="preserve">union all select 'Udhampur' District ,'FIC/Q0102' QP_Code ,'Food Processing' Sector ,'Pickle Making Technician' JobName ,'240' totalHours                </v>
      </c>
    </row>
    <row r="617" spans="1:9" x14ac:dyDescent="0.25">
      <c r="A617" t="s">
        <v>399</v>
      </c>
      <c r="B617" s="3" t="s">
        <v>400</v>
      </c>
      <c r="C617" s="4" t="s">
        <v>141</v>
      </c>
      <c r="D617" s="4" t="s">
        <v>401</v>
      </c>
      <c r="E617" s="5" t="s">
        <v>9</v>
      </c>
      <c r="F617" s="5" t="s">
        <v>10</v>
      </c>
      <c r="G617" s="6" t="s">
        <v>402</v>
      </c>
      <c r="H617" s="5">
        <v>160</v>
      </c>
      <c r="I617" t="str">
        <f t="shared" si="9"/>
        <v xml:space="preserve">union all select 'Udhampur' District ,'SGJ/Q0201' QP_Code ,'Green Jobs' Sector ,'Solar Lighting Technician' JobName ,'160' totalHours                </v>
      </c>
    </row>
    <row r="618" spans="1:9" x14ac:dyDescent="0.25">
      <c r="A618" t="s">
        <v>399</v>
      </c>
      <c r="B618" s="3" t="s">
        <v>403</v>
      </c>
      <c r="C618" s="4" t="s">
        <v>35</v>
      </c>
      <c r="D618" s="4" t="s">
        <v>404</v>
      </c>
      <c r="E618" s="5" t="s">
        <v>65</v>
      </c>
      <c r="F618" s="5" t="s">
        <v>15</v>
      </c>
      <c r="G618" s="6" t="s">
        <v>405</v>
      </c>
      <c r="H618" s="5">
        <v>400</v>
      </c>
      <c r="I618" t="str">
        <f t="shared" si="9"/>
        <v xml:space="preserve">union all select 'Udhampur' District ,'SSC/Q2702' QP_Code ,'IT-ITeS' Sector ,'Associate - Desktop Publishing (DTP)' JobName ,'400' totalHours                </v>
      </c>
    </row>
    <row r="619" spans="1:9" x14ac:dyDescent="0.25">
      <c r="A619" t="s">
        <v>399</v>
      </c>
      <c r="B619" s="3" t="s">
        <v>169</v>
      </c>
      <c r="C619" s="4" t="s">
        <v>130</v>
      </c>
      <c r="D619" s="4" t="s">
        <v>170</v>
      </c>
      <c r="E619" s="5" t="s">
        <v>9</v>
      </c>
      <c r="F619" s="5" t="s">
        <v>10</v>
      </c>
      <c r="G619" s="6" t="s">
        <v>171</v>
      </c>
      <c r="H619" s="5">
        <v>300</v>
      </c>
      <c r="I619" t="str">
        <f t="shared" si="9"/>
        <v xml:space="preserve">union all select 'Udhampur' District ,'TSC/Q7303' QP_Code ,'Textile' Sector ,'Two shaft Handloom Weaver' JobName ,'300' totalHours                </v>
      </c>
    </row>
    <row r="620" spans="1:9" x14ac:dyDescent="0.25">
      <c r="A620" t="s">
        <v>399</v>
      </c>
      <c r="B620" s="3" t="s">
        <v>137</v>
      </c>
      <c r="C620" s="4" t="s">
        <v>7</v>
      </c>
      <c r="D620" s="4" t="s">
        <v>138</v>
      </c>
      <c r="E620" s="5" t="s">
        <v>9</v>
      </c>
      <c r="F620" s="5" t="s">
        <v>10</v>
      </c>
      <c r="G620" s="6" t="s">
        <v>139</v>
      </c>
      <c r="H620" s="5">
        <v>270</v>
      </c>
      <c r="I620" t="str">
        <f t="shared" si="9"/>
        <v xml:space="preserve">union all select 'Udhampur' District ,'AMH/Q0301' QP_Code ,'Apparel' Sector ,'Sewing Machine Operator' JobName ,'270' totalHours                </v>
      </c>
    </row>
    <row r="621" spans="1:9" x14ac:dyDescent="0.25">
      <c r="A621" t="s">
        <v>399</v>
      </c>
      <c r="B621" s="3" t="s">
        <v>262</v>
      </c>
      <c r="C621" s="4" t="s">
        <v>13</v>
      </c>
      <c r="D621" s="4" t="s">
        <v>263</v>
      </c>
      <c r="E621" s="5" t="s">
        <v>9</v>
      </c>
      <c r="F621" s="5" t="s">
        <v>15</v>
      </c>
      <c r="G621" s="6" t="s">
        <v>264</v>
      </c>
      <c r="H621" s="5">
        <v>400</v>
      </c>
      <c r="I621" t="str">
        <f t="shared" si="9"/>
        <v xml:space="preserve">union all select 'Udhampur' District ,'BWS/Q0102' QP_Code ,'Beauty &amp; Wellness' Sector ,'Beauty Therapist' JobName ,'400' totalHours                </v>
      </c>
    </row>
    <row r="622" spans="1:9" x14ac:dyDescent="0.25">
      <c r="A622" t="s">
        <v>399</v>
      </c>
      <c r="B622" s="3" t="s">
        <v>42</v>
      </c>
      <c r="C622" s="4" t="s">
        <v>18</v>
      </c>
      <c r="D622" s="4" t="s">
        <v>43</v>
      </c>
      <c r="E622" s="5" t="s">
        <v>9</v>
      </c>
      <c r="F622" s="5" t="s">
        <v>15</v>
      </c>
      <c r="G622" s="6" t="s">
        <v>44</v>
      </c>
      <c r="H622" s="5">
        <v>300</v>
      </c>
      <c r="I622" t="str">
        <f t="shared" si="9"/>
        <v xml:space="preserve">union all select 'Udhampur' District ,'ELE/Q4601' QP_Code ,'Electronics' Sector ,'Field Technician  Computing And Peripherals' JobName ,'300' totalHours                </v>
      </c>
    </row>
    <row r="623" spans="1:9" x14ac:dyDescent="0.25">
      <c r="A623" t="s">
        <v>399</v>
      </c>
      <c r="B623" s="3" t="s">
        <v>172</v>
      </c>
      <c r="C623" s="4" t="s">
        <v>26</v>
      </c>
      <c r="D623" s="4" t="s">
        <v>173</v>
      </c>
      <c r="E623" s="5" t="s">
        <v>9</v>
      </c>
      <c r="F623" s="5" t="s">
        <v>15</v>
      </c>
      <c r="G623" s="6" t="s">
        <v>37</v>
      </c>
      <c r="H623" s="5">
        <v>280</v>
      </c>
      <c r="I623" t="str">
        <f t="shared" si="9"/>
        <v xml:space="preserve">union all select 'Udhampur' District ,'RAS/Q0104' QP_Code ,'Retail' Sector ,'Retail Sales Associate' JobName ,'280' totalHours                </v>
      </c>
    </row>
    <row r="624" spans="1:9" x14ac:dyDescent="0.25">
      <c r="A624" t="s">
        <v>399</v>
      </c>
      <c r="B624" s="3" t="s">
        <v>45</v>
      </c>
      <c r="C624" s="4" t="s">
        <v>18</v>
      </c>
      <c r="D624" s="4" t="s">
        <v>46</v>
      </c>
      <c r="E624" s="5" t="s">
        <v>9</v>
      </c>
      <c r="F624" s="5" t="s">
        <v>10</v>
      </c>
      <c r="G624" s="6" t="s">
        <v>37</v>
      </c>
      <c r="H624" s="5">
        <v>400</v>
      </c>
      <c r="I624" t="str">
        <f t="shared" si="9"/>
        <v xml:space="preserve">union all select 'Udhampur' District ,'ELE/Q5901' QP_Code ,'Electronics' Sector ,'Solar Panel Installation Technician' JobName ,'400' totalHours                </v>
      </c>
    </row>
    <row r="625" spans="1:9" x14ac:dyDescent="0.25">
      <c r="A625" t="s">
        <v>399</v>
      </c>
      <c r="B625" s="3" t="s">
        <v>47</v>
      </c>
      <c r="C625" s="4" t="s">
        <v>48</v>
      </c>
      <c r="D625" s="4" t="s">
        <v>49</v>
      </c>
      <c r="E625" s="5" t="s">
        <v>9</v>
      </c>
      <c r="F625" s="5" t="s">
        <v>15</v>
      </c>
      <c r="G625" s="6" t="s">
        <v>37</v>
      </c>
      <c r="H625" s="5">
        <v>270</v>
      </c>
      <c r="I625" t="str">
        <f t="shared" si="9"/>
        <v xml:space="preserve">union all select 'Udhampur' District ,'LSC/Q1122' QP_Code ,'Logistics' Sector ,'Documentation Assistant' JobName ,'270' totalHours                </v>
      </c>
    </row>
    <row r="626" spans="1:9" x14ac:dyDescent="0.25">
      <c r="A626" t="s">
        <v>399</v>
      </c>
      <c r="B626" s="3" t="s">
        <v>277</v>
      </c>
      <c r="C626" s="4" t="s">
        <v>111</v>
      </c>
      <c r="D626" s="4" t="s">
        <v>278</v>
      </c>
      <c r="E626" s="5" t="s">
        <v>9</v>
      </c>
      <c r="F626" s="5" t="s">
        <v>15</v>
      </c>
      <c r="G626" s="6" t="s">
        <v>279</v>
      </c>
      <c r="H626" s="5">
        <v>430</v>
      </c>
      <c r="I626" t="str">
        <f t="shared" si="9"/>
        <v xml:space="preserve">union all select 'Udhampur' District ,'MES/Q0601' QP_Code ,'Media &amp; Entertainment' Sector ,'GRAPHIC DESIGNER' JobName ,'430' totalHours                </v>
      </c>
    </row>
    <row r="627" spans="1:9" x14ac:dyDescent="0.25">
      <c r="A627" t="s">
        <v>399</v>
      </c>
      <c r="B627" s="3" t="s">
        <v>50</v>
      </c>
      <c r="C627" s="4" t="s">
        <v>22</v>
      </c>
      <c r="D627" s="4" t="s">
        <v>51</v>
      </c>
      <c r="E627" s="5" t="s">
        <v>9</v>
      </c>
      <c r="F627" s="5" t="s">
        <v>10</v>
      </c>
      <c r="G627" s="6" t="s">
        <v>52</v>
      </c>
      <c r="H627" s="7">
        <v>600</v>
      </c>
      <c r="I627" t="str">
        <f t="shared" si="9"/>
        <v xml:space="preserve">union all select 'Udhampur' District ,'HSS/Q5501' QP_Code ,'Healthcare' Sector ,'Medical Records and Health Information Technician' JobName ,'600' totalHours                </v>
      </c>
    </row>
    <row r="628" spans="1:9" x14ac:dyDescent="0.25">
      <c r="A628" t="s">
        <v>399</v>
      </c>
      <c r="B628" s="3" t="s">
        <v>327</v>
      </c>
      <c r="C628" s="4" t="s">
        <v>328</v>
      </c>
      <c r="D628" s="4" t="s">
        <v>329</v>
      </c>
      <c r="E628" s="5" t="s">
        <v>9</v>
      </c>
      <c r="F628" s="5" t="s">
        <v>10</v>
      </c>
      <c r="G628" s="6" t="s">
        <v>37</v>
      </c>
      <c r="H628" s="5">
        <v>400</v>
      </c>
      <c r="I628" t="str">
        <f t="shared" si="9"/>
        <v xml:space="preserve">union all select 'Udhampur' District ,'CSC/Q0402' QP_Code ,'Capital Goods' Sector ,'Draughtsman Mechanical' JobName ,'400' totalHours                </v>
      </c>
    </row>
    <row r="629" spans="1:9" x14ac:dyDescent="0.25">
      <c r="A629" t="s">
        <v>399</v>
      </c>
      <c r="B629" s="3" t="s">
        <v>280</v>
      </c>
      <c r="C629" s="4" t="s">
        <v>18</v>
      </c>
      <c r="D629" s="4" t="s">
        <v>281</v>
      </c>
      <c r="E629" s="5" t="s">
        <v>9</v>
      </c>
      <c r="F629" s="5" t="s">
        <v>10</v>
      </c>
      <c r="G629" s="6" t="s">
        <v>33</v>
      </c>
      <c r="H629" s="5">
        <v>360</v>
      </c>
      <c r="I629" t="str">
        <f t="shared" si="9"/>
        <v xml:space="preserve">union all select 'Udhampur' District ,'ELE/Q9302' QP_Code ,'Electronics' Sector ,'LED Light Repair Technician' JobName ,'360' totalHours                </v>
      </c>
    </row>
    <row r="630" spans="1:9" x14ac:dyDescent="0.25">
      <c r="A630" t="s">
        <v>399</v>
      </c>
      <c r="B630" s="3" t="s">
        <v>214</v>
      </c>
      <c r="C630" s="4" t="s">
        <v>121</v>
      </c>
      <c r="D630" s="4" t="s">
        <v>215</v>
      </c>
      <c r="E630" s="5" t="s">
        <v>9</v>
      </c>
      <c r="F630" s="5" t="s">
        <v>10</v>
      </c>
      <c r="G630" s="6" t="s">
        <v>216</v>
      </c>
      <c r="H630" s="7">
        <v>600</v>
      </c>
      <c r="I630" t="str">
        <f t="shared" si="9"/>
        <v xml:space="preserve">union all select 'Udhampur' District ,'FIC/Q9007' QP_Code ,'Food Processing' Sector ,'Multi Skill Technician (Food Processing)' JobName ,'600' totalHours                </v>
      </c>
    </row>
    <row r="631" spans="1:9" x14ac:dyDescent="0.25">
      <c r="A631" t="s">
        <v>399</v>
      </c>
      <c r="B631" s="3" t="s">
        <v>53</v>
      </c>
      <c r="C631" s="4" t="s">
        <v>7</v>
      </c>
      <c r="D631" s="4" t="s">
        <v>54</v>
      </c>
      <c r="E631" s="5" t="s">
        <v>9</v>
      </c>
      <c r="F631" s="5" t="s">
        <v>10</v>
      </c>
      <c r="G631" s="6" t="s">
        <v>55</v>
      </c>
      <c r="H631" s="5">
        <v>200</v>
      </c>
      <c r="I631" t="str">
        <f t="shared" si="9"/>
        <v xml:space="preserve">union all select 'Udhampur' District ,'AMH/Q1001' QP_Code ,'Apparel' Sector ,'Hand Embroiderer' JobName ,'200' totalHours                </v>
      </c>
    </row>
    <row r="632" spans="1:9" x14ac:dyDescent="0.25">
      <c r="A632" t="s">
        <v>399</v>
      </c>
      <c r="B632" s="3" t="s">
        <v>56</v>
      </c>
      <c r="C632" s="4" t="s">
        <v>57</v>
      </c>
      <c r="D632" s="4" t="s">
        <v>58</v>
      </c>
      <c r="E632" s="5" t="s">
        <v>9</v>
      </c>
      <c r="F632" s="5" t="s">
        <v>29</v>
      </c>
      <c r="G632" s="6" t="s">
        <v>59</v>
      </c>
      <c r="H632" s="5">
        <v>280</v>
      </c>
      <c r="I632" t="str">
        <f t="shared" si="9"/>
        <v xml:space="preserve">union all select 'Udhampur' District ,'THC/Q0102' QP_Code ,'Tourism &amp; Hospitality' Sector ,'Front Office Associate' JobName ,'280' totalHours                </v>
      </c>
    </row>
    <row r="633" spans="1:9" x14ac:dyDescent="0.25">
      <c r="A633" t="s">
        <v>399</v>
      </c>
      <c r="B633" s="3" t="s">
        <v>50</v>
      </c>
      <c r="C633" s="4" t="s">
        <v>22</v>
      </c>
      <c r="D633" s="4" t="s">
        <v>51</v>
      </c>
      <c r="E633" s="5" t="s">
        <v>9</v>
      </c>
      <c r="F633" s="5" t="s">
        <v>10</v>
      </c>
      <c r="G633" s="6" t="s">
        <v>52</v>
      </c>
      <c r="H633" s="7">
        <v>600</v>
      </c>
      <c r="I633" t="str">
        <f t="shared" si="9"/>
        <v xml:space="preserve">union all select 'Udhampur' District ,'HSS/Q5501' QP_Code ,'Healthcare' Sector ,'Medical Records and Health Information Technician' JobName ,'600' totalHours     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shubhanshu arya</dc:creator>
  <cp:lastModifiedBy>shubhanshu arya</cp:lastModifiedBy>
  <dcterms:created xsi:type="dcterms:W3CDTF">2020-11-26T14:13:23Z</dcterms:created>
  <dcterms:modified xsi:type="dcterms:W3CDTF">2020-11-27T06:30:38Z</dcterms:modified>
</cp:coreProperties>
</file>