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119fe16cc5fbd32c/Desktop/Production-Dashboard--Excel/"/>
    </mc:Choice>
  </mc:AlternateContent>
  <xr:revisionPtr revIDLastSave="16" documentId="13_ncr:1_{4290AD4F-2212-4EE0-819D-2213EDBF8B2C}" xr6:coauthVersionLast="47" xr6:coauthVersionMax="47" xr10:uidLastSave="{8E9D8301-81E6-4C6A-BCFB-A51EA209A0E8}"/>
  <bookViews>
    <workbookView xWindow="-108" yWindow="-108" windowWidth="23256" windowHeight="12456" tabRatio="821" activeTab="3" xr2:uid="{00000000-000D-0000-FFFF-FFFF00000000}"/>
  </bookViews>
  <sheets>
    <sheet name="Adding 3D Column Chart" sheetId="3" r:id="rId1"/>
    <sheet name="Adding 3D Bar Chart" sheetId="4" r:id="rId2"/>
    <sheet name="Adding 3D Line Chart" sheetId="5" r:id="rId3"/>
    <sheet name="Adding 3D Pie Chart" sheetId="7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<sst xmlns="http://schemas.openxmlformats.org/spreadsheetml/2006/main" count="45" uniqueCount="34">
  <si>
    <t>John Doe</t>
  </si>
  <si>
    <t>Automobiles</t>
  </si>
  <si>
    <t>Laura Black</t>
  </si>
  <si>
    <t>Furniture</t>
  </si>
  <si>
    <t>Sarah Lee</t>
  </si>
  <si>
    <t>Machinery</t>
  </si>
  <si>
    <t>Mike Brown</t>
  </si>
  <si>
    <t>Jane Smith</t>
  </si>
  <si>
    <t>Andrew Blue</t>
  </si>
  <si>
    <t>David White</t>
  </si>
  <si>
    <t>Electronics</t>
  </si>
  <si>
    <t>Nancy Grey</t>
  </si>
  <si>
    <t>Emily Davis</t>
  </si>
  <si>
    <t>Chris Green</t>
  </si>
  <si>
    <t>Row Labels</t>
  </si>
  <si>
    <t>Grand Total</t>
  </si>
  <si>
    <t>Sum of TotalCost</t>
  </si>
  <si>
    <t>Number Of tasks</t>
  </si>
  <si>
    <t>2023</t>
  </si>
  <si>
    <t>2024</t>
  </si>
  <si>
    <t>Sum of UnitsProduced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</si>
  <si>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</si>
  <si>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</si>
  <si>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</si>
  <si>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</si>
  <si>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</si>
  <si>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</si>
  <si>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</si>
  <si>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</si>
  <si>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</si>
  <si>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</si>
  <si>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</si>
  <si>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</si>
  <si>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Average of Production Cost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</si>
</sst>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 * #,##0_ ;_ * \-#,##0_ ;_ * &quot;-&quot;??_ ;_ 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1">
    <dxf>
      <numFmt numFmtId="164" formatCode="_ * #,##0_ ;_ * \-#,##0_ ;_ * &quot;-&quot;??_ ;_ @_ "/>
    </dxf>
  </dxfs>
  <tableStyles count="1" defaultTableStyle="TableStyleMedium2" defaultPivotStyle="PivotStyleLight16">
    <tableStyle name="Invisible" pivot="0" table="0" count="0" xr9:uid="{6B0637D6-0878-489C-874E-DE89E9DB7CED}"/>
  </tableStyles>
  <colors>
    <mruColors>
      <color rgb="FF33CC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[Pivot.xlsx]Adding 3D Column Chart!PivotTable1 Adding 3D Column Chart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/>
              <a:t>Total Production</a:t>
            </a:r>
            <a:r>
              <a:rPr lang="en-US" b="1" i="1" u="sng" baseline="0"/>
              <a:t> Cost by Product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>
                  <a:shade val="30000"/>
                  <a:satMod val="115000"/>
                </a:schemeClr>
              </a:gs>
              <a:gs pos="50000">
                <a:schemeClr val="accent1">
                  <a:shade val="67500"/>
                  <a:satMod val="115000"/>
                </a:schemeClr>
              </a:gs>
              <a:gs pos="100000">
                <a:schemeClr val="accent1">
                  <a:shade val="100000"/>
                  <a:satMod val="115000"/>
                </a:schemeClr>
              </a:gs>
            </a:gsLst>
            <a:lin ang="16200000" scaled="1"/>
            <a:tileRect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'Adding 3D Column Chart'!$B$3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shade val="30000"/>
                    <a:satMod val="115000"/>
                  </a:schemeClr>
                </a:gs>
                <a:gs pos="50000">
                  <a:schemeClr val="accent1">
                    <a:shade val="67500"/>
                    <a:satMod val="115000"/>
                  </a:schemeClr>
                </a:gs>
                <a:gs pos="100000">
                  <a:schemeClr val="accent1">
                    <a:shade val="100000"/>
                    <a:satMod val="115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  <a:sp3d/>
          </c:spPr>
          <c:invertIfNegative val="0"/>
          <c:cat>
            <c:strRef>
              <c:f>'Adding 3D Column Chart'!$A$4:$A$8</c:f>
              <c:strCache>
                <c:ptCount val="4"/>
                <c:pt idx="0">
                  <c:v>Automobiles</c:v>
                </c:pt>
                <c:pt idx="1">
                  <c:v>Electronics</c:v>
                </c:pt>
                <c:pt idx="2">
                  <c:v>Furniture</c:v>
                </c:pt>
                <c:pt idx="3">
                  <c:v>Machinery</c:v>
                </c:pt>
              </c:strCache>
            </c:strRef>
          </c:cat>
          <c:val>
            <c:numRef>
              <c:f>'Adding 3D Column Chart'!$B$4:$B$8</c:f>
              <c:numCache>
                <c:formatCode>_ * #,##0_ ;_ * \-#,##0_ ;_ * "-"??_ ;_ @_ </c:formatCode>
                <c:ptCount val="4"/>
                <c:pt idx="0">
                  <c:v>1152805</c:v>
                </c:pt>
                <c:pt idx="1">
                  <c:v>604575</c:v>
                </c:pt>
                <c:pt idx="2">
                  <c:v>703282</c:v>
                </c:pt>
                <c:pt idx="3">
                  <c:v>910416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F-4A7D-A728-717D08C33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42396608"/>
        <c:axId val="2042399008"/>
        <c:axId val="0"/>
      </c:bar3DChart>
      <c:catAx>
        <c:axId val="204239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399008"/>
        <c:crosses val="autoZero"/>
        <c:auto val="1"/>
        <c:lblAlgn val="ctr"/>
        <c:lblOffset val="100"/>
        <c:noMultiLvlLbl val="0"/>
      </c:catAx>
      <c:valAx>
        <c:axId val="20423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39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[Pivot.xlsx]Adding 3D Bar Chart!PivotTable2 Adding 3D Bar Chart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number</a:t>
            </a:r>
            <a:r>
              <a:rPr lang="en-US" b="1" i="1" u="sng" baseline="0">
                <a:solidFill>
                  <a:schemeClr val="tx1"/>
                </a:solidFill>
              </a:rPr>
              <a:t> of the tasks by Manager</a:t>
            </a:r>
            <a:endParaRPr lang="en-US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33CCFF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'Adding 3D Bar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3CCFF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'Adding 3D Bar Chart'!$A$4:$A$14</c:f>
              <c:strCache>
                <c:ptCount val="10"/>
                <c:pt idx="0">
                  <c:v>Nancy Grey</c:v>
                </c:pt>
                <c:pt idx="1">
                  <c:v>Jane Smith</c:v>
                </c:pt>
                <c:pt idx="2">
                  <c:v>John Doe</c:v>
                </c:pt>
                <c:pt idx="3">
                  <c:v>Mike Brown</c:v>
                </c:pt>
                <c:pt idx="4">
                  <c:v>Andrew Blue</c:v>
                </c:pt>
                <c:pt idx="5">
                  <c:v>Laura Black</c:v>
                </c:pt>
                <c:pt idx="6">
                  <c:v>Emily Davis</c:v>
                </c:pt>
                <c:pt idx="7">
                  <c:v>Chris Green</c:v>
                </c:pt>
                <c:pt idx="8">
                  <c:v>David White</c:v>
                </c:pt>
                <c:pt idx="9">
                  <c:v>Sarah Lee</c:v>
                </c:pt>
              </c:strCache>
            </c:strRef>
          </c:cat>
          <c:val>
            <c:numRef>
              <c:f>'Adding 3D Bar Chart'!$B$4:$B$14</c:f>
              <c:numCache>
                <c:formatCode>General</c:formatCode>
                <c:ptCount val="10"/>
                <c:pt idx="0">
                  <c:v>37</c:v>
                </c:pt>
                <c:pt idx="1">
                  <c:v>18</c:v>
                </c:pt>
                <c:pt idx="2">
                  <c:v>13</c:v>
                </c:pt>
                <c:pt idx="3">
                  <c:v>11</c:v>
                </c:pt>
                <c:pt idx="4">
                  <c:v>10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A-42E0-9805-39DB0B9FE7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00382128"/>
        <c:axId val="2000382608"/>
        <c:axId val="0"/>
      </c:bar3DChart>
      <c:catAx>
        <c:axId val="2000382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382608"/>
        <c:crosses val="autoZero"/>
        <c:auto val="1"/>
        <c:lblAlgn val="ctr"/>
        <c:lblOffset val="100"/>
        <c:noMultiLvlLbl val="0"/>
      </c:catAx>
      <c:valAx>
        <c:axId val="20003826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038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[Pivot.xlsx]Adding 3D Line Chart!PivotTable3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</a:t>
            </a:r>
            <a:r>
              <a:rPr lang="en-US" b="1" i="1" u="sng" baseline="0">
                <a:solidFill>
                  <a:schemeClr val="tx1"/>
                </a:solidFill>
              </a:rPr>
              <a:t> Units produce by Years/Months</a:t>
            </a:r>
            <a:endParaRPr lang="en-US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9734481521349122E-2"/>
          <c:y val="0.1233846153846154"/>
          <c:w val="0.92552443996168943"/>
          <c:h val="0.73679816945958676"/>
        </c:manualLayout>
      </c:layout>
      <c:line3DChart>
        <c:grouping val="standard"/>
        <c:varyColors val="0"/>
        <c:ser>
          <c:idx val="0"/>
          <c:order val="0"/>
          <c:tx>
            <c:strRef>
              <c:f>'Adding 3D Line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'Adding 3D Line Chart'!$A$4:$A$19</c:f>
              <c:multiLvlStrCache>
                <c:ptCount val="13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</c:lvl>
                <c:lvl>
                  <c:pt idx="0">
                    <c:v>2023</c:v>
                  </c:pt>
                  <c:pt idx="4">
                    <c:v>2024</c:v>
                  </c:pt>
                </c:lvl>
              </c:multiLvlStrCache>
            </c:multiLvlStrRef>
          </c:cat>
          <c:val>
            <c:numRef>
              <c:f>'Adding 3D Line Chart'!$B$4:$B$19</c:f>
              <c:numCache>
                <c:formatCode>General</c:formatCode>
                <c:ptCount val="13"/>
                <c:pt idx="0">
                  <c:v>771</c:v>
                </c:pt>
                <c:pt idx="1">
                  <c:v>3103</c:v>
                </c:pt>
                <c:pt idx="2">
                  <c:v>4803</c:v>
                </c:pt>
                <c:pt idx="3">
                  <c:v>2494</c:v>
                </c:pt>
                <c:pt idx="4">
                  <c:v>3026</c:v>
                </c:pt>
                <c:pt idx="5">
                  <c:v>4127</c:v>
                </c:pt>
                <c:pt idx="6">
                  <c:v>3875</c:v>
                </c:pt>
                <c:pt idx="7">
                  <c:v>1528</c:v>
                </c:pt>
                <c:pt idx="8">
                  <c:v>1684</c:v>
                </c:pt>
                <c:pt idx="9">
                  <c:v>3537</c:v>
                </c:pt>
                <c:pt idx="10">
                  <c:v>1536</c:v>
                </c:pt>
                <c:pt idx="11">
                  <c:v>2864</c:v>
                </c:pt>
                <c:pt idx="12">
                  <c:v>1379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F7-4E4D-87C3-9831F2F32E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56915136"/>
        <c:axId val="2056914176"/>
        <c:axId val="1325637760"/>
      </c:line3DChart>
      <c:catAx>
        <c:axId val="205691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914176"/>
        <c:crosses val="autoZero"/>
        <c:auto val="1"/>
        <c:lblAlgn val="ctr"/>
        <c:lblOffset val="100"/>
        <c:noMultiLvlLbl val="0"/>
      </c:catAx>
      <c:valAx>
        <c:axId val="20569141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56915136"/>
        <c:crosses val="autoZero"/>
        <c:crossBetween val="between"/>
      </c:valAx>
      <c:serAx>
        <c:axId val="13256377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914176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[Pivot.xlsx]Adding 3D Pie Chart!PivotTable4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Average</a:t>
            </a:r>
            <a:r>
              <a:rPr lang="en-US" b="1" i="1" u="sng" baseline="0">
                <a:solidFill>
                  <a:schemeClr val="tx1"/>
                </a:solidFill>
              </a:rPr>
              <a:t> Production Cost Per Unit By Product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'Adding 3D Pie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239-4577-8F74-843680D761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239-4577-8F74-843680D761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239-4577-8F74-843680D761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239-4577-8F74-843680D7619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'Adding 3D Pie Chart'!$A$4:$A$8</c:f>
              <c:strCache>
                <c:ptCount val="4"/>
                <c:pt idx="0">
                  <c:v>Automobiles</c:v>
                </c:pt>
                <c:pt idx="1">
                  <c:v>Electronics</c:v>
                </c:pt>
                <c:pt idx="2">
                  <c:v>Furniture</c:v>
                </c:pt>
                <c:pt idx="3">
                  <c:v>Machinery</c:v>
                </c:pt>
              </c:strCache>
            </c:strRef>
          </c:cat>
          <c:val>
            <c:numRef>
              <c:f>'Adding 3D Pie Chart'!$B$4:$B$8</c:f>
              <c:numCache>
                <c:formatCode>0</c:formatCode>
                <c:ptCount val="4"/>
                <c:pt idx="0">
                  <c:v>140.87387695413258</c:v>
                </c:pt>
                <c:pt idx="1">
                  <c:v>108.368246516667</c:v>
                </c:pt>
                <c:pt idx="2">
                  <c:v>180.4410334877862</c:v>
                </c:pt>
                <c:pt idx="3">
                  <c:v>108.97659894637712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7-4F44-9AC3-2D50821AB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2</xdr:row>
      <xdr:rowOff>3810</xdr:rowOff>
    </xdr:from>
    <xdr:to>
      <xdr:col>13</xdr:col>
      <xdr:colOff>297180</xdr:colOff>
      <xdr:row>21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50F132-8E99-108C-99C3-61A5AFC87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350520</xdr:colOff>
      <xdr:row>2</xdr:row>
      <xdr:rowOff>7620</xdr:rowOff>
    </xdr:from>
    <xdr:to>
      <xdr:col>12</xdr:col>
      <xdr:colOff>601980</xdr:colOff>
      <xdr:row>23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B0E8CF-3BC5-3745-1714-C35F663D7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</xdr:row>
      <xdr:rowOff>171450</xdr:rowOff>
    </xdr:from>
    <xdr:to>
      <xdr:col>13</xdr:col>
      <xdr:colOff>594360</xdr:colOff>
      <xdr:row>22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C03560-D8D6-4881-C1AD-4444130F8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2</xdr:row>
      <xdr:rowOff>3810</xdr:rowOff>
    </xdr:from>
    <xdr:to>
      <xdr:col>10</xdr:col>
      <xdr:colOff>396240</xdr:colOff>
      <xdr:row>22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BDC14E-59E0-E534-9FBE-BE8794E8D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it Adlak" refreshedDate="45752.890112847221" createdVersion="8" refreshedVersion="8" minRefreshableVersion="3" recordCount="120" xr:uid="{0D2F5489-11B3-426E-8FDD-F8EC757AC44E}">
  <cacheSource type="worksheet">
    <worksheetSource ref="A1:K121" sheet="Production Dataset"/>
  </cacheSource>
  <cacheFields count="14">
    <cacheField name="ProductionID" numFmtId="0">
      <sharedItems containsSemiMixedTypes="0" containsString="0" containsNumber="1" containsInteger="1" minValue="1" maxValue="120"/>
    </cacheField>
    <cacheField name="ProductionDate" numFmtId="14">
      <sharedItems containsSemiMixedTypes="0" containsNonDate="0" containsDate="1" containsString="0" minDate="2023-09-22T00:00:00" maxDate="2024-09-15T00:00:00" count="99">
        <d v="2024-03-29T00:00:00"/>
        <d v="2024-05-08T00:00:00"/>
        <d v="2024-07-31T00:00:00"/>
        <d v="2023-10-15T00:00:00"/>
        <d v="2024-06-06T00:00:00"/>
        <d v="2024-02-28T00:00:00"/>
        <d v="2024-06-29T00:00:00"/>
        <d v="2024-01-08T00:00:00"/>
        <d v="2023-10-18T00:00:00"/>
        <d v="2024-08-04T00:00:00"/>
        <d v="2024-02-13T00:00:00"/>
        <d v="2024-04-28T00:00:00"/>
        <d v="2024-06-22T00:00:00"/>
        <d v="2024-04-16T00:00:00"/>
        <d v="2024-01-27T00:00:00"/>
        <d v="2023-10-16T00:00:00"/>
        <d v="2024-03-30T00:00:00"/>
        <d v="2024-06-26T00:00:00"/>
        <d v="2023-11-24T00:00:00"/>
        <d v="2024-01-13T00:00:00"/>
        <d v="2024-01-03T00:00:00"/>
        <d v="2024-08-16T00:00:00"/>
        <d v="2024-01-05T00:00:00"/>
        <d v="2023-11-05T00:00:00"/>
        <d v="2024-08-26T00:00:00"/>
        <d v="2024-08-07T00:00:00"/>
        <d v="2023-12-26T00:00:00"/>
        <d v="2024-02-17T00:00:00"/>
        <d v="2023-10-01T00:00:00"/>
        <d v="2024-09-08T00:00:00"/>
        <d v="2024-03-20T00:00:00"/>
        <d v="2024-05-10T00:00:00"/>
        <d v="2023-11-21T00:00:00"/>
        <d v="2023-10-31T00:00:00"/>
        <d v="2024-03-26T00:00:00"/>
        <d v="2024-06-24T00:00:00"/>
        <d v="2024-07-16T00:00:00"/>
        <d v="2023-10-22T00:00:00"/>
        <d v="2024-04-25T00:00:00"/>
        <d v="2024-05-12T00:00:00"/>
        <d v="2023-11-22T00:00:00"/>
        <d v="2024-06-08T00:00:00"/>
        <d v="2024-06-15T00:00:00"/>
        <d v="2023-10-08T00:00:00"/>
        <d v="2023-10-29T00:00:00"/>
        <d v="2023-09-22T00:00:00"/>
        <d v="2023-11-04T00:00:00"/>
        <d v="2024-03-13T00:00:00"/>
        <d v="2023-10-17T00:00:00"/>
        <d v="2024-08-06T00:00:00"/>
        <d v="2024-09-14T00:00:00"/>
        <d v="2023-09-24T00:00:00"/>
        <d v="2024-01-01T00:00:00"/>
        <d v="2024-06-10T00:00:00"/>
        <d v="2024-03-21T00:00:00"/>
        <d v="2024-05-20T00:00:00"/>
        <d v="2024-03-27T00:00:00"/>
        <d v="2024-04-08T00:00:00"/>
        <d v="2023-11-19T00:00:00"/>
        <d v="2024-08-28T00:00:00"/>
        <d v="2023-11-02T00:00:00"/>
        <d v="2024-03-05T00:00:00"/>
        <d v="2024-08-02T00:00:00"/>
        <d v="2023-09-28T00:00:00"/>
        <d v="2024-03-06T00:00:00"/>
        <d v="2024-07-05T00:00:00"/>
        <d v="2024-09-09T00:00:00"/>
        <d v="2024-06-14T00:00:00"/>
        <d v="2024-03-18T00:00:00"/>
        <d v="2024-01-18T00:00:00"/>
        <d v="2024-01-16T00:00:00"/>
        <d v="2024-02-08T00:00:00"/>
        <d v="2024-01-14T00:00:00"/>
        <d v="2024-02-26T00:00:00"/>
        <d v="2023-12-29T00:00:00"/>
        <d v="2024-06-01T00:00:00"/>
        <d v="2024-02-07T00:00:00"/>
        <d v="2023-12-17T00:00:00"/>
        <d v="2024-05-15T00:00:00"/>
        <d v="2024-08-17T00:00:00"/>
        <d v="2024-02-25T00:00:00"/>
        <d v="2024-01-02T00:00:00"/>
        <d v="2023-12-22T00:00:00"/>
        <d v="2024-06-21T00:00:00"/>
        <d v="2024-07-24T00:00:00"/>
        <d v="2023-12-14T00:00:00"/>
        <d v="2023-11-13T00:00:00"/>
        <d v="2024-04-10T00:00:00"/>
        <d v="2024-04-30T00:00:00"/>
        <d v="2023-12-04T00:00:00"/>
        <d v="2023-11-26T00:00:00"/>
        <d v="2024-04-01T00:00:00"/>
        <d v="2024-08-23T00:00:00"/>
        <d v="2024-03-19T00:00:00"/>
        <d v="2023-11-03T00:00:00"/>
        <d v="2023-11-10T00:00:00"/>
        <d v="2024-03-23T00:00:00"/>
        <d v="2023-12-13T00:00:00"/>
        <d v="2024-03-10T00:00:00"/>
      </sharedItems>
      <fieldGroup par="13"/>
    </cacheField>
    <cacheField name="Region" numFmtId="0">
      <sharedItems count="4">
        <s v="South"/>
        <s v="West"/>
        <s v="North"/>
        <s v="East"/>
      </sharedItems>
    </cacheField>
    <cacheField name="Manager" numFmtId="0">
      <sharedItems count="10">
        <s v="John Doe"/>
        <s v="Laura Black"/>
        <s v="Sarah Lee"/>
        <s v="Mike Brown"/>
        <s v="Jane Smith"/>
        <s v="Andrew Blue"/>
        <s v="David White"/>
        <s v="Nancy Grey"/>
        <s v="Emily Davis"/>
        <s v="Chris Green"/>
      </sharedItems>
    </cacheField>
    <cacheField name="ProductType" numFmtId="0">
      <sharedItems count="4">
        <s v="Automobiles"/>
        <s v="Furniture"/>
        <s v="Machinery"/>
        <s v="Electronics"/>
      </sharedItems>
    </cacheField>
    <cacheField name="UnitsProduced" numFmtId="0">
      <sharedItems containsSemiMixedTypes="0" containsString="0" containsNumber="1" containsInteger="1" minValue="32" maxValue="666"/>
    </cacheField>
    <cacheField name="TotalCost" numFmtId="0">
      <sharedItems containsSemiMixedTypes="0" containsString="0" containsNumber="1" containsInteger="1" minValue="679" maxValue="76076"/>
    </cacheField>
    <cacheField name="Gender" numFmtId="0">
      <sharedItems count="3">
        <s v="Female"/>
        <s v="Male"/>
        <s v="Unknown"/>
      </sharedItems>
    </cacheField>
    <cacheField name="True Age" numFmtId="0">
      <sharedItems containsSemiMixedTypes="0" containsString="0" containsNumber="1" containsInteger="1" minValue="25" maxValue="57"/>
    </cacheField>
    <cacheField name="Age Groups" numFmtId="0">
      <sharedItems count="3">
        <s v="A1"/>
        <s v="A3"/>
        <s v="A2"/>
      </sharedItems>
    </cacheField>
    <cacheField name="Production Cost Per unit" numFmtId="1">
      <sharedItems containsSemiMixedTypes="0" containsString="0" containsNumber="1" minValue="1.3287671232876712" maxValue="1115.4509803921569"/>
    </cacheField>
    <cacheField name="Months (ProductionDate)" numFmtId="0" databaseField="0">
      <fieldGroup base="1">
        <rangePr groupBy="months" startDate="2023-09-22T00:00:00" endDate="2024-09-15T00:00:00"/>
        <groupItems count="14">
          <s v="&lt;22-09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-09-2024"/>
        </groupItems>
      </fieldGroup>
    </cacheField>
    <cacheField name="Quarters (ProductionDate)" numFmtId="0" databaseField="0">
      <fieldGroup base="1">
        <rangePr groupBy="quarters" startDate="2023-09-22T00:00:00" endDate="2024-09-15T00:00:00"/>
        <groupItems count="6">
          <s v="&lt;22-09-2023"/>
          <s v="Qtr1"/>
          <s v="Qtr2"/>
          <s v="Qtr3"/>
          <s v="Qtr4"/>
          <s v="&gt;15-09-2024"/>
        </groupItems>
      </fieldGroup>
    </cacheField>
    <cacheField name="Years (ProductionDate)" numFmtId="0" databaseField="0">
      <fieldGroup base="1">
        <rangePr groupBy="years" startDate="2023-09-22T00:00:00" endDate="2024-09-15T00:00:00"/>
        <groupItems count="4">
          <s v="&lt;22-09-2023"/>
          <s v="2023"/>
          <s v="2024"/>
          <s v="&gt;15-09-2024"/>
        </groupItems>
      </fieldGroup>
    </cacheField>
  </cacheFields>
  <extLst>
    <ext xmlns:x14="http://schemas.microsoft.com/office/spreadsheetml/2009/9/main" uri="{725AE2AE-9491-48be-B2B4-4EB974FC3084}">
      <x14:pivotCacheDefinition pivotCacheId="122204199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n v="1"/>
    <x v="0"/>
    <x v="0"/>
    <x v="0"/>
    <x v="0"/>
    <n v="412"/>
    <n v="22288"/>
    <x v="0"/>
    <n v="25"/>
    <x v="0"/>
    <n v="54.097087378640779"/>
  </r>
  <r>
    <n v="2"/>
    <x v="1"/>
    <x v="1"/>
    <x v="1"/>
    <x v="1"/>
    <n v="430"/>
    <n v="66500"/>
    <x v="0"/>
    <n v="52"/>
    <x v="1"/>
    <n v="154.65116279069767"/>
  </r>
  <r>
    <n v="3"/>
    <x v="2"/>
    <x v="2"/>
    <x v="2"/>
    <x v="2"/>
    <n v="478"/>
    <n v="76076"/>
    <x v="1"/>
    <n v="36"/>
    <x v="2"/>
    <n v="159.15481171548117"/>
  </r>
  <r>
    <n v="4"/>
    <x v="3"/>
    <x v="1"/>
    <x v="3"/>
    <x v="2"/>
    <n v="459"/>
    <n v="17069"/>
    <x v="2"/>
    <n v="57"/>
    <x v="1"/>
    <n v="37.187363834422655"/>
  </r>
  <r>
    <n v="5"/>
    <x v="4"/>
    <x v="0"/>
    <x v="4"/>
    <x v="2"/>
    <n v="178"/>
    <n v="41349"/>
    <x v="1"/>
    <n v="26"/>
    <x v="0"/>
    <n v="232.29775280898878"/>
  </r>
  <r>
    <n v="6"/>
    <x v="5"/>
    <x v="1"/>
    <x v="4"/>
    <x v="2"/>
    <n v="401"/>
    <n v="19691"/>
    <x v="1"/>
    <n v="26"/>
    <x v="0"/>
    <n v="49.104738154613464"/>
  </r>
  <r>
    <n v="7"/>
    <x v="6"/>
    <x v="1"/>
    <x v="5"/>
    <x v="2"/>
    <n v="68"/>
    <n v="11696"/>
    <x v="1"/>
    <n v="28"/>
    <x v="0"/>
    <n v="172"/>
  </r>
  <r>
    <n v="8"/>
    <x v="7"/>
    <x v="1"/>
    <x v="6"/>
    <x v="3"/>
    <n v="447"/>
    <n v="52269"/>
    <x v="1"/>
    <n v="28"/>
    <x v="0"/>
    <n v="116.93288590604027"/>
  </r>
  <r>
    <n v="9"/>
    <x v="8"/>
    <x v="1"/>
    <x v="7"/>
    <x v="3"/>
    <n v="55"/>
    <n v="25893"/>
    <x v="1"/>
    <n v="42"/>
    <x v="2"/>
    <n v="470.78181818181821"/>
  </r>
  <r>
    <n v="10"/>
    <x v="9"/>
    <x v="1"/>
    <x v="7"/>
    <x v="0"/>
    <n v="396"/>
    <n v="38480"/>
    <x v="0"/>
    <n v="42"/>
    <x v="2"/>
    <n v="97.171717171717177"/>
  </r>
  <r>
    <n v="11"/>
    <x v="10"/>
    <x v="1"/>
    <x v="8"/>
    <x v="2"/>
    <n v="494"/>
    <n v="46767"/>
    <x v="0"/>
    <n v="25"/>
    <x v="0"/>
    <n v="94.670040485829958"/>
  </r>
  <r>
    <n v="12"/>
    <x v="11"/>
    <x v="1"/>
    <x v="8"/>
    <x v="0"/>
    <n v="462"/>
    <n v="26145"/>
    <x v="2"/>
    <n v="25"/>
    <x v="0"/>
    <n v="56.590909090909093"/>
  </r>
  <r>
    <n v="13"/>
    <x v="6"/>
    <x v="2"/>
    <x v="0"/>
    <x v="3"/>
    <n v="435"/>
    <n v="64090"/>
    <x v="0"/>
    <n v="25"/>
    <x v="0"/>
    <n v="147.33333333333334"/>
  </r>
  <r>
    <n v="14"/>
    <x v="12"/>
    <x v="0"/>
    <x v="4"/>
    <x v="0"/>
    <n v="332"/>
    <n v="679"/>
    <x v="0"/>
    <n v="26"/>
    <x v="0"/>
    <n v="2.0451807228915664"/>
  </r>
  <r>
    <n v="15"/>
    <x v="13"/>
    <x v="2"/>
    <x v="7"/>
    <x v="0"/>
    <n v="383"/>
    <n v="39008"/>
    <x v="2"/>
    <n v="42"/>
    <x v="2"/>
    <n v="101.8485639686684"/>
  </r>
  <r>
    <n v="16"/>
    <x v="14"/>
    <x v="2"/>
    <x v="4"/>
    <x v="1"/>
    <n v="193"/>
    <n v="18796"/>
    <x v="1"/>
    <n v="26"/>
    <x v="0"/>
    <n v="97.388601036269435"/>
  </r>
  <r>
    <n v="17"/>
    <x v="15"/>
    <x v="1"/>
    <x v="7"/>
    <x v="2"/>
    <n v="240"/>
    <n v="65052"/>
    <x v="0"/>
    <n v="42"/>
    <x v="2"/>
    <n v="271.05"/>
  </r>
  <r>
    <n v="18"/>
    <x v="16"/>
    <x v="1"/>
    <x v="9"/>
    <x v="0"/>
    <n v="363"/>
    <n v="38232"/>
    <x v="0"/>
    <n v="49"/>
    <x v="1"/>
    <n v="105.32231404958678"/>
  </r>
  <r>
    <n v="19"/>
    <x v="17"/>
    <x v="1"/>
    <x v="9"/>
    <x v="0"/>
    <n v="443"/>
    <n v="50652"/>
    <x v="1"/>
    <n v="49"/>
    <x v="1"/>
    <n v="114.33860045146727"/>
  </r>
  <r>
    <n v="20"/>
    <x v="18"/>
    <x v="1"/>
    <x v="7"/>
    <x v="3"/>
    <n v="331"/>
    <n v="27140"/>
    <x v="1"/>
    <n v="42"/>
    <x v="2"/>
    <n v="81.993957703927492"/>
  </r>
  <r>
    <n v="21"/>
    <x v="19"/>
    <x v="0"/>
    <x v="7"/>
    <x v="2"/>
    <n v="250"/>
    <n v="11385"/>
    <x v="1"/>
    <n v="42"/>
    <x v="2"/>
    <n v="45.54"/>
  </r>
  <r>
    <n v="22"/>
    <x v="20"/>
    <x v="1"/>
    <x v="9"/>
    <x v="2"/>
    <n v="180"/>
    <n v="33684"/>
    <x v="0"/>
    <n v="49"/>
    <x v="1"/>
    <n v="187.13333333333333"/>
  </r>
  <r>
    <n v="23"/>
    <x v="21"/>
    <x v="2"/>
    <x v="5"/>
    <x v="0"/>
    <n v="90"/>
    <n v="42328"/>
    <x v="0"/>
    <n v="28"/>
    <x v="0"/>
    <n v="470.31111111111113"/>
  </r>
  <r>
    <n v="24"/>
    <x v="22"/>
    <x v="0"/>
    <x v="3"/>
    <x v="2"/>
    <n v="458"/>
    <n v="42873"/>
    <x v="0"/>
    <n v="57"/>
    <x v="1"/>
    <n v="93.609170305676855"/>
  </r>
  <r>
    <n v="25"/>
    <x v="23"/>
    <x v="1"/>
    <x v="4"/>
    <x v="0"/>
    <n v="439"/>
    <n v="31392"/>
    <x v="1"/>
    <n v="26"/>
    <x v="0"/>
    <n v="71.50797266514806"/>
  </r>
  <r>
    <n v="26"/>
    <x v="24"/>
    <x v="1"/>
    <x v="7"/>
    <x v="0"/>
    <n v="406"/>
    <n v="47880"/>
    <x v="1"/>
    <n v="42"/>
    <x v="2"/>
    <n v="117.93103448275862"/>
  </r>
  <r>
    <n v="27"/>
    <x v="25"/>
    <x v="1"/>
    <x v="7"/>
    <x v="3"/>
    <n v="422"/>
    <n v="13490"/>
    <x v="0"/>
    <n v="42"/>
    <x v="2"/>
    <n v="31.966824644549764"/>
  </r>
  <r>
    <n v="28"/>
    <x v="26"/>
    <x v="1"/>
    <x v="3"/>
    <x v="0"/>
    <n v="444"/>
    <n v="7272"/>
    <x v="1"/>
    <n v="57"/>
    <x v="1"/>
    <n v="16.378378378378379"/>
  </r>
  <r>
    <n v="29"/>
    <x v="27"/>
    <x v="1"/>
    <x v="7"/>
    <x v="3"/>
    <n v="499"/>
    <n v="48316"/>
    <x v="0"/>
    <n v="42"/>
    <x v="2"/>
    <n v="96.825651302605209"/>
  </r>
  <r>
    <n v="30"/>
    <x v="28"/>
    <x v="1"/>
    <x v="8"/>
    <x v="0"/>
    <n v="290"/>
    <n v="15132"/>
    <x v="2"/>
    <n v="25"/>
    <x v="0"/>
    <n v="52.179310344827584"/>
  </r>
  <r>
    <n v="31"/>
    <x v="29"/>
    <x v="2"/>
    <x v="7"/>
    <x v="3"/>
    <n v="369"/>
    <n v="5246"/>
    <x v="1"/>
    <n v="42"/>
    <x v="2"/>
    <n v="14.21680216802168"/>
  </r>
  <r>
    <n v="32"/>
    <x v="30"/>
    <x v="3"/>
    <x v="7"/>
    <x v="0"/>
    <n v="389"/>
    <n v="37744"/>
    <x v="1"/>
    <n v="42"/>
    <x v="2"/>
    <n v="97.028277634961441"/>
  </r>
  <r>
    <n v="33"/>
    <x v="31"/>
    <x v="3"/>
    <x v="8"/>
    <x v="3"/>
    <n v="511"/>
    <n v="679"/>
    <x v="0"/>
    <n v="25"/>
    <x v="0"/>
    <n v="1.3287671232876712"/>
  </r>
  <r>
    <n v="34"/>
    <x v="32"/>
    <x v="1"/>
    <x v="6"/>
    <x v="2"/>
    <n v="333"/>
    <n v="48000"/>
    <x v="0"/>
    <n v="28"/>
    <x v="0"/>
    <n v="144.14414414414415"/>
  </r>
  <r>
    <n v="35"/>
    <x v="3"/>
    <x v="1"/>
    <x v="1"/>
    <x v="2"/>
    <n v="260"/>
    <n v="34680"/>
    <x v="1"/>
    <n v="52"/>
    <x v="1"/>
    <n v="133.38461538461539"/>
  </r>
  <r>
    <n v="36"/>
    <x v="33"/>
    <x v="1"/>
    <x v="4"/>
    <x v="2"/>
    <n v="460"/>
    <n v="50274"/>
    <x v="1"/>
    <n v="26"/>
    <x v="0"/>
    <n v="109.29130434782608"/>
  </r>
  <r>
    <n v="37"/>
    <x v="34"/>
    <x v="2"/>
    <x v="9"/>
    <x v="0"/>
    <n v="145"/>
    <n v="43615"/>
    <x v="1"/>
    <n v="49"/>
    <x v="1"/>
    <n v="300.79310344827587"/>
  </r>
  <r>
    <n v="38"/>
    <x v="35"/>
    <x v="1"/>
    <x v="7"/>
    <x v="3"/>
    <n v="115"/>
    <n v="14076"/>
    <x v="0"/>
    <n v="42"/>
    <x v="2"/>
    <n v="122.4"/>
  </r>
  <r>
    <n v="39"/>
    <x v="36"/>
    <x v="2"/>
    <x v="2"/>
    <x v="0"/>
    <n v="248"/>
    <n v="12870"/>
    <x v="0"/>
    <n v="36"/>
    <x v="2"/>
    <n v="51.895161290322584"/>
  </r>
  <r>
    <n v="40"/>
    <x v="37"/>
    <x v="3"/>
    <x v="1"/>
    <x v="0"/>
    <n v="165"/>
    <n v="679"/>
    <x v="1"/>
    <n v="52"/>
    <x v="1"/>
    <n v="4.1151515151515152"/>
  </r>
  <r>
    <n v="41"/>
    <x v="38"/>
    <x v="1"/>
    <x v="7"/>
    <x v="1"/>
    <n v="51"/>
    <n v="35280"/>
    <x v="1"/>
    <n v="42"/>
    <x v="2"/>
    <n v="691.76470588235293"/>
  </r>
  <r>
    <n v="42"/>
    <x v="39"/>
    <x v="2"/>
    <x v="7"/>
    <x v="0"/>
    <n v="382"/>
    <n v="37490"/>
    <x v="1"/>
    <n v="42"/>
    <x v="2"/>
    <n v="98.141361256544499"/>
  </r>
  <r>
    <n v="43"/>
    <x v="40"/>
    <x v="2"/>
    <x v="7"/>
    <x v="0"/>
    <n v="354"/>
    <n v="679"/>
    <x v="1"/>
    <n v="42"/>
    <x v="2"/>
    <n v="1.9180790960451977"/>
  </r>
  <r>
    <n v="44"/>
    <x v="41"/>
    <x v="3"/>
    <x v="1"/>
    <x v="1"/>
    <n v="368"/>
    <n v="46068"/>
    <x v="0"/>
    <n v="52"/>
    <x v="1"/>
    <n v="125.18478260869566"/>
  </r>
  <r>
    <n v="45"/>
    <x v="42"/>
    <x v="1"/>
    <x v="2"/>
    <x v="3"/>
    <n v="79"/>
    <n v="11078"/>
    <x v="0"/>
    <n v="36"/>
    <x v="2"/>
    <n v="140.22784810126583"/>
  </r>
  <r>
    <n v="46"/>
    <x v="43"/>
    <x v="1"/>
    <x v="5"/>
    <x v="0"/>
    <n v="231"/>
    <n v="32045"/>
    <x v="0"/>
    <n v="28"/>
    <x v="0"/>
    <n v="138.72294372294371"/>
  </r>
  <r>
    <n v="47"/>
    <x v="44"/>
    <x v="3"/>
    <x v="3"/>
    <x v="0"/>
    <n v="288"/>
    <n v="33284"/>
    <x v="0"/>
    <n v="57"/>
    <x v="1"/>
    <n v="115.56944444444444"/>
  </r>
  <r>
    <n v="48"/>
    <x v="45"/>
    <x v="2"/>
    <x v="4"/>
    <x v="3"/>
    <n v="214"/>
    <n v="11954"/>
    <x v="0"/>
    <n v="26"/>
    <x v="0"/>
    <n v="55.859813084112147"/>
  </r>
  <r>
    <n v="49"/>
    <x v="5"/>
    <x v="0"/>
    <x v="4"/>
    <x v="2"/>
    <n v="74"/>
    <n v="36708"/>
    <x v="1"/>
    <n v="26"/>
    <x v="0"/>
    <n v="496.05405405405406"/>
  </r>
  <r>
    <n v="50"/>
    <x v="46"/>
    <x v="2"/>
    <x v="0"/>
    <x v="1"/>
    <n v="177"/>
    <n v="30600"/>
    <x v="1"/>
    <n v="25"/>
    <x v="0"/>
    <n v="172.88135593220338"/>
  </r>
  <r>
    <n v="51"/>
    <x v="47"/>
    <x v="0"/>
    <x v="3"/>
    <x v="2"/>
    <n v="358"/>
    <n v="13568"/>
    <x v="0"/>
    <n v="57"/>
    <x v="1"/>
    <n v="37.899441340782126"/>
  </r>
  <r>
    <n v="52"/>
    <x v="5"/>
    <x v="0"/>
    <x v="7"/>
    <x v="2"/>
    <n v="343"/>
    <n v="33344"/>
    <x v="1"/>
    <n v="42"/>
    <x v="2"/>
    <n v="97.212827988338191"/>
  </r>
  <r>
    <n v="53"/>
    <x v="48"/>
    <x v="3"/>
    <x v="7"/>
    <x v="2"/>
    <n v="63"/>
    <n v="3960"/>
    <x v="1"/>
    <n v="42"/>
    <x v="2"/>
    <n v="62.857142857142854"/>
  </r>
  <r>
    <n v="54"/>
    <x v="49"/>
    <x v="1"/>
    <x v="6"/>
    <x v="0"/>
    <n v="429"/>
    <n v="58208"/>
    <x v="1"/>
    <n v="28"/>
    <x v="0"/>
    <n v="135.68298368298369"/>
  </r>
  <r>
    <n v="55"/>
    <x v="50"/>
    <x v="0"/>
    <x v="7"/>
    <x v="1"/>
    <n v="491"/>
    <n v="59458"/>
    <x v="1"/>
    <n v="42"/>
    <x v="2"/>
    <n v="121.09572301425662"/>
  </r>
  <r>
    <n v="56"/>
    <x v="51"/>
    <x v="1"/>
    <x v="7"/>
    <x v="0"/>
    <n v="344"/>
    <n v="13872"/>
    <x v="0"/>
    <n v="42"/>
    <x v="2"/>
    <n v="40.325581395348834"/>
  </r>
  <r>
    <n v="57"/>
    <x v="22"/>
    <x v="1"/>
    <x v="0"/>
    <x v="1"/>
    <n v="255"/>
    <n v="57706"/>
    <x v="0"/>
    <n v="25"/>
    <x v="0"/>
    <n v="226.29803921568629"/>
  </r>
  <r>
    <n v="58"/>
    <x v="52"/>
    <x v="0"/>
    <x v="7"/>
    <x v="0"/>
    <n v="160"/>
    <n v="59248"/>
    <x v="0"/>
    <n v="42"/>
    <x v="2"/>
    <n v="370.3"/>
  </r>
  <r>
    <n v="59"/>
    <x v="53"/>
    <x v="2"/>
    <x v="0"/>
    <x v="3"/>
    <n v="322"/>
    <n v="29440"/>
    <x v="1"/>
    <n v="25"/>
    <x v="0"/>
    <n v="91.428571428571431"/>
  </r>
  <r>
    <n v="60"/>
    <x v="54"/>
    <x v="2"/>
    <x v="0"/>
    <x v="2"/>
    <n v="178"/>
    <n v="679"/>
    <x v="1"/>
    <n v="25"/>
    <x v="0"/>
    <n v="3.8146067415730336"/>
  </r>
  <r>
    <n v="61"/>
    <x v="26"/>
    <x v="1"/>
    <x v="1"/>
    <x v="0"/>
    <n v="151"/>
    <n v="8475"/>
    <x v="0"/>
    <n v="52"/>
    <x v="1"/>
    <n v="56.12582781456954"/>
  </r>
  <r>
    <n v="62"/>
    <x v="5"/>
    <x v="1"/>
    <x v="3"/>
    <x v="2"/>
    <n v="535"/>
    <n v="44330"/>
    <x v="1"/>
    <n v="57"/>
    <x v="1"/>
    <n v="82.859813084112147"/>
  </r>
  <r>
    <n v="63"/>
    <x v="49"/>
    <x v="3"/>
    <x v="0"/>
    <x v="0"/>
    <n v="305"/>
    <n v="3186"/>
    <x v="0"/>
    <n v="25"/>
    <x v="0"/>
    <n v="10.445901639344262"/>
  </r>
  <r>
    <n v="64"/>
    <x v="55"/>
    <x v="1"/>
    <x v="0"/>
    <x v="3"/>
    <n v="188"/>
    <n v="679"/>
    <x v="0"/>
    <n v="25"/>
    <x v="0"/>
    <n v="3.6117021276595747"/>
  </r>
  <r>
    <n v="65"/>
    <x v="56"/>
    <x v="3"/>
    <x v="7"/>
    <x v="0"/>
    <n v="495"/>
    <n v="679"/>
    <x v="1"/>
    <n v="42"/>
    <x v="2"/>
    <n v="1.3717171717171717"/>
  </r>
  <r>
    <n v="66"/>
    <x v="57"/>
    <x v="1"/>
    <x v="5"/>
    <x v="3"/>
    <n v="190"/>
    <n v="28050"/>
    <x v="0"/>
    <n v="28"/>
    <x v="0"/>
    <n v="147.63157894736841"/>
  </r>
  <r>
    <n v="67"/>
    <x v="58"/>
    <x v="1"/>
    <x v="4"/>
    <x v="0"/>
    <n v="511"/>
    <n v="16698"/>
    <x v="2"/>
    <n v="26"/>
    <x v="0"/>
    <n v="32.677103718199611"/>
  </r>
  <r>
    <n v="68"/>
    <x v="5"/>
    <x v="0"/>
    <x v="9"/>
    <x v="0"/>
    <n v="308"/>
    <n v="27956"/>
    <x v="2"/>
    <n v="49"/>
    <x v="1"/>
    <n v="90.766233766233768"/>
  </r>
  <r>
    <n v="69"/>
    <x v="59"/>
    <x v="3"/>
    <x v="2"/>
    <x v="1"/>
    <n v="183"/>
    <n v="679"/>
    <x v="1"/>
    <n v="36"/>
    <x v="2"/>
    <n v="3.7103825136612021"/>
  </r>
  <r>
    <n v="70"/>
    <x v="60"/>
    <x v="2"/>
    <x v="7"/>
    <x v="1"/>
    <n v="335"/>
    <n v="36984"/>
    <x v="0"/>
    <n v="42"/>
    <x v="2"/>
    <n v="110.4"/>
  </r>
  <r>
    <n v="71"/>
    <x v="5"/>
    <x v="2"/>
    <x v="9"/>
    <x v="1"/>
    <n v="95"/>
    <n v="46800"/>
    <x v="1"/>
    <n v="49"/>
    <x v="1"/>
    <n v="492.63157894736844"/>
  </r>
  <r>
    <n v="72"/>
    <x v="61"/>
    <x v="2"/>
    <x v="7"/>
    <x v="1"/>
    <n v="218"/>
    <n v="7125"/>
    <x v="1"/>
    <n v="42"/>
    <x v="2"/>
    <n v="32.683486238532112"/>
  </r>
  <r>
    <n v="73"/>
    <x v="62"/>
    <x v="1"/>
    <x v="7"/>
    <x v="2"/>
    <n v="265"/>
    <n v="12320"/>
    <x v="0"/>
    <n v="42"/>
    <x v="2"/>
    <n v="46.490566037735846"/>
  </r>
  <r>
    <n v="74"/>
    <x v="63"/>
    <x v="1"/>
    <x v="1"/>
    <x v="3"/>
    <n v="213"/>
    <n v="42028"/>
    <x v="0"/>
    <n v="52"/>
    <x v="1"/>
    <n v="197.31455399061034"/>
  </r>
  <r>
    <n v="75"/>
    <x v="64"/>
    <x v="1"/>
    <x v="6"/>
    <x v="0"/>
    <n v="128"/>
    <n v="679"/>
    <x v="1"/>
    <n v="28"/>
    <x v="0"/>
    <n v="5.3046875"/>
  </r>
  <r>
    <n v="76"/>
    <x v="8"/>
    <x v="2"/>
    <x v="0"/>
    <x v="3"/>
    <n v="208"/>
    <n v="25758"/>
    <x v="2"/>
    <n v="25"/>
    <x v="0"/>
    <n v="123.83653846153847"/>
  </r>
  <r>
    <n v="77"/>
    <x v="65"/>
    <x v="1"/>
    <x v="7"/>
    <x v="1"/>
    <n v="115"/>
    <n v="34804"/>
    <x v="0"/>
    <n v="42"/>
    <x v="2"/>
    <n v="302.64347826086959"/>
  </r>
  <r>
    <n v="78"/>
    <x v="17"/>
    <x v="0"/>
    <x v="4"/>
    <x v="0"/>
    <n v="465"/>
    <n v="679"/>
    <x v="0"/>
    <n v="26"/>
    <x v="0"/>
    <n v="1.4602150537634409"/>
  </r>
  <r>
    <n v="79"/>
    <x v="66"/>
    <x v="3"/>
    <x v="7"/>
    <x v="2"/>
    <n v="519"/>
    <n v="45312"/>
    <x v="1"/>
    <n v="42"/>
    <x v="2"/>
    <n v="87.306358381502889"/>
  </r>
  <r>
    <n v="80"/>
    <x v="5"/>
    <x v="0"/>
    <x v="3"/>
    <x v="2"/>
    <n v="380"/>
    <n v="44525"/>
    <x v="2"/>
    <n v="57"/>
    <x v="1"/>
    <n v="117.17105263157895"/>
  </r>
  <r>
    <n v="81"/>
    <x v="10"/>
    <x v="3"/>
    <x v="7"/>
    <x v="0"/>
    <n v="32"/>
    <n v="3132"/>
    <x v="1"/>
    <n v="42"/>
    <x v="2"/>
    <n v="97.875"/>
  </r>
  <r>
    <n v="82"/>
    <x v="67"/>
    <x v="3"/>
    <x v="0"/>
    <x v="1"/>
    <n v="130"/>
    <n v="16740"/>
    <x v="0"/>
    <n v="25"/>
    <x v="0"/>
    <n v="128.76923076923077"/>
  </r>
  <r>
    <n v="83"/>
    <x v="18"/>
    <x v="1"/>
    <x v="4"/>
    <x v="2"/>
    <n v="545"/>
    <n v="65250"/>
    <x v="0"/>
    <n v="26"/>
    <x v="0"/>
    <n v="119.72477064220183"/>
  </r>
  <r>
    <n v="84"/>
    <x v="68"/>
    <x v="1"/>
    <x v="5"/>
    <x v="3"/>
    <n v="84"/>
    <n v="10688"/>
    <x v="0"/>
    <n v="28"/>
    <x v="0"/>
    <n v="127.23809523809524"/>
  </r>
  <r>
    <n v="85"/>
    <x v="69"/>
    <x v="1"/>
    <x v="7"/>
    <x v="3"/>
    <n v="192"/>
    <n v="18648"/>
    <x v="0"/>
    <n v="42"/>
    <x v="2"/>
    <n v="97.125"/>
  </r>
  <r>
    <n v="86"/>
    <x v="70"/>
    <x v="0"/>
    <x v="5"/>
    <x v="0"/>
    <n v="60"/>
    <n v="5822"/>
    <x v="1"/>
    <n v="28"/>
    <x v="0"/>
    <n v="97.033333333333331"/>
  </r>
  <r>
    <n v="87"/>
    <x v="71"/>
    <x v="1"/>
    <x v="7"/>
    <x v="1"/>
    <n v="209"/>
    <n v="51221"/>
    <x v="0"/>
    <n v="42"/>
    <x v="2"/>
    <n v="245.07655502392345"/>
  </r>
  <r>
    <n v="88"/>
    <x v="72"/>
    <x v="2"/>
    <x v="5"/>
    <x v="1"/>
    <n v="264"/>
    <n v="75332"/>
    <x v="0"/>
    <n v="28"/>
    <x v="0"/>
    <n v="285.34848484848487"/>
  </r>
  <r>
    <n v="89"/>
    <x v="73"/>
    <x v="1"/>
    <x v="4"/>
    <x v="3"/>
    <n v="97"/>
    <n v="679"/>
    <x v="0"/>
    <n v="26"/>
    <x v="0"/>
    <n v="7"/>
  </r>
  <r>
    <n v="90"/>
    <x v="74"/>
    <x v="1"/>
    <x v="4"/>
    <x v="1"/>
    <n v="404"/>
    <n v="13310"/>
    <x v="0"/>
    <n v="26"/>
    <x v="0"/>
    <n v="32.945544554455445"/>
  </r>
  <r>
    <n v="91"/>
    <x v="75"/>
    <x v="2"/>
    <x v="7"/>
    <x v="2"/>
    <n v="386"/>
    <n v="47952"/>
    <x v="1"/>
    <n v="42"/>
    <x v="2"/>
    <n v="124.2279792746114"/>
  </r>
  <r>
    <n v="92"/>
    <x v="76"/>
    <x v="0"/>
    <x v="0"/>
    <x v="2"/>
    <n v="214"/>
    <n v="4984"/>
    <x v="1"/>
    <n v="25"/>
    <x v="0"/>
    <n v="23.289719626168225"/>
  </r>
  <r>
    <n v="93"/>
    <x v="77"/>
    <x v="0"/>
    <x v="6"/>
    <x v="0"/>
    <n v="366"/>
    <n v="4131"/>
    <x v="1"/>
    <n v="28"/>
    <x v="0"/>
    <n v="11.28688524590164"/>
  </r>
  <r>
    <n v="94"/>
    <x v="78"/>
    <x v="2"/>
    <x v="8"/>
    <x v="0"/>
    <n v="173"/>
    <n v="24549"/>
    <x v="1"/>
    <n v="25"/>
    <x v="0"/>
    <n v="141.90173410404626"/>
  </r>
  <r>
    <n v="95"/>
    <x v="79"/>
    <x v="2"/>
    <x v="7"/>
    <x v="1"/>
    <n v="306"/>
    <n v="679"/>
    <x v="0"/>
    <n v="42"/>
    <x v="2"/>
    <n v="2.2189542483660132"/>
  </r>
  <r>
    <n v="96"/>
    <x v="80"/>
    <x v="2"/>
    <x v="5"/>
    <x v="0"/>
    <n v="128"/>
    <n v="35088"/>
    <x v="1"/>
    <n v="28"/>
    <x v="0"/>
    <n v="274.125"/>
  </r>
  <r>
    <n v="97"/>
    <x v="81"/>
    <x v="1"/>
    <x v="0"/>
    <x v="3"/>
    <n v="368"/>
    <n v="25254"/>
    <x v="0"/>
    <n v="25"/>
    <x v="0"/>
    <n v="68.625"/>
  </r>
  <r>
    <n v="98"/>
    <x v="82"/>
    <x v="1"/>
    <x v="3"/>
    <x v="2"/>
    <n v="222"/>
    <n v="17500"/>
    <x v="1"/>
    <n v="57"/>
    <x v="1"/>
    <n v="78.828828828828833"/>
  </r>
  <r>
    <n v="99"/>
    <x v="83"/>
    <x v="1"/>
    <x v="7"/>
    <x v="3"/>
    <n v="216"/>
    <n v="36934"/>
    <x v="0"/>
    <n v="42"/>
    <x v="2"/>
    <n v="170.99074074074073"/>
  </r>
  <r>
    <n v="100"/>
    <x v="26"/>
    <x v="1"/>
    <x v="1"/>
    <x v="3"/>
    <n v="307"/>
    <n v="679"/>
    <x v="0"/>
    <n v="52"/>
    <x v="1"/>
    <n v="2.2117263843648209"/>
  </r>
  <r>
    <n v="101"/>
    <x v="15"/>
    <x v="0"/>
    <x v="0"/>
    <x v="1"/>
    <n v="384"/>
    <n v="40565"/>
    <x v="0"/>
    <n v="25"/>
    <x v="0"/>
    <n v="105.63802083333333"/>
  </r>
  <r>
    <n v="102"/>
    <x v="84"/>
    <x v="3"/>
    <x v="4"/>
    <x v="0"/>
    <n v="376"/>
    <n v="679"/>
    <x v="0"/>
    <n v="26"/>
    <x v="0"/>
    <n v="1.8058510638297873"/>
  </r>
  <r>
    <n v="103"/>
    <x v="85"/>
    <x v="3"/>
    <x v="3"/>
    <x v="0"/>
    <n v="97"/>
    <n v="679"/>
    <x v="0"/>
    <n v="57"/>
    <x v="1"/>
    <n v="7"/>
  </r>
  <r>
    <n v="104"/>
    <x v="86"/>
    <x v="1"/>
    <x v="7"/>
    <x v="2"/>
    <n v="359"/>
    <n v="12753"/>
    <x v="1"/>
    <n v="42"/>
    <x v="2"/>
    <n v="35.523676880222844"/>
  </r>
  <r>
    <n v="105"/>
    <x v="5"/>
    <x v="2"/>
    <x v="7"/>
    <x v="2"/>
    <n v="318"/>
    <n v="16864"/>
    <x v="1"/>
    <n v="42"/>
    <x v="2"/>
    <n v="53.031446540880502"/>
  </r>
  <r>
    <n v="106"/>
    <x v="87"/>
    <x v="0"/>
    <x v="7"/>
    <x v="0"/>
    <n v="51"/>
    <n v="56888"/>
    <x v="0"/>
    <n v="42"/>
    <x v="2"/>
    <n v="1115.4509803921569"/>
  </r>
  <r>
    <n v="107"/>
    <x v="88"/>
    <x v="3"/>
    <x v="5"/>
    <x v="2"/>
    <n v="236"/>
    <n v="679"/>
    <x v="2"/>
    <n v="28"/>
    <x v="0"/>
    <n v="2.8771186440677967"/>
  </r>
  <r>
    <n v="108"/>
    <x v="89"/>
    <x v="1"/>
    <x v="7"/>
    <x v="0"/>
    <n v="214"/>
    <n v="31122"/>
    <x v="1"/>
    <n v="42"/>
    <x v="2"/>
    <n v="145.42990654205607"/>
  </r>
  <r>
    <n v="109"/>
    <x v="90"/>
    <x v="3"/>
    <x v="6"/>
    <x v="0"/>
    <n v="86"/>
    <n v="25853"/>
    <x v="0"/>
    <n v="28"/>
    <x v="0"/>
    <n v="300.61627906976742"/>
  </r>
  <r>
    <n v="110"/>
    <x v="91"/>
    <x v="1"/>
    <x v="1"/>
    <x v="2"/>
    <n v="155"/>
    <n v="11092"/>
    <x v="0"/>
    <n v="52"/>
    <x v="1"/>
    <n v="71.561290322580646"/>
  </r>
  <r>
    <n v="111"/>
    <x v="84"/>
    <x v="2"/>
    <x v="4"/>
    <x v="3"/>
    <n v="319"/>
    <n v="4221"/>
    <x v="1"/>
    <n v="26"/>
    <x v="0"/>
    <n v="13.231974921630094"/>
  </r>
  <r>
    <n v="112"/>
    <x v="92"/>
    <x v="3"/>
    <x v="8"/>
    <x v="0"/>
    <n v="62"/>
    <n v="31500"/>
    <x v="1"/>
    <n v="25"/>
    <x v="0"/>
    <n v="508.06451612903226"/>
  </r>
  <r>
    <n v="113"/>
    <x v="93"/>
    <x v="3"/>
    <x v="4"/>
    <x v="0"/>
    <n v="81"/>
    <n v="31414"/>
    <x v="0"/>
    <n v="26"/>
    <x v="0"/>
    <n v="387.82716049382714"/>
  </r>
  <r>
    <n v="114"/>
    <x v="94"/>
    <x v="2"/>
    <x v="3"/>
    <x v="0"/>
    <n v="126"/>
    <n v="40446"/>
    <x v="2"/>
    <n v="57"/>
    <x v="1"/>
    <n v="321"/>
  </r>
  <r>
    <n v="115"/>
    <x v="60"/>
    <x v="1"/>
    <x v="4"/>
    <x v="0"/>
    <n v="541"/>
    <n v="42432"/>
    <x v="0"/>
    <n v="26"/>
    <x v="0"/>
    <n v="78.432532347504619"/>
  </r>
  <r>
    <n v="116"/>
    <x v="95"/>
    <x v="2"/>
    <x v="5"/>
    <x v="1"/>
    <n v="666"/>
    <n v="64635"/>
    <x v="1"/>
    <n v="28"/>
    <x v="0"/>
    <n v="97.049549549549553"/>
  </r>
  <r>
    <n v="117"/>
    <x v="96"/>
    <x v="2"/>
    <x v="4"/>
    <x v="3"/>
    <n v="527"/>
    <n v="51168"/>
    <x v="1"/>
    <n v="26"/>
    <x v="0"/>
    <n v="97.092979127134726"/>
  </r>
  <r>
    <n v="118"/>
    <x v="97"/>
    <x v="1"/>
    <x v="7"/>
    <x v="0"/>
    <n v="289"/>
    <n v="24948"/>
    <x v="1"/>
    <n v="42"/>
    <x v="2"/>
    <n v="86.325259515570934"/>
  </r>
  <r>
    <n v="119"/>
    <x v="72"/>
    <x v="1"/>
    <x v="3"/>
    <x v="3"/>
    <n v="199"/>
    <n v="56118"/>
    <x v="2"/>
    <n v="57"/>
    <x v="1"/>
    <n v="282"/>
  </r>
  <r>
    <n v="120"/>
    <x v="98"/>
    <x v="3"/>
    <x v="2"/>
    <x v="0"/>
    <n v="497"/>
    <n v="46548"/>
    <x v="0"/>
    <n v="36"/>
    <x v="2"/>
    <n v="93.65794768611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339598-67F5-49D5-AFC0-6778297AD10B}" name="PivotTable1 Adding 3D Column Chart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8" firstHeaderRow="1" firstDataRow="1" firstDataCol="1"/>
  <pivotFields count="14">
    <pivotField showAll="0"/>
    <pivotField numFmtId="14" showAll="0">
      <items count="100">
        <item x="45"/>
        <item x="51"/>
        <item x="63"/>
        <item x="28"/>
        <item x="43"/>
        <item x="3"/>
        <item x="15"/>
        <item x="48"/>
        <item x="8"/>
        <item x="37"/>
        <item x="44"/>
        <item x="33"/>
        <item x="60"/>
        <item x="94"/>
        <item x="46"/>
        <item x="23"/>
        <item x="95"/>
        <item x="86"/>
        <item x="58"/>
        <item x="32"/>
        <item x="40"/>
        <item x="18"/>
        <item x="90"/>
        <item x="89"/>
        <item x="97"/>
        <item x="85"/>
        <item x="77"/>
        <item x="82"/>
        <item x="26"/>
        <item x="74"/>
        <item x="52"/>
        <item x="81"/>
        <item x="20"/>
        <item x="22"/>
        <item x="7"/>
        <item x="19"/>
        <item x="72"/>
        <item x="70"/>
        <item x="69"/>
        <item x="14"/>
        <item x="76"/>
        <item x="71"/>
        <item x="10"/>
        <item x="27"/>
        <item x="80"/>
        <item x="73"/>
        <item x="5"/>
        <item x="61"/>
        <item x="64"/>
        <item x="98"/>
        <item x="47"/>
        <item x="68"/>
        <item x="93"/>
        <item x="30"/>
        <item x="54"/>
        <item x="96"/>
        <item x="34"/>
        <item x="56"/>
        <item x="0"/>
        <item x="16"/>
        <item x="91"/>
        <item x="57"/>
        <item x="87"/>
        <item x="13"/>
        <item x="38"/>
        <item x="11"/>
        <item x="88"/>
        <item x="1"/>
        <item x="31"/>
        <item x="39"/>
        <item x="78"/>
        <item x="55"/>
        <item x="75"/>
        <item x="4"/>
        <item x="41"/>
        <item x="53"/>
        <item x="67"/>
        <item x="42"/>
        <item x="83"/>
        <item x="12"/>
        <item x="35"/>
        <item x="17"/>
        <item x="6"/>
        <item x="65"/>
        <item x="36"/>
        <item x="84"/>
        <item x="2"/>
        <item x="62"/>
        <item x="9"/>
        <item x="49"/>
        <item x="25"/>
        <item x="21"/>
        <item x="79"/>
        <item x="92"/>
        <item x="24"/>
        <item x="59"/>
        <item x="29"/>
        <item x="66"/>
        <item x="50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dataField="1" showAll="0"/>
    <pivotField showAll="0">
      <items count="4">
        <item x="0"/>
        <item x="1"/>
        <item x="2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numFmtI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Cost" fld="6" baseField="0" baseItem="0" numFmtId="164"/>
  </dataFields>
  <formats count="1">
    <format dxfId="0">
      <pivotArea outline="0"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6C65C7-589A-4E9A-BDFC-C6D273DCA185}" name="PivotTable2 Adding 3D Bar Chart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14" firstHeaderRow="1" firstDataRow="1" firstDataCol="1"/>
  <pivotFields count="14">
    <pivotField dataField="1" showAll="0"/>
    <pivotField numFmtId="14" showAll="0">
      <items count="100">
        <item x="45"/>
        <item x="51"/>
        <item x="63"/>
        <item x="28"/>
        <item x="43"/>
        <item x="3"/>
        <item x="15"/>
        <item x="48"/>
        <item x="8"/>
        <item x="37"/>
        <item x="44"/>
        <item x="33"/>
        <item x="60"/>
        <item x="94"/>
        <item x="46"/>
        <item x="23"/>
        <item x="95"/>
        <item x="86"/>
        <item x="58"/>
        <item x="32"/>
        <item x="40"/>
        <item x="18"/>
        <item x="90"/>
        <item x="89"/>
        <item x="97"/>
        <item x="85"/>
        <item x="77"/>
        <item x="82"/>
        <item x="26"/>
        <item x="74"/>
        <item x="52"/>
        <item x="81"/>
        <item x="20"/>
        <item x="22"/>
        <item x="7"/>
        <item x="19"/>
        <item x="72"/>
        <item x="70"/>
        <item x="69"/>
        <item x="14"/>
        <item x="76"/>
        <item x="71"/>
        <item x="10"/>
        <item x="27"/>
        <item x="80"/>
        <item x="73"/>
        <item x="5"/>
        <item x="61"/>
        <item x="64"/>
        <item x="98"/>
        <item x="47"/>
        <item x="68"/>
        <item x="93"/>
        <item x="30"/>
        <item x="54"/>
        <item x="96"/>
        <item x="34"/>
        <item x="56"/>
        <item x="0"/>
        <item x="16"/>
        <item x="91"/>
        <item x="57"/>
        <item x="87"/>
        <item x="13"/>
        <item x="38"/>
        <item x="11"/>
        <item x="88"/>
        <item x="1"/>
        <item x="31"/>
        <item x="39"/>
        <item x="78"/>
        <item x="55"/>
        <item x="75"/>
        <item x="4"/>
        <item x="41"/>
        <item x="53"/>
        <item x="67"/>
        <item x="42"/>
        <item x="83"/>
        <item x="12"/>
        <item x="35"/>
        <item x="17"/>
        <item x="6"/>
        <item x="65"/>
        <item x="36"/>
        <item x="84"/>
        <item x="2"/>
        <item x="62"/>
        <item x="9"/>
        <item x="49"/>
        <item x="25"/>
        <item x="21"/>
        <item x="79"/>
        <item x="92"/>
        <item x="24"/>
        <item x="59"/>
        <item x="29"/>
        <item x="66"/>
        <item x="50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axis="axisRow" showAll="0" sortType="descending">
      <items count="11">
        <item x="5"/>
        <item x="9"/>
        <item x="6"/>
        <item x="8"/>
        <item x="4"/>
        <item x="0"/>
        <item x="1"/>
        <item x="3"/>
        <item x="7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numFmtI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11">
    <i>
      <x v="8"/>
    </i>
    <i>
      <x v="4"/>
    </i>
    <i>
      <x v="5"/>
    </i>
    <i>
      <x v="7"/>
    </i>
    <i>
      <x/>
    </i>
    <i>
      <x v="6"/>
    </i>
    <i>
      <x v="3"/>
    </i>
    <i>
      <x v="1"/>
    </i>
    <i>
      <x v="2"/>
    </i>
    <i>
      <x v="9"/>
    </i>
    <i t="grand">
      <x/>
    </i>
  </rowItems>
  <colItems count="1">
    <i/>
  </colItems>
  <dataFields count="1">
    <dataField name="Number Of tasks" fld="0" subtotal="count" baseField="3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FC6CDF-3C6B-4334-AE16-30222DBA84F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19" firstHeaderRow="1" firstDataRow="1" firstDataCol="1"/>
  <pivotFields count="14">
    <pivotField showAll="0"/>
    <pivotField numFmtId="14" showAll="0">
      <items count="100">
        <item x="45"/>
        <item x="51"/>
        <item x="63"/>
        <item x="28"/>
        <item x="43"/>
        <item x="3"/>
        <item x="15"/>
        <item x="48"/>
        <item x="8"/>
        <item x="37"/>
        <item x="44"/>
        <item x="33"/>
        <item x="60"/>
        <item x="94"/>
        <item x="46"/>
        <item x="23"/>
        <item x="95"/>
        <item x="86"/>
        <item x="58"/>
        <item x="32"/>
        <item x="40"/>
        <item x="18"/>
        <item x="90"/>
        <item x="89"/>
        <item x="97"/>
        <item x="85"/>
        <item x="77"/>
        <item x="82"/>
        <item x="26"/>
        <item x="74"/>
        <item x="52"/>
        <item x="81"/>
        <item x="20"/>
        <item x="22"/>
        <item x="7"/>
        <item x="19"/>
        <item x="72"/>
        <item x="70"/>
        <item x="69"/>
        <item x="14"/>
        <item x="76"/>
        <item x="71"/>
        <item x="10"/>
        <item x="27"/>
        <item x="80"/>
        <item x="73"/>
        <item x="5"/>
        <item x="61"/>
        <item x="64"/>
        <item x="98"/>
        <item x="47"/>
        <item x="68"/>
        <item x="93"/>
        <item x="30"/>
        <item x="54"/>
        <item x="96"/>
        <item x="34"/>
        <item x="56"/>
        <item x="0"/>
        <item x="16"/>
        <item x="91"/>
        <item x="57"/>
        <item x="87"/>
        <item x="13"/>
        <item x="38"/>
        <item x="11"/>
        <item x="88"/>
        <item x="1"/>
        <item x="31"/>
        <item x="39"/>
        <item x="78"/>
        <item x="55"/>
        <item x="75"/>
        <item x="4"/>
        <item x="41"/>
        <item x="53"/>
        <item x="67"/>
        <item x="42"/>
        <item x="83"/>
        <item x="12"/>
        <item x="35"/>
        <item x="17"/>
        <item x="6"/>
        <item x="65"/>
        <item x="36"/>
        <item x="84"/>
        <item x="2"/>
        <item x="62"/>
        <item x="9"/>
        <item x="49"/>
        <item x="25"/>
        <item x="21"/>
        <item x="79"/>
        <item x="92"/>
        <item x="24"/>
        <item x="59"/>
        <item x="29"/>
        <item x="66"/>
        <item x="50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/>
    <pivotField showAll="0"/>
    <pivotField dataField="1"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numFmtI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13"/>
    <field x="11"/>
  </rowFields>
  <rowItems count="16">
    <i>
      <x v="1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Sum of UnitsProduced" fld="5" baseField="0" baseItem="0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2EFDAA-38C6-48B2-8367-92F08665F98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8" firstHeaderRow="1" firstDataRow="1" firstDataCol="1"/>
  <pivotFields count="14">
    <pivotField showAll="0"/>
    <pivotField numFmtId="14" showAll="0">
      <items count="100">
        <item x="45"/>
        <item x="51"/>
        <item x="63"/>
        <item x="28"/>
        <item x="43"/>
        <item x="3"/>
        <item x="15"/>
        <item x="48"/>
        <item x="8"/>
        <item x="37"/>
        <item x="44"/>
        <item x="33"/>
        <item x="60"/>
        <item x="94"/>
        <item x="46"/>
        <item x="23"/>
        <item x="95"/>
        <item x="86"/>
        <item x="58"/>
        <item x="32"/>
        <item x="40"/>
        <item x="18"/>
        <item x="90"/>
        <item x="89"/>
        <item x="97"/>
        <item x="85"/>
        <item x="77"/>
        <item x="82"/>
        <item x="26"/>
        <item x="74"/>
        <item x="52"/>
        <item x="81"/>
        <item x="20"/>
        <item x="22"/>
        <item x="7"/>
        <item x="19"/>
        <item x="72"/>
        <item x="70"/>
        <item x="69"/>
        <item x="14"/>
        <item x="76"/>
        <item x="71"/>
        <item x="10"/>
        <item x="27"/>
        <item x="80"/>
        <item x="73"/>
        <item x="5"/>
        <item x="61"/>
        <item x="64"/>
        <item x="98"/>
        <item x="47"/>
        <item x="68"/>
        <item x="93"/>
        <item x="30"/>
        <item x="54"/>
        <item x="96"/>
        <item x="34"/>
        <item x="56"/>
        <item x="0"/>
        <item x="16"/>
        <item x="91"/>
        <item x="57"/>
        <item x="87"/>
        <item x="13"/>
        <item x="38"/>
        <item x="11"/>
        <item x="88"/>
        <item x="1"/>
        <item x="31"/>
        <item x="39"/>
        <item x="78"/>
        <item x="55"/>
        <item x="75"/>
        <item x="4"/>
        <item x="41"/>
        <item x="53"/>
        <item x="67"/>
        <item x="42"/>
        <item x="83"/>
        <item x="12"/>
        <item x="35"/>
        <item x="17"/>
        <item x="6"/>
        <item x="65"/>
        <item x="36"/>
        <item x="84"/>
        <item x="2"/>
        <item x="62"/>
        <item x="9"/>
        <item x="49"/>
        <item x="25"/>
        <item x="21"/>
        <item x="79"/>
        <item x="92"/>
        <item x="24"/>
        <item x="59"/>
        <item x="29"/>
        <item x="66"/>
        <item x="50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dataField="1" numFmtId="1" showAl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4">
        <item x="0"/>
        <item x="1"/>
        <item x="2"/>
        <item x="3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Production Cost Per unit" fld="10" subtotal="average" baseField="4" baseItem="0" numFmtId="1"/>
  </dataFields>
  <chartFormats count="5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C6BE6-D6D1-482B-8B8C-A8A693E95132}">
  <dimension ref="A3:B8"/>
  <sheetViews>
    <sheetView workbookViewId="0">
      <selection activeCell="P16" sqref="P16"/>
    </sheetView>
  </sheetViews>
  <sheetFormatPr defaultRowHeight="14.4" x14ac:dyDescent="0.3"/>
  <cols>
    <col min="1" max="1" width="12.5546875" bestFit="1" customWidth="1"/>
    <col min="2" max="2" width="15.44140625" bestFit="1" customWidth="1"/>
  </cols>
  <sheetData>
    <row r="3" spans="1:2" x14ac:dyDescent="0.3">
      <c r="A3" s="2" t="s">
        <v>14</v>
      </c>
      <c r="B3" t="s">
        <v>16</v>
      </c>
    </row>
    <row r="4" spans="1:2" x14ac:dyDescent="0.3">
      <c r="A4" s="3" t="s">
        <v>1</v>
      </c>
      <c r="B4" s="4">
        <v>1152805</v>
      </c>
    </row>
    <row r="5" spans="1:2" x14ac:dyDescent="0.3">
      <c r="A5" s="3" t="s">
        <v>10</v>
      </c>
      <c r="B5" s="4">
        <v>604575</v>
      </c>
    </row>
    <row r="6" spans="1:2" x14ac:dyDescent="0.3">
      <c r="A6" s="3" t="s">
        <v>3</v>
      </c>
      <c r="B6" s="4">
        <v>703282</v>
      </c>
    </row>
    <row r="7" spans="1:2" x14ac:dyDescent="0.3">
      <c r="A7" s="3" t="s">
        <v>5</v>
      </c>
      <c r="B7" s="4">
        <v>910416</v>
      </c>
    </row>
    <row r="8" spans="1:2" x14ac:dyDescent="0.3">
      <c r="A8" s="3" t="s">
        <v>15</v>
      </c>
      <c r="B8" s="4">
        <v>3371078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4947D-1CF7-457A-89B1-B34650EA493E}">
  <dimension ref="A3:B14"/>
  <sheetViews>
    <sheetView workbookViewId="0">
      <selection activeCell="O17" sqref="O17"/>
    </sheetView>
  </sheetViews>
  <sheetFormatPr defaultRowHeight="14.4" x14ac:dyDescent="0.3"/>
  <cols>
    <col min="1" max="1" width="12.5546875" bestFit="1" customWidth="1"/>
    <col min="2" max="2" width="15.109375" bestFit="1" customWidth="1"/>
  </cols>
  <sheetData>
    <row r="3" spans="1:2" x14ac:dyDescent="0.3">
      <c r="A3" s="2" t="s">
        <v>14</v>
      </c>
      <c r="B3" t="s">
        <v>17</v>
      </c>
    </row>
    <row r="4" spans="1:2" x14ac:dyDescent="0.3">
      <c r="A4" s="3" t="s">
        <v>11</v>
      </c>
      <c r="B4" s="6">
        <v>37</v>
      </c>
    </row>
    <row r="5" spans="1:2" x14ac:dyDescent="0.3">
      <c r="A5" s="3" t="s">
        <v>7</v>
      </c>
      <c r="B5" s="6">
        <v>18</v>
      </c>
    </row>
    <row r="6" spans="1:2" x14ac:dyDescent="0.3">
      <c r="A6" s="3" t="s">
        <v>0</v>
      </c>
      <c r="B6" s="6">
        <v>13</v>
      </c>
    </row>
    <row r="7" spans="1:2" x14ac:dyDescent="0.3">
      <c r="A7" s="3" t="s">
        <v>6</v>
      </c>
      <c r="B7" s="6">
        <v>11</v>
      </c>
    </row>
    <row r="8" spans="1:2" x14ac:dyDescent="0.3">
      <c r="A8" s="3" t="s">
        <v>8</v>
      </c>
      <c r="B8" s="6">
        <v>10</v>
      </c>
    </row>
    <row r="9" spans="1:2" x14ac:dyDescent="0.3">
      <c r="A9" s="3" t="s">
        <v>2</v>
      </c>
      <c r="B9" s="6">
        <v>8</v>
      </c>
    </row>
    <row r="10" spans="1:2" x14ac:dyDescent="0.3">
      <c r="A10" s="3" t="s">
        <v>12</v>
      </c>
      <c r="B10" s="6">
        <v>6</v>
      </c>
    </row>
    <row r="11" spans="1:2" x14ac:dyDescent="0.3">
      <c r="A11" s="3" t="s">
        <v>13</v>
      </c>
      <c r="B11" s="6">
        <v>6</v>
      </c>
    </row>
    <row r="12" spans="1:2" x14ac:dyDescent="0.3">
      <c r="A12" s="3" t="s">
        <v>9</v>
      </c>
      <c r="B12" s="6">
        <v>6</v>
      </c>
    </row>
    <row r="13" spans="1:2" x14ac:dyDescent="0.3">
      <c r="A13" s="3" t="s">
        <v>4</v>
      </c>
      <c r="B13" s="6">
        <v>5</v>
      </c>
    </row>
    <row r="14" spans="1:2" x14ac:dyDescent="0.3">
      <c r="A14" s="3" t="s">
        <v>15</v>
      </c>
      <c r="B14" s="6">
        <v>120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AD7BE-B998-4271-9996-E20B331C2BE9}">
  <dimension ref="A3:B19"/>
  <sheetViews>
    <sheetView workbookViewId="0">
      <selection activeCell="P18" sqref="P18"/>
    </sheetView>
  </sheetViews>
  <sheetFormatPr defaultRowHeight="14.4" x14ac:dyDescent="0.3"/>
  <cols>
    <col min="1" max="1" width="12.5546875" bestFit="1" customWidth="1"/>
    <col min="2" max="2" width="20.109375" bestFit="1" customWidth="1"/>
  </cols>
  <sheetData>
    <row r="3" spans="1:2" x14ac:dyDescent="0.3">
      <c r="A3" s="2" t="s">
        <v>14</v>
      </c>
      <c r="B3" t="s">
        <v>20</v>
      </c>
    </row>
    <row r="4" spans="1:2" x14ac:dyDescent="0.3">
      <c r="A4" s="3" t="s">
        <v>18</v>
      </c>
      <c r="B4" s="6">
        <v>11171</v>
      </c>
    </row>
    <row r="5" spans="1:2" x14ac:dyDescent="0.3">
      <c r="A5" s="5" t="s">
        <v>21</v>
      </c>
      <c r="B5" s="6">
        <v>771</v>
      </c>
    </row>
    <row r="6" spans="1:2" x14ac:dyDescent="0.3">
      <c r="A6" s="5" t="s">
        <v>22</v>
      </c>
      <c r="B6" s="6">
        <v>3103</v>
      </c>
    </row>
    <row r="7" spans="1:2" x14ac:dyDescent="0.3">
      <c r="A7" s="5" t="s">
        <v>23</v>
      </c>
      <c r="B7" s="6">
        <v>4803</v>
      </c>
    </row>
    <row r="8" spans="1:2" x14ac:dyDescent="0.3">
      <c r="A8" s="5" t="s">
        <v>24</v>
      </c>
      <c r="B8" s="6">
        <v>2494</v>
      </c>
    </row>
    <row r="9" spans="1:2" x14ac:dyDescent="0.3">
      <c r="A9" s="3" t="s">
        <v>19</v>
      </c>
      <c r="B9" s="6">
        <v>23556</v>
      </c>
    </row>
    <row r="10" spans="1:2" x14ac:dyDescent="0.3">
      <c r="A10" s="5" t="s">
        <v>25</v>
      </c>
      <c r="B10" s="6">
        <v>3026</v>
      </c>
    </row>
    <row r="11" spans="1:2" x14ac:dyDescent="0.3">
      <c r="A11" s="5" t="s">
        <v>26</v>
      </c>
      <c r="B11" s="6">
        <v>4127</v>
      </c>
    </row>
    <row r="12" spans="1:2" x14ac:dyDescent="0.3">
      <c r="A12" s="5" t="s">
        <v>27</v>
      </c>
      <c r="B12" s="6">
        <v>3875</v>
      </c>
    </row>
    <row r="13" spans="1:2" x14ac:dyDescent="0.3">
      <c r="A13" s="5" t="s">
        <v>28</v>
      </c>
      <c r="B13" s="6">
        <v>1528</v>
      </c>
    </row>
    <row r="14" spans="1:2" x14ac:dyDescent="0.3">
      <c r="A14" s="5" t="s">
        <v>29</v>
      </c>
      <c r="B14" s="6">
        <v>1684</v>
      </c>
    </row>
    <row r="15" spans="1:2" x14ac:dyDescent="0.3">
      <c r="A15" s="5" t="s">
        <v>30</v>
      </c>
      <c r="B15" s="6">
        <v>3537</v>
      </c>
    </row>
    <row r="16" spans="1:2" x14ac:dyDescent="0.3">
      <c r="A16" s="5" t="s">
        <v>31</v>
      </c>
      <c r="B16" s="6">
        <v>1536</v>
      </c>
    </row>
    <row r="17" spans="1:2" x14ac:dyDescent="0.3">
      <c r="A17" s="5" t="s">
        <v>32</v>
      </c>
      <c r="B17" s="6">
        <v>2864</v>
      </c>
    </row>
    <row r="18" spans="1:2" x14ac:dyDescent="0.3">
      <c r="A18" s="5" t="s">
        <v>21</v>
      </c>
      <c r="B18" s="6">
        <v>1379</v>
      </c>
    </row>
    <row r="19" spans="1:2" x14ac:dyDescent="0.3">
      <c r="A19" s="3" t="s">
        <v>15</v>
      </c>
      <c r="B19" s="6">
        <v>34727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F5AA8-B159-4325-ACD1-8859E2CBE93F}">
  <dimension ref="A3:B8"/>
  <sheetViews>
    <sheetView tabSelected="1" workbookViewId="0">
      <selection activeCell="L12" sqref="L12"/>
    </sheetView>
  </sheetViews>
  <sheetFormatPr defaultRowHeight="14.4" x14ac:dyDescent="0.3"/>
  <cols>
    <col min="1" max="1" width="12.5546875" bestFit="1" customWidth="1"/>
    <col min="2" max="2" width="31.5546875" bestFit="1" customWidth="1"/>
  </cols>
  <sheetData>
    <row r="3" spans="1:2" x14ac:dyDescent="0.3">
      <c r="A3" s="2" t="s">
        <v>14</v>
      </c>
      <c r="B3" t="s">
        <v>33</v>
      </c>
    </row>
    <row r="4" spans="1:2" x14ac:dyDescent="0.3">
      <c r="A4" s="3" t="s">
        <v>1</v>
      </c>
      <c r="B4" s="1">
        <v>140.87387695413258</v>
      </c>
    </row>
    <row r="5" spans="1:2" x14ac:dyDescent="0.3">
      <c r="A5" s="3" t="s">
        <v>10</v>
      </c>
      <c r="B5" s="1">
        <v>108.368246516667</v>
      </c>
    </row>
    <row r="6" spans="1:2" x14ac:dyDescent="0.3">
      <c r="A6" s="3" t="s">
        <v>3</v>
      </c>
      <c r="B6" s="1">
        <v>180.4410334877862</v>
      </c>
    </row>
    <row r="7" spans="1:2" x14ac:dyDescent="0.3">
      <c r="A7" s="3" t="s">
        <v>5</v>
      </c>
      <c r="B7" s="1">
        <v>108.97659894637712</v>
      </c>
    </row>
    <row r="8" spans="1:2" x14ac:dyDescent="0.3">
      <c r="A8" s="3" t="s">
        <v>15</v>
      </c>
      <c r="B8" s="1">
        <v>132.39235089555021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Adding 3D Column Chart</vt:lpstr>
      <vt:lpstr>Adding 3D Bar Chart</vt:lpstr>
      <vt:lpstr>Adding 3D Line Chart</vt:lpstr>
      <vt:lpstr>Adding 3D Pie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Ankit !!</cp:lastModifiedBy>
  <dcterms:created xsi:type="dcterms:W3CDTF">2015-06-05T18:17:20Z</dcterms:created>
  <dcterms:modified xsi:type="dcterms:W3CDTF">2025-04-05T16:04:42Z</dcterms:modified>
</cp:coreProperties>
</file>