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Ankit\Excel - Office 365\"/>
    </mc:Choice>
  </mc:AlternateContent>
  <xr:revisionPtr revIDLastSave="0" documentId="13_ncr:1_{F3442120-AC07-4565-A915-A4A309F8B702}" xr6:coauthVersionLast="47" xr6:coauthVersionMax="47" xr10:uidLastSave="{00000000-0000-0000-0000-000000000000}"/>
  <bookViews>
    <workbookView xWindow="-108" yWindow="-108" windowWidth="23256" windowHeight="12456" xr2:uid="{5B28F22E-8D08-47B1-9F09-CDC418183684}"/>
  </bookViews>
  <sheets>
    <sheet name="Dashboard" sheetId="3" r:id="rId1"/>
    <sheet name="Pivot" sheetId="2" r:id="rId2"/>
    <sheet name="Data" sheetId="1" r:id="rId3"/>
  </sheets>
  <definedNames>
    <definedName name="Slicer_Category">#N/A</definedName>
    <definedName name="Slicer_Year">#N/A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<sst xmlns="http://schemas.openxmlformats.org/spreadsheetml/2006/main" count="224" uniqueCount="40">
  <si>
    <t>Year</t>
  </si>
  <si>
    <t>Category</t>
  </si>
  <si>
    <t>Sales</t>
  </si>
  <si>
    <t>Rating</t>
  </si>
  <si>
    <t>Accessories</t>
  </si>
  <si>
    <t>Pumps</t>
  </si>
  <si>
    <t>Helmets</t>
  </si>
  <si>
    <t>Bikes</t>
  </si>
  <si>
    <t>Clothing</t>
  </si>
  <si>
    <t>Components</t>
  </si>
  <si>
    <t>Chains</t>
  </si>
  <si>
    <t>Brakes</t>
  </si>
  <si>
    <t>Bottom Brackets</t>
  </si>
  <si>
    <t>Wheels</t>
  </si>
  <si>
    <t>Handlebars</t>
  </si>
  <si>
    <t>Pedals</t>
  </si>
  <si>
    <t>Saddles</t>
  </si>
  <si>
    <t>Bib-Shorts</t>
  </si>
  <si>
    <t>Tights</t>
  </si>
  <si>
    <t>Jerseys</t>
  </si>
  <si>
    <t>Caps</t>
  </si>
  <si>
    <t>Socks</t>
  </si>
  <si>
    <t>Gloves</t>
  </si>
  <si>
    <t>Vests</t>
  </si>
  <si>
    <t>Shorts</t>
  </si>
  <si>
    <t>Cargo Bike</t>
  </si>
  <si>
    <t>Mountain Bike</t>
  </si>
  <si>
    <t>Road Bike</t>
  </si>
  <si>
    <t>Touring Bike</t>
  </si>
  <si>
    <t>Tires and Tubes</t>
  </si>
  <si>
    <t>Locks</t>
  </si>
  <si>
    <t>Bike Racks</t>
  </si>
  <si>
    <t>Lights</t>
  </si>
  <si>
    <t>Product</t>
  </si>
  <si>
    <t>Row Labels</t>
  </si>
  <si>
    <t>Grand Total</t>
  </si>
  <si>
    <t>Sum of Sales</t>
  </si>
  <si>
    <t>SALES DASHBOARD</t>
  </si>
  <si>
    <t>Column Labels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</si>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</sst>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Red]&quot;₹&quot;\ #,##0"/>
  </numFmts>
  <fonts count="3" x14ac:knownFonts="1">
    <font>
      <sz val="11"/>
      <color theme="1"/>
      <name val="Calibri"/>
      <family val="2"/>
      <scheme val="minor"/>
    </font>
    <font>
      <b/>
      <sz val="11"/>
      <color theme="1"/>
      <name val="Calibri"/>
      <family val="2"/>
      <scheme val="minor"/>
    </font>
    <font>
      <sz val="36"/>
      <color theme="1"/>
      <name val="Amasis MT Pro Medium"/>
      <family val="1"/>
    </font>
  </fonts>
  <fills count="4">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64"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0" fontId="0" fillId="3" borderId="0" xfId="0" applyFill="1"/>
    <xf numFmtId="0" fontId="0" fillId="2" borderId="0" xfId="0" applyFill="1"/>
    <xf numFmtId="0" fontId="2" fillId="2" borderId="0" xfId="0" applyFont="1" applyFill="1" applyAlignment="1">
      <alignment horizontal="left" vertical="center"/>
    </xf>
    <xf numFmtId="0" fontId="0" fillId="2" borderId="0" xfId="0" applyFill="1" applyAlignment="1">
      <alignment horizontal="left" vertical="center"/>
    </xf>
  </cellXfs>
  <cellStyles count="1">
    <cellStyle name="Normal" xfId="0" builtinId="0"/>
  </cellStyles>
  <dxfs count="3">
    <dxf>
      <font>
        <b/>
        <i val="0"/>
        <strike val="0"/>
        <condense val="0"/>
        <extend val="0"/>
        <outline val="0"/>
        <shadow val="0"/>
        <u val="none"/>
        <vertAlign val="baseline"/>
        <sz val="11"/>
        <color theme="1"/>
        <name val="Calibri"/>
        <family val="2"/>
        <scheme val="minor"/>
      </font>
    </dxf>
    <dxf>
      <numFmt numFmtId="13" formatCode="0%"/>
    </dxf>
    <dxf>
      <numFmt numFmtId="164" formatCode="&quot;₹&quot;\ #,##0;[Red]&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Dashboard.xlsx]Pivot!PivotTable1</c:name>
    <c:fmtId val="2"/>
  </c:pivotSource>
  <c:chart>
    <c:title>
      <c:layout>
        <c:manualLayout>
          <c:xMode val="edge"/>
          <c:yMode val="edge"/>
          <c:x val="2.5833333333333364E-2"/>
          <c:y val="2.51677852348993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Pivot!$A$2:$A$31</c:f>
              <c:multiLvlStrCache>
                <c:ptCount val="25"/>
                <c:lvl>
                  <c:pt idx="0">
                    <c:v>Bike Racks</c:v>
                  </c:pt>
                  <c:pt idx="1">
                    <c:v>Helmets</c:v>
                  </c:pt>
                  <c:pt idx="2">
                    <c:v>Lights</c:v>
                  </c:pt>
                  <c:pt idx="3">
                    <c:v>Locks</c:v>
                  </c:pt>
                  <c:pt idx="4">
                    <c:v>Pumps</c:v>
                  </c:pt>
                  <c:pt idx="5">
                    <c:v>Tires and Tubes</c:v>
                  </c:pt>
                  <c:pt idx="6">
                    <c:v>Cargo Bike</c:v>
                  </c:pt>
                  <c:pt idx="7">
                    <c:v>Mountain Bike</c:v>
                  </c:pt>
                  <c:pt idx="8">
                    <c:v>Road Bike</c:v>
                  </c:pt>
                  <c:pt idx="9">
                    <c:v>Touring Bike</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Pivot!$B$2:$B$31</c:f>
              <c:numCache>
                <c:formatCode>#,##0</c:formatCode>
                <c:ptCount val="25"/>
                <c:pt idx="0">
                  <c:v>24133</c:v>
                </c:pt>
                <c:pt idx="1">
                  <c:v>26642</c:v>
                </c:pt>
                <c:pt idx="2">
                  <c:v>31449</c:v>
                </c:pt>
                <c:pt idx="3">
                  <c:v>23446</c:v>
                </c:pt>
                <c:pt idx="4">
                  <c:v>25987</c:v>
                </c:pt>
                <c:pt idx="5">
                  <c:v>33931</c:v>
                </c:pt>
                <c:pt idx="6">
                  <c:v>31229</c:v>
                </c:pt>
                <c:pt idx="7">
                  <c:v>23477</c:v>
                </c:pt>
                <c:pt idx="8">
                  <c:v>21945</c:v>
                </c:pt>
                <c:pt idx="9">
                  <c:v>26146</c:v>
                </c:pt>
                <c:pt idx="10">
                  <c:v>17600</c:v>
                </c:pt>
                <c:pt idx="11">
                  <c:v>19348</c:v>
                </c:pt>
                <c:pt idx="12">
                  <c:v>28515</c:v>
                </c:pt>
                <c:pt idx="13">
                  <c:v>22783</c:v>
                </c:pt>
                <c:pt idx="14">
                  <c:v>22725</c:v>
                </c:pt>
                <c:pt idx="15">
                  <c:v>34307</c:v>
                </c:pt>
                <c:pt idx="16">
                  <c:v>15881</c:v>
                </c:pt>
                <c:pt idx="17">
                  <c:v>19447</c:v>
                </c:pt>
                <c:pt idx="18">
                  <c:v>24462</c:v>
                </c:pt>
                <c:pt idx="19">
                  <c:v>21919</c:v>
                </c:pt>
                <c:pt idx="20">
                  <c:v>18515</c:v>
                </c:pt>
                <c:pt idx="21">
                  <c:v>9318</c:v>
                </c:pt>
                <c:pt idx="22">
                  <c:v>21517</c:v>
                </c:pt>
                <c:pt idx="23">
                  <c:v>36869</c:v>
                </c:pt>
                <c:pt idx="24">
                  <c:v>22687</c:v>
                </c:pt>
              </c:numCache>
            </c:numRef>
          </c:val>
          <c:extLst>
            <c:ext xmlns:c16="http://schemas.microsoft.com/office/drawing/2014/chart" uri="{C3380CC4-5D6E-409C-BE32-E72D297353CC}">
              <c16:uniqueId val="{00000000-C51C-4A2D-9436-F40730F80710}"/>
            </c:ext>
          </c:extLst>
        </c:ser>
        <c:dLbls>
          <c:dLblPos val="outEnd"/>
          <c:showLegendKey val="0"/>
          <c:showVal val="1"/>
          <c:showCatName val="0"/>
          <c:showSerName val="0"/>
          <c:showPercent val="0"/>
          <c:showBubbleSize val="0"/>
        </c:dLbls>
        <c:gapWidth val="50"/>
        <c:axId val="729517391"/>
        <c:axId val="729517807"/>
      </c:barChart>
      <c:catAx>
        <c:axId val="729517391"/>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517807"/>
        <c:crosses val="autoZero"/>
        <c:auto val="1"/>
        <c:lblAlgn val="ctr"/>
        <c:lblOffset val="100"/>
        <c:noMultiLvlLbl val="0"/>
      </c:catAx>
      <c:valAx>
        <c:axId val="729517807"/>
        <c:scaling>
          <c:orientation val="minMax"/>
        </c:scaling>
        <c:delete val="1"/>
        <c:axPos val="t"/>
        <c:numFmt formatCode="#,##0" sourceLinked="1"/>
        <c:majorTickMark val="out"/>
        <c:minorTickMark val="none"/>
        <c:tickLblPos val="nextTo"/>
        <c:crossAx val="72951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Dashboard.xlsx]Pivot!PivotTable2</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37270341207349"/>
          <c:y val="8.6956521739130432E-2"/>
          <c:w val="0.83329396325459315"/>
          <c:h val="0.80097455209403168"/>
        </c:manualLayout>
      </c:layout>
      <c:lineChart>
        <c:grouping val="standard"/>
        <c:varyColors val="0"/>
        <c:ser>
          <c:idx val="0"/>
          <c:order val="0"/>
          <c:tx>
            <c:strRef>
              <c:f>Pivot!$E$1:$E$2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Pivot!$D$3:$D$6</c:f>
              <c:strCache>
                <c:ptCount val="3"/>
                <c:pt idx="0">
                  <c:v>2017</c:v>
                </c:pt>
                <c:pt idx="1">
                  <c:v>2018</c:v>
                </c:pt>
                <c:pt idx="2">
                  <c:v>2019</c:v>
                </c:pt>
              </c:strCache>
            </c:strRef>
          </c:cat>
          <c:val>
            <c:numRef>
              <c:f>Pivot!$E$3:$E$6</c:f>
              <c:numCache>
                <c:formatCode>#,##0</c:formatCode>
                <c:ptCount val="3"/>
                <c:pt idx="0">
                  <c:v>38797</c:v>
                </c:pt>
                <c:pt idx="1">
                  <c:v>62125</c:v>
                </c:pt>
                <c:pt idx="2">
                  <c:v>64666</c:v>
                </c:pt>
              </c:numCache>
            </c:numRef>
          </c:val>
          <c:smooth val="0"/>
          <c:extLst>
            <c:ext xmlns:c16="http://schemas.microsoft.com/office/drawing/2014/chart" uri="{C3380CC4-5D6E-409C-BE32-E72D297353CC}">
              <c16:uniqueId val="{00000000-887B-4F9F-A5BB-385CCE743E13}"/>
            </c:ext>
          </c:extLst>
        </c:ser>
        <c:ser>
          <c:idx val="1"/>
          <c:order val="1"/>
          <c:tx>
            <c:strRef>
              <c:f>Pivot!$F$1:$F$2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Pivot!$D$3:$D$6</c:f>
              <c:strCache>
                <c:ptCount val="3"/>
                <c:pt idx="0">
                  <c:v>2017</c:v>
                </c:pt>
                <c:pt idx="1">
                  <c:v>2018</c:v>
                </c:pt>
                <c:pt idx="2">
                  <c:v>2019</c:v>
                </c:pt>
              </c:strCache>
            </c:strRef>
          </c:cat>
          <c:val>
            <c:numRef>
              <c:f>Pivot!$F$3:$F$6</c:f>
              <c:numCache>
                <c:formatCode>#,##0</c:formatCode>
                <c:ptCount val="3"/>
                <c:pt idx="0">
                  <c:v>33558</c:v>
                </c:pt>
                <c:pt idx="1">
                  <c:v>33043</c:v>
                </c:pt>
                <c:pt idx="2">
                  <c:v>36196</c:v>
                </c:pt>
              </c:numCache>
            </c:numRef>
          </c:val>
          <c:smooth val="0"/>
          <c:extLst>
            <c:ext xmlns:c16="http://schemas.microsoft.com/office/drawing/2014/chart" uri="{C3380CC4-5D6E-409C-BE32-E72D297353CC}">
              <c16:uniqueId val="{00000011-887B-4F9F-A5BB-385CCE743E13}"/>
            </c:ext>
          </c:extLst>
        </c:ser>
        <c:ser>
          <c:idx val="2"/>
          <c:order val="2"/>
          <c:tx>
            <c:strRef>
              <c:f>Pivot!$G$1:$G$2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Pivot!$D$3:$D$6</c:f>
              <c:strCache>
                <c:ptCount val="3"/>
                <c:pt idx="0">
                  <c:v>2017</c:v>
                </c:pt>
                <c:pt idx="1">
                  <c:v>2018</c:v>
                </c:pt>
                <c:pt idx="2">
                  <c:v>2019</c:v>
                </c:pt>
              </c:strCache>
            </c:strRef>
          </c:cat>
          <c:val>
            <c:numRef>
              <c:f>Pivot!$G$3:$G$6</c:f>
              <c:numCache>
                <c:formatCode>#,##0</c:formatCode>
                <c:ptCount val="3"/>
                <c:pt idx="0">
                  <c:v>55259</c:v>
                </c:pt>
                <c:pt idx="1">
                  <c:v>57913</c:v>
                </c:pt>
                <c:pt idx="2">
                  <c:v>67434</c:v>
                </c:pt>
              </c:numCache>
            </c:numRef>
          </c:val>
          <c:smooth val="0"/>
          <c:extLst>
            <c:ext xmlns:c16="http://schemas.microsoft.com/office/drawing/2014/chart" uri="{C3380CC4-5D6E-409C-BE32-E72D297353CC}">
              <c16:uniqueId val="{00000012-887B-4F9F-A5BB-385CCE743E13}"/>
            </c:ext>
          </c:extLst>
        </c:ser>
        <c:ser>
          <c:idx val="3"/>
          <c:order val="3"/>
          <c:tx>
            <c:strRef>
              <c:f>Pivot!$H$1:$H$2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Pivot!$D$3:$D$6</c:f>
              <c:strCache>
                <c:ptCount val="3"/>
                <c:pt idx="0">
                  <c:v>2017</c:v>
                </c:pt>
                <c:pt idx="1">
                  <c:v>2018</c:v>
                </c:pt>
                <c:pt idx="2">
                  <c:v>2019</c:v>
                </c:pt>
              </c:strCache>
            </c:strRef>
          </c:cat>
          <c:val>
            <c:numRef>
              <c:f>Pivot!$H$3:$H$6</c:f>
              <c:numCache>
                <c:formatCode>#,##0</c:formatCode>
                <c:ptCount val="3"/>
                <c:pt idx="0">
                  <c:v>60653</c:v>
                </c:pt>
                <c:pt idx="1">
                  <c:v>37202</c:v>
                </c:pt>
                <c:pt idx="2">
                  <c:v>57432</c:v>
                </c:pt>
              </c:numCache>
            </c:numRef>
          </c:val>
          <c:smooth val="0"/>
          <c:extLst>
            <c:ext xmlns:c16="http://schemas.microsoft.com/office/drawing/2014/chart" uri="{C3380CC4-5D6E-409C-BE32-E72D297353CC}">
              <c16:uniqueId val="{00000013-887B-4F9F-A5BB-385CCE743E13}"/>
            </c:ext>
          </c:extLst>
        </c:ser>
        <c:dLbls>
          <c:showLegendKey val="0"/>
          <c:showVal val="0"/>
          <c:showCatName val="0"/>
          <c:showSerName val="0"/>
          <c:showPercent val="0"/>
          <c:showBubbleSize val="0"/>
        </c:dLbls>
        <c:marker val="1"/>
        <c:smooth val="0"/>
        <c:axId val="959299823"/>
        <c:axId val="959300239"/>
      </c:lineChart>
      <c:catAx>
        <c:axId val="95929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300239"/>
        <c:crosses val="autoZero"/>
        <c:auto val="1"/>
        <c:lblAlgn val="ctr"/>
        <c:lblOffset val="100"/>
        <c:noMultiLvlLbl val="0"/>
      </c:catAx>
      <c:valAx>
        <c:axId val="95930023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2998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Pivot!$E$9:$E$10</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Pivot!$D$11:$D$14</c:f>
              <c:strCache>
                <c:ptCount val="3"/>
                <c:pt idx="0">
                  <c:v>2017</c:v>
                </c:pt>
                <c:pt idx="1">
                  <c:v>2018</c:v>
                </c:pt>
                <c:pt idx="2">
                  <c:v>2019</c:v>
                </c:pt>
              </c:strCache>
            </c:strRef>
          </c:cat>
          <c:val>
            <c:numRef>
              <c:f>Pivot!$E$11:$E$14</c:f>
              <c:numCache>
                <c:formatCode>0%</c:formatCode>
                <c:ptCount val="3"/>
                <c:pt idx="0">
                  <c:v>0.51500000000000001</c:v>
                </c:pt>
                <c:pt idx="1">
                  <c:v>0.48833333333333334</c:v>
                </c:pt>
                <c:pt idx="2">
                  <c:v>0.56500000000000006</c:v>
                </c:pt>
              </c:numCache>
            </c:numRef>
          </c:val>
          <c:smooth val="0"/>
          <c:extLst>
            <c:ext xmlns:c16="http://schemas.microsoft.com/office/drawing/2014/chart" uri="{C3380CC4-5D6E-409C-BE32-E72D297353CC}">
              <c16:uniqueId val="{00000000-C1C3-41EC-B5CE-173DE75581BB}"/>
            </c:ext>
          </c:extLst>
        </c:ser>
        <c:ser>
          <c:idx val="1"/>
          <c:order val="1"/>
          <c:tx>
            <c:strRef>
              <c:f>Pivot!$F$9:$F$10</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Pivot!$D$11:$D$14</c:f>
              <c:strCache>
                <c:ptCount val="3"/>
                <c:pt idx="0">
                  <c:v>2017</c:v>
                </c:pt>
                <c:pt idx="1">
                  <c:v>2018</c:v>
                </c:pt>
                <c:pt idx="2">
                  <c:v>2019</c:v>
                </c:pt>
              </c:strCache>
            </c:strRef>
          </c:cat>
          <c:val>
            <c:numRef>
              <c:f>Pivot!$F$11:$F$14</c:f>
              <c:numCache>
                <c:formatCode>0%</c:formatCode>
                <c:ptCount val="3"/>
                <c:pt idx="0">
                  <c:v>0.42249999999999999</c:v>
                </c:pt>
                <c:pt idx="1">
                  <c:v>0.70499999999999996</c:v>
                </c:pt>
                <c:pt idx="2">
                  <c:v>0.67249999999999999</c:v>
                </c:pt>
              </c:numCache>
            </c:numRef>
          </c:val>
          <c:smooth val="0"/>
          <c:extLst>
            <c:ext xmlns:c16="http://schemas.microsoft.com/office/drawing/2014/chart" uri="{C3380CC4-5D6E-409C-BE32-E72D297353CC}">
              <c16:uniqueId val="{0000000B-C1C3-41EC-B5CE-173DE75581BB}"/>
            </c:ext>
          </c:extLst>
        </c:ser>
        <c:ser>
          <c:idx val="2"/>
          <c:order val="2"/>
          <c:tx>
            <c:strRef>
              <c:f>Pivot!$G$9:$G$10</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Pivot!$D$11:$D$14</c:f>
              <c:strCache>
                <c:ptCount val="3"/>
                <c:pt idx="0">
                  <c:v>2017</c:v>
                </c:pt>
                <c:pt idx="1">
                  <c:v>2018</c:v>
                </c:pt>
                <c:pt idx="2">
                  <c:v>2019</c:v>
                </c:pt>
              </c:strCache>
            </c:strRef>
          </c:cat>
          <c:val>
            <c:numRef>
              <c:f>Pivot!$G$11:$G$14</c:f>
              <c:numCache>
                <c:formatCode>0%</c:formatCode>
                <c:ptCount val="3"/>
                <c:pt idx="0">
                  <c:v>0.52124999999999988</c:v>
                </c:pt>
                <c:pt idx="1">
                  <c:v>0.60750000000000004</c:v>
                </c:pt>
                <c:pt idx="2">
                  <c:v>0.53500000000000003</c:v>
                </c:pt>
              </c:numCache>
            </c:numRef>
          </c:val>
          <c:smooth val="0"/>
          <c:extLst>
            <c:ext xmlns:c16="http://schemas.microsoft.com/office/drawing/2014/chart" uri="{C3380CC4-5D6E-409C-BE32-E72D297353CC}">
              <c16:uniqueId val="{0000000C-C1C3-41EC-B5CE-173DE75581BB}"/>
            </c:ext>
          </c:extLst>
        </c:ser>
        <c:ser>
          <c:idx val="3"/>
          <c:order val="3"/>
          <c:tx>
            <c:strRef>
              <c:f>Pivot!$H$9:$H$10</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Pivot!$D$11:$D$14</c:f>
              <c:strCache>
                <c:ptCount val="3"/>
                <c:pt idx="0">
                  <c:v>2017</c:v>
                </c:pt>
                <c:pt idx="1">
                  <c:v>2018</c:v>
                </c:pt>
                <c:pt idx="2">
                  <c:v>2019</c:v>
                </c:pt>
              </c:strCache>
            </c:strRef>
          </c:cat>
          <c:val>
            <c:numRef>
              <c:f>Pivot!$H$11:$H$14</c:f>
              <c:numCache>
                <c:formatCode>0%</c:formatCode>
                <c:ptCount val="3"/>
                <c:pt idx="0">
                  <c:v>0.5585714285714285</c:v>
                </c:pt>
                <c:pt idx="1">
                  <c:v>0.50857142857142867</c:v>
                </c:pt>
                <c:pt idx="2">
                  <c:v>0.65285714285714291</c:v>
                </c:pt>
              </c:numCache>
            </c:numRef>
          </c:val>
          <c:smooth val="0"/>
          <c:extLst>
            <c:ext xmlns:c16="http://schemas.microsoft.com/office/drawing/2014/chart" uri="{C3380CC4-5D6E-409C-BE32-E72D297353CC}">
              <c16:uniqueId val="{0000000D-C1C3-41EC-B5CE-173DE75581BB}"/>
            </c:ext>
          </c:extLst>
        </c:ser>
        <c:dLbls>
          <c:showLegendKey val="0"/>
          <c:showVal val="0"/>
          <c:showCatName val="0"/>
          <c:showSerName val="0"/>
          <c:showPercent val="0"/>
          <c:showBubbleSize val="0"/>
        </c:dLbls>
        <c:marker val="1"/>
        <c:smooth val="0"/>
        <c:axId val="1098901439"/>
        <c:axId val="1098887295"/>
      </c:lineChart>
      <c:catAx>
        <c:axId val="109890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887295"/>
        <c:crosses val="autoZero"/>
        <c:auto val="1"/>
        <c:lblAlgn val="ctr"/>
        <c:lblOffset val="100"/>
        <c:noMultiLvlLbl val="0"/>
      </c:catAx>
      <c:valAx>
        <c:axId val="10988872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901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Change Year on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6E-2"/>
          <c:y val="0.18397817460317462"/>
          <c:w val="0.93888888888888888"/>
          <c:h val="0.70095105299337579"/>
        </c:manualLayout>
      </c:layout>
      <c:barChart>
        <c:barDir val="col"/>
        <c:grouping val="clustered"/>
        <c:varyColors val="0"/>
        <c:ser>
          <c:idx val="0"/>
          <c:order val="0"/>
          <c:tx>
            <c:strRef>
              <c:f>Pivot!$L$1:$L$2</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Pivot!$K$3:$K$6</c:f>
              <c:strCache>
                <c:ptCount val="3"/>
                <c:pt idx="0">
                  <c:v>2017</c:v>
                </c:pt>
                <c:pt idx="1">
                  <c:v>2018</c:v>
                </c:pt>
                <c:pt idx="2">
                  <c:v>2019</c:v>
                </c:pt>
              </c:strCache>
            </c:strRef>
          </c:cat>
          <c:val>
            <c:numRef>
              <c:f>Pivot!$L$3:$L$6</c:f>
              <c:numCache>
                <c:formatCode>0%</c:formatCode>
                <c:ptCount val="3"/>
                <c:pt idx="1">
                  <c:v>0.60128360440240225</c:v>
                </c:pt>
                <c:pt idx="2">
                  <c:v>4.0901408450704224E-2</c:v>
                </c:pt>
              </c:numCache>
            </c:numRef>
          </c:val>
          <c:extLst>
            <c:ext xmlns:c16="http://schemas.microsoft.com/office/drawing/2014/chart" uri="{C3380CC4-5D6E-409C-BE32-E72D297353CC}">
              <c16:uniqueId val="{00000000-004D-4923-A27B-7C019AFB2D04}"/>
            </c:ext>
          </c:extLst>
        </c:ser>
        <c:ser>
          <c:idx val="1"/>
          <c:order val="1"/>
          <c:tx>
            <c:strRef>
              <c:f>Pivot!$M$1:$M$2</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Pivot!$K$3:$K$6</c:f>
              <c:strCache>
                <c:ptCount val="3"/>
                <c:pt idx="0">
                  <c:v>2017</c:v>
                </c:pt>
                <c:pt idx="1">
                  <c:v>2018</c:v>
                </c:pt>
                <c:pt idx="2">
                  <c:v>2019</c:v>
                </c:pt>
              </c:strCache>
            </c:strRef>
          </c:cat>
          <c:val>
            <c:numRef>
              <c:f>Pivot!$M$3:$M$6</c:f>
              <c:numCache>
                <c:formatCode>0%</c:formatCode>
                <c:ptCount val="3"/>
                <c:pt idx="1">
                  <c:v>-1.5346564157577925E-2</c:v>
                </c:pt>
                <c:pt idx="2">
                  <c:v>9.5421117937233305E-2</c:v>
                </c:pt>
              </c:numCache>
            </c:numRef>
          </c:val>
          <c:extLst>
            <c:ext xmlns:c16="http://schemas.microsoft.com/office/drawing/2014/chart" uri="{C3380CC4-5D6E-409C-BE32-E72D297353CC}">
              <c16:uniqueId val="{00000008-004D-4923-A27B-7C019AFB2D04}"/>
            </c:ext>
          </c:extLst>
        </c:ser>
        <c:ser>
          <c:idx val="2"/>
          <c:order val="2"/>
          <c:tx>
            <c:strRef>
              <c:f>Pivot!$N$1:$N$2</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Pivot!$K$3:$K$6</c:f>
              <c:strCache>
                <c:ptCount val="3"/>
                <c:pt idx="0">
                  <c:v>2017</c:v>
                </c:pt>
                <c:pt idx="1">
                  <c:v>2018</c:v>
                </c:pt>
                <c:pt idx="2">
                  <c:v>2019</c:v>
                </c:pt>
              </c:strCache>
            </c:strRef>
          </c:cat>
          <c:val>
            <c:numRef>
              <c:f>Pivot!$N$3:$N$6</c:f>
              <c:numCache>
                <c:formatCode>0%</c:formatCode>
                <c:ptCount val="3"/>
                <c:pt idx="1">
                  <c:v>4.8028375468249514E-2</c:v>
                </c:pt>
                <c:pt idx="2">
                  <c:v>0.16440177507640771</c:v>
                </c:pt>
              </c:numCache>
            </c:numRef>
          </c:val>
          <c:extLst>
            <c:ext xmlns:c16="http://schemas.microsoft.com/office/drawing/2014/chart" uri="{C3380CC4-5D6E-409C-BE32-E72D297353CC}">
              <c16:uniqueId val="{00000009-004D-4923-A27B-7C019AFB2D04}"/>
            </c:ext>
          </c:extLst>
        </c:ser>
        <c:ser>
          <c:idx val="3"/>
          <c:order val="3"/>
          <c:tx>
            <c:strRef>
              <c:f>Pivot!$O$1:$O$2</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Pivot!$K$3:$K$6</c:f>
              <c:strCache>
                <c:ptCount val="3"/>
                <c:pt idx="0">
                  <c:v>2017</c:v>
                </c:pt>
                <c:pt idx="1">
                  <c:v>2018</c:v>
                </c:pt>
                <c:pt idx="2">
                  <c:v>2019</c:v>
                </c:pt>
              </c:strCache>
            </c:strRef>
          </c:cat>
          <c:val>
            <c:numRef>
              <c:f>Pivot!$O$3:$O$6</c:f>
              <c:numCache>
                <c:formatCode>0%</c:formatCode>
                <c:ptCount val="3"/>
                <c:pt idx="1">
                  <c:v>-0.38664204573557781</c:v>
                </c:pt>
                <c:pt idx="2">
                  <c:v>0.54378796838879628</c:v>
                </c:pt>
              </c:numCache>
            </c:numRef>
          </c:val>
          <c:extLst>
            <c:ext xmlns:c16="http://schemas.microsoft.com/office/drawing/2014/chart" uri="{C3380CC4-5D6E-409C-BE32-E72D297353CC}">
              <c16:uniqueId val="{0000000A-004D-4923-A27B-7C019AFB2D04}"/>
            </c:ext>
          </c:extLst>
        </c:ser>
        <c:dLbls>
          <c:dLblPos val="outEnd"/>
          <c:showLegendKey val="0"/>
          <c:showVal val="1"/>
          <c:showCatName val="0"/>
          <c:showSerName val="0"/>
          <c:showPercent val="0"/>
          <c:showBubbleSize val="0"/>
        </c:dLbls>
        <c:gapWidth val="219"/>
        <c:overlap val="-27"/>
        <c:axId val="1105220607"/>
        <c:axId val="1105221855"/>
      </c:barChart>
      <c:catAx>
        <c:axId val="1105220607"/>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221855"/>
        <c:crosses val="autoZero"/>
        <c:auto val="1"/>
        <c:lblAlgn val="ctr"/>
        <c:lblOffset val="100"/>
        <c:noMultiLvlLbl val="0"/>
      </c:catAx>
      <c:valAx>
        <c:axId val="1105221855"/>
        <c:scaling>
          <c:orientation val="minMax"/>
        </c:scaling>
        <c:delete val="1"/>
        <c:axPos val="l"/>
        <c:numFmt formatCode="0%" sourceLinked="1"/>
        <c:majorTickMark val="none"/>
        <c:minorTickMark val="none"/>
        <c:tickLblPos val="nextTo"/>
        <c:crossAx val="1105220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Dashboard.xlsx]Pivot!PivotTable2</c:name>
    <c:fmtId val="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3727034120735"/>
          <c:y val="1.2881306503353755E-2"/>
          <c:w val="0.83329396325459315"/>
          <c:h val="3.7473423363979026E-2"/>
        </c:manualLayout>
      </c:layout>
      <c:lineChart>
        <c:grouping val="standard"/>
        <c:varyColors val="0"/>
        <c:ser>
          <c:idx val="0"/>
          <c:order val="0"/>
          <c:tx>
            <c:strRef>
              <c:f>Pivot!$E$1:$E$2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Pivot!$D$3:$D$6</c:f>
              <c:strCache>
                <c:ptCount val="3"/>
                <c:pt idx="0">
                  <c:v>2017</c:v>
                </c:pt>
                <c:pt idx="1">
                  <c:v>2018</c:v>
                </c:pt>
                <c:pt idx="2">
                  <c:v>2019</c:v>
                </c:pt>
              </c:strCache>
            </c:strRef>
          </c:cat>
          <c:val>
            <c:numRef>
              <c:f>Pivot!$E$3:$E$6</c:f>
              <c:numCache>
                <c:formatCode>#,##0</c:formatCode>
                <c:ptCount val="3"/>
                <c:pt idx="0">
                  <c:v>38797</c:v>
                </c:pt>
                <c:pt idx="1">
                  <c:v>62125</c:v>
                </c:pt>
                <c:pt idx="2">
                  <c:v>64666</c:v>
                </c:pt>
              </c:numCache>
            </c:numRef>
          </c:val>
          <c:smooth val="0"/>
          <c:extLst>
            <c:ext xmlns:c16="http://schemas.microsoft.com/office/drawing/2014/chart" uri="{C3380CC4-5D6E-409C-BE32-E72D297353CC}">
              <c16:uniqueId val="{00000000-887B-4F9F-A5BB-385CCE743E13}"/>
            </c:ext>
          </c:extLst>
        </c:ser>
        <c:ser>
          <c:idx val="1"/>
          <c:order val="1"/>
          <c:tx>
            <c:strRef>
              <c:f>Pivot!$F$1:$F$2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Pivot!$D$3:$D$6</c:f>
              <c:strCache>
                <c:ptCount val="3"/>
                <c:pt idx="0">
                  <c:v>2017</c:v>
                </c:pt>
                <c:pt idx="1">
                  <c:v>2018</c:v>
                </c:pt>
                <c:pt idx="2">
                  <c:v>2019</c:v>
                </c:pt>
              </c:strCache>
            </c:strRef>
          </c:cat>
          <c:val>
            <c:numRef>
              <c:f>Pivot!$F$3:$F$6</c:f>
              <c:numCache>
                <c:formatCode>#,##0</c:formatCode>
                <c:ptCount val="3"/>
                <c:pt idx="0">
                  <c:v>33558</c:v>
                </c:pt>
                <c:pt idx="1">
                  <c:v>33043</c:v>
                </c:pt>
                <c:pt idx="2">
                  <c:v>36196</c:v>
                </c:pt>
              </c:numCache>
            </c:numRef>
          </c:val>
          <c:smooth val="0"/>
          <c:extLst>
            <c:ext xmlns:c16="http://schemas.microsoft.com/office/drawing/2014/chart" uri="{C3380CC4-5D6E-409C-BE32-E72D297353CC}">
              <c16:uniqueId val="{00000003-3A0F-4229-9EDA-79B1F5A36D20}"/>
            </c:ext>
          </c:extLst>
        </c:ser>
        <c:ser>
          <c:idx val="2"/>
          <c:order val="2"/>
          <c:tx>
            <c:strRef>
              <c:f>Pivot!$G$1:$G$2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Pivot!$D$3:$D$6</c:f>
              <c:strCache>
                <c:ptCount val="3"/>
                <c:pt idx="0">
                  <c:v>2017</c:v>
                </c:pt>
                <c:pt idx="1">
                  <c:v>2018</c:v>
                </c:pt>
                <c:pt idx="2">
                  <c:v>2019</c:v>
                </c:pt>
              </c:strCache>
            </c:strRef>
          </c:cat>
          <c:val>
            <c:numRef>
              <c:f>Pivot!$G$3:$G$6</c:f>
              <c:numCache>
                <c:formatCode>#,##0</c:formatCode>
                <c:ptCount val="3"/>
                <c:pt idx="0">
                  <c:v>55259</c:v>
                </c:pt>
                <c:pt idx="1">
                  <c:v>57913</c:v>
                </c:pt>
                <c:pt idx="2">
                  <c:v>67434</c:v>
                </c:pt>
              </c:numCache>
            </c:numRef>
          </c:val>
          <c:smooth val="0"/>
          <c:extLst>
            <c:ext xmlns:c16="http://schemas.microsoft.com/office/drawing/2014/chart" uri="{C3380CC4-5D6E-409C-BE32-E72D297353CC}">
              <c16:uniqueId val="{00000004-3A0F-4229-9EDA-79B1F5A36D20}"/>
            </c:ext>
          </c:extLst>
        </c:ser>
        <c:ser>
          <c:idx val="3"/>
          <c:order val="3"/>
          <c:tx>
            <c:strRef>
              <c:f>Pivot!$H$1:$H$2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Pivot!$D$3:$D$6</c:f>
              <c:strCache>
                <c:ptCount val="3"/>
                <c:pt idx="0">
                  <c:v>2017</c:v>
                </c:pt>
                <c:pt idx="1">
                  <c:v>2018</c:v>
                </c:pt>
                <c:pt idx="2">
                  <c:v>2019</c:v>
                </c:pt>
              </c:strCache>
            </c:strRef>
          </c:cat>
          <c:val>
            <c:numRef>
              <c:f>Pivot!$H$3:$H$6</c:f>
              <c:numCache>
                <c:formatCode>#,##0</c:formatCode>
                <c:ptCount val="3"/>
                <c:pt idx="0">
                  <c:v>60653</c:v>
                </c:pt>
                <c:pt idx="1">
                  <c:v>37202</c:v>
                </c:pt>
                <c:pt idx="2">
                  <c:v>57432</c:v>
                </c:pt>
              </c:numCache>
            </c:numRef>
          </c:val>
          <c:smooth val="0"/>
          <c:extLst>
            <c:ext xmlns:c16="http://schemas.microsoft.com/office/drawing/2014/chart" uri="{C3380CC4-5D6E-409C-BE32-E72D297353CC}">
              <c16:uniqueId val="{00000005-3A0F-4229-9EDA-79B1F5A36D20}"/>
            </c:ext>
          </c:extLst>
        </c:ser>
        <c:dLbls>
          <c:showLegendKey val="0"/>
          <c:showVal val="0"/>
          <c:showCatName val="0"/>
          <c:showSerName val="0"/>
          <c:showPercent val="0"/>
          <c:showBubbleSize val="0"/>
        </c:dLbls>
        <c:marker val="1"/>
        <c:smooth val="0"/>
        <c:axId val="959299823"/>
        <c:axId val="959300239"/>
      </c:lineChart>
      <c:catAx>
        <c:axId val="959299823"/>
        <c:scaling>
          <c:orientation val="minMax"/>
        </c:scaling>
        <c:delete val="1"/>
        <c:axPos val="b"/>
        <c:numFmt formatCode="General" sourceLinked="1"/>
        <c:majorTickMark val="none"/>
        <c:minorTickMark val="none"/>
        <c:tickLblPos val="nextTo"/>
        <c:crossAx val="959300239"/>
        <c:crosses val="autoZero"/>
        <c:auto val="1"/>
        <c:lblAlgn val="ctr"/>
        <c:lblOffset val="100"/>
        <c:noMultiLvlLbl val="0"/>
      </c:catAx>
      <c:valAx>
        <c:axId val="959300239"/>
        <c:scaling>
          <c:orientation val="minMax"/>
        </c:scaling>
        <c:delete val="1"/>
        <c:axPos val="l"/>
        <c:numFmt formatCode="#,##0" sourceLinked="1"/>
        <c:majorTickMark val="none"/>
        <c:minorTickMark val="none"/>
        <c:tickLblPos val="nextTo"/>
        <c:crossAx val="959299823"/>
        <c:crosses val="autoZero"/>
        <c:crossBetween val="midCat"/>
      </c:valAx>
      <c:spPr>
        <a:noFill/>
        <a:ln w="25400">
          <a:noFill/>
        </a:ln>
        <a:effectLst/>
      </c:spPr>
    </c:plotArea>
    <c:legend>
      <c:legendPos val="r"/>
      <c:layout>
        <c:manualLayout>
          <c:xMode val="edge"/>
          <c:yMode val="edge"/>
          <c:x val="3.6524496937882446E-3"/>
          <c:y val="0.6080770824699544"/>
          <c:w val="0.97968088363954486"/>
          <c:h val="0.302568034258875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Rating Change Year on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Pivot!$L$9:$L$10</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Pivot!$K$11:$K$14</c:f>
              <c:strCache>
                <c:ptCount val="3"/>
                <c:pt idx="0">
                  <c:v>2017</c:v>
                </c:pt>
                <c:pt idx="1">
                  <c:v>2018</c:v>
                </c:pt>
                <c:pt idx="2">
                  <c:v>2019</c:v>
                </c:pt>
              </c:strCache>
            </c:strRef>
          </c:cat>
          <c:val>
            <c:numRef>
              <c:f>Pivot!$L$11:$L$14</c:f>
              <c:numCache>
                <c:formatCode>0%</c:formatCode>
                <c:ptCount val="3"/>
                <c:pt idx="1">
                  <c:v>-5.1779935275080916E-2</c:v>
                </c:pt>
                <c:pt idx="2">
                  <c:v>0.15699658703071681</c:v>
                </c:pt>
              </c:numCache>
            </c:numRef>
          </c:val>
          <c:extLst>
            <c:ext xmlns:c16="http://schemas.microsoft.com/office/drawing/2014/chart" uri="{C3380CC4-5D6E-409C-BE32-E72D297353CC}">
              <c16:uniqueId val="{00000000-592D-4627-B0EC-945FB3204DC0}"/>
            </c:ext>
          </c:extLst>
        </c:ser>
        <c:ser>
          <c:idx val="1"/>
          <c:order val="1"/>
          <c:tx>
            <c:strRef>
              <c:f>Pivot!$M$9:$M$10</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Pivot!$K$11:$K$14</c:f>
              <c:strCache>
                <c:ptCount val="3"/>
                <c:pt idx="0">
                  <c:v>2017</c:v>
                </c:pt>
                <c:pt idx="1">
                  <c:v>2018</c:v>
                </c:pt>
                <c:pt idx="2">
                  <c:v>2019</c:v>
                </c:pt>
              </c:strCache>
            </c:strRef>
          </c:cat>
          <c:val>
            <c:numRef>
              <c:f>Pivot!$M$11:$M$14</c:f>
              <c:numCache>
                <c:formatCode>0%</c:formatCode>
                <c:ptCount val="3"/>
                <c:pt idx="1">
                  <c:v>0.66863905325443784</c:v>
                </c:pt>
                <c:pt idx="2">
                  <c:v>-4.6099290780141806E-2</c:v>
                </c:pt>
              </c:numCache>
            </c:numRef>
          </c:val>
          <c:extLst>
            <c:ext xmlns:c16="http://schemas.microsoft.com/office/drawing/2014/chart" uri="{C3380CC4-5D6E-409C-BE32-E72D297353CC}">
              <c16:uniqueId val="{00000008-592D-4627-B0EC-945FB3204DC0}"/>
            </c:ext>
          </c:extLst>
        </c:ser>
        <c:ser>
          <c:idx val="2"/>
          <c:order val="2"/>
          <c:tx>
            <c:strRef>
              <c:f>Pivot!$N$9:$N$10</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Pivot!$K$11:$K$14</c:f>
              <c:strCache>
                <c:ptCount val="3"/>
                <c:pt idx="0">
                  <c:v>2017</c:v>
                </c:pt>
                <c:pt idx="1">
                  <c:v>2018</c:v>
                </c:pt>
                <c:pt idx="2">
                  <c:v>2019</c:v>
                </c:pt>
              </c:strCache>
            </c:strRef>
          </c:cat>
          <c:val>
            <c:numRef>
              <c:f>Pivot!$N$11:$N$14</c:f>
              <c:numCache>
                <c:formatCode>0%</c:formatCode>
                <c:ptCount val="3"/>
                <c:pt idx="1">
                  <c:v>0.16546762589928091</c:v>
                </c:pt>
                <c:pt idx="2">
                  <c:v>-0.11934156378600824</c:v>
                </c:pt>
              </c:numCache>
            </c:numRef>
          </c:val>
          <c:extLst>
            <c:ext xmlns:c16="http://schemas.microsoft.com/office/drawing/2014/chart" uri="{C3380CC4-5D6E-409C-BE32-E72D297353CC}">
              <c16:uniqueId val="{00000009-592D-4627-B0EC-945FB3204DC0}"/>
            </c:ext>
          </c:extLst>
        </c:ser>
        <c:ser>
          <c:idx val="3"/>
          <c:order val="3"/>
          <c:tx>
            <c:strRef>
              <c:f>Pivot!$O$9:$O$10</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Pivot!$K$11:$K$14</c:f>
              <c:strCache>
                <c:ptCount val="3"/>
                <c:pt idx="0">
                  <c:v>2017</c:v>
                </c:pt>
                <c:pt idx="1">
                  <c:v>2018</c:v>
                </c:pt>
                <c:pt idx="2">
                  <c:v>2019</c:v>
                </c:pt>
              </c:strCache>
            </c:strRef>
          </c:cat>
          <c:val>
            <c:numRef>
              <c:f>Pivot!$O$11:$O$14</c:f>
              <c:numCache>
                <c:formatCode>0%</c:formatCode>
                <c:ptCount val="3"/>
                <c:pt idx="1">
                  <c:v>-8.9514066496163378E-2</c:v>
                </c:pt>
                <c:pt idx="2">
                  <c:v>0.28370786516853919</c:v>
                </c:pt>
              </c:numCache>
            </c:numRef>
          </c:val>
          <c:extLst>
            <c:ext xmlns:c16="http://schemas.microsoft.com/office/drawing/2014/chart" uri="{C3380CC4-5D6E-409C-BE32-E72D297353CC}">
              <c16:uniqueId val="{0000000A-592D-4627-B0EC-945FB3204DC0}"/>
            </c:ext>
          </c:extLst>
        </c:ser>
        <c:dLbls>
          <c:dLblPos val="outEnd"/>
          <c:showLegendKey val="0"/>
          <c:showVal val="1"/>
          <c:showCatName val="0"/>
          <c:showSerName val="0"/>
          <c:showPercent val="0"/>
          <c:showBubbleSize val="0"/>
        </c:dLbls>
        <c:gapWidth val="219"/>
        <c:overlap val="-27"/>
        <c:axId val="953356927"/>
        <c:axId val="953359839"/>
      </c:barChart>
      <c:catAx>
        <c:axId val="9533569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359839"/>
        <c:crosses val="autoZero"/>
        <c:auto val="1"/>
        <c:lblAlgn val="ctr"/>
        <c:lblOffset val="100"/>
        <c:noMultiLvlLbl val="0"/>
      </c:catAx>
      <c:valAx>
        <c:axId val="953359839"/>
        <c:scaling>
          <c:orientation val="minMax"/>
        </c:scaling>
        <c:delete val="1"/>
        <c:axPos val="l"/>
        <c:numFmt formatCode="0%" sourceLinked="1"/>
        <c:majorTickMark val="none"/>
        <c:minorTickMark val="none"/>
        <c:tickLblPos val="nextTo"/>
        <c:crossAx val="95335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304800</xdr:colOff>
      <xdr:row>28</xdr:row>
      <xdr:rowOff>60960</xdr:rowOff>
    </xdr:to>
    <xdr:graphicFrame macro="">
      <xdr:nvGraphicFramePr>
        <xdr:cNvPr id="2" name="Chart 1">
          <a:extLst>
            <a:ext uri="{FF2B5EF4-FFF2-40B4-BE49-F238E27FC236}">
              <a16:creationId xmlns:a16="http://schemas.microsoft.com/office/drawing/2014/main" id="{FB8E19E5-62D4-4C11-8083-F8D8C8366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388620</xdr:colOff>
      <xdr:row>3</xdr:row>
      <xdr:rowOff>1</xdr:rowOff>
    </xdr:from>
    <xdr:to>
      <xdr:col>5</xdr:col>
      <xdr:colOff>388620</xdr:colOff>
      <xdr:row>5</xdr:row>
      <xdr:rowOff>38100</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FAEFDE62-DAE3-4155-BF3D-C4A0C837BAC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607820" y="548641"/>
              <a:ext cx="1828800" cy="403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304800</xdr:colOff>
      <xdr:row>3</xdr:row>
      <xdr:rowOff>0</xdr:rowOff>
    </xdr:from>
    <xdr:to>
      <xdr:col>15</xdr:col>
      <xdr:colOff>0</xdr:colOff>
      <xdr:row>16</xdr:row>
      <xdr:rowOff>175260</xdr:rowOff>
    </xdr:to>
    <xdr:graphicFrame macro="">
      <xdr:nvGraphicFramePr>
        <xdr:cNvPr id="4" name="Chart 3">
          <a:extLst>
            <a:ext uri="{FF2B5EF4-FFF2-40B4-BE49-F238E27FC236}">
              <a16:creationId xmlns:a16="http://schemas.microsoft.com/office/drawing/2014/main" id="{B98F3E5E-9DD7-4426-9585-443A28A40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17</xdr:row>
      <xdr:rowOff>7620</xdr:rowOff>
    </xdr:from>
    <xdr:to>
      <xdr:col>15</xdr:col>
      <xdr:colOff>0</xdr:colOff>
      <xdr:row>28</xdr:row>
      <xdr:rowOff>68580</xdr:rowOff>
    </xdr:to>
    <xdr:graphicFrame macro="">
      <xdr:nvGraphicFramePr>
        <xdr:cNvPr id="6" name="Chart 5">
          <a:extLst>
            <a:ext uri="{FF2B5EF4-FFF2-40B4-BE49-F238E27FC236}">
              <a16:creationId xmlns:a16="http://schemas.microsoft.com/office/drawing/2014/main" id="{8D4022F6-7912-4BB1-8248-3FE3524F5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7620</xdr:colOff>
      <xdr:row>3</xdr:row>
      <xdr:rowOff>0</xdr:rowOff>
    </xdr:from>
    <xdr:to>
      <xdr:col>22</xdr:col>
      <xdr:colOff>312420</xdr:colOff>
      <xdr:row>17</xdr:row>
      <xdr:rowOff>0</xdr:rowOff>
    </xdr:to>
    <xdr:graphicFrame macro="">
      <xdr:nvGraphicFramePr>
        <xdr:cNvPr id="7" name="Chart 6">
          <a:extLst>
            <a:ext uri="{FF2B5EF4-FFF2-40B4-BE49-F238E27FC236}">
              <a16:creationId xmlns:a16="http://schemas.microsoft.com/office/drawing/2014/main" id="{762B9548-F1A2-4F91-85FC-FB9C38CF3F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175260</xdr:colOff>
      <xdr:row>1</xdr:row>
      <xdr:rowOff>15240</xdr:rowOff>
    </xdr:from>
    <xdr:to>
      <xdr:col>14</xdr:col>
      <xdr:colOff>335280</xdr:colOff>
      <xdr:row>2</xdr:row>
      <xdr:rowOff>175260</xdr:rowOff>
    </xdr:to>
    <xdr:graphicFrame macro="">
      <xdr:nvGraphicFramePr>
        <xdr:cNvPr id="10" name="Chart 9">
          <a:extLst>
            <a:ext uri="{FF2B5EF4-FFF2-40B4-BE49-F238E27FC236}">
              <a16:creationId xmlns:a16="http://schemas.microsoft.com/office/drawing/2014/main" id="{8CF0DF27-3F05-47CB-B8D0-47D7312AF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17</xdr:row>
      <xdr:rowOff>0</xdr:rowOff>
    </xdr:from>
    <xdr:to>
      <xdr:col>22</xdr:col>
      <xdr:colOff>304800</xdr:colOff>
      <xdr:row>28</xdr:row>
      <xdr:rowOff>68580</xdr:rowOff>
    </xdr:to>
    <xdr:graphicFrame macro="">
      <xdr:nvGraphicFramePr>
        <xdr:cNvPr id="9" name="Chart 8">
          <a:extLst>
            <a:ext uri="{FF2B5EF4-FFF2-40B4-BE49-F238E27FC236}">
              <a16:creationId xmlns:a16="http://schemas.microsoft.com/office/drawing/2014/main" id="{FED030B7-9034-45BB-9FF8-FD4F421F6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175260</xdr:colOff>
      <xdr:row>0</xdr:row>
      <xdr:rowOff>19051</xdr:rowOff>
    </xdr:from>
    <xdr:to>
      <xdr:col>14</xdr:col>
      <xdr:colOff>335280</xdr:colOff>
      <xdr:row>2</xdr:row>
      <xdr:rowOff>53340</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88119C9F-C4B0-41BA-841F-1609917ABB3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052060" y="19051"/>
              <a:ext cx="3817620" cy="400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refreshedDate="44668.83056678241" createdVersion="7" refreshedVersion="7" minRefreshableVersion="3" recordCount="75" xr:uid="{F6C137B3-491C-4477-98F6-0EEE1D9BF891}">
  <cacheSource type="worksheet">
    <worksheetSource name="Table1"/>
  </cacheSource>
  <cacheFields count="5">
    <cacheField name="Year" numFmtId="0">
      <sharedItems containsSemiMixedTypes="0" containsString="0" containsNumber="1" containsInteger="1" minValue="2017" maxValue="2019" count="3">
        <n v="2017"/>
        <n v="2018"/>
        <n v="2019"/>
      </sharedItems>
    </cacheField>
    <cacheField name="Category" numFmtId="0">
      <sharedItems count="4">
        <s v="Accessories"/>
        <s v="Bikes"/>
        <s v="Clothing"/>
        <s v="Components"/>
      </sharedItems>
    </cacheField>
    <cacheField name="Product" numFmtId="0">
      <sharedItems count="25">
        <s v="Pumps"/>
        <s v="Helmets"/>
        <s v="Tires and Tubes"/>
        <s v="Locks"/>
        <s v="Bike Racks"/>
        <s v="Lights"/>
        <s v="Cargo Bike"/>
        <s v="Mountain Bike"/>
        <s v="Road Bike"/>
        <s v="Touring Bike"/>
        <s v="Bib-Shorts"/>
        <s v="Tights"/>
        <s v="Jerseys"/>
        <s v="Caps"/>
        <s v="Socks"/>
        <s v="Gloves"/>
        <s v="Vests"/>
        <s v="Shorts"/>
        <s v="Chains"/>
        <s v="Brakes"/>
        <s v="Bottom Brackets"/>
        <s v="Wheels"/>
        <s v="Handlebars"/>
        <s v="Pedals"/>
        <s v="Saddles"/>
      </sharedItems>
    </cacheField>
    <cacheField name="Sales" numFmtId="164">
      <sharedItems containsSemiMixedTypes="0" containsString="0" containsNumber="1" containsInteger="1" minValue="641" maxValue="14847"/>
    </cacheField>
    <cacheField name="Rating" numFmtId="9">
      <sharedItems containsSemiMixedTypes="0" containsString="0" containsNumber="1" minValue="0.2" maxValue="0.89"/>
    </cacheField>
  </cacheFields>
  <extLst>
    <ext xmlns:x14="http://schemas.microsoft.com/office/spreadsheetml/2009/9/main" uri="{725AE2AE-9491-48be-B2B4-4EB974FC3084}">
      <x14:pivotCacheDefinition pivotCacheId="12486817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x v="0"/>
    <n v="10901"/>
    <n v="0.62"/>
  </r>
  <r>
    <x v="0"/>
    <x v="0"/>
    <x v="1"/>
    <n v="3000"/>
    <n v="0.28999999999999998"/>
  </r>
  <r>
    <x v="0"/>
    <x v="0"/>
    <x v="2"/>
    <n v="10519"/>
    <n v="0.73"/>
  </r>
  <r>
    <x v="0"/>
    <x v="0"/>
    <x v="3"/>
    <n v="2929"/>
    <n v="0.3"/>
  </r>
  <r>
    <x v="0"/>
    <x v="0"/>
    <x v="4"/>
    <n v="6576"/>
    <n v="0.71"/>
  </r>
  <r>
    <x v="0"/>
    <x v="0"/>
    <x v="5"/>
    <n v="4872"/>
    <n v="0.44"/>
  </r>
  <r>
    <x v="0"/>
    <x v="1"/>
    <x v="6"/>
    <n v="12744"/>
    <n v="0.61"/>
  </r>
  <r>
    <x v="0"/>
    <x v="1"/>
    <x v="7"/>
    <n v="1110"/>
    <n v="0.39"/>
  </r>
  <r>
    <x v="0"/>
    <x v="1"/>
    <x v="8"/>
    <n v="6221"/>
    <n v="0.49"/>
  </r>
  <r>
    <x v="0"/>
    <x v="1"/>
    <x v="9"/>
    <n v="13483"/>
    <n v="0.2"/>
  </r>
  <r>
    <x v="0"/>
    <x v="2"/>
    <x v="10"/>
    <n v="8955"/>
    <n v="0.23"/>
  </r>
  <r>
    <x v="0"/>
    <x v="2"/>
    <x v="11"/>
    <n v="5980"/>
    <n v="0.28999999999999998"/>
  </r>
  <r>
    <x v="0"/>
    <x v="2"/>
    <x v="12"/>
    <n v="9017"/>
    <n v="0.84"/>
  </r>
  <r>
    <x v="0"/>
    <x v="2"/>
    <x v="13"/>
    <n v="782"/>
    <n v="0.63"/>
  </r>
  <r>
    <x v="0"/>
    <x v="2"/>
    <x v="14"/>
    <n v="12272"/>
    <n v="0.67"/>
  </r>
  <r>
    <x v="0"/>
    <x v="2"/>
    <x v="15"/>
    <n v="4690"/>
    <n v="0.49"/>
  </r>
  <r>
    <x v="0"/>
    <x v="2"/>
    <x v="16"/>
    <n v="8028"/>
    <n v="0.63"/>
  </r>
  <r>
    <x v="0"/>
    <x v="2"/>
    <x v="17"/>
    <n v="5535"/>
    <n v="0.39"/>
  </r>
  <r>
    <x v="0"/>
    <x v="3"/>
    <x v="18"/>
    <n v="2450"/>
    <n v="0.75"/>
  </r>
  <r>
    <x v="0"/>
    <x v="3"/>
    <x v="19"/>
    <n v="7465"/>
    <n v="0.57000000000000006"/>
  </r>
  <r>
    <x v="0"/>
    <x v="3"/>
    <x v="20"/>
    <n v="2402"/>
    <n v="0.39"/>
  </r>
  <r>
    <x v="0"/>
    <x v="3"/>
    <x v="21"/>
    <n v="14615"/>
    <n v="0.65"/>
  </r>
  <r>
    <x v="0"/>
    <x v="3"/>
    <x v="22"/>
    <n v="5607"/>
    <n v="0.59"/>
  </r>
  <r>
    <x v="0"/>
    <x v="3"/>
    <x v="23"/>
    <n v="13846"/>
    <n v="0.37"/>
  </r>
  <r>
    <x v="0"/>
    <x v="3"/>
    <x v="24"/>
    <n v="14268"/>
    <n v="0.59"/>
  </r>
  <r>
    <x v="1"/>
    <x v="0"/>
    <x v="0"/>
    <n v="13286"/>
    <n v="0.21"/>
  </r>
  <r>
    <x v="1"/>
    <x v="0"/>
    <x v="1"/>
    <n v="9467"/>
    <n v="0.47000000000000003"/>
  </r>
  <r>
    <x v="1"/>
    <x v="0"/>
    <x v="2"/>
    <n v="14468"/>
    <n v="0.79"/>
  </r>
  <r>
    <x v="1"/>
    <x v="0"/>
    <x v="3"/>
    <n v="8101"/>
    <n v="0.57000000000000006"/>
  </r>
  <r>
    <x v="1"/>
    <x v="0"/>
    <x v="4"/>
    <n v="5073"/>
    <n v="0.54"/>
  </r>
  <r>
    <x v="1"/>
    <x v="0"/>
    <x v="5"/>
    <n v="11730"/>
    <n v="0.35000000000000003"/>
  </r>
  <r>
    <x v="1"/>
    <x v="1"/>
    <x v="6"/>
    <n v="9216"/>
    <n v="0.88"/>
  </r>
  <r>
    <x v="1"/>
    <x v="1"/>
    <x v="7"/>
    <n v="9285"/>
    <n v="0.48"/>
  </r>
  <r>
    <x v="1"/>
    <x v="1"/>
    <x v="8"/>
    <n v="13368"/>
    <n v="0.59"/>
  </r>
  <r>
    <x v="1"/>
    <x v="1"/>
    <x v="9"/>
    <n v="1174"/>
    <n v="0.87"/>
  </r>
  <r>
    <x v="1"/>
    <x v="2"/>
    <x v="10"/>
    <n v="1713"/>
    <n v="0.65"/>
  </r>
  <r>
    <x v="1"/>
    <x v="2"/>
    <x v="11"/>
    <n v="1564"/>
    <n v="0.64"/>
  </r>
  <r>
    <x v="1"/>
    <x v="2"/>
    <x v="12"/>
    <n v="6908"/>
    <n v="0.75"/>
  </r>
  <r>
    <x v="1"/>
    <x v="2"/>
    <x v="13"/>
    <n v="13247"/>
    <n v="0.52"/>
  </r>
  <r>
    <x v="1"/>
    <x v="2"/>
    <x v="14"/>
    <n v="9391"/>
    <n v="0.51"/>
  </r>
  <r>
    <x v="1"/>
    <x v="2"/>
    <x v="15"/>
    <n v="11011"/>
    <n v="0.64"/>
  </r>
  <r>
    <x v="1"/>
    <x v="2"/>
    <x v="16"/>
    <n v="2741"/>
    <n v="0.37"/>
  </r>
  <r>
    <x v="1"/>
    <x v="2"/>
    <x v="17"/>
    <n v="11338"/>
    <n v="0.78"/>
  </r>
  <r>
    <x v="1"/>
    <x v="3"/>
    <x v="18"/>
    <n v="11596"/>
    <n v="0.53"/>
  </r>
  <r>
    <x v="1"/>
    <x v="3"/>
    <x v="19"/>
    <n v="1924"/>
    <n v="0.67"/>
  </r>
  <r>
    <x v="1"/>
    <x v="3"/>
    <x v="20"/>
    <n v="8262"/>
    <n v="0.43"/>
  </r>
  <r>
    <x v="1"/>
    <x v="3"/>
    <x v="21"/>
    <n v="641"/>
    <n v="0.24"/>
  </r>
  <r>
    <x v="1"/>
    <x v="3"/>
    <x v="22"/>
    <n v="808"/>
    <n v="0.4"/>
  </r>
  <r>
    <x v="1"/>
    <x v="3"/>
    <x v="23"/>
    <n v="2582"/>
    <n v="0.55000000000000004"/>
  </r>
  <r>
    <x v="1"/>
    <x v="3"/>
    <x v="24"/>
    <n v="11389"/>
    <n v="0.74"/>
  </r>
  <r>
    <x v="2"/>
    <x v="0"/>
    <x v="0"/>
    <n v="1800"/>
    <n v="0.26"/>
  </r>
  <r>
    <x v="2"/>
    <x v="0"/>
    <x v="1"/>
    <n v="14175"/>
    <n v="0.28000000000000003"/>
  </r>
  <r>
    <x v="2"/>
    <x v="0"/>
    <x v="2"/>
    <n v="8944"/>
    <n v="0.75"/>
  </r>
  <r>
    <x v="2"/>
    <x v="0"/>
    <x v="3"/>
    <n v="12416"/>
    <n v="0.83000000000000007"/>
  </r>
  <r>
    <x v="2"/>
    <x v="0"/>
    <x v="4"/>
    <n v="12484"/>
    <n v="0.4"/>
  </r>
  <r>
    <x v="2"/>
    <x v="0"/>
    <x v="5"/>
    <n v="14847"/>
    <n v="0.87"/>
  </r>
  <r>
    <x v="2"/>
    <x v="1"/>
    <x v="6"/>
    <n v="9269"/>
    <n v="0.69000000000000006"/>
  </r>
  <r>
    <x v="2"/>
    <x v="1"/>
    <x v="7"/>
    <n v="13082"/>
    <n v="0.72"/>
  </r>
  <r>
    <x v="2"/>
    <x v="1"/>
    <x v="8"/>
    <n v="2356"/>
    <n v="0.61"/>
  </r>
  <r>
    <x v="2"/>
    <x v="1"/>
    <x v="9"/>
    <n v="11489"/>
    <n v="0.67"/>
  </r>
  <r>
    <x v="2"/>
    <x v="2"/>
    <x v="10"/>
    <n v="6932"/>
    <n v="0.21"/>
  </r>
  <r>
    <x v="2"/>
    <x v="2"/>
    <x v="11"/>
    <n v="8337"/>
    <n v="0.28999999999999998"/>
  </r>
  <r>
    <x v="2"/>
    <x v="2"/>
    <x v="12"/>
    <n v="6858"/>
    <n v="0.38"/>
  </r>
  <r>
    <x v="2"/>
    <x v="2"/>
    <x v="13"/>
    <n v="5319"/>
    <n v="0.89"/>
  </r>
  <r>
    <x v="2"/>
    <x v="2"/>
    <x v="14"/>
    <n v="12644"/>
    <n v="0.73"/>
  </r>
  <r>
    <x v="2"/>
    <x v="2"/>
    <x v="15"/>
    <n v="12814"/>
    <n v="0.73"/>
  </r>
  <r>
    <x v="2"/>
    <x v="2"/>
    <x v="16"/>
    <n v="8678"/>
    <n v="0.39"/>
  </r>
  <r>
    <x v="2"/>
    <x v="2"/>
    <x v="17"/>
    <n v="5852"/>
    <n v="0.66"/>
  </r>
  <r>
    <x v="2"/>
    <x v="3"/>
    <x v="18"/>
    <n v="4469"/>
    <n v="0.78"/>
  </r>
  <r>
    <x v="2"/>
    <x v="3"/>
    <x v="19"/>
    <n v="12530"/>
    <n v="0.4"/>
  </r>
  <r>
    <x v="2"/>
    <x v="3"/>
    <x v="20"/>
    <n v="13798"/>
    <n v="0.79"/>
  </r>
  <r>
    <x v="2"/>
    <x v="3"/>
    <x v="21"/>
    <n v="7431"/>
    <n v="0.59"/>
  </r>
  <r>
    <x v="2"/>
    <x v="3"/>
    <x v="22"/>
    <n v="2903"/>
    <n v="0.73"/>
  </r>
  <r>
    <x v="2"/>
    <x v="3"/>
    <x v="23"/>
    <n v="5089"/>
    <n v="0.6"/>
  </r>
  <r>
    <x v="2"/>
    <x v="3"/>
    <x v="24"/>
    <n v="11212"/>
    <n v="0.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4CD561-8AA1-4E94-8160-FCDF602024C1}" name="PivotTable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K1:P6"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items count="26">
        <item x="10"/>
        <item x="4"/>
        <item x="20"/>
        <item x="19"/>
        <item x="13"/>
        <item x="6"/>
        <item x="18"/>
        <item x="15"/>
        <item x="22"/>
        <item x="1"/>
        <item x="12"/>
        <item x="5"/>
        <item x="3"/>
        <item x="7"/>
        <item x="23"/>
        <item x="0"/>
        <item x="8"/>
        <item x="24"/>
        <item x="17"/>
        <item x="14"/>
        <item x="11"/>
        <item x="2"/>
        <item x="9"/>
        <item x="16"/>
        <item x="21"/>
        <item t="default"/>
      </items>
    </pivotField>
    <pivotField dataField="1" numFmtId="164" showAll="0"/>
    <pivotField numFmtId="9" showAll="0"/>
  </pivotFields>
  <rowFields count="1">
    <field x="0"/>
  </rowFields>
  <rowItems count="4">
    <i>
      <x/>
    </i>
    <i>
      <x v="1"/>
    </i>
    <i>
      <x v="2"/>
    </i>
    <i t="grand">
      <x/>
    </i>
  </rowItems>
  <colFields count="1">
    <field x="1"/>
  </colFields>
  <colItems count="5">
    <i>
      <x/>
    </i>
    <i>
      <x v="1"/>
    </i>
    <i>
      <x v="2"/>
    </i>
    <i>
      <x v="3"/>
    </i>
    <i t="grand">
      <x/>
    </i>
  </colItems>
  <dataFields count="1">
    <dataField name="Sum of Sales" fld="3" showDataAs="percentDiff" baseField="0" baseItem="1048828" numFmtId="9"/>
  </dataFields>
  <chartFormats count="2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6" format="8" series="1">
      <pivotArea type="data" outline="0" fieldPosition="0">
        <references count="2">
          <reference field="4294967294" count="1" selected="0">
            <x v="0"/>
          </reference>
          <reference field="1" count="1" selected="0">
            <x v="0"/>
          </reference>
        </references>
      </pivotArea>
    </chartFormat>
    <chartFormat chart="6" format="9" series="1">
      <pivotArea type="data" outline="0" fieldPosition="0">
        <references count="2">
          <reference field="4294967294" count="1" selected="0">
            <x v="0"/>
          </reference>
          <reference field="1" count="1" selected="0">
            <x v="1"/>
          </reference>
        </references>
      </pivotArea>
    </chartFormat>
    <chartFormat chart="6" format="10" series="1">
      <pivotArea type="data" outline="0" fieldPosition="0">
        <references count="2">
          <reference field="4294967294" count="1" selected="0">
            <x v="0"/>
          </reference>
          <reference field="1" count="1" selected="0">
            <x v="2"/>
          </reference>
        </references>
      </pivotArea>
    </chartFormat>
    <chartFormat chart="6" format="11" series="1">
      <pivotArea type="data" outline="0" fieldPosition="0">
        <references count="2">
          <reference field="4294967294" count="1" selected="0">
            <x v="0"/>
          </reference>
          <reference field="1" count="1" selected="0">
            <x v="3"/>
          </reference>
        </references>
      </pivotArea>
    </chartFormat>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 chart="7" format="3" series="1">
      <pivotArea type="data" outline="0" fieldPosition="0">
        <references count="2">
          <reference field="4294967294" count="1" selected="0">
            <x v="0"/>
          </reference>
          <reference field="1" count="1" selected="0">
            <x v="3"/>
          </reference>
        </references>
      </pivotArea>
    </chartFormat>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 chart="8" format="6" series="1">
      <pivotArea type="data" outline="0" fieldPosition="0">
        <references count="2">
          <reference field="4294967294" count="1" selected="0">
            <x v="0"/>
          </reference>
          <reference field="1" count="1" selected="0">
            <x v="2"/>
          </reference>
        </references>
      </pivotArea>
    </chartFormat>
    <chartFormat chart="8" format="7" series="1">
      <pivotArea type="data" outline="0" fieldPosition="0">
        <references count="2">
          <reference field="4294967294" count="1" selected="0">
            <x v="0"/>
          </reference>
          <reference field="1" count="1" selected="0">
            <x v="3"/>
          </reference>
        </references>
      </pivotArea>
    </chartFormat>
    <chartFormat chart="9" format="8" series="1">
      <pivotArea type="data" outline="0" fieldPosition="0">
        <references count="2">
          <reference field="4294967294" count="1" selected="0">
            <x v="0"/>
          </reference>
          <reference field="1" count="1" selected="0">
            <x v="0"/>
          </reference>
        </references>
      </pivotArea>
    </chartFormat>
    <chartFormat chart="9" format="9" series="1">
      <pivotArea type="data" outline="0" fieldPosition="0">
        <references count="2">
          <reference field="4294967294" count="1" selected="0">
            <x v="0"/>
          </reference>
          <reference field="1" count="1" selected="0">
            <x v="1"/>
          </reference>
        </references>
      </pivotArea>
    </chartFormat>
    <chartFormat chart="9" format="10" series="1">
      <pivotArea type="data" outline="0" fieldPosition="0">
        <references count="2">
          <reference field="4294967294" count="1" selected="0">
            <x v="0"/>
          </reference>
          <reference field="1" count="1" selected="0">
            <x v="2"/>
          </reference>
        </references>
      </pivotArea>
    </chartFormat>
    <chartFormat chart="9"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6C08DD-A386-4FF3-9366-5E89374D283A}"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K9:P14"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items count="26">
        <item x="10"/>
        <item x="4"/>
        <item x="20"/>
        <item x="19"/>
        <item x="13"/>
        <item x="6"/>
        <item x="18"/>
        <item x="15"/>
        <item x="22"/>
        <item x="1"/>
        <item x="12"/>
        <item x="5"/>
        <item x="3"/>
        <item x="7"/>
        <item x="23"/>
        <item x="0"/>
        <item x="8"/>
        <item x="24"/>
        <item x="17"/>
        <item x="14"/>
        <item x="11"/>
        <item x="2"/>
        <item x="9"/>
        <item x="16"/>
        <item x="21"/>
        <item t="default"/>
      </items>
    </pivotField>
    <pivotField numFmtId="164" showAll="0"/>
    <pivotField dataField="1" numFmtId="9" showAll="0"/>
  </pivotFields>
  <rowFields count="1">
    <field x="0"/>
  </rowFields>
  <rowItems count="4">
    <i>
      <x/>
    </i>
    <i>
      <x v="1"/>
    </i>
    <i>
      <x v="2"/>
    </i>
    <i t="grand">
      <x/>
    </i>
  </rowItems>
  <colFields count="1">
    <field x="1"/>
  </colFields>
  <colItems count="5">
    <i>
      <x/>
    </i>
    <i>
      <x v="1"/>
    </i>
    <i>
      <x v="2"/>
    </i>
    <i>
      <x v="3"/>
    </i>
    <i t="grand">
      <x/>
    </i>
  </colItems>
  <dataFields count="1">
    <dataField name="Average of Rating" fld="4" subtotal="average" showDataAs="percentDiff" baseField="0" baseItem="1048828" numFmtId="9"/>
  </dataFields>
  <chartFormats count="20">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 chart="7" format="3" series="1">
      <pivotArea type="data" outline="0" fieldPosition="0">
        <references count="2">
          <reference field="4294967294" count="1" selected="0">
            <x v="0"/>
          </reference>
          <reference field="1" count="1" selected="0">
            <x v="3"/>
          </reference>
        </references>
      </pivotArea>
    </chartFormat>
    <chartFormat chart="9" format="8" series="1">
      <pivotArea type="data" outline="0" fieldPosition="0">
        <references count="2">
          <reference field="4294967294" count="1" selected="0">
            <x v="0"/>
          </reference>
          <reference field="1" count="1" selected="0">
            <x v="0"/>
          </reference>
        </references>
      </pivotArea>
    </chartFormat>
    <chartFormat chart="9" format="9" series="1">
      <pivotArea type="data" outline="0" fieldPosition="0">
        <references count="2">
          <reference field="4294967294" count="1" selected="0">
            <x v="0"/>
          </reference>
          <reference field="1" count="1" selected="0">
            <x v="1"/>
          </reference>
        </references>
      </pivotArea>
    </chartFormat>
    <chartFormat chart="9" format="10" series="1">
      <pivotArea type="data" outline="0" fieldPosition="0">
        <references count="2">
          <reference field="4294967294" count="1" selected="0">
            <x v="0"/>
          </reference>
          <reference field="1" count="1" selected="0">
            <x v="2"/>
          </reference>
        </references>
      </pivotArea>
    </chartFormat>
    <chartFormat chart="9" format="11" series="1">
      <pivotArea type="data" outline="0" fieldPosition="0">
        <references count="2">
          <reference field="4294967294" count="1" selected="0">
            <x v="0"/>
          </reference>
          <reference field="1" count="1" selected="0">
            <x v="3"/>
          </reference>
        </references>
      </pivotArea>
    </chartFormat>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 chart="10" format="2" series="1">
      <pivotArea type="data" outline="0" fieldPosition="0">
        <references count="2">
          <reference field="4294967294" count="1" selected="0">
            <x v="0"/>
          </reference>
          <reference field="1" count="1" selected="0">
            <x v="2"/>
          </reference>
        </references>
      </pivotArea>
    </chartFormat>
    <chartFormat chart="10" format="3" series="1">
      <pivotArea type="data" outline="0" fieldPosition="0">
        <references count="2">
          <reference field="4294967294" count="1" selected="0">
            <x v="0"/>
          </reference>
          <reference field="1" count="1" selected="0">
            <x v="3"/>
          </reference>
        </references>
      </pivotArea>
    </chartFormat>
    <chartFormat chart="13" format="4" series="1">
      <pivotArea type="data" outline="0" fieldPosition="0">
        <references count="2">
          <reference field="4294967294" count="1" selected="0">
            <x v="0"/>
          </reference>
          <reference field="1" count="1" selected="0">
            <x v="0"/>
          </reference>
        </references>
      </pivotArea>
    </chartFormat>
    <chartFormat chart="13" format="5" series="1">
      <pivotArea type="data" outline="0" fieldPosition="0">
        <references count="2">
          <reference field="4294967294" count="1" selected="0">
            <x v="0"/>
          </reference>
          <reference field="1" count="1" selected="0">
            <x v="1"/>
          </reference>
        </references>
      </pivotArea>
    </chartFormat>
    <chartFormat chart="13" format="6" series="1">
      <pivotArea type="data" outline="0" fieldPosition="0">
        <references count="2">
          <reference field="4294967294" count="1" selected="0">
            <x v="0"/>
          </reference>
          <reference field="1" count="1" selected="0">
            <x v="2"/>
          </reference>
        </references>
      </pivotArea>
    </chartFormat>
    <chartFormat chart="13" format="7" series="1">
      <pivotArea type="data" outline="0" fieldPosition="0">
        <references count="2">
          <reference field="4294967294" count="1" selected="0">
            <x v="0"/>
          </reference>
          <reference field="1" count="1" selected="0">
            <x v="3"/>
          </reference>
        </references>
      </pivotArea>
    </chartFormat>
    <chartFormat chart="14" format="8" series="1">
      <pivotArea type="data" outline="0" fieldPosition="0">
        <references count="2">
          <reference field="4294967294" count="1" selected="0">
            <x v="0"/>
          </reference>
          <reference field="1" count="1" selected="0">
            <x v="0"/>
          </reference>
        </references>
      </pivotArea>
    </chartFormat>
    <chartFormat chart="14" format="9" series="1">
      <pivotArea type="data" outline="0" fieldPosition="0">
        <references count="2">
          <reference field="4294967294" count="1" selected="0">
            <x v="0"/>
          </reference>
          <reference field="1" count="1" selected="0">
            <x v="1"/>
          </reference>
        </references>
      </pivotArea>
    </chartFormat>
    <chartFormat chart="14" format="10" series="1">
      <pivotArea type="data" outline="0" fieldPosition="0">
        <references count="2">
          <reference field="4294967294" count="1" selected="0">
            <x v="0"/>
          </reference>
          <reference field="1" count="1" selected="0">
            <x v="2"/>
          </reference>
        </references>
      </pivotArea>
    </chartFormat>
    <chartFormat chart="14"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CE86F0-D45B-41A1-AA9A-681BA11FBD6C}"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D9:I14"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items count="26">
        <item x="10"/>
        <item x="4"/>
        <item x="20"/>
        <item x="19"/>
        <item x="13"/>
        <item x="6"/>
        <item x="18"/>
        <item x="15"/>
        <item x="22"/>
        <item x="1"/>
        <item x="12"/>
        <item x="5"/>
        <item x="3"/>
        <item x="7"/>
        <item x="23"/>
        <item x="0"/>
        <item x="8"/>
        <item x="24"/>
        <item x="17"/>
        <item x="14"/>
        <item x="11"/>
        <item x="2"/>
        <item x="9"/>
        <item x="16"/>
        <item x="21"/>
        <item t="default"/>
      </items>
    </pivotField>
    <pivotField numFmtId="164" showAll="0"/>
    <pivotField dataField="1" numFmtId="9" showAll="0"/>
  </pivotFields>
  <rowFields count="1">
    <field x="0"/>
  </rowFields>
  <rowItems count="4">
    <i>
      <x/>
    </i>
    <i>
      <x v="1"/>
    </i>
    <i>
      <x v="2"/>
    </i>
    <i t="grand">
      <x/>
    </i>
  </rowItems>
  <colFields count="1">
    <field x="1"/>
  </colFields>
  <colItems count="5">
    <i>
      <x/>
    </i>
    <i>
      <x v="1"/>
    </i>
    <i>
      <x v="2"/>
    </i>
    <i>
      <x v="3"/>
    </i>
    <i t="grand">
      <x/>
    </i>
  </colItems>
  <dataFields count="1">
    <dataField name="Average of Rating" fld="4" subtotal="average" baseField="0" baseItem="0" numFmtId="9"/>
  </dataFields>
  <chartFormats count="4">
    <chartFormat chart="9" format="8" series="1">
      <pivotArea type="data" outline="0" fieldPosition="0">
        <references count="2">
          <reference field="4294967294" count="1" selected="0">
            <x v="0"/>
          </reference>
          <reference field="1" count="1" selected="0">
            <x v="0"/>
          </reference>
        </references>
      </pivotArea>
    </chartFormat>
    <chartFormat chart="9" format="9" series="1">
      <pivotArea type="data" outline="0" fieldPosition="0">
        <references count="2">
          <reference field="4294967294" count="1" selected="0">
            <x v="0"/>
          </reference>
          <reference field="1" count="1" selected="0">
            <x v="1"/>
          </reference>
        </references>
      </pivotArea>
    </chartFormat>
    <chartFormat chart="9" format="10" series="1">
      <pivotArea type="data" outline="0" fieldPosition="0">
        <references count="2">
          <reference field="4294967294" count="1" selected="0">
            <x v="0"/>
          </reference>
          <reference field="1" count="1" selected="0">
            <x v="2"/>
          </reference>
        </references>
      </pivotArea>
    </chartFormat>
    <chartFormat chart="9"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FA68B8-4702-4B01-8BF6-5C6EDE91B3F9}"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D1:I6"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items count="26">
        <item x="10"/>
        <item x="4"/>
        <item x="20"/>
        <item x="19"/>
        <item x="13"/>
        <item x="6"/>
        <item x="18"/>
        <item x="15"/>
        <item x="22"/>
        <item x="1"/>
        <item x="12"/>
        <item x="5"/>
        <item x="3"/>
        <item x="7"/>
        <item x="23"/>
        <item x="0"/>
        <item x="8"/>
        <item x="24"/>
        <item x="17"/>
        <item x="14"/>
        <item x="11"/>
        <item x="2"/>
        <item x="9"/>
        <item x="16"/>
        <item x="21"/>
        <item t="default"/>
      </items>
    </pivotField>
    <pivotField dataField="1" numFmtId="164" showAll="0"/>
    <pivotField numFmtId="9" showAll="0"/>
  </pivotFields>
  <rowFields count="1">
    <field x="0"/>
  </rowFields>
  <rowItems count="4">
    <i>
      <x/>
    </i>
    <i>
      <x v="1"/>
    </i>
    <i>
      <x v="2"/>
    </i>
    <i t="grand">
      <x/>
    </i>
  </rowItems>
  <colFields count="1">
    <field x="1"/>
  </colFields>
  <colItems count="5">
    <i>
      <x/>
    </i>
    <i>
      <x v="1"/>
    </i>
    <i>
      <x v="2"/>
    </i>
    <i>
      <x v="3"/>
    </i>
    <i t="grand">
      <x/>
    </i>
  </colItems>
  <dataFields count="1">
    <dataField name="Sum of Sales" fld="3" baseField="1" baseItem="0" numFmtId="3"/>
  </dataFields>
  <chartFormats count="1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8" series="1">
      <pivotArea type="data" outline="0" fieldPosition="0">
        <references count="2">
          <reference field="4294967294" count="1" selected="0">
            <x v="0"/>
          </reference>
          <reference field="1" count="1" selected="0">
            <x v="0"/>
          </reference>
        </references>
      </pivotArea>
    </chartFormat>
    <chartFormat chart="6" format="9" series="1">
      <pivotArea type="data" outline="0" fieldPosition="0">
        <references count="2">
          <reference field="4294967294" count="1" selected="0">
            <x v="0"/>
          </reference>
          <reference field="1" count="1" selected="0">
            <x v="1"/>
          </reference>
        </references>
      </pivotArea>
    </chartFormat>
    <chartFormat chart="6" format="10" series="1">
      <pivotArea type="data" outline="0" fieldPosition="0">
        <references count="2">
          <reference field="4294967294" count="1" selected="0">
            <x v="0"/>
          </reference>
          <reference field="1" count="1" selected="0">
            <x v="2"/>
          </reference>
        </references>
      </pivotArea>
    </chartFormat>
    <chartFormat chart="6" format="11" series="1">
      <pivotArea type="data" outline="0" fieldPosition="0">
        <references count="2">
          <reference field="4294967294" count="1" selected="0">
            <x v="0"/>
          </reference>
          <reference field="1" count="1" selected="0">
            <x v="3"/>
          </reference>
        </references>
      </pivotArea>
    </chartFormat>
    <chartFormat chart="7" format="12" series="1">
      <pivotArea type="data" outline="0" fieldPosition="0">
        <references count="2">
          <reference field="4294967294" count="1" selected="0">
            <x v="0"/>
          </reference>
          <reference field="1" count="1" selected="0">
            <x v="0"/>
          </reference>
        </references>
      </pivotArea>
    </chartFormat>
    <chartFormat chart="7" format="13" series="1">
      <pivotArea type="data" outline="0" fieldPosition="0">
        <references count="2">
          <reference field="4294967294" count="1" selected="0">
            <x v="0"/>
          </reference>
          <reference field="1" count="1" selected="0">
            <x v="1"/>
          </reference>
        </references>
      </pivotArea>
    </chartFormat>
    <chartFormat chart="7" format="14" series="1">
      <pivotArea type="data" outline="0" fieldPosition="0">
        <references count="2">
          <reference field="4294967294" count="1" selected="0">
            <x v="0"/>
          </reference>
          <reference field="1" count="1" selected="0">
            <x v="2"/>
          </reference>
        </references>
      </pivotArea>
    </chartFormat>
    <chartFormat chart="7" format="15" series="1">
      <pivotArea type="data" outline="0" fieldPosition="0">
        <references count="2">
          <reference field="4294967294" count="1" selected="0">
            <x v="0"/>
          </reference>
          <reference field="1" count="1" selected="0">
            <x v="3"/>
          </reference>
        </references>
      </pivotArea>
    </chartFormat>
    <chartFormat chart="8" format="20" series="1">
      <pivotArea type="data" outline="0" fieldPosition="0">
        <references count="2">
          <reference field="4294967294" count="1" selected="0">
            <x v="0"/>
          </reference>
          <reference field="1" count="1" selected="0">
            <x v="2"/>
          </reference>
        </references>
      </pivotArea>
    </chartFormat>
    <chartFormat chart="8" format="21" series="1">
      <pivotArea type="data" outline="0" fieldPosition="0">
        <references count="2">
          <reference field="4294967294" count="1" selected="0">
            <x v="0"/>
          </reference>
          <reference field="1" count="1" selected="0">
            <x v="0"/>
          </reference>
        </references>
      </pivotArea>
    </chartFormat>
    <chartFormat chart="8" format="22" series="1">
      <pivotArea type="data" outline="0" fieldPosition="0">
        <references count="2">
          <reference field="4294967294" count="1" selected="0">
            <x v="0"/>
          </reference>
          <reference field="1" count="1" selected="0">
            <x v="1"/>
          </reference>
        </references>
      </pivotArea>
    </chartFormat>
    <chartFormat chart="8" format="2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0CFB53-9A37-4A2E-969F-355599CB2207}"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31" firstHeaderRow="1" firstDataRow="1" firstDataCol="1"/>
  <pivotFields count="5">
    <pivotField showAll="0">
      <items count="4">
        <item x="0"/>
        <item x="1"/>
        <item x="2"/>
        <item t="default"/>
      </items>
    </pivotField>
    <pivotField axis="axisRow" showAll="0">
      <items count="5">
        <item x="0"/>
        <item x="1"/>
        <item x="2"/>
        <item x="3"/>
        <item t="default"/>
      </items>
    </pivotField>
    <pivotField axis="axisRow" showAll="0">
      <items count="26">
        <item x="10"/>
        <item x="4"/>
        <item x="20"/>
        <item x="19"/>
        <item x="13"/>
        <item x="6"/>
        <item x="18"/>
        <item x="15"/>
        <item x="22"/>
        <item x="1"/>
        <item x="12"/>
        <item x="5"/>
        <item x="3"/>
        <item x="7"/>
        <item x="23"/>
        <item x="0"/>
        <item x="8"/>
        <item x="24"/>
        <item x="17"/>
        <item x="14"/>
        <item x="11"/>
        <item x="2"/>
        <item x="9"/>
        <item x="16"/>
        <item x="21"/>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1" baseItem="0" numFmtId="3"/>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4625709-277C-49B4-9192-5A9E862F9125}" sourceName="Year">
  <pivotTables>
    <pivotTable tabId="2" name="PivotTable1"/>
  </pivotTables>
  <data>
    <tabular pivotCacheId="124868173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DE3797B-4E55-456B-8495-B27ACDA6B972}" sourceName="Category">
  <pivotTables>
    <pivotTable tabId="2" name="PivotTable2"/>
    <pivotTable tabId="2" name="PivotTable3"/>
    <pivotTable tabId="2" name="PivotTable4"/>
    <pivotTable tabId="2" name="PivotTable5"/>
  </pivotTables>
  <data>
    <tabular pivotCacheId="1248681736">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32C745F-B7EE-4E20-99AE-FB3277899883}" cache="Slicer_Year" caption="Year" columnCount="3" showCaption="0" rowHeight="234950"/>
  <slicer name="Category" xr10:uid="{D890BF2E-B155-4448-887A-726150158751}" cache="Slicer_Category" caption="Category" columnCount="4"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8CB84D-424F-45F7-8008-3F8BDD4273D9}" name="Table1" displayName="Table1" ref="A1:E76" totalsRowShown="0" headerRowDxfId="0">
  <autoFilter ref="A1:E76" xr:uid="{F78CB84D-424F-45F7-8008-3F8BDD4273D9}"/>
  <tableColumns count="5">
    <tableColumn id="1" xr3:uid="{A792B091-45D4-49BF-BC58-89CD8302497D}" name="Year"/>
    <tableColumn id="2" xr3:uid="{62C927B8-12A2-4112-9E64-8D098E293FE7}" name="Category"/>
    <tableColumn id="3" xr3:uid="{80C348C8-F702-4468-9B29-6AE4E446F194}" name="Product"/>
    <tableColumn id="4" xr3:uid="{A378E0A1-ABF1-43D6-8EF8-6725843DF5FD}" name="Sales" dataDxfId="2"/>
    <tableColumn id="5" xr3:uid="{0AFF7672-DDDC-431D-BC5B-48B1683F93AE}" name="Rating"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3B4F3-6058-4083-92C5-64DA718C7671}">
  <dimension ref="A1:R3"/>
  <sheetViews>
    <sheetView tabSelected="1" workbookViewId="0">
      <selection sqref="A1:R3"/>
    </sheetView>
  </sheetViews>
  <sheetFormatPr defaultRowHeight="14.4" x14ac:dyDescent="0.3"/>
  <cols>
    <col min="1" max="16384" width="8.88671875" style="8"/>
  </cols>
  <sheetData>
    <row r="1" spans="1:18" s="9" customFormat="1" x14ac:dyDescent="0.3">
      <c r="A1" s="10" t="s">
        <v>37</v>
      </c>
      <c r="B1" s="11"/>
      <c r="C1" s="11"/>
      <c r="D1" s="11"/>
      <c r="E1" s="11"/>
      <c r="F1" s="11"/>
      <c r="G1" s="11"/>
      <c r="H1" s="11"/>
      <c r="I1" s="11"/>
      <c r="J1" s="11"/>
      <c r="K1" s="11"/>
      <c r="L1" s="11"/>
      <c r="M1" s="11"/>
      <c r="N1" s="11"/>
      <c r="O1" s="11"/>
      <c r="P1" s="11"/>
      <c r="Q1" s="11"/>
      <c r="R1" s="11"/>
    </row>
    <row r="2" spans="1:18" s="9" customFormat="1" x14ac:dyDescent="0.3">
      <c r="A2" s="11"/>
      <c r="B2" s="11"/>
      <c r="C2" s="11"/>
      <c r="D2" s="11"/>
      <c r="E2" s="11"/>
      <c r="F2" s="11"/>
      <c r="G2" s="11"/>
      <c r="H2" s="11"/>
      <c r="I2" s="11"/>
      <c r="J2" s="11"/>
      <c r="K2" s="11"/>
      <c r="L2" s="11"/>
      <c r="M2" s="11"/>
      <c r="N2" s="11"/>
      <c r="O2" s="11"/>
      <c r="P2" s="11"/>
      <c r="Q2" s="11"/>
      <c r="R2" s="11"/>
    </row>
    <row r="3" spans="1:18" s="9" customFormat="1" x14ac:dyDescent="0.3">
      <c r="A3" s="11"/>
      <c r="B3" s="11"/>
      <c r="C3" s="11"/>
      <c r="D3" s="11"/>
      <c r="E3" s="11"/>
      <c r="F3" s="11"/>
      <c r="G3" s="11"/>
      <c r="H3" s="11"/>
      <c r="I3" s="11"/>
      <c r="J3" s="11"/>
      <c r="K3" s="11"/>
      <c r="L3" s="11"/>
      <c r="M3" s="11"/>
      <c r="N3" s="11"/>
      <c r="O3" s="11"/>
      <c r="P3" s="11"/>
      <c r="Q3" s="11"/>
      <c r="R3" s="11"/>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E14E-BF82-49A7-87CE-6D1F88E06898}">
  <dimension ref="A1:P31"/>
  <sheetViews>
    <sheetView topLeftCell="C1" workbookViewId="0">
      <selection activeCell="L17" activeCellId="1" sqref="I15 L17"/>
    </sheetView>
  </sheetViews>
  <sheetFormatPr defaultRowHeight="14.4" x14ac:dyDescent="0.3"/>
  <cols>
    <col min="1" max="1" width="18.77734375" bestFit="1" customWidth="1"/>
    <col min="2" max="2" width="11.6640625" bestFit="1" customWidth="1"/>
    <col min="4" max="4" width="16" bestFit="1" customWidth="1"/>
    <col min="5" max="5" width="15.5546875" bestFit="1" customWidth="1"/>
    <col min="6" max="6" width="5.33203125" bestFit="1" customWidth="1"/>
    <col min="7" max="7" width="8" bestFit="1" customWidth="1"/>
    <col min="8" max="8" width="11.77734375" bestFit="1" customWidth="1"/>
    <col min="9" max="9" width="10.77734375" bestFit="1" customWidth="1"/>
    <col min="11" max="11" width="12.5546875" bestFit="1" customWidth="1"/>
    <col min="12" max="12" width="15.5546875" bestFit="1" customWidth="1"/>
    <col min="13" max="13" width="5.33203125" bestFit="1" customWidth="1"/>
    <col min="14" max="14" width="8" bestFit="1" customWidth="1"/>
    <col min="15" max="15" width="11.77734375" bestFit="1" customWidth="1"/>
    <col min="16" max="16" width="10.77734375" bestFit="1" customWidth="1"/>
  </cols>
  <sheetData>
    <row r="1" spans="1:16" x14ac:dyDescent="0.3">
      <c r="A1" s="4" t="s">
        <v>34</v>
      </c>
      <c r="B1" t="s">
        <v>36</v>
      </c>
      <c r="D1" s="4" t="s">
        <v>36</v>
      </c>
      <c r="E1" s="4" t="s">
        <v>38</v>
      </c>
      <c r="K1" s="4" t="s">
        <v>36</v>
      </c>
      <c r="L1" s="4" t="s">
        <v>38</v>
      </c>
    </row>
    <row r="2" spans="1:16" x14ac:dyDescent="0.3">
      <c r="A2" s="5" t="s">
        <v>4</v>
      </c>
      <c r="B2" s="7">
        <v>165588</v>
      </c>
      <c r="D2" s="4" t="s">
        <v>34</v>
      </c>
      <c r="E2" t="s">
        <v>4</v>
      </c>
      <c r="F2" t="s">
        <v>7</v>
      </c>
      <c r="G2" t="s">
        <v>8</v>
      </c>
      <c r="H2" t="s">
        <v>9</v>
      </c>
      <c r="I2" t="s">
        <v>35</v>
      </c>
      <c r="K2" s="4" t="s">
        <v>34</v>
      </c>
      <c r="L2" t="s">
        <v>4</v>
      </c>
      <c r="M2" t="s">
        <v>7</v>
      </c>
      <c r="N2" t="s">
        <v>8</v>
      </c>
      <c r="O2" t="s">
        <v>9</v>
      </c>
      <c r="P2" t="s">
        <v>35</v>
      </c>
    </row>
    <row r="3" spans="1:16" x14ac:dyDescent="0.3">
      <c r="A3" s="6" t="s">
        <v>31</v>
      </c>
      <c r="B3" s="7">
        <v>24133</v>
      </c>
      <c r="D3" s="5">
        <v>2017</v>
      </c>
      <c r="E3" s="7">
        <v>38797</v>
      </c>
      <c r="F3" s="7">
        <v>33558</v>
      </c>
      <c r="G3" s="7">
        <v>55259</v>
      </c>
      <c r="H3" s="7">
        <v>60653</v>
      </c>
      <c r="I3" s="7">
        <v>188267</v>
      </c>
      <c r="K3" s="5">
        <v>2017</v>
      </c>
      <c r="L3" s="3"/>
      <c r="M3" s="3"/>
      <c r="N3" s="3"/>
      <c r="O3" s="3"/>
      <c r="P3" s="3"/>
    </row>
    <row r="4" spans="1:16" x14ac:dyDescent="0.3">
      <c r="A4" s="6" t="s">
        <v>6</v>
      </c>
      <c r="B4" s="7">
        <v>26642</v>
      </c>
      <c r="D4" s="5">
        <v>2018</v>
      </c>
      <c r="E4" s="7">
        <v>62125</v>
      </c>
      <c r="F4" s="7">
        <v>33043</v>
      </c>
      <c r="G4" s="7">
        <v>57913</v>
      </c>
      <c r="H4" s="7">
        <v>37202</v>
      </c>
      <c r="I4" s="7">
        <v>190283</v>
      </c>
      <c r="K4" s="5">
        <v>2018</v>
      </c>
      <c r="L4" s="3">
        <v>0.60128360440240225</v>
      </c>
      <c r="M4" s="3">
        <v>-1.5346564157577925E-2</v>
      </c>
      <c r="N4" s="3">
        <v>4.8028375468249514E-2</v>
      </c>
      <c r="O4" s="3">
        <v>-0.38664204573557781</v>
      </c>
      <c r="P4" s="3">
        <v>1.0708196338179288E-2</v>
      </c>
    </row>
    <row r="5" spans="1:16" x14ac:dyDescent="0.3">
      <c r="A5" s="6" t="s">
        <v>32</v>
      </c>
      <c r="B5" s="7">
        <v>31449</v>
      </c>
      <c r="D5" s="5">
        <v>2019</v>
      </c>
      <c r="E5" s="7">
        <v>64666</v>
      </c>
      <c r="F5" s="7">
        <v>36196</v>
      </c>
      <c r="G5" s="7">
        <v>67434</v>
      </c>
      <c r="H5" s="7">
        <v>57432</v>
      </c>
      <c r="I5" s="7">
        <v>225728</v>
      </c>
      <c r="K5" s="5">
        <v>2019</v>
      </c>
      <c r="L5" s="3">
        <v>4.0901408450704224E-2</v>
      </c>
      <c r="M5" s="3">
        <v>9.5421117937233305E-2</v>
      </c>
      <c r="N5" s="3">
        <v>0.16440177507640771</v>
      </c>
      <c r="O5" s="3">
        <v>0.54378796838879628</v>
      </c>
      <c r="P5" s="3">
        <v>0.18627517960091022</v>
      </c>
    </row>
    <row r="6" spans="1:16" x14ac:dyDescent="0.3">
      <c r="A6" s="6" t="s">
        <v>30</v>
      </c>
      <c r="B6" s="7">
        <v>23446</v>
      </c>
      <c r="D6" s="5" t="s">
        <v>35</v>
      </c>
      <c r="E6" s="7">
        <v>165588</v>
      </c>
      <c r="F6" s="7">
        <v>102797</v>
      </c>
      <c r="G6" s="7">
        <v>180606</v>
      </c>
      <c r="H6" s="7">
        <v>155287</v>
      </c>
      <c r="I6" s="7">
        <v>604278</v>
      </c>
      <c r="K6" s="5" t="s">
        <v>35</v>
      </c>
      <c r="L6" s="3"/>
      <c r="M6" s="3"/>
      <c r="N6" s="3"/>
      <c r="O6" s="3"/>
      <c r="P6" s="3"/>
    </row>
    <row r="7" spans="1:16" x14ac:dyDescent="0.3">
      <c r="A7" s="6" t="s">
        <v>5</v>
      </c>
      <c r="B7" s="7">
        <v>25987</v>
      </c>
    </row>
    <row r="8" spans="1:16" x14ac:dyDescent="0.3">
      <c r="A8" s="6" t="s">
        <v>29</v>
      </c>
      <c r="B8" s="7">
        <v>33931</v>
      </c>
    </row>
    <row r="9" spans="1:16" x14ac:dyDescent="0.3">
      <c r="A9" s="5" t="s">
        <v>7</v>
      </c>
      <c r="B9" s="7">
        <v>102797</v>
      </c>
      <c r="D9" s="4" t="s">
        <v>39</v>
      </c>
      <c r="E9" s="4" t="s">
        <v>38</v>
      </c>
      <c r="K9" s="4" t="s">
        <v>39</v>
      </c>
      <c r="L9" s="4" t="s">
        <v>38</v>
      </c>
    </row>
    <row r="10" spans="1:16" x14ac:dyDescent="0.3">
      <c r="A10" s="6" t="s">
        <v>25</v>
      </c>
      <c r="B10" s="7">
        <v>31229</v>
      </c>
      <c r="D10" s="4" t="s">
        <v>34</v>
      </c>
      <c r="E10" t="s">
        <v>4</v>
      </c>
      <c r="F10" t="s">
        <v>7</v>
      </c>
      <c r="G10" t="s">
        <v>8</v>
      </c>
      <c r="H10" t="s">
        <v>9</v>
      </c>
      <c r="I10" t="s">
        <v>35</v>
      </c>
      <c r="K10" s="4" t="s">
        <v>34</v>
      </c>
      <c r="L10" t="s">
        <v>4</v>
      </c>
      <c r="M10" t="s">
        <v>7</v>
      </c>
      <c r="N10" t="s">
        <v>8</v>
      </c>
      <c r="O10" t="s">
        <v>9</v>
      </c>
      <c r="P10" t="s">
        <v>35</v>
      </c>
    </row>
    <row r="11" spans="1:16" x14ac:dyDescent="0.3">
      <c r="A11" s="6" t="s">
        <v>26</v>
      </c>
      <c r="B11" s="7">
        <v>23477</v>
      </c>
      <c r="D11" s="5">
        <v>2017</v>
      </c>
      <c r="E11" s="3">
        <v>0.51500000000000001</v>
      </c>
      <c r="F11" s="3">
        <v>0.42249999999999999</v>
      </c>
      <c r="G11" s="3">
        <v>0.52124999999999988</v>
      </c>
      <c r="H11" s="3">
        <v>0.5585714285714285</v>
      </c>
      <c r="I11" s="3">
        <v>0.51440000000000008</v>
      </c>
      <c r="K11" s="5">
        <v>2017</v>
      </c>
      <c r="L11" s="3"/>
      <c r="M11" s="3"/>
      <c r="N11" s="3"/>
      <c r="O11" s="3"/>
      <c r="P11" s="3"/>
    </row>
    <row r="12" spans="1:16" x14ac:dyDescent="0.3">
      <c r="A12" s="6" t="s">
        <v>27</v>
      </c>
      <c r="B12" s="7">
        <v>21945</v>
      </c>
      <c r="D12" s="5">
        <v>2018</v>
      </c>
      <c r="E12" s="3">
        <v>0.48833333333333334</v>
      </c>
      <c r="F12" s="3">
        <v>0.70499999999999996</v>
      </c>
      <c r="G12" s="3">
        <v>0.60750000000000004</v>
      </c>
      <c r="H12" s="3">
        <v>0.50857142857142867</v>
      </c>
      <c r="I12" s="3">
        <v>0.56679999999999997</v>
      </c>
      <c r="K12" s="5">
        <v>2018</v>
      </c>
      <c r="L12" s="3">
        <v>-5.1779935275080916E-2</v>
      </c>
      <c r="M12" s="3">
        <v>0.66863905325443784</v>
      </c>
      <c r="N12" s="3">
        <v>0.16546762589928091</v>
      </c>
      <c r="O12" s="3">
        <v>-8.9514066496163378E-2</v>
      </c>
      <c r="P12" s="3">
        <v>0.10186625194401222</v>
      </c>
    </row>
    <row r="13" spans="1:16" x14ac:dyDescent="0.3">
      <c r="A13" s="6" t="s">
        <v>28</v>
      </c>
      <c r="B13" s="7">
        <v>26146</v>
      </c>
      <c r="D13" s="5">
        <v>2019</v>
      </c>
      <c r="E13" s="3">
        <v>0.56500000000000006</v>
      </c>
      <c r="F13" s="3">
        <v>0.67249999999999999</v>
      </c>
      <c r="G13" s="3">
        <v>0.53500000000000003</v>
      </c>
      <c r="H13" s="3">
        <v>0.65285714285714291</v>
      </c>
      <c r="I13" s="3">
        <v>0.59720000000000006</v>
      </c>
      <c r="K13" s="5">
        <v>2019</v>
      </c>
      <c r="L13" s="3">
        <v>0.15699658703071681</v>
      </c>
      <c r="M13" s="3">
        <v>-4.6099290780141806E-2</v>
      </c>
      <c r="N13" s="3">
        <v>-0.11934156378600824</v>
      </c>
      <c r="O13" s="3">
        <v>0.28370786516853919</v>
      </c>
      <c r="P13" s="3">
        <v>5.3634438955540042E-2</v>
      </c>
    </row>
    <row r="14" spans="1:16" x14ac:dyDescent="0.3">
      <c r="A14" s="5" t="s">
        <v>8</v>
      </c>
      <c r="B14" s="7">
        <v>180606</v>
      </c>
      <c r="D14" s="5" t="s">
        <v>35</v>
      </c>
      <c r="E14" s="3">
        <v>0.52277777777777779</v>
      </c>
      <c r="F14" s="3">
        <v>0.6</v>
      </c>
      <c r="G14" s="3">
        <v>0.55458333333333332</v>
      </c>
      <c r="H14" s="3">
        <v>0.57333333333333336</v>
      </c>
      <c r="I14" s="3">
        <v>0.55946666666666667</v>
      </c>
      <c r="K14" s="5" t="s">
        <v>35</v>
      </c>
      <c r="L14" s="3"/>
      <c r="M14" s="3"/>
      <c r="N14" s="3"/>
      <c r="O14" s="3"/>
      <c r="P14" s="3"/>
    </row>
    <row r="15" spans="1:16" x14ac:dyDescent="0.3">
      <c r="A15" s="6" t="s">
        <v>17</v>
      </c>
      <c r="B15" s="7">
        <v>17600</v>
      </c>
    </row>
    <row r="16" spans="1:16" x14ac:dyDescent="0.3">
      <c r="A16" s="6" t="s">
        <v>20</v>
      </c>
      <c r="B16" s="7">
        <v>19348</v>
      </c>
    </row>
    <row r="17" spans="1:2" x14ac:dyDescent="0.3">
      <c r="A17" s="6" t="s">
        <v>22</v>
      </c>
      <c r="B17" s="7">
        <v>28515</v>
      </c>
    </row>
    <row r="18" spans="1:2" x14ac:dyDescent="0.3">
      <c r="A18" s="6" t="s">
        <v>19</v>
      </c>
      <c r="B18" s="7">
        <v>22783</v>
      </c>
    </row>
    <row r="19" spans="1:2" x14ac:dyDescent="0.3">
      <c r="A19" s="6" t="s">
        <v>24</v>
      </c>
      <c r="B19" s="7">
        <v>22725</v>
      </c>
    </row>
    <row r="20" spans="1:2" x14ac:dyDescent="0.3">
      <c r="A20" s="6" t="s">
        <v>21</v>
      </c>
      <c r="B20" s="7">
        <v>34307</v>
      </c>
    </row>
    <row r="21" spans="1:2" x14ac:dyDescent="0.3">
      <c r="A21" s="6" t="s">
        <v>18</v>
      </c>
      <c r="B21" s="7">
        <v>15881</v>
      </c>
    </row>
    <row r="22" spans="1:2" x14ac:dyDescent="0.3">
      <c r="A22" s="6" t="s">
        <v>23</v>
      </c>
      <c r="B22" s="7">
        <v>19447</v>
      </c>
    </row>
    <row r="23" spans="1:2" x14ac:dyDescent="0.3">
      <c r="A23" s="5" t="s">
        <v>9</v>
      </c>
      <c r="B23" s="7">
        <v>155287</v>
      </c>
    </row>
    <row r="24" spans="1:2" x14ac:dyDescent="0.3">
      <c r="A24" s="6" t="s">
        <v>12</v>
      </c>
      <c r="B24" s="7">
        <v>24462</v>
      </c>
    </row>
    <row r="25" spans="1:2" x14ac:dyDescent="0.3">
      <c r="A25" s="6" t="s">
        <v>11</v>
      </c>
      <c r="B25" s="7">
        <v>21919</v>
      </c>
    </row>
    <row r="26" spans="1:2" x14ac:dyDescent="0.3">
      <c r="A26" s="6" t="s">
        <v>10</v>
      </c>
      <c r="B26" s="7">
        <v>18515</v>
      </c>
    </row>
    <row r="27" spans="1:2" x14ac:dyDescent="0.3">
      <c r="A27" s="6" t="s">
        <v>14</v>
      </c>
      <c r="B27" s="7">
        <v>9318</v>
      </c>
    </row>
    <row r="28" spans="1:2" x14ac:dyDescent="0.3">
      <c r="A28" s="6" t="s">
        <v>15</v>
      </c>
      <c r="B28" s="7">
        <v>21517</v>
      </c>
    </row>
    <row r="29" spans="1:2" x14ac:dyDescent="0.3">
      <c r="A29" s="6" t="s">
        <v>16</v>
      </c>
      <c r="B29" s="7">
        <v>36869</v>
      </c>
    </row>
    <row r="30" spans="1:2" x14ac:dyDescent="0.3">
      <c r="A30" s="6" t="s">
        <v>13</v>
      </c>
      <c r="B30" s="7">
        <v>22687</v>
      </c>
    </row>
    <row r="31" spans="1:2" x14ac:dyDescent="0.3">
      <c r="A31" s="5" t="s">
        <v>35</v>
      </c>
      <c r="B31" s="7">
        <v>604278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31038-1440-4D09-9686-DAFBC633BCC3}">
  <dimension ref="A1:E76"/>
  <sheetViews>
    <sheetView topLeftCell="A2" workbookViewId="0">
      <selection sqref="A1:E76"/>
    </sheetView>
  </sheetViews>
  <sheetFormatPr defaultRowHeight="14.4" x14ac:dyDescent="0.3"/>
  <cols>
    <col min="2" max="2" width="12.88671875" customWidth="1"/>
    <col min="3" max="3" width="14.33203125" customWidth="1"/>
  </cols>
  <sheetData>
    <row r="1" spans="1:5" x14ac:dyDescent="0.3">
      <c r="A1" s="1" t="s">
        <v>0</v>
      </c>
      <c r="B1" s="1" t="s">
        <v>1</v>
      </c>
      <c r="C1" s="1" t="s">
        <v>33</v>
      </c>
      <c r="D1" s="1" t="s">
        <v>2</v>
      </c>
      <c r="E1" s="1" t="s">
        <v>3</v>
      </c>
    </row>
    <row r="2" spans="1:5" x14ac:dyDescent="0.3">
      <c r="A2">
        <v>2017</v>
      </c>
      <c r="B2" t="s">
        <v>4</v>
      </c>
      <c r="C2" t="s">
        <v>5</v>
      </c>
      <c r="D2" s="2">
        <v>10901</v>
      </c>
      <c r="E2" s="3">
        <v>0.62</v>
      </c>
    </row>
    <row r="3" spans="1:5" x14ac:dyDescent="0.3">
      <c r="A3">
        <v>2017</v>
      </c>
      <c r="B3" t="s">
        <v>4</v>
      </c>
      <c r="C3" t="s">
        <v>6</v>
      </c>
      <c r="D3" s="2">
        <v>3000</v>
      </c>
      <c r="E3" s="3">
        <v>0.28999999999999998</v>
      </c>
    </row>
    <row r="4" spans="1:5" x14ac:dyDescent="0.3">
      <c r="A4">
        <v>2017</v>
      </c>
      <c r="B4" t="s">
        <v>4</v>
      </c>
      <c r="C4" t="s">
        <v>29</v>
      </c>
      <c r="D4" s="2">
        <v>10519</v>
      </c>
      <c r="E4" s="3">
        <v>0.73</v>
      </c>
    </row>
    <row r="5" spans="1:5" x14ac:dyDescent="0.3">
      <c r="A5">
        <v>2017</v>
      </c>
      <c r="B5" t="s">
        <v>4</v>
      </c>
      <c r="C5" t="s">
        <v>30</v>
      </c>
      <c r="D5" s="2">
        <v>2929</v>
      </c>
      <c r="E5" s="3">
        <v>0.3</v>
      </c>
    </row>
    <row r="6" spans="1:5" x14ac:dyDescent="0.3">
      <c r="A6">
        <v>2017</v>
      </c>
      <c r="B6" t="s">
        <v>4</v>
      </c>
      <c r="C6" t="s">
        <v>31</v>
      </c>
      <c r="D6" s="2">
        <v>6576</v>
      </c>
      <c r="E6" s="3">
        <v>0.71</v>
      </c>
    </row>
    <row r="7" spans="1:5" x14ac:dyDescent="0.3">
      <c r="A7">
        <v>2017</v>
      </c>
      <c r="B7" t="s">
        <v>4</v>
      </c>
      <c r="C7" t="s">
        <v>32</v>
      </c>
      <c r="D7" s="2">
        <v>4872</v>
      </c>
      <c r="E7" s="3">
        <v>0.44</v>
      </c>
    </row>
    <row r="8" spans="1:5" x14ac:dyDescent="0.3">
      <c r="A8">
        <v>2017</v>
      </c>
      <c r="B8" t="s">
        <v>7</v>
      </c>
      <c r="C8" t="s">
        <v>25</v>
      </c>
      <c r="D8" s="2">
        <v>12744</v>
      </c>
      <c r="E8" s="3">
        <v>0.61</v>
      </c>
    </row>
    <row r="9" spans="1:5" x14ac:dyDescent="0.3">
      <c r="A9">
        <v>2017</v>
      </c>
      <c r="B9" t="s">
        <v>7</v>
      </c>
      <c r="C9" t="s">
        <v>26</v>
      </c>
      <c r="D9" s="2">
        <v>1110</v>
      </c>
      <c r="E9" s="3">
        <v>0.39</v>
      </c>
    </row>
    <row r="10" spans="1:5" x14ac:dyDescent="0.3">
      <c r="A10">
        <v>2017</v>
      </c>
      <c r="B10" t="s">
        <v>7</v>
      </c>
      <c r="C10" t="s">
        <v>27</v>
      </c>
      <c r="D10" s="2">
        <v>6221</v>
      </c>
      <c r="E10" s="3">
        <v>0.49</v>
      </c>
    </row>
    <row r="11" spans="1:5" x14ac:dyDescent="0.3">
      <c r="A11">
        <v>2017</v>
      </c>
      <c r="B11" t="s">
        <v>7</v>
      </c>
      <c r="C11" t="s">
        <v>28</v>
      </c>
      <c r="D11" s="2">
        <v>13483</v>
      </c>
      <c r="E11" s="3">
        <v>0.2</v>
      </c>
    </row>
    <row r="12" spans="1:5" x14ac:dyDescent="0.3">
      <c r="A12">
        <v>2017</v>
      </c>
      <c r="B12" t="s">
        <v>8</v>
      </c>
      <c r="C12" t="s">
        <v>17</v>
      </c>
      <c r="D12" s="2">
        <v>8955</v>
      </c>
      <c r="E12" s="3">
        <v>0.23</v>
      </c>
    </row>
    <row r="13" spans="1:5" x14ac:dyDescent="0.3">
      <c r="A13">
        <v>2017</v>
      </c>
      <c r="B13" t="s">
        <v>8</v>
      </c>
      <c r="C13" t="s">
        <v>18</v>
      </c>
      <c r="D13" s="2">
        <v>5980</v>
      </c>
      <c r="E13" s="3">
        <v>0.28999999999999998</v>
      </c>
    </row>
    <row r="14" spans="1:5" x14ac:dyDescent="0.3">
      <c r="A14">
        <v>2017</v>
      </c>
      <c r="B14" t="s">
        <v>8</v>
      </c>
      <c r="C14" t="s">
        <v>19</v>
      </c>
      <c r="D14" s="2">
        <v>9017</v>
      </c>
      <c r="E14" s="3">
        <v>0.84</v>
      </c>
    </row>
    <row r="15" spans="1:5" x14ac:dyDescent="0.3">
      <c r="A15">
        <v>2017</v>
      </c>
      <c r="B15" t="s">
        <v>8</v>
      </c>
      <c r="C15" t="s">
        <v>20</v>
      </c>
      <c r="D15" s="2">
        <v>782</v>
      </c>
      <c r="E15" s="3">
        <v>0.63</v>
      </c>
    </row>
    <row r="16" spans="1:5" x14ac:dyDescent="0.3">
      <c r="A16">
        <v>2017</v>
      </c>
      <c r="B16" t="s">
        <v>8</v>
      </c>
      <c r="C16" t="s">
        <v>21</v>
      </c>
      <c r="D16" s="2">
        <v>12272</v>
      </c>
      <c r="E16" s="3">
        <v>0.67</v>
      </c>
    </row>
    <row r="17" spans="1:5" x14ac:dyDescent="0.3">
      <c r="A17">
        <v>2017</v>
      </c>
      <c r="B17" t="s">
        <v>8</v>
      </c>
      <c r="C17" t="s">
        <v>22</v>
      </c>
      <c r="D17" s="2">
        <v>4690</v>
      </c>
      <c r="E17" s="3">
        <v>0.49</v>
      </c>
    </row>
    <row r="18" spans="1:5" x14ac:dyDescent="0.3">
      <c r="A18">
        <v>2017</v>
      </c>
      <c r="B18" t="s">
        <v>8</v>
      </c>
      <c r="C18" t="s">
        <v>23</v>
      </c>
      <c r="D18" s="2">
        <v>8028</v>
      </c>
      <c r="E18" s="3">
        <v>0.63</v>
      </c>
    </row>
    <row r="19" spans="1:5" x14ac:dyDescent="0.3">
      <c r="A19">
        <v>2017</v>
      </c>
      <c r="B19" t="s">
        <v>8</v>
      </c>
      <c r="C19" t="s">
        <v>24</v>
      </c>
      <c r="D19" s="2">
        <v>5535</v>
      </c>
      <c r="E19" s="3">
        <v>0.39</v>
      </c>
    </row>
    <row r="20" spans="1:5" x14ac:dyDescent="0.3">
      <c r="A20">
        <v>2017</v>
      </c>
      <c r="B20" t="s">
        <v>9</v>
      </c>
      <c r="C20" t="s">
        <v>10</v>
      </c>
      <c r="D20" s="2">
        <v>2450</v>
      </c>
      <c r="E20" s="3">
        <v>0.75</v>
      </c>
    </row>
    <row r="21" spans="1:5" x14ac:dyDescent="0.3">
      <c r="A21">
        <v>2017</v>
      </c>
      <c r="B21" t="s">
        <v>9</v>
      </c>
      <c r="C21" t="s">
        <v>11</v>
      </c>
      <c r="D21" s="2">
        <v>7465</v>
      </c>
      <c r="E21" s="3">
        <v>0.57000000000000006</v>
      </c>
    </row>
    <row r="22" spans="1:5" x14ac:dyDescent="0.3">
      <c r="A22">
        <v>2017</v>
      </c>
      <c r="B22" t="s">
        <v>9</v>
      </c>
      <c r="C22" t="s">
        <v>12</v>
      </c>
      <c r="D22" s="2">
        <v>2402</v>
      </c>
      <c r="E22" s="3">
        <v>0.39</v>
      </c>
    </row>
    <row r="23" spans="1:5" x14ac:dyDescent="0.3">
      <c r="A23">
        <v>2017</v>
      </c>
      <c r="B23" t="s">
        <v>9</v>
      </c>
      <c r="C23" t="s">
        <v>13</v>
      </c>
      <c r="D23" s="2">
        <v>14615</v>
      </c>
      <c r="E23" s="3">
        <v>0.65</v>
      </c>
    </row>
    <row r="24" spans="1:5" x14ac:dyDescent="0.3">
      <c r="A24">
        <v>2017</v>
      </c>
      <c r="B24" t="s">
        <v>9</v>
      </c>
      <c r="C24" t="s">
        <v>14</v>
      </c>
      <c r="D24" s="2">
        <v>5607</v>
      </c>
      <c r="E24" s="3">
        <v>0.59</v>
      </c>
    </row>
    <row r="25" spans="1:5" x14ac:dyDescent="0.3">
      <c r="A25">
        <v>2017</v>
      </c>
      <c r="B25" t="s">
        <v>9</v>
      </c>
      <c r="C25" t="s">
        <v>15</v>
      </c>
      <c r="D25" s="2">
        <v>13846</v>
      </c>
      <c r="E25" s="3">
        <v>0.37</v>
      </c>
    </row>
    <row r="26" spans="1:5" x14ac:dyDescent="0.3">
      <c r="A26">
        <v>2017</v>
      </c>
      <c r="B26" t="s">
        <v>9</v>
      </c>
      <c r="C26" t="s">
        <v>16</v>
      </c>
      <c r="D26" s="2">
        <v>14268</v>
      </c>
      <c r="E26" s="3">
        <v>0.59</v>
      </c>
    </row>
    <row r="27" spans="1:5" x14ac:dyDescent="0.3">
      <c r="A27">
        <v>2018</v>
      </c>
      <c r="B27" t="s">
        <v>4</v>
      </c>
      <c r="C27" t="s">
        <v>5</v>
      </c>
      <c r="D27" s="2">
        <v>13286</v>
      </c>
      <c r="E27" s="3">
        <v>0.21</v>
      </c>
    </row>
    <row r="28" spans="1:5" x14ac:dyDescent="0.3">
      <c r="A28">
        <v>2018</v>
      </c>
      <c r="B28" t="s">
        <v>4</v>
      </c>
      <c r="C28" t="s">
        <v>6</v>
      </c>
      <c r="D28" s="2">
        <v>9467</v>
      </c>
      <c r="E28" s="3">
        <v>0.47000000000000003</v>
      </c>
    </row>
    <row r="29" spans="1:5" x14ac:dyDescent="0.3">
      <c r="A29">
        <v>2018</v>
      </c>
      <c r="B29" t="s">
        <v>4</v>
      </c>
      <c r="C29" t="s">
        <v>29</v>
      </c>
      <c r="D29" s="2">
        <v>14468</v>
      </c>
      <c r="E29" s="3">
        <v>0.79</v>
      </c>
    </row>
    <row r="30" spans="1:5" x14ac:dyDescent="0.3">
      <c r="A30">
        <v>2018</v>
      </c>
      <c r="B30" t="s">
        <v>4</v>
      </c>
      <c r="C30" t="s">
        <v>30</v>
      </c>
      <c r="D30" s="2">
        <v>8101</v>
      </c>
      <c r="E30" s="3">
        <v>0.57000000000000006</v>
      </c>
    </row>
    <row r="31" spans="1:5" x14ac:dyDescent="0.3">
      <c r="A31">
        <v>2018</v>
      </c>
      <c r="B31" t="s">
        <v>4</v>
      </c>
      <c r="C31" t="s">
        <v>31</v>
      </c>
      <c r="D31" s="2">
        <v>5073</v>
      </c>
      <c r="E31" s="3">
        <v>0.54</v>
      </c>
    </row>
    <row r="32" spans="1:5" x14ac:dyDescent="0.3">
      <c r="A32">
        <v>2018</v>
      </c>
      <c r="B32" t="s">
        <v>4</v>
      </c>
      <c r="C32" t="s">
        <v>32</v>
      </c>
      <c r="D32" s="2">
        <v>11730</v>
      </c>
      <c r="E32" s="3">
        <v>0.35000000000000003</v>
      </c>
    </row>
    <row r="33" spans="1:5" x14ac:dyDescent="0.3">
      <c r="A33">
        <v>2018</v>
      </c>
      <c r="B33" t="s">
        <v>7</v>
      </c>
      <c r="C33" t="s">
        <v>25</v>
      </c>
      <c r="D33" s="2">
        <v>9216</v>
      </c>
      <c r="E33" s="3">
        <v>0.88</v>
      </c>
    </row>
    <row r="34" spans="1:5" x14ac:dyDescent="0.3">
      <c r="A34">
        <v>2018</v>
      </c>
      <c r="B34" t="s">
        <v>7</v>
      </c>
      <c r="C34" t="s">
        <v>26</v>
      </c>
      <c r="D34" s="2">
        <v>9285</v>
      </c>
      <c r="E34" s="3">
        <v>0.48</v>
      </c>
    </row>
    <row r="35" spans="1:5" x14ac:dyDescent="0.3">
      <c r="A35">
        <v>2018</v>
      </c>
      <c r="B35" t="s">
        <v>7</v>
      </c>
      <c r="C35" t="s">
        <v>27</v>
      </c>
      <c r="D35" s="2">
        <v>13368</v>
      </c>
      <c r="E35" s="3">
        <v>0.59</v>
      </c>
    </row>
    <row r="36" spans="1:5" x14ac:dyDescent="0.3">
      <c r="A36">
        <v>2018</v>
      </c>
      <c r="B36" t="s">
        <v>7</v>
      </c>
      <c r="C36" t="s">
        <v>28</v>
      </c>
      <c r="D36" s="2">
        <v>1174</v>
      </c>
      <c r="E36" s="3">
        <v>0.87</v>
      </c>
    </row>
    <row r="37" spans="1:5" x14ac:dyDescent="0.3">
      <c r="A37">
        <v>2018</v>
      </c>
      <c r="B37" t="s">
        <v>8</v>
      </c>
      <c r="C37" t="s">
        <v>17</v>
      </c>
      <c r="D37" s="2">
        <v>1713</v>
      </c>
      <c r="E37" s="3">
        <v>0.65</v>
      </c>
    </row>
    <row r="38" spans="1:5" x14ac:dyDescent="0.3">
      <c r="A38">
        <v>2018</v>
      </c>
      <c r="B38" t="s">
        <v>8</v>
      </c>
      <c r="C38" t="s">
        <v>18</v>
      </c>
      <c r="D38" s="2">
        <v>1564</v>
      </c>
      <c r="E38" s="3">
        <v>0.64</v>
      </c>
    </row>
    <row r="39" spans="1:5" x14ac:dyDescent="0.3">
      <c r="A39">
        <v>2018</v>
      </c>
      <c r="B39" t="s">
        <v>8</v>
      </c>
      <c r="C39" t="s">
        <v>19</v>
      </c>
      <c r="D39" s="2">
        <v>6908</v>
      </c>
      <c r="E39" s="3">
        <v>0.75</v>
      </c>
    </row>
    <row r="40" spans="1:5" x14ac:dyDescent="0.3">
      <c r="A40">
        <v>2018</v>
      </c>
      <c r="B40" t="s">
        <v>8</v>
      </c>
      <c r="C40" t="s">
        <v>20</v>
      </c>
      <c r="D40" s="2">
        <v>13247</v>
      </c>
      <c r="E40" s="3">
        <v>0.52</v>
      </c>
    </row>
    <row r="41" spans="1:5" x14ac:dyDescent="0.3">
      <c r="A41">
        <v>2018</v>
      </c>
      <c r="B41" t="s">
        <v>8</v>
      </c>
      <c r="C41" t="s">
        <v>21</v>
      </c>
      <c r="D41" s="2">
        <v>9391</v>
      </c>
      <c r="E41" s="3">
        <v>0.51</v>
      </c>
    </row>
    <row r="42" spans="1:5" x14ac:dyDescent="0.3">
      <c r="A42">
        <v>2018</v>
      </c>
      <c r="B42" t="s">
        <v>8</v>
      </c>
      <c r="C42" t="s">
        <v>22</v>
      </c>
      <c r="D42" s="2">
        <v>11011</v>
      </c>
      <c r="E42" s="3">
        <v>0.64</v>
      </c>
    </row>
    <row r="43" spans="1:5" x14ac:dyDescent="0.3">
      <c r="A43">
        <v>2018</v>
      </c>
      <c r="B43" t="s">
        <v>8</v>
      </c>
      <c r="C43" t="s">
        <v>23</v>
      </c>
      <c r="D43" s="2">
        <v>2741</v>
      </c>
      <c r="E43" s="3">
        <v>0.37</v>
      </c>
    </row>
    <row r="44" spans="1:5" x14ac:dyDescent="0.3">
      <c r="A44">
        <v>2018</v>
      </c>
      <c r="B44" t="s">
        <v>8</v>
      </c>
      <c r="C44" t="s">
        <v>24</v>
      </c>
      <c r="D44" s="2">
        <v>11338</v>
      </c>
      <c r="E44" s="3">
        <v>0.78</v>
      </c>
    </row>
    <row r="45" spans="1:5" x14ac:dyDescent="0.3">
      <c r="A45">
        <v>2018</v>
      </c>
      <c r="B45" t="s">
        <v>9</v>
      </c>
      <c r="C45" t="s">
        <v>10</v>
      </c>
      <c r="D45" s="2">
        <v>11596</v>
      </c>
      <c r="E45" s="3">
        <v>0.53</v>
      </c>
    </row>
    <row r="46" spans="1:5" x14ac:dyDescent="0.3">
      <c r="A46">
        <v>2018</v>
      </c>
      <c r="B46" t="s">
        <v>9</v>
      </c>
      <c r="C46" t="s">
        <v>11</v>
      </c>
      <c r="D46" s="2">
        <v>1924</v>
      </c>
      <c r="E46" s="3">
        <v>0.67</v>
      </c>
    </row>
    <row r="47" spans="1:5" x14ac:dyDescent="0.3">
      <c r="A47">
        <v>2018</v>
      </c>
      <c r="B47" t="s">
        <v>9</v>
      </c>
      <c r="C47" t="s">
        <v>12</v>
      </c>
      <c r="D47" s="2">
        <v>8262</v>
      </c>
      <c r="E47" s="3">
        <v>0.43</v>
      </c>
    </row>
    <row r="48" spans="1:5" x14ac:dyDescent="0.3">
      <c r="A48">
        <v>2018</v>
      </c>
      <c r="B48" t="s">
        <v>9</v>
      </c>
      <c r="C48" t="s">
        <v>13</v>
      </c>
      <c r="D48" s="2">
        <v>641</v>
      </c>
      <c r="E48" s="3">
        <v>0.24</v>
      </c>
    </row>
    <row r="49" spans="1:5" x14ac:dyDescent="0.3">
      <c r="A49">
        <v>2018</v>
      </c>
      <c r="B49" t="s">
        <v>9</v>
      </c>
      <c r="C49" t="s">
        <v>14</v>
      </c>
      <c r="D49" s="2">
        <v>808</v>
      </c>
      <c r="E49" s="3">
        <v>0.4</v>
      </c>
    </row>
    <row r="50" spans="1:5" x14ac:dyDescent="0.3">
      <c r="A50">
        <v>2018</v>
      </c>
      <c r="B50" t="s">
        <v>9</v>
      </c>
      <c r="C50" t="s">
        <v>15</v>
      </c>
      <c r="D50" s="2">
        <v>2582</v>
      </c>
      <c r="E50" s="3">
        <v>0.55000000000000004</v>
      </c>
    </row>
    <row r="51" spans="1:5" x14ac:dyDescent="0.3">
      <c r="A51">
        <v>2018</v>
      </c>
      <c r="B51" t="s">
        <v>9</v>
      </c>
      <c r="C51" t="s">
        <v>16</v>
      </c>
      <c r="D51" s="2">
        <v>11389</v>
      </c>
      <c r="E51" s="3">
        <v>0.74</v>
      </c>
    </row>
    <row r="52" spans="1:5" x14ac:dyDescent="0.3">
      <c r="A52">
        <v>2019</v>
      </c>
      <c r="B52" t="s">
        <v>4</v>
      </c>
      <c r="C52" t="s">
        <v>5</v>
      </c>
      <c r="D52" s="2">
        <v>1800</v>
      </c>
      <c r="E52" s="3">
        <v>0.26</v>
      </c>
    </row>
    <row r="53" spans="1:5" x14ac:dyDescent="0.3">
      <c r="A53">
        <v>2019</v>
      </c>
      <c r="B53" t="s">
        <v>4</v>
      </c>
      <c r="C53" t="s">
        <v>6</v>
      </c>
      <c r="D53" s="2">
        <v>14175</v>
      </c>
      <c r="E53" s="3">
        <v>0.28000000000000003</v>
      </c>
    </row>
    <row r="54" spans="1:5" x14ac:dyDescent="0.3">
      <c r="A54">
        <v>2019</v>
      </c>
      <c r="B54" t="s">
        <v>4</v>
      </c>
      <c r="C54" t="s">
        <v>29</v>
      </c>
      <c r="D54" s="2">
        <v>8944</v>
      </c>
      <c r="E54" s="3">
        <v>0.75</v>
      </c>
    </row>
    <row r="55" spans="1:5" x14ac:dyDescent="0.3">
      <c r="A55">
        <v>2019</v>
      </c>
      <c r="B55" t="s">
        <v>4</v>
      </c>
      <c r="C55" t="s">
        <v>30</v>
      </c>
      <c r="D55" s="2">
        <v>12416</v>
      </c>
      <c r="E55" s="3">
        <v>0.83000000000000007</v>
      </c>
    </row>
    <row r="56" spans="1:5" x14ac:dyDescent="0.3">
      <c r="A56">
        <v>2019</v>
      </c>
      <c r="B56" t="s">
        <v>4</v>
      </c>
      <c r="C56" t="s">
        <v>31</v>
      </c>
      <c r="D56" s="2">
        <v>12484</v>
      </c>
      <c r="E56" s="3">
        <v>0.4</v>
      </c>
    </row>
    <row r="57" spans="1:5" x14ac:dyDescent="0.3">
      <c r="A57">
        <v>2019</v>
      </c>
      <c r="B57" t="s">
        <v>4</v>
      </c>
      <c r="C57" t="s">
        <v>32</v>
      </c>
      <c r="D57" s="2">
        <v>14847</v>
      </c>
      <c r="E57" s="3">
        <v>0.87</v>
      </c>
    </row>
    <row r="58" spans="1:5" x14ac:dyDescent="0.3">
      <c r="A58">
        <v>2019</v>
      </c>
      <c r="B58" t="s">
        <v>7</v>
      </c>
      <c r="C58" t="s">
        <v>25</v>
      </c>
      <c r="D58" s="2">
        <v>9269</v>
      </c>
      <c r="E58" s="3">
        <v>0.69000000000000006</v>
      </c>
    </row>
    <row r="59" spans="1:5" x14ac:dyDescent="0.3">
      <c r="A59">
        <v>2019</v>
      </c>
      <c r="B59" t="s">
        <v>7</v>
      </c>
      <c r="C59" t="s">
        <v>26</v>
      </c>
      <c r="D59" s="2">
        <v>13082</v>
      </c>
      <c r="E59" s="3">
        <v>0.72</v>
      </c>
    </row>
    <row r="60" spans="1:5" x14ac:dyDescent="0.3">
      <c r="A60">
        <v>2019</v>
      </c>
      <c r="B60" t="s">
        <v>7</v>
      </c>
      <c r="C60" t="s">
        <v>27</v>
      </c>
      <c r="D60" s="2">
        <v>2356</v>
      </c>
      <c r="E60" s="3">
        <v>0.61</v>
      </c>
    </row>
    <row r="61" spans="1:5" x14ac:dyDescent="0.3">
      <c r="A61">
        <v>2019</v>
      </c>
      <c r="B61" t="s">
        <v>7</v>
      </c>
      <c r="C61" t="s">
        <v>28</v>
      </c>
      <c r="D61" s="2">
        <v>11489</v>
      </c>
      <c r="E61" s="3">
        <v>0.67</v>
      </c>
    </row>
    <row r="62" spans="1:5" x14ac:dyDescent="0.3">
      <c r="A62">
        <v>2019</v>
      </c>
      <c r="B62" t="s">
        <v>8</v>
      </c>
      <c r="C62" t="s">
        <v>17</v>
      </c>
      <c r="D62" s="2">
        <v>6932</v>
      </c>
      <c r="E62" s="3">
        <v>0.21</v>
      </c>
    </row>
    <row r="63" spans="1:5" x14ac:dyDescent="0.3">
      <c r="A63">
        <v>2019</v>
      </c>
      <c r="B63" t="s">
        <v>8</v>
      </c>
      <c r="C63" t="s">
        <v>18</v>
      </c>
      <c r="D63" s="2">
        <v>8337</v>
      </c>
      <c r="E63" s="3">
        <v>0.28999999999999998</v>
      </c>
    </row>
    <row r="64" spans="1:5" x14ac:dyDescent="0.3">
      <c r="A64">
        <v>2019</v>
      </c>
      <c r="B64" t="s">
        <v>8</v>
      </c>
      <c r="C64" t="s">
        <v>19</v>
      </c>
      <c r="D64" s="2">
        <v>6858</v>
      </c>
      <c r="E64" s="3">
        <v>0.38</v>
      </c>
    </row>
    <row r="65" spans="1:5" x14ac:dyDescent="0.3">
      <c r="A65">
        <v>2019</v>
      </c>
      <c r="B65" t="s">
        <v>8</v>
      </c>
      <c r="C65" t="s">
        <v>20</v>
      </c>
      <c r="D65" s="2">
        <v>5319</v>
      </c>
      <c r="E65" s="3">
        <v>0.89</v>
      </c>
    </row>
    <row r="66" spans="1:5" x14ac:dyDescent="0.3">
      <c r="A66">
        <v>2019</v>
      </c>
      <c r="B66" t="s">
        <v>8</v>
      </c>
      <c r="C66" t="s">
        <v>21</v>
      </c>
      <c r="D66" s="2">
        <v>12644</v>
      </c>
      <c r="E66" s="3">
        <v>0.73</v>
      </c>
    </row>
    <row r="67" spans="1:5" x14ac:dyDescent="0.3">
      <c r="A67">
        <v>2019</v>
      </c>
      <c r="B67" t="s">
        <v>8</v>
      </c>
      <c r="C67" t="s">
        <v>22</v>
      </c>
      <c r="D67" s="2">
        <v>12814</v>
      </c>
      <c r="E67" s="3">
        <v>0.73</v>
      </c>
    </row>
    <row r="68" spans="1:5" x14ac:dyDescent="0.3">
      <c r="A68">
        <v>2019</v>
      </c>
      <c r="B68" t="s">
        <v>8</v>
      </c>
      <c r="C68" t="s">
        <v>23</v>
      </c>
      <c r="D68" s="2">
        <v>8678</v>
      </c>
      <c r="E68" s="3">
        <v>0.39</v>
      </c>
    </row>
    <row r="69" spans="1:5" x14ac:dyDescent="0.3">
      <c r="A69">
        <v>2019</v>
      </c>
      <c r="B69" t="s">
        <v>8</v>
      </c>
      <c r="C69" t="s">
        <v>24</v>
      </c>
      <c r="D69" s="2">
        <v>5852</v>
      </c>
      <c r="E69" s="3">
        <v>0.66</v>
      </c>
    </row>
    <row r="70" spans="1:5" x14ac:dyDescent="0.3">
      <c r="A70">
        <v>2019</v>
      </c>
      <c r="B70" t="s">
        <v>9</v>
      </c>
      <c r="C70" t="s">
        <v>10</v>
      </c>
      <c r="D70" s="2">
        <v>4469</v>
      </c>
      <c r="E70" s="3">
        <v>0.78</v>
      </c>
    </row>
    <row r="71" spans="1:5" x14ac:dyDescent="0.3">
      <c r="A71">
        <v>2019</v>
      </c>
      <c r="B71" t="s">
        <v>9</v>
      </c>
      <c r="C71" t="s">
        <v>11</v>
      </c>
      <c r="D71" s="2">
        <v>12530</v>
      </c>
      <c r="E71" s="3">
        <v>0.4</v>
      </c>
    </row>
    <row r="72" spans="1:5" x14ac:dyDescent="0.3">
      <c r="A72">
        <v>2019</v>
      </c>
      <c r="B72" t="s">
        <v>9</v>
      </c>
      <c r="C72" t="s">
        <v>12</v>
      </c>
      <c r="D72" s="2">
        <v>13798</v>
      </c>
      <c r="E72" s="3">
        <v>0.79</v>
      </c>
    </row>
    <row r="73" spans="1:5" x14ac:dyDescent="0.3">
      <c r="A73">
        <v>2019</v>
      </c>
      <c r="B73" t="s">
        <v>9</v>
      </c>
      <c r="C73" t="s">
        <v>13</v>
      </c>
      <c r="D73" s="2">
        <v>7431</v>
      </c>
      <c r="E73" s="3">
        <v>0.59</v>
      </c>
    </row>
    <row r="74" spans="1:5" x14ac:dyDescent="0.3">
      <c r="A74">
        <v>2019</v>
      </c>
      <c r="B74" t="s">
        <v>9</v>
      </c>
      <c r="C74" t="s">
        <v>14</v>
      </c>
      <c r="D74" s="2">
        <v>2903</v>
      </c>
      <c r="E74" s="3">
        <v>0.73</v>
      </c>
    </row>
    <row r="75" spans="1:5" x14ac:dyDescent="0.3">
      <c r="A75">
        <v>2019</v>
      </c>
      <c r="B75" t="s">
        <v>9</v>
      </c>
      <c r="C75" t="s">
        <v>15</v>
      </c>
      <c r="D75" s="2">
        <v>5089</v>
      </c>
      <c r="E75" s="3">
        <v>0.6</v>
      </c>
    </row>
    <row r="76" spans="1:5" x14ac:dyDescent="0.3">
      <c r="A76">
        <v>2019</v>
      </c>
      <c r="B76" t="s">
        <v>9</v>
      </c>
      <c r="C76" t="s">
        <v>16</v>
      </c>
      <c r="D76" s="2">
        <v>11212</v>
      </c>
      <c r="E76" s="3">
        <v>0.68</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Data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dc:creator>
  <cp:lastModifiedBy>Ankit</cp:lastModifiedBy>
  <dcterms:created xsi:type="dcterms:W3CDTF">2022-04-17T13:28:41Z</dcterms:created>
  <dcterms:modified xsi:type="dcterms:W3CDTF">2022-04-17T16:11:45Z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2022-04-17T13:28:41Z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86164994-5616-48dc-8275-355334547e47</vt:lpwstr>
  </property>
  <property fmtid="{D5CDD505-2E9C-101B-9397-08002B2CF9AE}" pid="7" name="MSIP_Label_defa4170-0d19-0005-0004-bc88714345d2_ActionId">
    <vt:lpwstr>6cce1487-ad69-4995-a72c-ac136eedb8e5</vt:lpwstr>
  </property>
  <property fmtid="{D5CDD505-2E9C-101B-9397-08002B2CF9AE}" pid="8" name="MSIP_Label_defa4170-0d19-0005-0004-bc88714345d2_ContentBits">
    <vt:lpwstr>0</vt:lpwstr>
  </property>
</Properties>
</file>