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NERJ7\Desktop\DA\Courses\YouTube\AbcSupplyChain\2. Inventory-Turnover-Ratio-Formula-Calculation\"/>
    </mc:Choice>
  </mc:AlternateContent>
  <xr:revisionPtr revIDLastSave="0" documentId="13_ncr:1_{5C9E17D0-11B6-4F18-ACE2-88AC11B54D74}" xr6:coauthVersionLast="47" xr6:coauthVersionMax="47" xr10:uidLastSave="{00000000-0000-0000-0000-000000000000}"/>
  <bookViews>
    <workbookView xWindow="-110" yWindow="-110" windowWidth="19420" windowHeight="10300" xr2:uid="{BD4FD98E-67B3-446E-9EF7-BD38D523DEB2}"/>
  </bookViews>
  <sheets>
    <sheet name="Inventory Tur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6" i="1"/>
  <c r="E6" i="1"/>
  <c r="E7" i="1"/>
  <c r="E8" i="1"/>
  <c r="E9" i="1"/>
  <c r="E10" i="1"/>
  <c r="E11" i="1"/>
  <c r="E12" i="1"/>
  <c r="E13" i="1"/>
  <c r="E14" i="1"/>
  <c r="E15" i="1"/>
  <c r="D16" i="1"/>
  <c r="C16" i="1"/>
  <c r="E16" i="1" s="1"/>
  <c r="F15" i="1"/>
  <c r="F14" i="1"/>
  <c r="F13" i="1"/>
  <c r="F12" i="1"/>
  <c r="F11" i="1"/>
  <c r="F10" i="1"/>
  <c r="F9" i="1"/>
  <c r="F8" i="1"/>
  <c r="F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edouardthieuleux</author>
  </authors>
  <commentList>
    <comment ref="D4" authorId="0" shapeId="0" xr:uid="{376C244C-0136-4770-8E88-E8DE7D820DFC}">
      <text>
        <r>
          <rPr>
            <b/>
            <sz val="9"/>
            <color indexed="81"/>
            <rFont val="Tahoma"/>
            <family val="2"/>
          </rPr>
          <t>Selected period (sales &amp; average stock)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0" shapeId="0" xr:uid="{5BF0798F-CAB8-47B2-B0AF-502C9FF68523}">
      <text>
        <r>
          <rPr>
            <b/>
            <sz val="9"/>
            <color indexed="81"/>
            <rFont val="Tahoma"/>
            <family val="2"/>
          </rPr>
          <t>Can use forecast for Future Stock Coverage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<sst xmlns="http://schemas.openxmlformats.org/spreadsheetml/2006/main" count="18" uniqueCount="18">
  <si>
    <t>TOTAL</t>
  </si>
  <si>
    <t>Product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</si>
  <si>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</si>
  <si>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</si>
  <si>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</si>
  <si>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</si>
  <si>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</si>
  <si>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</si>
  <si>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</si>
  <si>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</si>
  <si>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</si>
  <si>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</si>
  <si>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r>
      <t xml:space="preserve">Stock Turn </t>
    </r>
    <r>
      <rPr>
        <b/>
        <sz val="8"/>
        <color rgb="FF005688"/>
        <rFont val="Calibri"/>
        <family val="2"/>
        <scheme val="minor"/>
      </rPr>
      <t>(days)</t>
    </r>
  </si>
  <si>
    <r>
      <t>Average Stock</t>
    </r>
    <r>
      <rPr>
        <b/>
        <sz val="8"/>
        <color rgb="FF005688"/>
        <rFont val="Calibri"/>
        <family val="2"/>
        <scheme val="minor"/>
      </rPr>
      <t xml:space="preserve"> COGS $</t>
    </r>
  </si>
  <si>
    <r>
      <t>Stock Turn</t>
    </r>
    <r>
      <rPr>
        <b/>
        <sz val="8"/>
        <color rgb="FF005688"/>
        <rFont val="Calibri"/>
        <family val="2"/>
        <scheme val="minor"/>
      </rPr>
      <t xml:space="preserve"> (cycle)</t>
    </r>
  </si>
  <si>
    <r>
      <t xml:space="preserve">Sales </t>
    </r>
    <r>
      <rPr>
        <b/>
        <sz val="8"/>
        <color rgb="FF005688"/>
        <rFont val="Calibri"/>
        <family val="2"/>
        <scheme val="minor"/>
      </rPr>
      <t>COGS $</t>
    </r>
  </si>
  <si>
    <t>No average !!!!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</si>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</sst>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0.0"/>
    <numFmt numFmtId="166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568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b/>
      <sz val="8"/>
      <color rgb="FF00568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5688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0" fillId="3" borderId="0" xfId="0" applyFill="1"/>
    <xf numFmtId="0" fontId="4" fillId="2" borderId="1" xfId="1" applyFont="1" applyFill="1" applyBorder="1"/>
    <xf numFmtId="0" fontId="4" fillId="2" borderId="1" xfId="1" applyFont="1" applyFill="1" applyBorder="1" applyAlignment="1">
      <alignment horizontal="center"/>
    </xf>
    <xf numFmtId="0" fontId="2" fillId="3" borderId="1" xfId="1" applyFont="1" applyFill="1" applyBorder="1"/>
    <xf numFmtId="0" fontId="2" fillId="3" borderId="2" xfId="0" applyFont="1" applyFill="1" applyBorder="1" applyAlignment="1"/>
    <xf numFmtId="166" fontId="4" fillId="2" borderId="1" xfId="6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165" fontId="4" fillId="2" borderId="1" xfId="6" applyNumberFormat="1" applyFont="1" applyFill="1" applyBorder="1" applyAlignment="1">
      <alignment horizontal="center"/>
    </xf>
    <xf numFmtId="1" fontId="4" fillId="2" borderId="1" xfId="6" applyNumberFormat="1" applyFont="1" applyFill="1" applyBorder="1" applyAlignment="1">
      <alignment horizontal="center"/>
    </xf>
    <xf numFmtId="166" fontId="2" fillId="3" borderId="1" xfId="6" applyNumberFormat="1" applyFont="1" applyFill="1" applyBorder="1" applyAlignment="1">
      <alignment horizontal="center"/>
    </xf>
    <xf numFmtId="1" fontId="8" fillId="3" borderId="1" xfId="2" applyNumberFormat="1" applyFont="1" applyFill="1" applyBorder="1" applyAlignment="1">
      <alignment horizontal="center"/>
    </xf>
    <xf numFmtId="165" fontId="2" fillId="3" borderId="1" xfId="2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7">
    <cellStyle name="Currency" xfId="6" builtinId="4"/>
    <cellStyle name="Lien hypertexte 2" xfId="3" xr:uid="{80315EC5-14D6-40CB-8EE1-0FA67C2AA2AC}"/>
    <cellStyle name="Lien hypertexte 3" xfId="5" xr:uid="{07A7E599-D456-449A-8C2C-430179F68CF3}"/>
    <cellStyle name="Normal" xfId="0" builtinId="0"/>
    <cellStyle name="Normal 2" xfId="1" xr:uid="{64E0FEC1-C36C-46B4-A120-ED32FC1710CA}"/>
    <cellStyle name="Normal 3" xfId="4" xr:uid="{D23FD17C-CA73-492C-A9C2-70C9BDE26E11}"/>
    <cellStyle name="Percent 2" xfId="2" xr:uid="{40059014-D095-42D8-80AF-89E1F7C29A98}"/>
  </cellStyles>
  <dxfs count="0"/>
  <tableStyles count="0" defaultTableStyle="TableStyleMedium2" defaultPivotStyle="PivotStyleLight16"/>
  <colors>
    <mruColors>
      <color rgb="FF0056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3EDC-BAAF-4DAB-8BA9-DD8809D4CA67}">
  <sheetPr>
    <tabColor rgb="FF92D050"/>
  </sheetPr>
  <dimension ref="B1:F17"/>
  <sheetViews>
    <sheetView showGridLines="0" tabSelected="1" zoomScaleNormal="100" workbookViewId="0"/>
  </sheetViews>
  <sheetFormatPr defaultColWidth="10.81640625" defaultRowHeight="14.5" x14ac:dyDescent="0.35"/>
  <cols>
    <col min="1" max="1" width="16.1796875" style="1" customWidth="1"/>
    <col min="2" max="2" width="10.81640625" style="1"/>
    <col min="3" max="3" width="17.54296875" style="1" bestFit="1" customWidth="1"/>
    <col min="4" max="4" width="16.453125" style="1" customWidth="1"/>
    <col min="5" max="5" width="14.08984375" style="1" bestFit="1" customWidth="1"/>
    <col min="6" max="6" width="14.1796875" style="1" bestFit="1" customWidth="1"/>
    <col min="7" max="7" width="10.81640625" style="1"/>
    <col min="8" max="8" width="19.36328125" style="1" bestFit="1" customWidth="1"/>
    <col min="9" max="9" width="16.6328125" style="1" bestFit="1" customWidth="1"/>
    <col min="10" max="10" width="14.81640625" style="1" customWidth="1"/>
    <col min="11" max="11" width="21.54296875" style="1" bestFit="1" customWidth="1"/>
    <col min="12" max="16384" width="10.81640625" style="1"/>
  </cols>
  <sheetData>
    <row r="1" spans="2:6" ht="41" customHeight="1" x14ac:dyDescent="0.35"/>
    <row r="3" spans="2:6" x14ac:dyDescent="0.35">
      <c r="D3" s="13" t="s">
        <v>17</v>
      </c>
    </row>
    <row r="4" spans="2:6" x14ac:dyDescent="0.35">
      <c r="D4" s="7">
        <v>365</v>
      </c>
    </row>
    <row r="5" spans="2:6" x14ac:dyDescent="0.35">
      <c r="B5" s="2" t="s">
        <v>1</v>
      </c>
      <c r="C5" s="2" t="s">
        <v>13</v>
      </c>
      <c r="D5" s="3" t="s">
        <v>15</v>
      </c>
      <c r="E5" s="2" t="s">
        <v>12</v>
      </c>
      <c r="F5" s="2" t="s">
        <v>14</v>
      </c>
    </row>
    <row r="6" spans="2:6" x14ac:dyDescent="0.35">
      <c r="B6" s="4" t="s">
        <v>2</v>
      </c>
      <c r="C6" s="10">
        <v>100</v>
      </c>
      <c r="D6" s="10">
        <v>1200</v>
      </c>
      <c r="E6" s="11">
        <f t="shared" ref="E6:E16" si="0">C6/D6*$D$4</f>
        <v>30.416666666666664</v>
      </c>
      <c r="F6" s="12">
        <f t="shared" ref="F6:F16" si="1">D6/C6</f>
        <v>12</v>
      </c>
    </row>
    <row r="7" spans="2:6" x14ac:dyDescent="0.35">
      <c r="B7" s="4" t="s">
        <v>3</v>
      </c>
      <c r="C7" s="10">
        <v>100</v>
      </c>
      <c r="D7" s="10">
        <v>100</v>
      </c>
      <c r="E7" s="11">
        <f t="shared" si="0"/>
        <v>365</v>
      </c>
      <c r="F7" s="12">
        <f t="shared" si="1"/>
        <v>1</v>
      </c>
    </row>
    <row r="8" spans="2:6" x14ac:dyDescent="0.35">
      <c r="B8" s="4" t="s">
        <v>4</v>
      </c>
      <c r="C8" s="10">
        <v>200</v>
      </c>
      <c r="D8" s="10">
        <v>500</v>
      </c>
      <c r="E8" s="11">
        <f t="shared" si="0"/>
        <v>146</v>
      </c>
      <c r="F8" s="12">
        <f t="shared" si="1"/>
        <v>2.5</v>
      </c>
    </row>
    <row r="9" spans="2:6" x14ac:dyDescent="0.35">
      <c r="B9" s="4" t="s">
        <v>5</v>
      </c>
      <c r="C9" s="10">
        <v>1000</v>
      </c>
      <c r="D9" s="10">
        <v>1000</v>
      </c>
      <c r="E9" s="11">
        <f t="shared" si="0"/>
        <v>365</v>
      </c>
      <c r="F9" s="12">
        <f t="shared" si="1"/>
        <v>1</v>
      </c>
    </row>
    <row r="10" spans="2:6" x14ac:dyDescent="0.35">
      <c r="B10" s="4" t="s">
        <v>6</v>
      </c>
      <c r="C10" s="10">
        <v>400</v>
      </c>
      <c r="D10" s="10">
        <v>1000</v>
      </c>
      <c r="E10" s="11">
        <f t="shared" si="0"/>
        <v>146</v>
      </c>
      <c r="F10" s="12">
        <f t="shared" si="1"/>
        <v>2.5</v>
      </c>
    </row>
    <row r="11" spans="2:6" x14ac:dyDescent="0.35">
      <c r="B11" s="4" t="s">
        <v>7</v>
      </c>
      <c r="C11" s="10">
        <v>600</v>
      </c>
      <c r="D11" s="10">
        <v>4000</v>
      </c>
      <c r="E11" s="11">
        <f t="shared" si="0"/>
        <v>54.75</v>
      </c>
      <c r="F11" s="12">
        <f t="shared" si="1"/>
        <v>6.666666666666667</v>
      </c>
    </row>
    <row r="12" spans="2:6" x14ac:dyDescent="0.35">
      <c r="B12" s="4" t="s">
        <v>8</v>
      </c>
      <c r="C12" s="10">
        <v>300</v>
      </c>
      <c r="D12" s="10">
        <v>1000</v>
      </c>
      <c r="E12" s="11">
        <f t="shared" si="0"/>
        <v>109.5</v>
      </c>
      <c r="F12" s="12">
        <f t="shared" si="1"/>
        <v>3.3333333333333335</v>
      </c>
    </row>
    <row r="13" spans="2:6" x14ac:dyDescent="0.35">
      <c r="B13" s="4" t="s">
        <v>9</v>
      </c>
      <c r="C13" s="10">
        <v>800</v>
      </c>
      <c r="D13" s="10">
        <v>1600</v>
      </c>
      <c r="E13" s="11">
        <f t="shared" si="0"/>
        <v>182.5</v>
      </c>
      <c r="F13" s="12">
        <f t="shared" si="1"/>
        <v>2</v>
      </c>
    </row>
    <row r="14" spans="2:6" x14ac:dyDescent="0.35">
      <c r="B14" s="4" t="s">
        <v>10</v>
      </c>
      <c r="C14" s="10">
        <v>600</v>
      </c>
      <c r="D14" s="10">
        <v>300</v>
      </c>
      <c r="E14" s="11">
        <f t="shared" si="0"/>
        <v>730</v>
      </c>
      <c r="F14" s="12">
        <f t="shared" si="1"/>
        <v>0.5</v>
      </c>
    </row>
    <row r="15" spans="2:6" x14ac:dyDescent="0.35">
      <c r="B15" s="4" t="s">
        <v>11</v>
      </c>
      <c r="C15" s="10">
        <v>45</v>
      </c>
      <c r="D15" s="10">
        <v>120</v>
      </c>
      <c r="E15" s="11">
        <f t="shared" si="0"/>
        <v>136.875</v>
      </c>
      <c r="F15" s="12">
        <f t="shared" si="1"/>
        <v>2.6666666666666665</v>
      </c>
    </row>
    <row r="16" spans="2:6" x14ac:dyDescent="0.35">
      <c r="B16" s="2" t="s">
        <v>0</v>
      </c>
      <c r="C16" s="6">
        <f>SUM(C6:C15)</f>
        <v>4145</v>
      </c>
      <c r="D16" s="6">
        <f>SUM(D6:D15)</f>
        <v>10820</v>
      </c>
      <c r="E16" s="9">
        <f t="shared" si="0"/>
        <v>139.82670979667284</v>
      </c>
      <c r="F16" s="8">
        <f t="shared" si="1"/>
        <v>2.6103739445114598</v>
      </c>
    </row>
    <row r="17" spans="5:5" x14ac:dyDescent="0.35">
      <c r="E17" s="5" t="s">
        <v>16</v>
      </c>
    </row>
  </sheetData>
  <phoneticPr fontId="3" type="noConversion"/>
  <conditionalFormatting sqref="E6:E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 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edouardthieuleux</dc:creator>
  <cp:lastModifiedBy>Banerjee, Ankit</cp:lastModifiedBy>
  <dcterms:created xsi:type="dcterms:W3CDTF">2020-11-30T12:57:44Z</dcterms:created>
  <dcterms:modified xsi:type="dcterms:W3CDTF">2023-04-29T18:01:16Z</dcterms:modified>
</cp:coreProperties>
</file>