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120" yWindow="-120" windowWidth="20730" windowHeight="11160" tabRatio="801"/>
  </bookViews>
  <sheets>
    <sheet name="2016 ACD LIST" sheetId="26" r:id="rId1"/>
    <sheet name="2016 ACD LIST (2)" sheetId="35" state="hidden" r:id="rId2"/>
    <sheet name="CGM COMMERCIAL" sheetId="31" state="hidden" r:id="rId3"/>
    <sheet name="PIVOT" sheetId="30" state="hidden" r:id="rId4"/>
    <sheet name="2015 AND 2016 COMBAINED STATEME" sheetId="27" state="hidden" r:id="rId5"/>
    <sheet name="CGM HRD" sheetId="32" state="hidden" r:id="rId6"/>
    <sheet name="CGM-RAC" sheetId="33" state="hidden" r:id="rId7"/>
    <sheet name="HABSIGUDA" sheetId="34" state="hidden" r:id="rId8"/>
  </sheets>
  <definedNames>
    <definedName name="_xlnm._FilterDatabase" localSheetId="4" hidden="1">'2015 AND 2016 COMBAINED STATEME'!$A$1:$G$116</definedName>
    <definedName name="_xlnm._FilterDatabase" localSheetId="0" hidden="1">'2016 ACD LIST'!$A$1:$I$44</definedName>
    <definedName name="_xlnm._FilterDatabase" localSheetId="1" hidden="1">'2016 ACD LIST (2)'!$A$1:$G$40</definedName>
    <definedName name="_xlnm.Print_Area" localSheetId="4">'2015 AND 2016 COMBAINED STATEME'!$A$1:$I$117</definedName>
    <definedName name="_xlnm.Print_Area" localSheetId="0">'2016 ACD LIST'!$A$1:$I$44</definedName>
    <definedName name="_xlnm.Print_Area" localSheetId="1">'2016 ACD LIST (2)'!$A$1:$I$41</definedName>
    <definedName name="_xlnm.Print_Area" localSheetId="2">'CGM COMMERCIAL'!$A$1:$I$114</definedName>
    <definedName name="_xlnm.Print_Titles" localSheetId="4">'2015 AND 2016 COMBAINED STATEME'!$1:$1</definedName>
    <definedName name="_xlnm.Print_Titles" localSheetId="2">'CGM COMMERCIAL'!$1:$1</definedName>
  </definedNames>
  <calcPr calcId="144525"/>
  <pivotCaches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35" l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G41" i="35"/>
  <c r="A3" i="35"/>
  <c r="G3" i="34" l="1"/>
  <c r="G3" i="33"/>
  <c r="G3" i="32"/>
  <c r="A4" i="31"/>
  <c r="A5" i="31" s="1"/>
  <c r="A6" i="31" s="1"/>
  <c r="A7" i="31" s="1"/>
  <c r="A8" i="31" s="1"/>
  <c r="A9" i="31" s="1"/>
  <c r="A10" i="31" s="1"/>
  <c r="A11" i="31" s="1"/>
  <c r="A12" i="31" s="1"/>
  <c r="A13" i="31" s="1"/>
  <c r="A14" i="31" s="1"/>
  <c r="A15" i="31" s="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38" i="31" s="1"/>
  <c r="A39" i="31" s="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50" i="31" s="1"/>
  <c r="A51" i="31" s="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2" i="31" s="1"/>
  <c r="A63" i="31" s="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A75" i="31" s="1"/>
  <c r="A76" i="31" s="1"/>
  <c r="A77" i="31" s="1"/>
  <c r="A78" i="31" s="1"/>
  <c r="A79" i="31" s="1"/>
  <c r="A80" i="31" s="1"/>
  <c r="A81" i="31" s="1"/>
  <c r="A82" i="31" s="1"/>
  <c r="A83" i="31" s="1"/>
  <c r="A84" i="31" s="1"/>
  <c r="A85" i="31" s="1"/>
  <c r="A86" i="31" s="1"/>
  <c r="A87" i="31" s="1"/>
  <c r="A88" i="31" s="1"/>
  <c r="A89" i="31" s="1"/>
  <c r="A90" i="31" s="1"/>
  <c r="A91" i="31" s="1"/>
  <c r="A92" i="31" s="1"/>
  <c r="A93" i="31" s="1"/>
  <c r="A94" i="31" s="1"/>
  <c r="A95" i="31" s="1"/>
  <c r="A96" i="31" s="1"/>
  <c r="A97" i="31" s="1"/>
  <c r="A98" i="31" s="1"/>
  <c r="A99" i="31" s="1"/>
  <c r="A100" i="31" s="1"/>
  <c r="A101" i="31" s="1"/>
  <c r="A102" i="31" s="1"/>
  <c r="A103" i="31" s="1"/>
  <c r="A104" i="31" s="1"/>
  <c r="A105" i="31" s="1"/>
  <c r="A106" i="31" s="1"/>
  <c r="A107" i="31" s="1"/>
  <c r="A108" i="31" s="1"/>
  <c r="A109" i="31" s="1"/>
  <c r="A110" i="31" s="1"/>
  <c r="A111" i="31" s="1"/>
  <c r="A112" i="31" s="1"/>
  <c r="A113" i="31" s="1"/>
  <c r="G114" i="31"/>
  <c r="A3" i="31"/>
  <c r="G117" i="27"/>
  <c r="A4" i="27"/>
  <c r="A5" i="27" s="1"/>
  <c r="A6" i="27" s="1"/>
  <c r="A7" i="27" s="1"/>
  <c r="A8" i="27" s="1"/>
  <c r="A9" i="27" s="1"/>
  <c r="A10" i="27" s="1"/>
  <c r="A11" i="27" s="1"/>
  <c r="A12" i="27" s="1"/>
  <c r="A13" i="27" s="1"/>
  <c r="A14" i="27" s="1"/>
  <c r="A15" i="27" s="1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50" i="27" s="1"/>
  <c r="A51" i="27" s="1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2" i="27" s="1"/>
  <c r="A63" i="27" s="1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A76" i="27" s="1"/>
  <c r="A77" i="27" s="1"/>
  <c r="A78" i="27" s="1"/>
  <c r="A79" i="27" s="1"/>
  <c r="A80" i="27" s="1"/>
  <c r="A81" i="27" s="1"/>
  <c r="A82" i="27" s="1"/>
  <c r="A83" i="27" s="1"/>
  <c r="A84" i="27" s="1"/>
  <c r="A85" i="27" s="1"/>
  <c r="A86" i="27" s="1"/>
  <c r="A87" i="27" s="1"/>
  <c r="A88" i="27" s="1"/>
  <c r="A89" i="27" s="1"/>
  <c r="A90" i="27" s="1"/>
  <c r="A91" i="27" s="1"/>
  <c r="A92" i="27" s="1"/>
  <c r="A93" i="27" s="1"/>
  <c r="A94" i="27" s="1"/>
  <c r="A95" i="27" s="1"/>
  <c r="A96" i="27" s="1"/>
  <c r="A97" i="27" s="1"/>
  <c r="A98" i="27" s="1"/>
  <c r="A99" i="27" s="1"/>
  <c r="A100" i="27" s="1"/>
  <c r="A101" i="27" s="1"/>
  <c r="A102" i="27" s="1"/>
  <c r="A103" i="27" s="1"/>
  <c r="A104" i="27" s="1"/>
  <c r="A105" i="27" s="1"/>
  <c r="A106" i="27" s="1"/>
  <c r="A107" i="27" s="1"/>
  <c r="A108" i="27" s="1"/>
  <c r="A109" i="27" s="1"/>
  <c r="A110" i="27" s="1"/>
  <c r="A111" i="27" s="1"/>
  <c r="A112" i="27" s="1"/>
  <c r="A113" i="27" s="1"/>
  <c r="A114" i="27" s="1"/>
  <c r="A115" i="27" s="1"/>
  <c r="A116" i="27" s="1"/>
  <c r="A3" i="27"/>
  <c r="G44" i="26" l="1"/>
  <c r="A3" i="26" l="1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</calcChain>
</file>

<file path=xl/sharedStrings.xml><?xml version="1.0" encoding="utf-8"?>
<sst xmlns="http://schemas.openxmlformats.org/spreadsheetml/2006/main" count="1010" uniqueCount="21">
  <si>
    <t>S.NO</t>
  </si>
  <si>
    <t xml:space="preserve">CASE </t>
  </si>
  <si>
    <t>CASE NO</t>
  </si>
  <si>
    <t>YEAR</t>
  </si>
  <si>
    <t>CASE TYPE</t>
  </si>
  <si>
    <t>SECTION</t>
  </si>
  <si>
    <t>SANCTION NO. &amp; DT</t>
  </si>
  <si>
    <t>PAYMENT DETAILS (CHEQUE/RTGS &amp; DATE)</t>
  </si>
  <si>
    <t>WP</t>
  </si>
  <si>
    <t>DISPOSED</t>
  </si>
  <si>
    <t>CGM COMMERCIAL</t>
  </si>
  <si>
    <t>CGM HRD</t>
  </si>
  <si>
    <t>HABSIGUDA</t>
  </si>
  <si>
    <t>WA</t>
  </si>
  <si>
    <t>CC</t>
  </si>
  <si>
    <t>CGM RAC</t>
  </si>
  <si>
    <t>AMOUNT</t>
  </si>
  <si>
    <t>TOTAL</t>
  </si>
  <si>
    <t>Row Labels</t>
  </si>
  <si>
    <t>Grand Total</t>
  </si>
  <si>
    <t>Count of CASE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</si>
</sst>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rgb="FF000000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6" fillId="0" borderId="0"/>
  </cellStyleXfs>
  <cellXfs count="57">
    <xf numFmtId="0" fontId="0" fillId="0" borderId="0" xfId="0"/>
    <xf numFmtId="0" fontId="3" fillId="0" borderId="1" xfId="0" applyFont="1" applyFill="1" applyBorder="1" applyAlignment="1">
      <alignment horizontal="center"/>
    </xf>
    <xf numFmtId="9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0" fontId="3" fillId="0" borderId="6" xfId="0" applyFont="1" applyFill="1" applyBorder="1" applyAlignment="1">
      <alignment horizontal="center"/>
    </xf>
    <xf numFmtId="9" fontId="3" fillId="0" borderId="6" xfId="1" applyFont="1" applyFill="1" applyBorder="1" applyAlignment="1">
      <alignment horizontal="center"/>
    </xf>
    <xf numFmtId="0" fontId="0" fillId="0" borderId="6" xfId="0" applyFill="1" applyBorder="1"/>
    <xf numFmtId="0" fontId="0" fillId="0" borderId="7" xfId="0" applyBorder="1"/>
    <xf numFmtId="0" fontId="0" fillId="0" borderId="9" xfId="0" applyBorder="1"/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1" xfId="0" applyFill="1" applyBorder="1"/>
    <xf numFmtId="0" fontId="0" fillId="0" borderId="12" xfId="0" applyFont="1" applyFill="1" applyBorder="1" applyAlignment="1">
      <alignment horizontal="center"/>
    </xf>
    <xf numFmtId="0" fontId="0" fillId="0" borderId="13" xfId="0" applyFill="1" applyBorder="1"/>
    <xf numFmtId="0" fontId="7" fillId="2" borderId="5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11" xfId="0" applyFont="1" applyFill="1" applyBorder="1"/>
    <xf numFmtId="0" fontId="9" fillId="0" borderId="6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 wrapText="1"/>
    </xf>
    <xf numFmtId="0" fontId="0" fillId="0" borderId="6" xfId="0" applyFont="1" applyFill="1" applyBorder="1"/>
    <xf numFmtId="0" fontId="0" fillId="0" borderId="13" xfId="0" applyFont="1" applyFill="1" applyBorder="1"/>
    <xf numFmtId="0" fontId="0" fillId="0" borderId="1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7" xfId="0" applyFill="1" applyBorder="1"/>
    <xf numFmtId="0" fontId="0" fillId="2" borderId="9" xfId="0" applyFill="1" applyBorder="1"/>
    <xf numFmtId="0" fontId="7" fillId="2" borderId="7" xfId="0" applyFont="1" applyFill="1" applyBorder="1"/>
    <xf numFmtId="0" fontId="7" fillId="2" borderId="9" xfId="0" applyFont="1" applyFill="1" applyBorder="1"/>
    <xf numFmtId="0" fontId="8" fillId="2" borderId="16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</cellXfs>
  <cellStyles count="36">
    <cellStyle name="Comma 2" xfId="4"/>
    <cellStyle name="Normal" xfId="0" builtinId="0"/>
    <cellStyle name="Normal 10" xfId="14"/>
    <cellStyle name="Normal 11" xfId="15"/>
    <cellStyle name="Normal 12" xfId="16"/>
    <cellStyle name="Normal 13" xfId="17"/>
    <cellStyle name="Normal 14" xfId="18"/>
    <cellStyle name="Normal 15" xfId="19"/>
    <cellStyle name="Normal 16" xfId="13"/>
    <cellStyle name="Normal 17" xfId="20"/>
    <cellStyle name="Normal 18" xfId="21"/>
    <cellStyle name="Normal 19" xfId="22"/>
    <cellStyle name="Normal 2" xfId="5"/>
    <cellStyle name="Normal 2 2" xfId="9"/>
    <cellStyle name="Normal 20" xfId="23"/>
    <cellStyle name="Normal 21" xfId="24"/>
    <cellStyle name="Normal 22" xfId="25"/>
    <cellStyle name="Normal 23" xfId="6"/>
    <cellStyle name="Normal 24" xfId="26"/>
    <cellStyle name="Normal 25" xfId="27"/>
    <cellStyle name="Normal 26" xfId="28"/>
    <cellStyle name="Normal 27" xfId="29"/>
    <cellStyle name="Normal 28" xfId="34"/>
    <cellStyle name="Normal 29" xfId="35"/>
    <cellStyle name="Normal 3" xfId="2"/>
    <cellStyle name="Normal 3 2" xfId="7"/>
    <cellStyle name="Normal 4" xfId="8"/>
    <cellStyle name="Normal 4 2" xfId="11"/>
    <cellStyle name="Normal 5" xfId="30"/>
    <cellStyle name="Normal 5 2" xfId="31"/>
    <cellStyle name="Normal 6" xfId="32"/>
    <cellStyle name="Normal 7" xfId="12"/>
    <cellStyle name="Normal 8" xfId="10"/>
    <cellStyle name="Normal 9" xfId="3"/>
    <cellStyle name="Normal 9 2" xfId="33"/>
    <cellStyle name="Percent" xfId="1" builtinId="5"/>
  </cellStyles>
  <dxfs count="14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746.841959953701" createdVersion="4" refreshedVersion="4" minRefreshableVersion="3" recordCount="115">
  <cacheSource type="worksheet">
    <worksheetSource ref="A1:I116" sheet="2015 AND 2016 COMBAINED STATEME"/>
  </cacheSource>
  <cacheFields count="9">
    <cacheField name="S.NO" numFmtId="0">
      <sharedItems containsSemiMixedTypes="0" containsString="0" containsNumber="1" containsInteger="1" minValue="1" maxValue="115"/>
    </cacheField>
    <cacheField name="CASE " numFmtId="0">
      <sharedItems/>
    </cacheField>
    <cacheField name="CASE NO" numFmtId="0">
      <sharedItems containsSemiMixedTypes="0" containsString="0" containsNumber="1" containsInteger="1" minValue="340" maxValue="36565" count="115">
        <n v="9828"/>
        <n v="12147"/>
        <n v="12179"/>
        <n v="12186"/>
        <n v="12242"/>
        <n v="12275"/>
        <n v="12449"/>
        <n v="13725"/>
        <n v="13741"/>
        <n v="13756"/>
        <n v="13762"/>
        <n v="13865"/>
        <n v="17358"/>
        <n v="17359"/>
        <n v="17430"/>
        <n v="17444"/>
        <n v="18905"/>
        <n v="18909"/>
        <n v="18914"/>
        <n v="18921"/>
        <n v="18939"/>
        <n v="19106"/>
        <n v="19111"/>
        <n v="19115"/>
        <n v="19211"/>
        <n v="19264"/>
        <n v="19289"/>
        <n v="19323"/>
        <n v="19347"/>
        <n v="19365"/>
        <n v="19380"/>
        <n v="19394"/>
        <n v="19531"/>
        <n v="19536"/>
        <n v="19573"/>
        <n v="19586"/>
        <n v="19712"/>
        <n v="19736"/>
        <n v="19828"/>
        <n v="19848"/>
        <n v="19893"/>
        <n v="20050"/>
        <n v="20470"/>
        <n v="20472"/>
        <n v="20478"/>
        <n v="20480"/>
        <n v="20484"/>
        <n v="20486"/>
        <n v="20495"/>
        <n v="20496"/>
        <n v="20724"/>
        <n v="21321"/>
        <n v="21550"/>
        <n v="21573"/>
        <n v="21582"/>
        <n v="21583"/>
        <n v="21821"/>
        <n v="22151"/>
        <n v="22325"/>
        <n v="22372"/>
        <n v="22443"/>
        <n v="22448"/>
        <n v="22472"/>
        <n v="22479"/>
        <n v="22580"/>
        <n v="22584"/>
        <n v="22606"/>
        <n v="22621"/>
        <n v="23451"/>
        <n v="23467"/>
        <n v="24626"/>
        <n v="24657"/>
        <n v="36565"/>
        <n v="340"/>
        <n v="343"/>
        <n v="344"/>
        <n v="346"/>
        <n v="347"/>
        <n v="348"/>
        <n v="350"/>
        <n v="353"/>
        <n v="354"/>
        <n v="355"/>
        <n v="357"/>
        <n v="359"/>
        <n v="360"/>
        <n v="361"/>
        <n v="362"/>
        <n v="363"/>
        <n v="364"/>
        <n v="365"/>
        <n v="368"/>
        <n v="369"/>
        <n v="372"/>
        <n v="374"/>
        <n v="379"/>
        <n v="381"/>
        <n v="382"/>
        <n v="384"/>
        <n v="385"/>
        <n v="386"/>
        <n v="387"/>
        <n v="388"/>
        <n v="389"/>
        <n v="391"/>
        <n v="392"/>
        <n v="393"/>
        <n v="394"/>
        <n v="395"/>
        <n v="397"/>
        <n v="398"/>
        <n v="402"/>
        <n v="510"/>
        <n v="511"/>
        <n v="528"/>
      </sharedItems>
    </cacheField>
    <cacheField name="YEAR" numFmtId="0">
      <sharedItems containsSemiMixedTypes="0" containsString="0" containsNumber="1" containsInteger="1" minValue="2015" maxValue="2016"/>
    </cacheField>
    <cacheField name="CASE TYPE" numFmtId="0">
      <sharedItems/>
    </cacheField>
    <cacheField name="SECTION" numFmtId="0">
      <sharedItems count="4">
        <s v="CGM COMMERCIAL"/>
        <s v="CGM RAC"/>
        <s v="HABSIGUDA"/>
        <s v="CGM HRD"/>
      </sharedItems>
    </cacheField>
    <cacheField name="AMOUNT" numFmtId="0">
      <sharedItems containsSemiMixedTypes="0" containsString="0" containsNumber="1" containsInteger="1" minValue="1250" maxValue="5000"/>
    </cacheField>
    <cacheField name="SANCTION NO. &amp; DT" numFmtId="0">
      <sharedItems containsNonDate="0" containsString="0" containsBlank="1"/>
    </cacheField>
    <cacheField name="PAYMENT DETAILS (CHEQUE/RTGS &amp; DATE)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5">
  <r>
    <n v="1"/>
    <s v="WP"/>
    <x v="0"/>
    <n v="2015"/>
    <s v="DISPOSED"/>
    <x v="0"/>
    <n v="1250"/>
    <m/>
    <m/>
  </r>
  <r>
    <n v="2"/>
    <s v="WP"/>
    <x v="1"/>
    <n v="2015"/>
    <s v="DISPOSED"/>
    <x v="0"/>
    <n v="1250"/>
    <m/>
    <m/>
  </r>
  <r>
    <n v="3"/>
    <s v="WP"/>
    <x v="2"/>
    <n v="2015"/>
    <s v="DISPOSED"/>
    <x v="0"/>
    <n v="1250"/>
    <m/>
    <m/>
  </r>
  <r>
    <n v="4"/>
    <s v="WP"/>
    <x v="3"/>
    <n v="2015"/>
    <s v="DISPOSED"/>
    <x v="0"/>
    <n v="1250"/>
    <m/>
    <m/>
  </r>
  <r>
    <n v="5"/>
    <s v="WP"/>
    <x v="4"/>
    <n v="2015"/>
    <s v="DISPOSED"/>
    <x v="0"/>
    <n v="1250"/>
    <m/>
    <m/>
  </r>
  <r>
    <n v="6"/>
    <s v="WP"/>
    <x v="5"/>
    <n v="2015"/>
    <s v="DISPOSED"/>
    <x v="0"/>
    <n v="1250"/>
    <m/>
    <m/>
  </r>
  <r>
    <n v="7"/>
    <s v="WP"/>
    <x v="6"/>
    <n v="2015"/>
    <s v="DISPOSED"/>
    <x v="0"/>
    <n v="1250"/>
    <m/>
    <m/>
  </r>
  <r>
    <n v="8"/>
    <s v="WP"/>
    <x v="7"/>
    <n v="2015"/>
    <s v="DISPOSED"/>
    <x v="0"/>
    <n v="1250"/>
    <m/>
    <m/>
  </r>
  <r>
    <n v="9"/>
    <s v="WP"/>
    <x v="8"/>
    <n v="2015"/>
    <s v="DISPOSED"/>
    <x v="0"/>
    <n v="1250"/>
    <m/>
    <m/>
  </r>
  <r>
    <n v="10"/>
    <s v="WP"/>
    <x v="9"/>
    <n v="2015"/>
    <s v="DISPOSED"/>
    <x v="0"/>
    <n v="1250"/>
    <m/>
    <m/>
  </r>
  <r>
    <n v="11"/>
    <s v="WP"/>
    <x v="10"/>
    <n v="2015"/>
    <s v="DISPOSED"/>
    <x v="0"/>
    <n v="1250"/>
    <m/>
    <m/>
  </r>
  <r>
    <n v="12"/>
    <s v="WP"/>
    <x v="11"/>
    <n v="2015"/>
    <s v="DISPOSED"/>
    <x v="0"/>
    <n v="1250"/>
    <m/>
    <m/>
  </r>
  <r>
    <n v="13"/>
    <s v="WP"/>
    <x v="12"/>
    <n v="2015"/>
    <s v="DISPOSED"/>
    <x v="0"/>
    <n v="1250"/>
    <m/>
    <m/>
  </r>
  <r>
    <n v="14"/>
    <s v="WP"/>
    <x v="13"/>
    <n v="2015"/>
    <s v="DISPOSED"/>
    <x v="0"/>
    <n v="1250"/>
    <m/>
    <m/>
  </r>
  <r>
    <n v="15"/>
    <s v="WP"/>
    <x v="14"/>
    <n v="2015"/>
    <s v="DISPOSED"/>
    <x v="0"/>
    <n v="1250"/>
    <m/>
    <m/>
  </r>
  <r>
    <n v="16"/>
    <s v="WP"/>
    <x v="15"/>
    <n v="2015"/>
    <s v="DISPOSED"/>
    <x v="0"/>
    <n v="1250"/>
    <m/>
    <m/>
  </r>
  <r>
    <n v="17"/>
    <s v="WP"/>
    <x v="16"/>
    <n v="2015"/>
    <s v="DISPOSED"/>
    <x v="0"/>
    <n v="1250"/>
    <m/>
    <m/>
  </r>
  <r>
    <n v="18"/>
    <s v="WP"/>
    <x v="17"/>
    <n v="2015"/>
    <s v="DISPOSED"/>
    <x v="0"/>
    <n v="1250"/>
    <m/>
    <m/>
  </r>
  <r>
    <n v="19"/>
    <s v="WP"/>
    <x v="18"/>
    <n v="2015"/>
    <s v="DISPOSED"/>
    <x v="0"/>
    <n v="1250"/>
    <m/>
    <m/>
  </r>
  <r>
    <n v="20"/>
    <s v="WP"/>
    <x v="19"/>
    <n v="2015"/>
    <s v="DISPOSED"/>
    <x v="0"/>
    <n v="1250"/>
    <m/>
    <m/>
  </r>
  <r>
    <n v="21"/>
    <s v="WP"/>
    <x v="20"/>
    <n v="2015"/>
    <s v="DISPOSED"/>
    <x v="0"/>
    <n v="1250"/>
    <m/>
    <m/>
  </r>
  <r>
    <n v="22"/>
    <s v="WP"/>
    <x v="21"/>
    <n v="2015"/>
    <s v="DISPOSED"/>
    <x v="0"/>
    <n v="1250"/>
    <m/>
    <m/>
  </r>
  <r>
    <n v="23"/>
    <s v="WP"/>
    <x v="22"/>
    <n v="2015"/>
    <s v="DISPOSED"/>
    <x v="0"/>
    <n v="1250"/>
    <m/>
    <m/>
  </r>
  <r>
    <n v="24"/>
    <s v="WP"/>
    <x v="23"/>
    <n v="2015"/>
    <s v="DISPOSED"/>
    <x v="0"/>
    <n v="1250"/>
    <m/>
    <m/>
  </r>
  <r>
    <n v="25"/>
    <s v="WP"/>
    <x v="24"/>
    <n v="2015"/>
    <s v="DISPOSED"/>
    <x v="0"/>
    <n v="1250"/>
    <m/>
    <m/>
  </r>
  <r>
    <n v="26"/>
    <s v="WP"/>
    <x v="25"/>
    <n v="2015"/>
    <s v="DISPOSED"/>
    <x v="0"/>
    <n v="1250"/>
    <m/>
    <m/>
  </r>
  <r>
    <n v="27"/>
    <s v="WP"/>
    <x v="26"/>
    <n v="2015"/>
    <s v="DISPOSED"/>
    <x v="0"/>
    <n v="1250"/>
    <m/>
    <m/>
  </r>
  <r>
    <n v="28"/>
    <s v="WP"/>
    <x v="27"/>
    <n v="2015"/>
    <s v="DISPOSED"/>
    <x v="0"/>
    <n v="1250"/>
    <m/>
    <m/>
  </r>
  <r>
    <n v="29"/>
    <s v="WP"/>
    <x v="28"/>
    <n v="2015"/>
    <s v="DISPOSED"/>
    <x v="0"/>
    <n v="1250"/>
    <m/>
    <m/>
  </r>
  <r>
    <n v="30"/>
    <s v="WP"/>
    <x v="29"/>
    <n v="2015"/>
    <s v="DISPOSED"/>
    <x v="0"/>
    <n v="1250"/>
    <m/>
    <m/>
  </r>
  <r>
    <n v="31"/>
    <s v="WP"/>
    <x v="30"/>
    <n v="2015"/>
    <s v="DISPOSED"/>
    <x v="0"/>
    <n v="1250"/>
    <m/>
    <m/>
  </r>
  <r>
    <n v="32"/>
    <s v="WP"/>
    <x v="31"/>
    <n v="2015"/>
    <s v="DISPOSED"/>
    <x v="0"/>
    <n v="1250"/>
    <m/>
    <m/>
  </r>
  <r>
    <n v="33"/>
    <s v="WP"/>
    <x v="32"/>
    <n v="2015"/>
    <s v="DISPOSED"/>
    <x v="0"/>
    <n v="1250"/>
    <m/>
    <m/>
  </r>
  <r>
    <n v="34"/>
    <s v="WP"/>
    <x v="33"/>
    <n v="2015"/>
    <s v="DISPOSED"/>
    <x v="0"/>
    <n v="1250"/>
    <m/>
    <m/>
  </r>
  <r>
    <n v="35"/>
    <s v="WP"/>
    <x v="34"/>
    <n v="2015"/>
    <s v="DISPOSED"/>
    <x v="0"/>
    <n v="1250"/>
    <m/>
    <m/>
  </r>
  <r>
    <n v="36"/>
    <s v="WP"/>
    <x v="35"/>
    <n v="2015"/>
    <s v="DISPOSED"/>
    <x v="0"/>
    <n v="1250"/>
    <m/>
    <m/>
  </r>
  <r>
    <n v="37"/>
    <s v="WP"/>
    <x v="36"/>
    <n v="2015"/>
    <s v="DISPOSED"/>
    <x v="0"/>
    <n v="1250"/>
    <m/>
    <m/>
  </r>
  <r>
    <n v="38"/>
    <s v="WP"/>
    <x v="37"/>
    <n v="2015"/>
    <s v="DISPOSED"/>
    <x v="0"/>
    <n v="1250"/>
    <m/>
    <m/>
  </r>
  <r>
    <n v="39"/>
    <s v="WP"/>
    <x v="38"/>
    <n v="2015"/>
    <s v="DISPOSED"/>
    <x v="0"/>
    <n v="1250"/>
    <m/>
    <m/>
  </r>
  <r>
    <n v="40"/>
    <s v="WP"/>
    <x v="39"/>
    <n v="2015"/>
    <s v="DISPOSED"/>
    <x v="0"/>
    <n v="1250"/>
    <m/>
    <m/>
  </r>
  <r>
    <n v="41"/>
    <s v="WP"/>
    <x v="40"/>
    <n v="2015"/>
    <s v="DISPOSED"/>
    <x v="0"/>
    <n v="1250"/>
    <m/>
    <m/>
  </r>
  <r>
    <n v="42"/>
    <s v="WP"/>
    <x v="41"/>
    <n v="2015"/>
    <s v="DISPOSED"/>
    <x v="0"/>
    <n v="1250"/>
    <m/>
    <m/>
  </r>
  <r>
    <n v="43"/>
    <s v="WP"/>
    <x v="42"/>
    <n v="2015"/>
    <s v="DISPOSED"/>
    <x v="0"/>
    <n v="1250"/>
    <m/>
    <m/>
  </r>
  <r>
    <n v="44"/>
    <s v="WP"/>
    <x v="43"/>
    <n v="2015"/>
    <s v="DISPOSED"/>
    <x v="0"/>
    <n v="1250"/>
    <m/>
    <m/>
  </r>
  <r>
    <n v="45"/>
    <s v="WP"/>
    <x v="44"/>
    <n v="2015"/>
    <s v="DISPOSED"/>
    <x v="0"/>
    <n v="1250"/>
    <m/>
    <m/>
  </r>
  <r>
    <n v="46"/>
    <s v="WP"/>
    <x v="45"/>
    <n v="2015"/>
    <s v="DISPOSED"/>
    <x v="0"/>
    <n v="1250"/>
    <m/>
    <m/>
  </r>
  <r>
    <n v="47"/>
    <s v="WP"/>
    <x v="46"/>
    <n v="2015"/>
    <s v="DISPOSED"/>
    <x v="0"/>
    <n v="1250"/>
    <m/>
    <m/>
  </r>
  <r>
    <n v="48"/>
    <s v="WP"/>
    <x v="47"/>
    <n v="2015"/>
    <s v="DISPOSED"/>
    <x v="0"/>
    <n v="1250"/>
    <m/>
    <m/>
  </r>
  <r>
    <n v="49"/>
    <s v="WP"/>
    <x v="48"/>
    <n v="2015"/>
    <s v="DISPOSED"/>
    <x v="0"/>
    <n v="1250"/>
    <m/>
    <m/>
  </r>
  <r>
    <n v="50"/>
    <s v="WP"/>
    <x v="49"/>
    <n v="2015"/>
    <s v="DISPOSED"/>
    <x v="0"/>
    <n v="1250"/>
    <m/>
    <m/>
  </r>
  <r>
    <n v="51"/>
    <s v="WP"/>
    <x v="50"/>
    <n v="2015"/>
    <s v="DISPOSED"/>
    <x v="0"/>
    <n v="1250"/>
    <m/>
    <m/>
  </r>
  <r>
    <n v="52"/>
    <s v="WP"/>
    <x v="51"/>
    <n v="2015"/>
    <s v="DISPOSED"/>
    <x v="0"/>
    <n v="1250"/>
    <m/>
    <m/>
  </r>
  <r>
    <n v="53"/>
    <s v="WP"/>
    <x v="52"/>
    <n v="2015"/>
    <s v="DISPOSED"/>
    <x v="0"/>
    <n v="1250"/>
    <m/>
    <m/>
  </r>
  <r>
    <n v="54"/>
    <s v="WP"/>
    <x v="53"/>
    <n v="2015"/>
    <s v="DISPOSED"/>
    <x v="0"/>
    <n v="1250"/>
    <m/>
    <m/>
  </r>
  <r>
    <n v="55"/>
    <s v="WP"/>
    <x v="54"/>
    <n v="2015"/>
    <s v="DISPOSED"/>
    <x v="0"/>
    <n v="1250"/>
    <m/>
    <m/>
  </r>
  <r>
    <n v="56"/>
    <s v="WP"/>
    <x v="55"/>
    <n v="2015"/>
    <s v="DISPOSED"/>
    <x v="0"/>
    <n v="1250"/>
    <m/>
    <m/>
  </r>
  <r>
    <n v="57"/>
    <s v="WP"/>
    <x v="56"/>
    <n v="2015"/>
    <s v="DISPOSED"/>
    <x v="0"/>
    <n v="1250"/>
    <m/>
    <m/>
  </r>
  <r>
    <n v="58"/>
    <s v="WP"/>
    <x v="57"/>
    <n v="2015"/>
    <s v="DISPOSED"/>
    <x v="0"/>
    <n v="1250"/>
    <m/>
    <m/>
  </r>
  <r>
    <n v="59"/>
    <s v="WP"/>
    <x v="58"/>
    <n v="2015"/>
    <s v="DISPOSED"/>
    <x v="0"/>
    <n v="1250"/>
    <m/>
    <m/>
  </r>
  <r>
    <n v="60"/>
    <s v="WP"/>
    <x v="59"/>
    <n v="2015"/>
    <s v="DISPOSED"/>
    <x v="0"/>
    <n v="1250"/>
    <m/>
    <m/>
  </r>
  <r>
    <n v="61"/>
    <s v="WP"/>
    <x v="60"/>
    <n v="2015"/>
    <s v="DISPOSED"/>
    <x v="0"/>
    <n v="1250"/>
    <m/>
    <m/>
  </r>
  <r>
    <n v="62"/>
    <s v="WP"/>
    <x v="61"/>
    <n v="2015"/>
    <s v="DISPOSED"/>
    <x v="0"/>
    <n v="1250"/>
    <m/>
    <m/>
  </r>
  <r>
    <n v="63"/>
    <s v="WP"/>
    <x v="62"/>
    <n v="2015"/>
    <s v="DISPOSED"/>
    <x v="0"/>
    <n v="1250"/>
    <m/>
    <m/>
  </r>
  <r>
    <n v="64"/>
    <s v="WP"/>
    <x v="63"/>
    <n v="2015"/>
    <s v="DISPOSED"/>
    <x v="0"/>
    <n v="1250"/>
    <m/>
    <m/>
  </r>
  <r>
    <n v="65"/>
    <s v="WP"/>
    <x v="64"/>
    <n v="2015"/>
    <s v="DISPOSED"/>
    <x v="0"/>
    <n v="1250"/>
    <m/>
    <m/>
  </r>
  <r>
    <n v="66"/>
    <s v="WP"/>
    <x v="65"/>
    <n v="2015"/>
    <s v="DISPOSED"/>
    <x v="0"/>
    <n v="1250"/>
    <m/>
    <m/>
  </r>
  <r>
    <n v="67"/>
    <s v="WP"/>
    <x v="66"/>
    <n v="2015"/>
    <s v="DISPOSED"/>
    <x v="0"/>
    <n v="1250"/>
    <m/>
    <m/>
  </r>
  <r>
    <n v="68"/>
    <s v="WP"/>
    <x v="67"/>
    <n v="2015"/>
    <s v="DISPOSED"/>
    <x v="0"/>
    <n v="1250"/>
    <m/>
    <m/>
  </r>
  <r>
    <n v="69"/>
    <s v="WP"/>
    <x v="68"/>
    <n v="2015"/>
    <s v="DISPOSED"/>
    <x v="0"/>
    <n v="1250"/>
    <m/>
    <m/>
  </r>
  <r>
    <n v="70"/>
    <s v="WP"/>
    <x v="69"/>
    <n v="2015"/>
    <s v="DISPOSED"/>
    <x v="0"/>
    <n v="1250"/>
    <m/>
    <m/>
  </r>
  <r>
    <n v="71"/>
    <s v="WP"/>
    <x v="70"/>
    <n v="2015"/>
    <s v="DISPOSED"/>
    <x v="0"/>
    <n v="1250"/>
    <m/>
    <m/>
  </r>
  <r>
    <n v="72"/>
    <s v="WP"/>
    <x v="71"/>
    <n v="2015"/>
    <s v="DISPOSED"/>
    <x v="0"/>
    <n v="1250"/>
    <m/>
    <m/>
  </r>
  <r>
    <n v="73"/>
    <s v="WP"/>
    <x v="72"/>
    <n v="2015"/>
    <s v="DISPOSED"/>
    <x v="0"/>
    <n v="1250"/>
    <m/>
    <m/>
  </r>
  <r>
    <n v="74"/>
    <s v="WA"/>
    <x v="73"/>
    <n v="2016"/>
    <s v="DISPOSED"/>
    <x v="0"/>
    <n v="1250"/>
    <m/>
    <m/>
  </r>
  <r>
    <n v="75"/>
    <s v="WA"/>
    <x v="74"/>
    <n v="2016"/>
    <s v="DISPOSED"/>
    <x v="0"/>
    <n v="1250"/>
    <m/>
    <m/>
  </r>
  <r>
    <n v="76"/>
    <s v="WA"/>
    <x v="75"/>
    <n v="2016"/>
    <s v="DISPOSED"/>
    <x v="0"/>
    <n v="1250"/>
    <m/>
    <m/>
  </r>
  <r>
    <n v="77"/>
    <s v="WA"/>
    <x v="76"/>
    <n v="2016"/>
    <s v="DISPOSED"/>
    <x v="0"/>
    <n v="1250"/>
    <m/>
    <m/>
  </r>
  <r>
    <n v="78"/>
    <s v="WA"/>
    <x v="77"/>
    <n v="2016"/>
    <s v="DISPOSED"/>
    <x v="0"/>
    <n v="1250"/>
    <m/>
    <m/>
  </r>
  <r>
    <n v="79"/>
    <s v="WA"/>
    <x v="78"/>
    <n v="2016"/>
    <s v="DISPOSED"/>
    <x v="0"/>
    <n v="1250"/>
    <m/>
    <m/>
  </r>
  <r>
    <n v="80"/>
    <s v="WP"/>
    <x v="79"/>
    <n v="2016"/>
    <s v="DISPOSED"/>
    <x v="1"/>
    <n v="5000"/>
    <m/>
    <m/>
  </r>
  <r>
    <n v="81"/>
    <s v="WA"/>
    <x v="80"/>
    <n v="2016"/>
    <s v="DISPOSED"/>
    <x v="0"/>
    <n v="1250"/>
    <m/>
    <m/>
  </r>
  <r>
    <n v="82"/>
    <s v="WA"/>
    <x v="81"/>
    <n v="2016"/>
    <s v="DISPOSED"/>
    <x v="0"/>
    <n v="1250"/>
    <m/>
    <m/>
  </r>
  <r>
    <n v="83"/>
    <s v="WA"/>
    <x v="82"/>
    <n v="2016"/>
    <s v="DISPOSED"/>
    <x v="0"/>
    <n v="1250"/>
    <m/>
    <m/>
  </r>
  <r>
    <n v="84"/>
    <s v="WA"/>
    <x v="83"/>
    <n v="2016"/>
    <s v="DISPOSED"/>
    <x v="0"/>
    <n v="1250"/>
    <m/>
    <m/>
  </r>
  <r>
    <n v="85"/>
    <s v="WA"/>
    <x v="84"/>
    <n v="2016"/>
    <s v="DISPOSED"/>
    <x v="0"/>
    <n v="1250"/>
    <m/>
    <m/>
  </r>
  <r>
    <n v="86"/>
    <s v="WA"/>
    <x v="85"/>
    <n v="2016"/>
    <s v="DISPOSED"/>
    <x v="0"/>
    <n v="1250"/>
    <m/>
    <m/>
  </r>
  <r>
    <n v="87"/>
    <s v="WA"/>
    <x v="86"/>
    <n v="2016"/>
    <s v="DISPOSED"/>
    <x v="0"/>
    <n v="1250"/>
    <m/>
    <m/>
  </r>
  <r>
    <n v="88"/>
    <s v="WA"/>
    <x v="87"/>
    <n v="2016"/>
    <s v="DISPOSED"/>
    <x v="0"/>
    <n v="1250"/>
    <m/>
    <m/>
  </r>
  <r>
    <n v="89"/>
    <s v="WA"/>
    <x v="88"/>
    <n v="2016"/>
    <s v="DISPOSED"/>
    <x v="0"/>
    <n v="1250"/>
    <m/>
    <m/>
  </r>
  <r>
    <n v="90"/>
    <s v="WA"/>
    <x v="89"/>
    <n v="2016"/>
    <s v="DISPOSED"/>
    <x v="0"/>
    <n v="1250"/>
    <m/>
    <m/>
  </r>
  <r>
    <n v="91"/>
    <s v="WA"/>
    <x v="90"/>
    <n v="2016"/>
    <s v="DISPOSED"/>
    <x v="0"/>
    <n v="1250"/>
    <m/>
    <m/>
  </r>
  <r>
    <n v="92"/>
    <s v="WA"/>
    <x v="91"/>
    <n v="2016"/>
    <s v="DISPOSED"/>
    <x v="0"/>
    <n v="1250"/>
    <m/>
    <m/>
  </r>
  <r>
    <n v="93"/>
    <s v="WA"/>
    <x v="92"/>
    <n v="2016"/>
    <s v="DISPOSED"/>
    <x v="0"/>
    <n v="1250"/>
    <m/>
    <m/>
  </r>
  <r>
    <n v="94"/>
    <s v="WA"/>
    <x v="93"/>
    <n v="2016"/>
    <s v="DISPOSED"/>
    <x v="0"/>
    <n v="1250"/>
    <m/>
    <m/>
  </r>
  <r>
    <n v="95"/>
    <s v="WA"/>
    <x v="94"/>
    <n v="2016"/>
    <s v="DISPOSED"/>
    <x v="0"/>
    <n v="1250"/>
    <m/>
    <m/>
  </r>
  <r>
    <n v="96"/>
    <s v="WA"/>
    <x v="95"/>
    <n v="2016"/>
    <s v="DISPOSED"/>
    <x v="0"/>
    <n v="1250"/>
    <m/>
    <m/>
  </r>
  <r>
    <n v="97"/>
    <s v="WA"/>
    <x v="96"/>
    <n v="2016"/>
    <s v="DISPOSED"/>
    <x v="0"/>
    <n v="1250"/>
    <m/>
    <m/>
  </r>
  <r>
    <n v="98"/>
    <s v="WA"/>
    <x v="97"/>
    <n v="2016"/>
    <s v="DISPOSED"/>
    <x v="0"/>
    <n v="1250"/>
    <m/>
    <m/>
  </r>
  <r>
    <n v="99"/>
    <s v="WA"/>
    <x v="98"/>
    <n v="2016"/>
    <s v="DISPOSED"/>
    <x v="0"/>
    <n v="1250"/>
    <m/>
    <m/>
  </r>
  <r>
    <n v="100"/>
    <s v="WA"/>
    <x v="99"/>
    <n v="2016"/>
    <s v="DISPOSED"/>
    <x v="0"/>
    <n v="1250"/>
    <m/>
    <m/>
  </r>
  <r>
    <n v="101"/>
    <s v="WA"/>
    <x v="100"/>
    <n v="2016"/>
    <s v="DISPOSED"/>
    <x v="0"/>
    <n v="1250"/>
    <m/>
    <m/>
  </r>
  <r>
    <n v="102"/>
    <s v="WA"/>
    <x v="101"/>
    <n v="2016"/>
    <s v="DISPOSED"/>
    <x v="0"/>
    <n v="1250"/>
    <m/>
    <m/>
  </r>
  <r>
    <n v="103"/>
    <s v="WA"/>
    <x v="102"/>
    <n v="2016"/>
    <s v="DISPOSED"/>
    <x v="0"/>
    <n v="1250"/>
    <m/>
    <m/>
  </r>
  <r>
    <n v="104"/>
    <s v="WA"/>
    <x v="103"/>
    <n v="2016"/>
    <s v="DISPOSED"/>
    <x v="0"/>
    <n v="1250"/>
    <m/>
    <m/>
  </r>
  <r>
    <n v="105"/>
    <s v="WA"/>
    <x v="104"/>
    <n v="2016"/>
    <s v="DISPOSED"/>
    <x v="0"/>
    <n v="1250"/>
    <m/>
    <m/>
  </r>
  <r>
    <n v="106"/>
    <s v="WA"/>
    <x v="105"/>
    <n v="2016"/>
    <s v="DISPOSED"/>
    <x v="0"/>
    <n v="1250"/>
    <m/>
    <m/>
  </r>
  <r>
    <n v="107"/>
    <s v="WA"/>
    <x v="106"/>
    <n v="2016"/>
    <s v="DISPOSED"/>
    <x v="0"/>
    <n v="1250"/>
    <m/>
    <m/>
  </r>
  <r>
    <n v="108"/>
    <s v="WA"/>
    <x v="107"/>
    <n v="2016"/>
    <s v="DISPOSED"/>
    <x v="0"/>
    <n v="1250"/>
    <m/>
    <m/>
  </r>
  <r>
    <n v="109"/>
    <s v="WA"/>
    <x v="108"/>
    <n v="2016"/>
    <s v="DISPOSED"/>
    <x v="0"/>
    <n v="1250"/>
    <m/>
    <m/>
  </r>
  <r>
    <n v="110"/>
    <s v="WA"/>
    <x v="109"/>
    <n v="2016"/>
    <s v="DISPOSED"/>
    <x v="0"/>
    <n v="1250"/>
    <m/>
    <m/>
  </r>
  <r>
    <n v="111"/>
    <s v="WA"/>
    <x v="110"/>
    <n v="2016"/>
    <s v="DISPOSED"/>
    <x v="0"/>
    <n v="1250"/>
    <m/>
    <m/>
  </r>
  <r>
    <n v="112"/>
    <s v="WA"/>
    <x v="111"/>
    <n v="2016"/>
    <s v="DISPOSED"/>
    <x v="0"/>
    <n v="1250"/>
    <m/>
    <m/>
  </r>
  <r>
    <n v="113"/>
    <s v="CC"/>
    <x v="112"/>
    <n v="2016"/>
    <s v="DISPOSED"/>
    <x v="2"/>
    <n v="5000"/>
    <m/>
    <m/>
  </r>
  <r>
    <n v="114"/>
    <s v="WA"/>
    <x v="113"/>
    <n v="2016"/>
    <s v="DISPOSED"/>
    <x v="3"/>
    <n v="5000"/>
    <m/>
    <m/>
  </r>
  <r>
    <n v="115"/>
    <s v="WA"/>
    <x v="114"/>
    <n v="2016"/>
    <s v="DISPOSED"/>
    <x v="0"/>
    <n v="125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9">
    <pivotField showAll="0"/>
    <pivotField showAll="0"/>
    <pivotField dataField="1" showAll="0">
      <items count="116"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SE NO" fld="2" subtotal="count" baseField="5" baseItem="2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113" totalsRowShown="0" headerRowDxfId="13" dataDxfId="11" headerRowBorderDxfId="12" tableBorderDxfId="10" totalsRowBorderDxfId="9">
  <sortState ref="A2:I113">
    <sortCondition ref="D2:D113"/>
    <sortCondition ref="C2:C113"/>
  </sortState>
  <tableColumns count="9">
    <tableColumn id="1" name="S.NO" dataDxfId="8"/>
    <tableColumn id="2" name="CASE " dataDxfId="7"/>
    <tableColumn id="3" name="CASE NO" dataDxfId="6"/>
    <tableColumn id="4" name="YEAR" dataDxfId="5"/>
    <tableColumn id="5" name="CASE TYPE" dataDxfId="4"/>
    <tableColumn id="6" name="SECTION" dataDxfId="3"/>
    <tableColumn id="7" name="AMOUNT" dataDxfId="2"/>
    <tableColumn id="8" name="SANCTION NO. &amp; DT" dataDxfId="1"/>
    <tableColumn id="9" name="PAYMENT DETAILS (CHEQUE/RTGS &amp; DATE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I12" sqref="I12"/>
    </sheetView>
  </sheetViews>
  <sheetFormatPr defaultRowHeight="15" x14ac:dyDescent="0.25"/>
  <cols>
    <col min="1" max="1" width="7.85546875" customWidth="1"/>
    <col min="2" max="2" width="8.42578125" customWidth="1"/>
    <col min="3" max="3" width="13.28515625" bestFit="1" customWidth="1"/>
    <col min="4" max="4" width="10.140625" bestFit="1" customWidth="1"/>
    <col min="5" max="5" width="14.7109375" bestFit="1" customWidth="1"/>
    <col min="6" max="6" width="19.5703125" bestFit="1" customWidth="1"/>
    <col min="7" max="7" width="14" bestFit="1" customWidth="1"/>
    <col min="8" max="8" width="19.140625" bestFit="1" customWidth="1"/>
    <col min="9" max="9" width="39.85546875" bestFit="1" customWidth="1"/>
  </cols>
  <sheetData>
    <row r="1" spans="1:9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16</v>
      </c>
      <c r="H1" s="12" t="s">
        <v>6</v>
      </c>
      <c r="I1" s="13" t="s">
        <v>7</v>
      </c>
    </row>
    <row r="2" spans="1:9" s="4" customFormat="1" ht="15.75" x14ac:dyDescent="0.25">
      <c r="A2" s="14">
        <v>1</v>
      </c>
      <c r="B2" s="1" t="s">
        <v>13</v>
      </c>
      <c r="C2" s="1">
        <v>340</v>
      </c>
      <c r="D2" s="1">
        <v>2016</v>
      </c>
      <c r="E2" s="1" t="s">
        <v>9</v>
      </c>
      <c r="F2" s="2" t="s">
        <v>10</v>
      </c>
      <c r="G2" s="1">
        <v>1250</v>
      </c>
      <c r="H2" s="5"/>
      <c r="I2" s="15"/>
    </row>
    <row r="3" spans="1:9" s="4" customFormat="1" ht="15.75" x14ac:dyDescent="0.25">
      <c r="A3" s="14">
        <f t="shared" ref="A3:A43" si="0">A2+1</f>
        <v>2</v>
      </c>
      <c r="B3" s="1" t="s">
        <v>13</v>
      </c>
      <c r="C3" s="1">
        <v>343</v>
      </c>
      <c r="D3" s="1">
        <v>2016</v>
      </c>
      <c r="E3" s="1" t="s">
        <v>9</v>
      </c>
      <c r="F3" s="2" t="s">
        <v>10</v>
      </c>
      <c r="G3" s="1">
        <v>1250</v>
      </c>
      <c r="H3" s="5"/>
      <c r="I3" s="15"/>
    </row>
    <row r="4" spans="1:9" s="4" customFormat="1" ht="15.75" x14ac:dyDescent="0.25">
      <c r="A4" s="14">
        <f t="shared" si="0"/>
        <v>3</v>
      </c>
      <c r="B4" s="1" t="s">
        <v>13</v>
      </c>
      <c r="C4" s="1">
        <v>344</v>
      </c>
      <c r="D4" s="1">
        <v>2016</v>
      </c>
      <c r="E4" s="1" t="s">
        <v>9</v>
      </c>
      <c r="F4" s="2" t="s">
        <v>10</v>
      </c>
      <c r="G4" s="1">
        <v>1250</v>
      </c>
      <c r="H4" s="5"/>
      <c r="I4" s="15"/>
    </row>
    <row r="5" spans="1:9" s="4" customFormat="1" ht="15.75" x14ac:dyDescent="0.25">
      <c r="A5" s="14">
        <f t="shared" si="0"/>
        <v>4</v>
      </c>
      <c r="B5" s="1" t="s">
        <v>13</v>
      </c>
      <c r="C5" s="1">
        <v>346</v>
      </c>
      <c r="D5" s="1">
        <v>2016</v>
      </c>
      <c r="E5" s="1" t="s">
        <v>9</v>
      </c>
      <c r="F5" s="2" t="s">
        <v>10</v>
      </c>
      <c r="G5" s="1">
        <v>1250</v>
      </c>
      <c r="H5" s="5"/>
      <c r="I5" s="15"/>
    </row>
    <row r="6" spans="1:9" s="4" customFormat="1" ht="15.75" x14ac:dyDescent="0.25">
      <c r="A6" s="14">
        <f t="shared" si="0"/>
        <v>5</v>
      </c>
      <c r="B6" s="1" t="s">
        <v>13</v>
      </c>
      <c r="C6" s="1">
        <v>347</v>
      </c>
      <c r="D6" s="1">
        <v>2016</v>
      </c>
      <c r="E6" s="1" t="s">
        <v>9</v>
      </c>
      <c r="F6" s="2" t="s">
        <v>10</v>
      </c>
      <c r="G6" s="1">
        <v>1250</v>
      </c>
      <c r="H6" s="5"/>
      <c r="I6" s="15"/>
    </row>
    <row r="7" spans="1:9" s="4" customFormat="1" ht="15.75" x14ac:dyDescent="0.25">
      <c r="A7" s="14">
        <f t="shared" si="0"/>
        <v>6</v>
      </c>
      <c r="B7" s="1" t="s">
        <v>13</v>
      </c>
      <c r="C7" s="1">
        <v>348</v>
      </c>
      <c r="D7" s="1">
        <v>2016</v>
      </c>
      <c r="E7" s="1" t="s">
        <v>9</v>
      </c>
      <c r="F7" s="2" t="s">
        <v>10</v>
      </c>
      <c r="G7" s="1">
        <v>1250</v>
      </c>
      <c r="H7" s="5"/>
      <c r="I7" s="15"/>
    </row>
    <row r="8" spans="1:9" s="4" customFormat="1" ht="15.75" x14ac:dyDescent="0.25">
      <c r="A8" s="14">
        <f t="shared" si="0"/>
        <v>7</v>
      </c>
      <c r="B8" s="1" t="s">
        <v>8</v>
      </c>
      <c r="C8" s="1">
        <v>350</v>
      </c>
      <c r="D8" s="1">
        <v>2016</v>
      </c>
      <c r="E8" s="1" t="s">
        <v>9</v>
      </c>
      <c r="F8" s="2" t="s">
        <v>15</v>
      </c>
      <c r="G8" s="1">
        <v>5000</v>
      </c>
      <c r="H8" s="5"/>
      <c r="I8" s="15"/>
    </row>
    <row r="9" spans="1:9" s="4" customFormat="1" ht="15.75" x14ac:dyDescent="0.25">
      <c r="A9" s="14">
        <f t="shared" si="0"/>
        <v>8</v>
      </c>
      <c r="B9" s="1" t="s">
        <v>13</v>
      </c>
      <c r="C9" s="1">
        <v>353</v>
      </c>
      <c r="D9" s="1">
        <v>2016</v>
      </c>
      <c r="E9" s="1" t="s">
        <v>9</v>
      </c>
      <c r="F9" s="2" t="s">
        <v>10</v>
      </c>
      <c r="G9" s="1">
        <v>1250</v>
      </c>
      <c r="H9" s="5"/>
      <c r="I9" s="15"/>
    </row>
    <row r="10" spans="1:9" s="4" customFormat="1" ht="15.75" x14ac:dyDescent="0.25">
      <c r="A10" s="14">
        <f t="shared" si="0"/>
        <v>9</v>
      </c>
      <c r="B10" s="1" t="s">
        <v>13</v>
      </c>
      <c r="C10" s="1">
        <v>354</v>
      </c>
      <c r="D10" s="1">
        <v>2016</v>
      </c>
      <c r="E10" s="1" t="s">
        <v>9</v>
      </c>
      <c r="F10" s="2" t="s">
        <v>10</v>
      </c>
      <c r="G10" s="1">
        <v>1250</v>
      </c>
      <c r="H10" s="5"/>
      <c r="I10" s="15"/>
    </row>
    <row r="11" spans="1:9" s="4" customFormat="1" ht="15.75" x14ac:dyDescent="0.25">
      <c r="A11" s="14">
        <f t="shared" si="0"/>
        <v>10</v>
      </c>
      <c r="B11" s="1" t="s">
        <v>13</v>
      </c>
      <c r="C11" s="1">
        <v>355</v>
      </c>
      <c r="D11" s="1">
        <v>2016</v>
      </c>
      <c r="E11" s="1" t="s">
        <v>9</v>
      </c>
      <c r="F11" s="2" t="s">
        <v>10</v>
      </c>
      <c r="G11" s="1">
        <v>1250</v>
      </c>
      <c r="H11" s="5"/>
      <c r="I11" s="15"/>
    </row>
    <row r="12" spans="1:9" s="4" customFormat="1" ht="15.75" x14ac:dyDescent="0.25">
      <c r="A12" s="14">
        <f t="shared" si="0"/>
        <v>11</v>
      </c>
      <c r="B12" s="1" t="s">
        <v>13</v>
      </c>
      <c r="C12" s="1">
        <v>357</v>
      </c>
      <c r="D12" s="1">
        <v>2016</v>
      </c>
      <c r="E12" s="1" t="s">
        <v>9</v>
      </c>
      <c r="F12" s="2" t="s">
        <v>10</v>
      </c>
      <c r="G12" s="1">
        <v>1250</v>
      </c>
      <c r="H12" s="5"/>
      <c r="I12" s="15"/>
    </row>
    <row r="13" spans="1:9" s="4" customFormat="1" ht="15.75" x14ac:dyDescent="0.25">
      <c r="A13" s="14">
        <f t="shared" si="0"/>
        <v>12</v>
      </c>
      <c r="B13" s="1" t="s">
        <v>13</v>
      </c>
      <c r="C13" s="1">
        <v>359</v>
      </c>
      <c r="D13" s="1">
        <v>2016</v>
      </c>
      <c r="E13" s="1" t="s">
        <v>9</v>
      </c>
      <c r="F13" s="2" t="s">
        <v>10</v>
      </c>
      <c r="G13" s="1">
        <v>1250</v>
      </c>
      <c r="H13" s="5"/>
      <c r="I13" s="15"/>
    </row>
    <row r="14" spans="1:9" s="4" customFormat="1" ht="15.75" x14ac:dyDescent="0.25">
      <c r="A14" s="14">
        <f t="shared" si="0"/>
        <v>13</v>
      </c>
      <c r="B14" s="1" t="s">
        <v>13</v>
      </c>
      <c r="C14" s="1">
        <v>360</v>
      </c>
      <c r="D14" s="1">
        <v>2016</v>
      </c>
      <c r="E14" s="1" t="s">
        <v>9</v>
      </c>
      <c r="F14" s="2" t="s">
        <v>10</v>
      </c>
      <c r="G14" s="1">
        <v>1250</v>
      </c>
      <c r="H14" s="5"/>
      <c r="I14" s="15"/>
    </row>
    <row r="15" spans="1:9" s="4" customFormat="1" ht="15.75" x14ac:dyDescent="0.25">
      <c r="A15" s="14">
        <f t="shared" si="0"/>
        <v>14</v>
      </c>
      <c r="B15" s="1" t="s">
        <v>13</v>
      </c>
      <c r="C15" s="1">
        <v>361</v>
      </c>
      <c r="D15" s="1">
        <v>2016</v>
      </c>
      <c r="E15" s="1" t="s">
        <v>9</v>
      </c>
      <c r="F15" s="2" t="s">
        <v>10</v>
      </c>
      <c r="G15" s="1">
        <v>1250</v>
      </c>
      <c r="H15" s="5"/>
      <c r="I15" s="15"/>
    </row>
    <row r="16" spans="1:9" s="4" customFormat="1" ht="15.75" x14ac:dyDescent="0.25">
      <c r="A16" s="14">
        <f t="shared" si="0"/>
        <v>15</v>
      </c>
      <c r="B16" s="1" t="s">
        <v>13</v>
      </c>
      <c r="C16" s="1">
        <v>362</v>
      </c>
      <c r="D16" s="1">
        <v>2016</v>
      </c>
      <c r="E16" s="1" t="s">
        <v>9</v>
      </c>
      <c r="F16" s="2" t="s">
        <v>10</v>
      </c>
      <c r="G16" s="1">
        <v>1250</v>
      </c>
      <c r="H16" s="5"/>
      <c r="I16" s="15"/>
    </row>
    <row r="17" spans="1:9" s="4" customFormat="1" ht="15.75" x14ac:dyDescent="0.25">
      <c r="A17" s="14">
        <f t="shared" si="0"/>
        <v>16</v>
      </c>
      <c r="B17" s="1" t="s">
        <v>13</v>
      </c>
      <c r="C17" s="1">
        <v>363</v>
      </c>
      <c r="D17" s="1">
        <v>2016</v>
      </c>
      <c r="E17" s="1" t="s">
        <v>9</v>
      </c>
      <c r="F17" s="2" t="s">
        <v>10</v>
      </c>
      <c r="G17" s="1">
        <v>1250</v>
      </c>
      <c r="H17" s="5"/>
      <c r="I17" s="15"/>
    </row>
    <row r="18" spans="1:9" s="4" customFormat="1" ht="15.75" x14ac:dyDescent="0.25">
      <c r="A18" s="14">
        <f t="shared" si="0"/>
        <v>17</v>
      </c>
      <c r="B18" s="1" t="s">
        <v>13</v>
      </c>
      <c r="C18" s="1">
        <v>364</v>
      </c>
      <c r="D18" s="1">
        <v>2016</v>
      </c>
      <c r="E18" s="1" t="s">
        <v>9</v>
      </c>
      <c r="F18" s="2" t="s">
        <v>10</v>
      </c>
      <c r="G18" s="1">
        <v>1250</v>
      </c>
      <c r="H18" s="5"/>
      <c r="I18" s="15"/>
    </row>
    <row r="19" spans="1:9" s="4" customFormat="1" ht="15.75" x14ac:dyDescent="0.25">
      <c r="A19" s="14">
        <f t="shared" si="0"/>
        <v>18</v>
      </c>
      <c r="B19" s="1" t="s">
        <v>13</v>
      </c>
      <c r="C19" s="1">
        <v>365</v>
      </c>
      <c r="D19" s="1">
        <v>2016</v>
      </c>
      <c r="E19" s="1" t="s">
        <v>9</v>
      </c>
      <c r="F19" s="2" t="s">
        <v>10</v>
      </c>
      <c r="G19" s="1">
        <v>1250</v>
      </c>
      <c r="H19" s="5"/>
      <c r="I19" s="15"/>
    </row>
    <row r="20" spans="1:9" s="4" customFormat="1" ht="15.75" x14ac:dyDescent="0.25">
      <c r="A20" s="14">
        <f t="shared" si="0"/>
        <v>19</v>
      </c>
      <c r="B20" s="1" t="s">
        <v>13</v>
      </c>
      <c r="C20" s="1">
        <v>368</v>
      </c>
      <c r="D20" s="1">
        <v>2016</v>
      </c>
      <c r="E20" s="1" t="s">
        <v>9</v>
      </c>
      <c r="F20" s="2" t="s">
        <v>10</v>
      </c>
      <c r="G20" s="1">
        <v>1250</v>
      </c>
      <c r="H20" s="5"/>
      <c r="I20" s="15"/>
    </row>
    <row r="21" spans="1:9" s="4" customFormat="1" ht="15.75" x14ac:dyDescent="0.25">
      <c r="A21" s="14">
        <f t="shared" si="0"/>
        <v>20</v>
      </c>
      <c r="B21" s="1" t="s">
        <v>13</v>
      </c>
      <c r="C21" s="1">
        <v>369</v>
      </c>
      <c r="D21" s="1">
        <v>2016</v>
      </c>
      <c r="E21" s="1" t="s">
        <v>9</v>
      </c>
      <c r="F21" s="2" t="s">
        <v>10</v>
      </c>
      <c r="G21" s="1">
        <v>1250</v>
      </c>
      <c r="H21" s="5"/>
      <c r="I21" s="15"/>
    </row>
    <row r="22" spans="1:9" s="4" customFormat="1" ht="15.75" x14ac:dyDescent="0.25">
      <c r="A22" s="14">
        <f t="shared" si="0"/>
        <v>21</v>
      </c>
      <c r="B22" s="1" t="s">
        <v>13</v>
      </c>
      <c r="C22" s="1">
        <v>372</v>
      </c>
      <c r="D22" s="1">
        <v>2016</v>
      </c>
      <c r="E22" s="1" t="s">
        <v>9</v>
      </c>
      <c r="F22" s="2" t="s">
        <v>10</v>
      </c>
      <c r="G22" s="1">
        <v>1250</v>
      </c>
      <c r="H22" s="5"/>
      <c r="I22" s="15"/>
    </row>
    <row r="23" spans="1:9" s="4" customFormat="1" ht="15.75" x14ac:dyDescent="0.25">
      <c r="A23" s="14">
        <f t="shared" si="0"/>
        <v>22</v>
      </c>
      <c r="B23" s="1" t="s">
        <v>13</v>
      </c>
      <c r="C23" s="1">
        <v>374</v>
      </c>
      <c r="D23" s="1">
        <v>2016</v>
      </c>
      <c r="E23" s="1" t="s">
        <v>9</v>
      </c>
      <c r="F23" s="2" t="s">
        <v>10</v>
      </c>
      <c r="G23" s="1">
        <v>1250</v>
      </c>
      <c r="H23" s="5"/>
      <c r="I23" s="15"/>
    </row>
    <row r="24" spans="1:9" s="4" customFormat="1" ht="15.75" x14ac:dyDescent="0.25">
      <c r="A24" s="14">
        <f t="shared" si="0"/>
        <v>23</v>
      </c>
      <c r="B24" s="1" t="s">
        <v>13</v>
      </c>
      <c r="C24" s="1">
        <v>379</v>
      </c>
      <c r="D24" s="1">
        <v>2016</v>
      </c>
      <c r="E24" s="1" t="s">
        <v>9</v>
      </c>
      <c r="F24" s="2" t="s">
        <v>10</v>
      </c>
      <c r="G24" s="1">
        <v>1250</v>
      </c>
      <c r="H24" s="5"/>
      <c r="I24" s="15"/>
    </row>
    <row r="25" spans="1:9" s="4" customFormat="1" ht="15.75" x14ac:dyDescent="0.25">
      <c r="A25" s="14">
        <f t="shared" si="0"/>
        <v>24</v>
      </c>
      <c r="B25" s="1" t="s">
        <v>13</v>
      </c>
      <c r="C25" s="1">
        <v>381</v>
      </c>
      <c r="D25" s="1">
        <v>2016</v>
      </c>
      <c r="E25" s="1" t="s">
        <v>9</v>
      </c>
      <c r="F25" s="2" t="s">
        <v>10</v>
      </c>
      <c r="G25" s="1">
        <v>1250</v>
      </c>
      <c r="H25" s="5"/>
      <c r="I25" s="15"/>
    </row>
    <row r="26" spans="1:9" s="4" customFormat="1" ht="15.75" x14ac:dyDescent="0.25">
      <c r="A26" s="14">
        <f t="shared" si="0"/>
        <v>25</v>
      </c>
      <c r="B26" s="1" t="s">
        <v>13</v>
      </c>
      <c r="C26" s="1">
        <v>382</v>
      </c>
      <c r="D26" s="1">
        <v>2016</v>
      </c>
      <c r="E26" s="1" t="s">
        <v>9</v>
      </c>
      <c r="F26" s="2" t="s">
        <v>10</v>
      </c>
      <c r="G26" s="1">
        <v>1250</v>
      </c>
      <c r="H26" s="5"/>
      <c r="I26" s="15"/>
    </row>
    <row r="27" spans="1:9" s="4" customFormat="1" ht="15.75" x14ac:dyDescent="0.25">
      <c r="A27" s="14">
        <f t="shared" si="0"/>
        <v>26</v>
      </c>
      <c r="B27" s="1" t="s">
        <v>13</v>
      </c>
      <c r="C27" s="1">
        <v>384</v>
      </c>
      <c r="D27" s="1">
        <v>2016</v>
      </c>
      <c r="E27" s="1" t="s">
        <v>9</v>
      </c>
      <c r="F27" s="2" t="s">
        <v>10</v>
      </c>
      <c r="G27" s="1">
        <v>1250</v>
      </c>
      <c r="H27" s="5"/>
      <c r="I27" s="15"/>
    </row>
    <row r="28" spans="1:9" s="4" customFormat="1" ht="15.75" x14ac:dyDescent="0.25">
      <c r="A28" s="14">
        <f t="shared" si="0"/>
        <v>27</v>
      </c>
      <c r="B28" s="1" t="s">
        <v>13</v>
      </c>
      <c r="C28" s="1">
        <v>385</v>
      </c>
      <c r="D28" s="1">
        <v>2016</v>
      </c>
      <c r="E28" s="1" t="s">
        <v>9</v>
      </c>
      <c r="F28" s="2" t="s">
        <v>10</v>
      </c>
      <c r="G28" s="1">
        <v>1250</v>
      </c>
      <c r="H28" s="5"/>
      <c r="I28" s="15"/>
    </row>
    <row r="29" spans="1:9" s="4" customFormat="1" ht="15.75" x14ac:dyDescent="0.25">
      <c r="A29" s="14">
        <f t="shared" si="0"/>
        <v>28</v>
      </c>
      <c r="B29" s="1" t="s">
        <v>13</v>
      </c>
      <c r="C29" s="1">
        <v>386</v>
      </c>
      <c r="D29" s="1">
        <v>2016</v>
      </c>
      <c r="E29" s="1" t="s">
        <v>9</v>
      </c>
      <c r="F29" s="2" t="s">
        <v>10</v>
      </c>
      <c r="G29" s="1">
        <v>1250</v>
      </c>
      <c r="H29" s="5"/>
      <c r="I29" s="15"/>
    </row>
    <row r="30" spans="1:9" s="4" customFormat="1" ht="15.75" x14ac:dyDescent="0.25">
      <c r="A30" s="14">
        <f t="shared" si="0"/>
        <v>29</v>
      </c>
      <c r="B30" s="1" t="s">
        <v>13</v>
      </c>
      <c r="C30" s="1">
        <v>387</v>
      </c>
      <c r="D30" s="1">
        <v>2016</v>
      </c>
      <c r="E30" s="1" t="s">
        <v>9</v>
      </c>
      <c r="F30" s="2" t="s">
        <v>10</v>
      </c>
      <c r="G30" s="1">
        <v>1250</v>
      </c>
      <c r="H30" s="5"/>
      <c r="I30" s="15"/>
    </row>
    <row r="31" spans="1:9" s="4" customFormat="1" ht="15.75" x14ac:dyDescent="0.25">
      <c r="A31" s="14">
        <f t="shared" si="0"/>
        <v>30</v>
      </c>
      <c r="B31" s="1" t="s">
        <v>13</v>
      </c>
      <c r="C31" s="1">
        <v>388</v>
      </c>
      <c r="D31" s="1">
        <v>2016</v>
      </c>
      <c r="E31" s="1" t="s">
        <v>9</v>
      </c>
      <c r="F31" s="2" t="s">
        <v>10</v>
      </c>
      <c r="G31" s="1">
        <v>1250</v>
      </c>
      <c r="H31" s="5"/>
      <c r="I31" s="15"/>
    </row>
    <row r="32" spans="1:9" s="4" customFormat="1" ht="15.75" x14ac:dyDescent="0.25">
      <c r="A32" s="14">
        <f t="shared" si="0"/>
        <v>31</v>
      </c>
      <c r="B32" s="1" t="s">
        <v>13</v>
      </c>
      <c r="C32" s="1">
        <v>389</v>
      </c>
      <c r="D32" s="1">
        <v>2016</v>
      </c>
      <c r="E32" s="1" t="s">
        <v>9</v>
      </c>
      <c r="F32" s="2" t="s">
        <v>10</v>
      </c>
      <c r="G32" s="1">
        <v>1250</v>
      </c>
      <c r="H32" s="5"/>
      <c r="I32" s="15"/>
    </row>
    <row r="33" spans="1:9" s="4" customFormat="1" ht="15.75" x14ac:dyDescent="0.25">
      <c r="A33" s="14">
        <f t="shared" si="0"/>
        <v>32</v>
      </c>
      <c r="B33" s="1" t="s">
        <v>13</v>
      </c>
      <c r="C33" s="1">
        <v>391</v>
      </c>
      <c r="D33" s="1">
        <v>2016</v>
      </c>
      <c r="E33" s="1" t="s">
        <v>9</v>
      </c>
      <c r="F33" s="2" t="s">
        <v>10</v>
      </c>
      <c r="G33" s="1">
        <v>1250</v>
      </c>
      <c r="H33" s="5"/>
      <c r="I33" s="15"/>
    </row>
    <row r="34" spans="1:9" s="4" customFormat="1" ht="15.75" x14ac:dyDescent="0.25">
      <c r="A34" s="14">
        <f t="shared" si="0"/>
        <v>33</v>
      </c>
      <c r="B34" s="1" t="s">
        <v>13</v>
      </c>
      <c r="C34" s="1">
        <v>392</v>
      </c>
      <c r="D34" s="1">
        <v>2016</v>
      </c>
      <c r="E34" s="1" t="s">
        <v>9</v>
      </c>
      <c r="F34" s="2" t="s">
        <v>10</v>
      </c>
      <c r="G34" s="1">
        <v>1250</v>
      </c>
      <c r="H34" s="5"/>
      <c r="I34" s="15"/>
    </row>
    <row r="35" spans="1:9" s="4" customFormat="1" ht="15.75" x14ac:dyDescent="0.25">
      <c r="A35" s="14">
        <f t="shared" si="0"/>
        <v>34</v>
      </c>
      <c r="B35" s="1" t="s">
        <v>13</v>
      </c>
      <c r="C35" s="1">
        <v>393</v>
      </c>
      <c r="D35" s="1">
        <v>2016</v>
      </c>
      <c r="E35" s="1" t="s">
        <v>9</v>
      </c>
      <c r="F35" s="2" t="s">
        <v>10</v>
      </c>
      <c r="G35" s="1">
        <v>1250</v>
      </c>
      <c r="H35" s="5"/>
      <c r="I35" s="15"/>
    </row>
    <row r="36" spans="1:9" s="4" customFormat="1" ht="15.75" x14ac:dyDescent="0.25">
      <c r="A36" s="14">
        <f t="shared" si="0"/>
        <v>35</v>
      </c>
      <c r="B36" s="1" t="s">
        <v>13</v>
      </c>
      <c r="C36" s="1">
        <v>394</v>
      </c>
      <c r="D36" s="1">
        <v>2016</v>
      </c>
      <c r="E36" s="1" t="s">
        <v>9</v>
      </c>
      <c r="F36" s="2" t="s">
        <v>10</v>
      </c>
      <c r="G36" s="1">
        <v>1250</v>
      </c>
      <c r="H36" s="5"/>
      <c r="I36" s="15"/>
    </row>
    <row r="37" spans="1:9" s="4" customFormat="1" ht="15.75" x14ac:dyDescent="0.25">
      <c r="A37" s="14">
        <f t="shared" si="0"/>
        <v>36</v>
      </c>
      <c r="B37" s="1" t="s">
        <v>13</v>
      </c>
      <c r="C37" s="1">
        <v>395</v>
      </c>
      <c r="D37" s="1">
        <v>2016</v>
      </c>
      <c r="E37" s="1" t="s">
        <v>9</v>
      </c>
      <c r="F37" s="2" t="s">
        <v>10</v>
      </c>
      <c r="G37" s="1">
        <v>1250</v>
      </c>
      <c r="H37" s="5"/>
      <c r="I37" s="15"/>
    </row>
    <row r="38" spans="1:9" s="4" customFormat="1" ht="15.75" x14ac:dyDescent="0.25">
      <c r="A38" s="14">
        <f t="shared" si="0"/>
        <v>37</v>
      </c>
      <c r="B38" s="1" t="s">
        <v>13</v>
      </c>
      <c r="C38" s="1">
        <v>397</v>
      </c>
      <c r="D38" s="1">
        <v>2016</v>
      </c>
      <c r="E38" s="1" t="s">
        <v>9</v>
      </c>
      <c r="F38" s="2" t="s">
        <v>10</v>
      </c>
      <c r="G38" s="1">
        <v>1250</v>
      </c>
      <c r="H38" s="5"/>
      <c r="I38" s="15"/>
    </row>
    <row r="39" spans="1:9" s="4" customFormat="1" ht="15.75" x14ac:dyDescent="0.25">
      <c r="A39" s="14">
        <f t="shared" si="0"/>
        <v>38</v>
      </c>
      <c r="B39" s="1" t="s">
        <v>13</v>
      </c>
      <c r="C39" s="1">
        <v>398</v>
      </c>
      <c r="D39" s="1">
        <v>2016</v>
      </c>
      <c r="E39" s="1" t="s">
        <v>9</v>
      </c>
      <c r="F39" s="2" t="s">
        <v>10</v>
      </c>
      <c r="G39" s="1">
        <v>1250</v>
      </c>
      <c r="H39" s="5"/>
      <c r="I39" s="15"/>
    </row>
    <row r="40" spans="1:9" s="4" customFormat="1" ht="15.75" x14ac:dyDescent="0.25">
      <c r="A40" s="14">
        <f t="shared" si="0"/>
        <v>39</v>
      </c>
      <c r="B40" s="1" t="s">
        <v>13</v>
      </c>
      <c r="C40" s="1">
        <v>402</v>
      </c>
      <c r="D40" s="1">
        <v>2016</v>
      </c>
      <c r="E40" s="1" t="s">
        <v>9</v>
      </c>
      <c r="F40" s="2" t="s">
        <v>10</v>
      </c>
      <c r="G40" s="1">
        <v>1250</v>
      </c>
      <c r="H40" s="5"/>
      <c r="I40" s="15"/>
    </row>
    <row r="41" spans="1:9" s="4" customFormat="1" ht="15.75" x14ac:dyDescent="0.25">
      <c r="A41" s="14">
        <f t="shared" si="0"/>
        <v>40</v>
      </c>
      <c r="B41" s="1" t="s">
        <v>14</v>
      </c>
      <c r="C41" s="1">
        <v>510</v>
      </c>
      <c r="D41" s="3">
        <v>2016</v>
      </c>
      <c r="E41" s="1" t="s">
        <v>9</v>
      </c>
      <c r="F41" s="2" t="s">
        <v>12</v>
      </c>
      <c r="G41" s="1">
        <v>5000</v>
      </c>
      <c r="H41" s="5"/>
      <c r="I41" s="15"/>
    </row>
    <row r="42" spans="1:9" s="4" customFormat="1" ht="15.75" x14ac:dyDescent="0.25">
      <c r="A42" s="14">
        <f t="shared" si="0"/>
        <v>41</v>
      </c>
      <c r="B42" s="1" t="s">
        <v>13</v>
      </c>
      <c r="C42" s="1">
        <v>511</v>
      </c>
      <c r="D42" s="1">
        <v>2016</v>
      </c>
      <c r="E42" s="1" t="s">
        <v>9</v>
      </c>
      <c r="F42" s="2" t="s">
        <v>11</v>
      </c>
      <c r="G42" s="1">
        <v>5000</v>
      </c>
      <c r="H42" s="5"/>
      <c r="I42" s="15"/>
    </row>
    <row r="43" spans="1:9" s="4" customFormat="1" ht="16.5" thickBot="1" x14ac:dyDescent="0.3">
      <c r="A43" s="16">
        <f t="shared" si="0"/>
        <v>42</v>
      </c>
      <c r="B43" s="6" t="s">
        <v>13</v>
      </c>
      <c r="C43" s="6">
        <v>528</v>
      </c>
      <c r="D43" s="6">
        <v>2016</v>
      </c>
      <c r="E43" s="6" t="s">
        <v>9</v>
      </c>
      <c r="F43" s="7" t="s">
        <v>10</v>
      </c>
      <c r="G43" s="6">
        <v>1250</v>
      </c>
      <c r="H43" s="8"/>
      <c r="I43" s="17"/>
    </row>
    <row r="44" spans="1:9" ht="15.75" thickBot="1" x14ac:dyDescent="0.3">
      <c r="A44" s="51" t="s">
        <v>17</v>
      </c>
      <c r="B44" s="52"/>
      <c r="C44" s="52"/>
      <c r="D44" s="52"/>
      <c r="E44" s="52"/>
      <c r="F44" s="53"/>
      <c r="G44" s="18">
        <f>SUM(G2:G43)</f>
        <v>63750</v>
      </c>
      <c r="H44" s="9"/>
      <c r="I44" s="10"/>
    </row>
  </sheetData>
  <sortState ref="A2:J43">
    <sortCondition ref="C2:C43"/>
  </sortState>
  <mergeCells count="1">
    <mergeCell ref="A44:F44"/>
  </mergeCells>
  <pageMargins left="1.1000000000000001" right="0.3" top="0.31" bottom="0.16" header="0.3" footer="0.16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workbookViewId="0">
      <selection activeCell="I29" sqref="I29"/>
    </sheetView>
  </sheetViews>
  <sheetFormatPr defaultRowHeight="15" x14ac:dyDescent="0.25"/>
  <cols>
    <col min="1" max="1" width="7.85546875" customWidth="1"/>
    <col min="2" max="2" width="8.42578125" customWidth="1"/>
    <col min="3" max="3" width="13.28515625" bestFit="1" customWidth="1"/>
    <col min="4" max="4" width="10.140625" bestFit="1" customWidth="1"/>
    <col min="5" max="5" width="14.7109375" bestFit="1" customWidth="1"/>
    <col min="6" max="6" width="19.5703125" bestFit="1" customWidth="1"/>
    <col min="7" max="7" width="14" bestFit="1" customWidth="1"/>
    <col min="8" max="8" width="19.140625" bestFit="1" customWidth="1"/>
    <col min="9" max="9" width="39.85546875" bestFit="1" customWidth="1"/>
  </cols>
  <sheetData>
    <row r="1" spans="1:9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16</v>
      </c>
      <c r="H1" s="12" t="s">
        <v>6</v>
      </c>
      <c r="I1" s="13" t="s">
        <v>7</v>
      </c>
    </row>
    <row r="2" spans="1:9" s="4" customFormat="1" ht="15.75" x14ac:dyDescent="0.25">
      <c r="A2" s="14">
        <v>1</v>
      </c>
      <c r="B2" s="1" t="s">
        <v>13</v>
      </c>
      <c r="C2" s="1">
        <v>340</v>
      </c>
      <c r="D2" s="1">
        <v>2016</v>
      </c>
      <c r="E2" s="1" t="s">
        <v>9</v>
      </c>
      <c r="F2" s="2" t="s">
        <v>10</v>
      </c>
      <c r="G2" s="1">
        <v>1250</v>
      </c>
      <c r="H2" s="5"/>
      <c r="I2" s="15"/>
    </row>
    <row r="3" spans="1:9" s="4" customFormat="1" ht="15.75" x14ac:dyDescent="0.25">
      <c r="A3" s="14">
        <f>A2+1</f>
        <v>2</v>
      </c>
      <c r="B3" s="1" t="s">
        <v>13</v>
      </c>
      <c r="C3" s="1">
        <v>343</v>
      </c>
      <c r="D3" s="1">
        <v>2016</v>
      </c>
      <c r="E3" s="1" t="s">
        <v>9</v>
      </c>
      <c r="F3" s="2" t="s">
        <v>10</v>
      </c>
      <c r="G3" s="1">
        <v>1250</v>
      </c>
      <c r="H3" s="5"/>
      <c r="I3" s="15"/>
    </row>
    <row r="4" spans="1:9" s="4" customFormat="1" ht="15.75" x14ac:dyDescent="0.25">
      <c r="A4" s="14">
        <f t="shared" ref="A4:A40" si="0">A3+1</f>
        <v>3</v>
      </c>
      <c r="B4" s="1" t="s">
        <v>13</v>
      </c>
      <c r="C4" s="1">
        <v>344</v>
      </c>
      <c r="D4" s="1">
        <v>2016</v>
      </c>
      <c r="E4" s="1" t="s">
        <v>9</v>
      </c>
      <c r="F4" s="2" t="s">
        <v>10</v>
      </c>
      <c r="G4" s="1">
        <v>1250</v>
      </c>
      <c r="H4" s="5"/>
      <c r="I4" s="15"/>
    </row>
    <row r="5" spans="1:9" s="4" customFormat="1" ht="15.75" x14ac:dyDescent="0.25">
      <c r="A5" s="14">
        <f t="shared" si="0"/>
        <v>4</v>
      </c>
      <c r="B5" s="1" t="s">
        <v>13</v>
      </c>
      <c r="C5" s="1">
        <v>346</v>
      </c>
      <c r="D5" s="1">
        <v>2016</v>
      </c>
      <c r="E5" s="1" t="s">
        <v>9</v>
      </c>
      <c r="F5" s="2" t="s">
        <v>10</v>
      </c>
      <c r="G5" s="1">
        <v>1250</v>
      </c>
      <c r="H5" s="5"/>
      <c r="I5" s="15"/>
    </row>
    <row r="6" spans="1:9" s="4" customFormat="1" ht="15.75" x14ac:dyDescent="0.25">
      <c r="A6" s="14">
        <f t="shared" si="0"/>
        <v>5</v>
      </c>
      <c r="B6" s="1" t="s">
        <v>13</v>
      </c>
      <c r="C6" s="1">
        <v>347</v>
      </c>
      <c r="D6" s="1">
        <v>2016</v>
      </c>
      <c r="E6" s="1" t="s">
        <v>9</v>
      </c>
      <c r="F6" s="2" t="s">
        <v>10</v>
      </c>
      <c r="G6" s="1">
        <v>1250</v>
      </c>
      <c r="H6" s="5"/>
      <c r="I6" s="15"/>
    </row>
    <row r="7" spans="1:9" s="4" customFormat="1" ht="15.75" x14ac:dyDescent="0.25">
      <c r="A7" s="14">
        <f t="shared" si="0"/>
        <v>6</v>
      </c>
      <c r="B7" s="1" t="s">
        <v>13</v>
      </c>
      <c r="C7" s="1">
        <v>348</v>
      </c>
      <c r="D7" s="1">
        <v>2016</v>
      </c>
      <c r="E7" s="1" t="s">
        <v>9</v>
      </c>
      <c r="F7" s="2" t="s">
        <v>10</v>
      </c>
      <c r="G7" s="1">
        <v>1250</v>
      </c>
      <c r="H7" s="5"/>
      <c r="I7" s="15"/>
    </row>
    <row r="8" spans="1:9" s="4" customFormat="1" ht="15.75" x14ac:dyDescent="0.25">
      <c r="A8" s="14">
        <f t="shared" si="0"/>
        <v>7</v>
      </c>
      <c r="B8" s="1" t="s">
        <v>13</v>
      </c>
      <c r="C8" s="1">
        <v>353</v>
      </c>
      <c r="D8" s="1">
        <v>2016</v>
      </c>
      <c r="E8" s="1" t="s">
        <v>9</v>
      </c>
      <c r="F8" s="2" t="s">
        <v>10</v>
      </c>
      <c r="G8" s="1">
        <v>1250</v>
      </c>
      <c r="H8" s="5"/>
      <c r="I8" s="15"/>
    </row>
    <row r="9" spans="1:9" s="4" customFormat="1" ht="15.75" x14ac:dyDescent="0.25">
      <c r="A9" s="14">
        <f t="shared" si="0"/>
        <v>8</v>
      </c>
      <c r="B9" s="1" t="s">
        <v>13</v>
      </c>
      <c r="C9" s="1">
        <v>354</v>
      </c>
      <c r="D9" s="1">
        <v>2016</v>
      </c>
      <c r="E9" s="1" t="s">
        <v>9</v>
      </c>
      <c r="F9" s="2" t="s">
        <v>10</v>
      </c>
      <c r="G9" s="1">
        <v>1250</v>
      </c>
      <c r="H9" s="5"/>
      <c r="I9" s="15"/>
    </row>
    <row r="10" spans="1:9" s="4" customFormat="1" ht="15.75" x14ac:dyDescent="0.25">
      <c r="A10" s="14">
        <f t="shared" si="0"/>
        <v>9</v>
      </c>
      <c r="B10" s="1" t="s">
        <v>13</v>
      </c>
      <c r="C10" s="1">
        <v>355</v>
      </c>
      <c r="D10" s="1">
        <v>2016</v>
      </c>
      <c r="E10" s="1" t="s">
        <v>9</v>
      </c>
      <c r="F10" s="2" t="s">
        <v>10</v>
      </c>
      <c r="G10" s="1">
        <v>1250</v>
      </c>
      <c r="H10" s="5"/>
      <c r="I10" s="15"/>
    </row>
    <row r="11" spans="1:9" s="4" customFormat="1" ht="15.75" x14ac:dyDescent="0.25">
      <c r="A11" s="14">
        <f t="shared" si="0"/>
        <v>10</v>
      </c>
      <c r="B11" s="1" t="s">
        <v>13</v>
      </c>
      <c r="C11" s="1">
        <v>357</v>
      </c>
      <c r="D11" s="1">
        <v>2016</v>
      </c>
      <c r="E11" s="1" t="s">
        <v>9</v>
      </c>
      <c r="F11" s="2" t="s">
        <v>10</v>
      </c>
      <c r="G11" s="1">
        <v>1250</v>
      </c>
      <c r="H11" s="5"/>
      <c r="I11" s="15"/>
    </row>
    <row r="12" spans="1:9" s="4" customFormat="1" ht="15.75" x14ac:dyDescent="0.25">
      <c r="A12" s="14">
        <f t="shared" si="0"/>
        <v>11</v>
      </c>
      <c r="B12" s="1" t="s">
        <v>13</v>
      </c>
      <c r="C12" s="1">
        <v>359</v>
      </c>
      <c r="D12" s="1">
        <v>2016</v>
      </c>
      <c r="E12" s="1" t="s">
        <v>9</v>
      </c>
      <c r="F12" s="2" t="s">
        <v>10</v>
      </c>
      <c r="G12" s="1">
        <v>1250</v>
      </c>
      <c r="H12" s="5"/>
      <c r="I12" s="15"/>
    </row>
    <row r="13" spans="1:9" s="4" customFormat="1" ht="15.75" x14ac:dyDescent="0.25">
      <c r="A13" s="14">
        <f t="shared" si="0"/>
        <v>12</v>
      </c>
      <c r="B13" s="1" t="s">
        <v>13</v>
      </c>
      <c r="C13" s="1">
        <v>360</v>
      </c>
      <c r="D13" s="1">
        <v>2016</v>
      </c>
      <c r="E13" s="1" t="s">
        <v>9</v>
      </c>
      <c r="F13" s="2" t="s">
        <v>10</v>
      </c>
      <c r="G13" s="1">
        <v>1250</v>
      </c>
      <c r="H13" s="5"/>
      <c r="I13" s="15"/>
    </row>
    <row r="14" spans="1:9" s="4" customFormat="1" ht="15.75" x14ac:dyDescent="0.25">
      <c r="A14" s="14">
        <f t="shared" si="0"/>
        <v>13</v>
      </c>
      <c r="B14" s="1" t="s">
        <v>13</v>
      </c>
      <c r="C14" s="1">
        <v>361</v>
      </c>
      <c r="D14" s="1">
        <v>2016</v>
      </c>
      <c r="E14" s="1" t="s">
        <v>9</v>
      </c>
      <c r="F14" s="2" t="s">
        <v>10</v>
      </c>
      <c r="G14" s="1">
        <v>1250</v>
      </c>
      <c r="H14" s="5"/>
      <c r="I14" s="15"/>
    </row>
    <row r="15" spans="1:9" s="4" customFormat="1" ht="15.75" x14ac:dyDescent="0.25">
      <c r="A15" s="14">
        <f t="shared" si="0"/>
        <v>14</v>
      </c>
      <c r="B15" s="1" t="s">
        <v>13</v>
      </c>
      <c r="C15" s="1">
        <v>362</v>
      </c>
      <c r="D15" s="1">
        <v>2016</v>
      </c>
      <c r="E15" s="1" t="s">
        <v>9</v>
      </c>
      <c r="F15" s="2" t="s">
        <v>10</v>
      </c>
      <c r="G15" s="1">
        <v>1250</v>
      </c>
      <c r="H15" s="5"/>
      <c r="I15" s="15"/>
    </row>
    <row r="16" spans="1:9" s="4" customFormat="1" ht="15.75" x14ac:dyDescent="0.25">
      <c r="A16" s="14">
        <f t="shared" si="0"/>
        <v>15</v>
      </c>
      <c r="B16" s="1" t="s">
        <v>13</v>
      </c>
      <c r="C16" s="1">
        <v>363</v>
      </c>
      <c r="D16" s="1">
        <v>2016</v>
      </c>
      <c r="E16" s="1" t="s">
        <v>9</v>
      </c>
      <c r="F16" s="2" t="s">
        <v>10</v>
      </c>
      <c r="G16" s="1">
        <v>1250</v>
      </c>
      <c r="H16" s="5"/>
      <c r="I16" s="15"/>
    </row>
    <row r="17" spans="1:9" s="4" customFormat="1" ht="15.75" x14ac:dyDescent="0.25">
      <c r="A17" s="14">
        <f t="shared" si="0"/>
        <v>16</v>
      </c>
      <c r="B17" s="1" t="s">
        <v>13</v>
      </c>
      <c r="C17" s="1">
        <v>364</v>
      </c>
      <c r="D17" s="1">
        <v>2016</v>
      </c>
      <c r="E17" s="1" t="s">
        <v>9</v>
      </c>
      <c r="F17" s="2" t="s">
        <v>10</v>
      </c>
      <c r="G17" s="1">
        <v>1250</v>
      </c>
      <c r="H17" s="5"/>
      <c r="I17" s="15"/>
    </row>
    <row r="18" spans="1:9" s="4" customFormat="1" ht="15.75" x14ac:dyDescent="0.25">
      <c r="A18" s="14">
        <f t="shared" si="0"/>
        <v>17</v>
      </c>
      <c r="B18" s="1" t="s">
        <v>13</v>
      </c>
      <c r="C18" s="1">
        <v>365</v>
      </c>
      <c r="D18" s="1">
        <v>2016</v>
      </c>
      <c r="E18" s="1" t="s">
        <v>9</v>
      </c>
      <c r="F18" s="2" t="s">
        <v>10</v>
      </c>
      <c r="G18" s="1">
        <v>1250</v>
      </c>
      <c r="H18" s="5"/>
      <c r="I18" s="15"/>
    </row>
    <row r="19" spans="1:9" s="4" customFormat="1" ht="15.75" x14ac:dyDescent="0.25">
      <c r="A19" s="14">
        <f t="shared" si="0"/>
        <v>18</v>
      </c>
      <c r="B19" s="1" t="s">
        <v>13</v>
      </c>
      <c r="C19" s="1">
        <v>368</v>
      </c>
      <c r="D19" s="1">
        <v>2016</v>
      </c>
      <c r="E19" s="1" t="s">
        <v>9</v>
      </c>
      <c r="F19" s="2" t="s">
        <v>10</v>
      </c>
      <c r="G19" s="1">
        <v>1250</v>
      </c>
      <c r="H19" s="5"/>
      <c r="I19" s="15"/>
    </row>
    <row r="20" spans="1:9" s="4" customFormat="1" ht="15.75" x14ac:dyDescent="0.25">
      <c r="A20" s="14">
        <f t="shared" si="0"/>
        <v>19</v>
      </c>
      <c r="B20" s="1" t="s">
        <v>13</v>
      </c>
      <c r="C20" s="1">
        <v>369</v>
      </c>
      <c r="D20" s="1">
        <v>2016</v>
      </c>
      <c r="E20" s="1" t="s">
        <v>9</v>
      </c>
      <c r="F20" s="2" t="s">
        <v>10</v>
      </c>
      <c r="G20" s="1">
        <v>1250</v>
      </c>
      <c r="H20" s="5"/>
      <c r="I20" s="15"/>
    </row>
    <row r="21" spans="1:9" s="4" customFormat="1" ht="15.75" x14ac:dyDescent="0.25">
      <c r="A21" s="14">
        <f t="shared" si="0"/>
        <v>20</v>
      </c>
      <c r="B21" s="1" t="s">
        <v>13</v>
      </c>
      <c r="C21" s="1">
        <v>372</v>
      </c>
      <c r="D21" s="1">
        <v>2016</v>
      </c>
      <c r="E21" s="1" t="s">
        <v>9</v>
      </c>
      <c r="F21" s="2" t="s">
        <v>10</v>
      </c>
      <c r="G21" s="1">
        <v>1250</v>
      </c>
      <c r="H21" s="5"/>
      <c r="I21" s="15"/>
    </row>
    <row r="22" spans="1:9" s="4" customFormat="1" ht="15.75" x14ac:dyDescent="0.25">
      <c r="A22" s="14">
        <f t="shared" si="0"/>
        <v>21</v>
      </c>
      <c r="B22" s="1" t="s">
        <v>13</v>
      </c>
      <c r="C22" s="1">
        <v>374</v>
      </c>
      <c r="D22" s="1">
        <v>2016</v>
      </c>
      <c r="E22" s="1" t="s">
        <v>9</v>
      </c>
      <c r="F22" s="2" t="s">
        <v>10</v>
      </c>
      <c r="G22" s="1">
        <v>1250</v>
      </c>
      <c r="H22" s="5"/>
      <c r="I22" s="15"/>
    </row>
    <row r="23" spans="1:9" s="4" customFormat="1" ht="15.75" x14ac:dyDescent="0.25">
      <c r="A23" s="14">
        <f t="shared" si="0"/>
        <v>22</v>
      </c>
      <c r="B23" s="1" t="s">
        <v>13</v>
      </c>
      <c r="C23" s="1">
        <v>379</v>
      </c>
      <c r="D23" s="1">
        <v>2016</v>
      </c>
      <c r="E23" s="1" t="s">
        <v>9</v>
      </c>
      <c r="F23" s="2" t="s">
        <v>10</v>
      </c>
      <c r="G23" s="1">
        <v>1250</v>
      </c>
      <c r="H23" s="5"/>
      <c r="I23" s="15"/>
    </row>
    <row r="24" spans="1:9" s="4" customFormat="1" ht="15.75" x14ac:dyDescent="0.25">
      <c r="A24" s="14">
        <f t="shared" si="0"/>
        <v>23</v>
      </c>
      <c r="B24" s="1" t="s">
        <v>13</v>
      </c>
      <c r="C24" s="1">
        <v>381</v>
      </c>
      <c r="D24" s="1">
        <v>2016</v>
      </c>
      <c r="E24" s="1" t="s">
        <v>9</v>
      </c>
      <c r="F24" s="2" t="s">
        <v>10</v>
      </c>
      <c r="G24" s="1">
        <v>1250</v>
      </c>
      <c r="H24" s="5"/>
      <c r="I24" s="15"/>
    </row>
    <row r="25" spans="1:9" s="4" customFormat="1" ht="15.75" x14ac:dyDescent="0.25">
      <c r="A25" s="14">
        <f t="shared" si="0"/>
        <v>24</v>
      </c>
      <c r="B25" s="1" t="s">
        <v>13</v>
      </c>
      <c r="C25" s="1">
        <v>382</v>
      </c>
      <c r="D25" s="1">
        <v>2016</v>
      </c>
      <c r="E25" s="1" t="s">
        <v>9</v>
      </c>
      <c r="F25" s="2" t="s">
        <v>10</v>
      </c>
      <c r="G25" s="1">
        <v>1250</v>
      </c>
      <c r="H25" s="5"/>
      <c r="I25" s="15"/>
    </row>
    <row r="26" spans="1:9" s="4" customFormat="1" ht="15.75" x14ac:dyDescent="0.25">
      <c r="A26" s="14">
        <f t="shared" si="0"/>
        <v>25</v>
      </c>
      <c r="B26" s="1" t="s">
        <v>13</v>
      </c>
      <c r="C26" s="1">
        <v>384</v>
      </c>
      <c r="D26" s="1">
        <v>2016</v>
      </c>
      <c r="E26" s="1" t="s">
        <v>9</v>
      </c>
      <c r="F26" s="2" t="s">
        <v>10</v>
      </c>
      <c r="G26" s="1">
        <v>1250</v>
      </c>
      <c r="H26" s="5"/>
      <c r="I26" s="15"/>
    </row>
    <row r="27" spans="1:9" s="4" customFormat="1" ht="15.75" x14ac:dyDescent="0.25">
      <c r="A27" s="14">
        <f t="shared" si="0"/>
        <v>26</v>
      </c>
      <c r="B27" s="1" t="s">
        <v>13</v>
      </c>
      <c r="C27" s="1">
        <v>385</v>
      </c>
      <c r="D27" s="1">
        <v>2016</v>
      </c>
      <c r="E27" s="1" t="s">
        <v>9</v>
      </c>
      <c r="F27" s="2" t="s">
        <v>10</v>
      </c>
      <c r="G27" s="1">
        <v>1250</v>
      </c>
      <c r="H27" s="5"/>
      <c r="I27" s="15"/>
    </row>
    <row r="28" spans="1:9" s="4" customFormat="1" ht="15.75" x14ac:dyDescent="0.25">
      <c r="A28" s="14">
        <f t="shared" si="0"/>
        <v>27</v>
      </c>
      <c r="B28" s="1" t="s">
        <v>13</v>
      </c>
      <c r="C28" s="1">
        <v>386</v>
      </c>
      <c r="D28" s="1">
        <v>2016</v>
      </c>
      <c r="E28" s="1" t="s">
        <v>9</v>
      </c>
      <c r="F28" s="2" t="s">
        <v>10</v>
      </c>
      <c r="G28" s="1">
        <v>1250</v>
      </c>
      <c r="H28" s="5"/>
      <c r="I28" s="15"/>
    </row>
    <row r="29" spans="1:9" s="4" customFormat="1" ht="15.75" x14ac:dyDescent="0.25">
      <c r="A29" s="14">
        <f t="shared" si="0"/>
        <v>28</v>
      </c>
      <c r="B29" s="1" t="s">
        <v>13</v>
      </c>
      <c r="C29" s="1">
        <v>387</v>
      </c>
      <c r="D29" s="1">
        <v>2016</v>
      </c>
      <c r="E29" s="1" t="s">
        <v>9</v>
      </c>
      <c r="F29" s="2" t="s">
        <v>10</v>
      </c>
      <c r="G29" s="1">
        <v>1250</v>
      </c>
      <c r="H29" s="5"/>
      <c r="I29" s="15"/>
    </row>
    <row r="30" spans="1:9" s="4" customFormat="1" ht="15.75" x14ac:dyDescent="0.25">
      <c r="A30" s="14">
        <f t="shared" si="0"/>
        <v>29</v>
      </c>
      <c r="B30" s="1" t="s">
        <v>13</v>
      </c>
      <c r="C30" s="1">
        <v>388</v>
      </c>
      <c r="D30" s="1">
        <v>2016</v>
      </c>
      <c r="E30" s="1" t="s">
        <v>9</v>
      </c>
      <c r="F30" s="2" t="s">
        <v>10</v>
      </c>
      <c r="G30" s="1">
        <v>1250</v>
      </c>
      <c r="H30" s="5"/>
      <c r="I30" s="15"/>
    </row>
    <row r="31" spans="1:9" s="4" customFormat="1" ht="15.75" x14ac:dyDescent="0.25">
      <c r="A31" s="14">
        <f t="shared" si="0"/>
        <v>30</v>
      </c>
      <c r="B31" s="1" t="s">
        <v>13</v>
      </c>
      <c r="C31" s="1">
        <v>389</v>
      </c>
      <c r="D31" s="1">
        <v>2016</v>
      </c>
      <c r="E31" s="1" t="s">
        <v>9</v>
      </c>
      <c r="F31" s="2" t="s">
        <v>10</v>
      </c>
      <c r="G31" s="1">
        <v>1250</v>
      </c>
      <c r="H31" s="5"/>
      <c r="I31" s="15"/>
    </row>
    <row r="32" spans="1:9" s="4" customFormat="1" ht="15.75" x14ac:dyDescent="0.25">
      <c r="A32" s="14">
        <f t="shared" si="0"/>
        <v>31</v>
      </c>
      <c r="B32" s="1" t="s">
        <v>13</v>
      </c>
      <c r="C32" s="1">
        <v>391</v>
      </c>
      <c r="D32" s="1">
        <v>2016</v>
      </c>
      <c r="E32" s="1" t="s">
        <v>9</v>
      </c>
      <c r="F32" s="2" t="s">
        <v>10</v>
      </c>
      <c r="G32" s="1">
        <v>1250</v>
      </c>
      <c r="H32" s="5"/>
      <c r="I32" s="15"/>
    </row>
    <row r="33" spans="1:9" s="4" customFormat="1" ht="15.75" x14ac:dyDescent="0.25">
      <c r="A33" s="14">
        <f t="shared" si="0"/>
        <v>32</v>
      </c>
      <c r="B33" s="1" t="s">
        <v>13</v>
      </c>
      <c r="C33" s="1">
        <v>392</v>
      </c>
      <c r="D33" s="1">
        <v>2016</v>
      </c>
      <c r="E33" s="1" t="s">
        <v>9</v>
      </c>
      <c r="F33" s="2" t="s">
        <v>10</v>
      </c>
      <c r="G33" s="1">
        <v>1250</v>
      </c>
      <c r="H33" s="5"/>
      <c r="I33" s="15"/>
    </row>
    <row r="34" spans="1:9" s="4" customFormat="1" ht="15.75" x14ac:dyDescent="0.25">
      <c r="A34" s="14">
        <f t="shared" si="0"/>
        <v>33</v>
      </c>
      <c r="B34" s="1" t="s">
        <v>13</v>
      </c>
      <c r="C34" s="1">
        <v>393</v>
      </c>
      <c r="D34" s="1">
        <v>2016</v>
      </c>
      <c r="E34" s="1" t="s">
        <v>9</v>
      </c>
      <c r="F34" s="2" t="s">
        <v>10</v>
      </c>
      <c r="G34" s="1">
        <v>1250</v>
      </c>
      <c r="H34" s="5"/>
      <c r="I34" s="15"/>
    </row>
    <row r="35" spans="1:9" s="4" customFormat="1" ht="15.75" x14ac:dyDescent="0.25">
      <c r="A35" s="14">
        <f t="shared" si="0"/>
        <v>34</v>
      </c>
      <c r="B35" s="1" t="s">
        <v>13</v>
      </c>
      <c r="C35" s="1">
        <v>394</v>
      </c>
      <c r="D35" s="1">
        <v>2016</v>
      </c>
      <c r="E35" s="1" t="s">
        <v>9</v>
      </c>
      <c r="F35" s="2" t="s">
        <v>10</v>
      </c>
      <c r="G35" s="1">
        <v>1250</v>
      </c>
      <c r="H35" s="5"/>
      <c r="I35" s="15"/>
    </row>
    <row r="36" spans="1:9" s="4" customFormat="1" ht="15.75" x14ac:dyDescent="0.25">
      <c r="A36" s="14">
        <f t="shared" si="0"/>
        <v>35</v>
      </c>
      <c r="B36" s="1" t="s">
        <v>13</v>
      </c>
      <c r="C36" s="1">
        <v>395</v>
      </c>
      <c r="D36" s="1">
        <v>2016</v>
      </c>
      <c r="E36" s="1" t="s">
        <v>9</v>
      </c>
      <c r="F36" s="2" t="s">
        <v>10</v>
      </c>
      <c r="G36" s="1">
        <v>1250</v>
      </c>
      <c r="H36" s="5"/>
      <c r="I36" s="15"/>
    </row>
    <row r="37" spans="1:9" s="4" customFormat="1" ht="15.75" x14ac:dyDescent="0.25">
      <c r="A37" s="14">
        <f t="shared" si="0"/>
        <v>36</v>
      </c>
      <c r="B37" s="1" t="s">
        <v>13</v>
      </c>
      <c r="C37" s="1">
        <v>397</v>
      </c>
      <c r="D37" s="1">
        <v>2016</v>
      </c>
      <c r="E37" s="1" t="s">
        <v>9</v>
      </c>
      <c r="F37" s="2" t="s">
        <v>10</v>
      </c>
      <c r="G37" s="1">
        <v>1250</v>
      </c>
      <c r="H37" s="5"/>
      <c r="I37" s="15"/>
    </row>
    <row r="38" spans="1:9" s="4" customFormat="1" ht="15.75" x14ac:dyDescent="0.25">
      <c r="A38" s="14">
        <f t="shared" si="0"/>
        <v>37</v>
      </c>
      <c r="B38" s="1" t="s">
        <v>13</v>
      </c>
      <c r="C38" s="1">
        <v>398</v>
      </c>
      <c r="D38" s="1">
        <v>2016</v>
      </c>
      <c r="E38" s="1" t="s">
        <v>9</v>
      </c>
      <c r="F38" s="2" t="s">
        <v>10</v>
      </c>
      <c r="G38" s="1">
        <v>1250</v>
      </c>
      <c r="H38" s="5"/>
      <c r="I38" s="15"/>
    </row>
    <row r="39" spans="1:9" s="4" customFormat="1" ht="15.75" x14ac:dyDescent="0.25">
      <c r="A39" s="14">
        <f t="shared" si="0"/>
        <v>38</v>
      </c>
      <c r="B39" s="1" t="s">
        <v>13</v>
      </c>
      <c r="C39" s="1">
        <v>402</v>
      </c>
      <c r="D39" s="1">
        <v>2016</v>
      </c>
      <c r="E39" s="1" t="s">
        <v>9</v>
      </c>
      <c r="F39" s="2" t="s">
        <v>10</v>
      </c>
      <c r="G39" s="1">
        <v>1250</v>
      </c>
      <c r="H39" s="5"/>
      <c r="I39" s="15"/>
    </row>
    <row r="40" spans="1:9" s="4" customFormat="1" ht="16.5" thickBot="1" x14ac:dyDescent="0.3">
      <c r="A40" s="14">
        <f t="shared" si="0"/>
        <v>39</v>
      </c>
      <c r="B40" s="6" t="s">
        <v>13</v>
      </c>
      <c r="C40" s="6">
        <v>528</v>
      </c>
      <c r="D40" s="6">
        <v>2016</v>
      </c>
      <c r="E40" s="6" t="s">
        <v>9</v>
      </c>
      <c r="F40" s="7" t="s">
        <v>10</v>
      </c>
      <c r="G40" s="6">
        <v>1250</v>
      </c>
      <c r="H40" s="8"/>
      <c r="I40" s="17"/>
    </row>
    <row r="41" spans="1:9" ht="15.75" thickBot="1" x14ac:dyDescent="0.3">
      <c r="A41" s="51" t="s">
        <v>17</v>
      </c>
      <c r="B41" s="52"/>
      <c r="C41" s="52"/>
      <c r="D41" s="52"/>
      <c r="E41" s="52"/>
      <c r="F41" s="53"/>
      <c r="G41" s="50">
        <f>SUM(G2:G40)</f>
        <v>48750</v>
      </c>
      <c r="H41" s="35"/>
      <c r="I41" s="36"/>
    </row>
  </sheetData>
  <sortState ref="A2:I40">
    <sortCondition ref="C2:C40"/>
  </sortState>
  <mergeCells count="1">
    <mergeCell ref="A41:F41"/>
  </mergeCells>
  <pageMargins left="1.1000000000000001" right="0.3" top="0.31" bottom="0.16" header="0.3" footer="0.16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4"/>
  <sheetViews>
    <sheetView topLeftCell="A97" workbookViewId="0">
      <selection activeCell="I109" sqref="I109"/>
    </sheetView>
  </sheetViews>
  <sheetFormatPr defaultRowHeight="15" x14ac:dyDescent="0.25"/>
  <cols>
    <col min="3" max="3" width="10.85546875" customWidth="1"/>
    <col min="5" max="5" width="14.5703125" bestFit="1" customWidth="1"/>
    <col min="6" max="6" width="17.85546875" bestFit="1" customWidth="1"/>
    <col min="7" max="7" width="11.5703125" customWidth="1"/>
    <col min="8" max="8" width="21" customWidth="1"/>
    <col min="9" max="9" width="41" customWidth="1"/>
  </cols>
  <sheetData>
    <row r="1" spans="1:9" x14ac:dyDescent="0.25">
      <c r="A1" s="39" t="s">
        <v>0</v>
      </c>
      <c r="B1" s="40" t="s">
        <v>1</v>
      </c>
      <c r="C1" s="40" t="s">
        <v>2</v>
      </c>
      <c r="D1" s="40" t="s">
        <v>3</v>
      </c>
      <c r="E1" s="40" t="s">
        <v>4</v>
      </c>
      <c r="F1" s="40" t="s">
        <v>5</v>
      </c>
      <c r="G1" s="40" t="s">
        <v>16</v>
      </c>
      <c r="H1" s="40" t="s">
        <v>6</v>
      </c>
      <c r="I1" s="41" t="s">
        <v>7</v>
      </c>
    </row>
    <row r="2" spans="1:9" x14ac:dyDescent="0.25">
      <c r="A2" s="30">
        <v>1</v>
      </c>
      <c r="B2" s="31" t="s">
        <v>8</v>
      </c>
      <c r="C2" s="31">
        <v>9828</v>
      </c>
      <c r="D2" s="31">
        <v>2015</v>
      </c>
      <c r="E2" s="31" t="s">
        <v>9</v>
      </c>
      <c r="F2" s="31" t="s">
        <v>10</v>
      </c>
      <c r="G2" s="31">
        <v>1250</v>
      </c>
      <c r="H2" s="31"/>
      <c r="I2" s="32"/>
    </row>
    <row r="3" spans="1:9" x14ac:dyDescent="0.25">
      <c r="A3" s="30">
        <f>A2+1</f>
        <v>2</v>
      </c>
      <c r="B3" s="31" t="s">
        <v>8</v>
      </c>
      <c r="C3" s="31">
        <v>12147</v>
      </c>
      <c r="D3" s="31">
        <v>2015</v>
      </c>
      <c r="E3" s="31" t="s">
        <v>9</v>
      </c>
      <c r="F3" s="31" t="s">
        <v>10</v>
      </c>
      <c r="G3" s="31">
        <v>1250</v>
      </c>
      <c r="H3" s="31"/>
      <c r="I3" s="32"/>
    </row>
    <row r="4" spans="1:9" x14ac:dyDescent="0.25">
      <c r="A4" s="30">
        <f t="shared" ref="A4:A67" si="0">A3+1</f>
        <v>3</v>
      </c>
      <c r="B4" s="31" t="s">
        <v>8</v>
      </c>
      <c r="C4" s="31">
        <v>12179</v>
      </c>
      <c r="D4" s="31">
        <v>2015</v>
      </c>
      <c r="E4" s="31" t="s">
        <v>9</v>
      </c>
      <c r="F4" s="31" t="s">
        <v>10</v>
      </c>
      <c r="G4" s="31">
        <v>1250</v>
      </c>
      <c r="H4" s="31"/>
      <c r="I4" s="32"/>
    </row>
    <row r="5" spans="1:9" x14ac:dyDescent="0.25">
      <c r="A5" s="30">
        <f t="shared" si="0"/>
        <v>4</v>
      </c>
      <c r="B5" s="31" t="s">
        <v>8</v>
      </c>
      <c r="C5" s="31">
        <v>12186</v>
      </c>
      <c r="D5" s="31">
        <v>2015</v>
      </c>
      <c r="E5" s="31" t="s">
        <v>9</v>
      </c>
      <c r="F5" s="31" t="s">
        <v>10</v>
      </c>
      <c r="G5" s="31">
        <v>1250</v>
      </c>
      <c r="H5" s="31"/>
      <c r="I5" s="32"/>
    </row>
    <row r="6" spans="1:9" x14ac:dyDescent="0.25">
      <c r="A6" s="30">
        <f t="shared" si="0"/>
        <v>5</v>
      </c>
      <c r="B6" s="31" t="s">
        <v>8</v>
      </c>
      <c r="C6" s="31">
        <v>12242</v>
      </c>
      <c r="D6" s="31">
        <v>2015</v>
      </c>
      <c r="E6" s="31" t="s">
        <v>9</v>
      </c>
      <c r="F6" s="31" t="s">
        <v>10</v>
      </c>
      <c r="G6" s="31">
        <v>1250</v>
      </c>
      <c r="H6" s="31"/>
      <c r="I6" s="32"/>
    </row>
    <row r="7" spans="1:9" x14ac:dyDescent="0.25">
      <c r="A7" s="30">
        <f t="shared" si="0"/>
        <v>6</v>
      </c>
      <c r="B7" s="31" t="s">
        <v>8</v>
      </c>
      <c r="C7" s="31">
        <v>12275</v>
      </c>
      <c r="D7" s="31">
        <v>2015</v>
      </c>
      <c r="E7" s="31" t="s">
        <v>9</v>
      </c>
      <c r="F7" s="31" t="s">
        <v>10</v>
      </c>
      <c r="G7" s="31">
        <v>1250</v>
      </c>
      <c r="H7" s="31"/>
      <c r="I7" s="32"/>
    </row>
    <row r="8" spans="1:9" x14ac:dyDescent="0.25">
      <c r="A8" s="30">
        <f t="shared" si="0"/>
        <v>7</v>
      </c>
      <c r="B8" s="31" t="s">
        <v>8</v>
      </c>
      <c r="C8" s="31">
        <v>12449</v>
      </c>
      <c r="D8" s="31">
        <v>2015</v>
      </c>
      <c r="E8" s="31" t="s">
        <v>9</v>
      </c>
      <c r="F8" s="31" t="s">
        <v>10</v>
      </c>
      <c r="G8" s="31">
        <v>1250</v>
      </c>
      <c r="H8" s="31"/>
      <c r="I8" s="32"/>
    </row>
    <row r="9" spans="1:9" x14ac:dyDescent="0.25">
      <c r="A9" s="30">
        <f t="shared" si="0"/>
        <v>8</v>
      </c>
      <c r="B9" s="31" t="s">
        <v>8</v>
      </c>
      <c r="C9" s="31">
        <v>13725</v>
      </c>
      <c r="D9" s="31">
        <v>2015</v>
      </c>
      <c r="E9" s="31" t="s">
        <v>9</v>
      </c>
      <c r="F9" s="31" t="s">
        <v>10</v>
      </c>
      <c r="G9" s="31">
        <v>1250</v>
      </c>
      <c r="H9" s="31"/>
      <c r="I9" s="32"/>
    </row>
    <row r="10" spans="1:9" x14ac:dyDescent="0.25">
      <c r="A10" s="30">
        <f t="shared" si="0"/>
        <v>9</v>
      </c>
      <c r="B10" s="31" t="s">
        <v>8</v>
      </c>
      <c r="C10" s="31">
        <v>13741</v>
      </c>
      <c r="D10" s="31">
        <v>2015</v>
      </c>
      <c r="E10" s="31" t="s">
        <v>9</v>
      </c>
      <c r="F10" s="31" t="s">
        <v>10</v>
      </c>
      <c r="G10" s="31">
        <v>1250</v>
      </c>
      <c r="H10" s="31"/>
      <c r="I10" s="32"/>
    </row>
    <row r="11" spans="1:9" x14ac:dyDescent="0.25">
      <c r="A11" s="30">
        <f t="shared" si="0"/>
        <v>10</v>
      </c>
      <c r="B11" s="31" t="s">
        <v>8</v>
      </c>
      <c r="C11" s="31">
        <v>13756</v>
      </c>
      <c r="D11" s="31">
        <v>2015</v>
      </c>
      <c r="E11" s="31" t="s">
        <v>9</v>
      </c>
      <c r="F11" s="31" t="s">
        <v>10</v>
      </c>
      <c r="G11" s="31">
        <v>1250</v>
      </c>
      <c r="H11" s="31"/>
      <c r="I11" s="32"/>
    </row>
    <row r="12" spans="1:9" x14ac:dyDescent="0.25">
      <c r="A12" s="30">
        <f t="shared" si="0"/>
        <v>11</v>
      </c>
      <c r="B12" s="31" t="s">
        <v>8</v>
      </c>
      <c r="C12" s="31">
        <v>13762</v>
      </c>
      <c r="D12" s="31">
        <v>2015</v>
      </c>
      <c r="E12" s="31" t="s">
        <v>9</v>
      </c>
      <c r="F12" s="31" t="s">
        <v>10</v>
      </c>
      <c r="G12" s="31">
        <v>1250</v>
      </c>
      <c r="H12" s="31"/>
      <c r="I12" s="32"/>
    </row>
    <row r="13" spans="1:9" x14ac:dyDescent="0.25">
      <c r="A13" s="30">
        <f t="shared" si="0"/>
        <v>12</v>
      </c>
      <c r="B13" s="31" t="s">
        <v>8</v>
      </c>
      <c r="C13" s="31">
        <v>13865</v>
      </c>
      <c r="D13" s="31">
        <v>2015</v>
      </c>
      <c r="E13" s="31" t="s">
        <v>9</v>
      </c>
      <c r="F13" s="31" t="s">
        <v>10</v>
      </c>
      <c r="G13" s="31">
        <v>1250</v>
      </c>
      <c r="H13" s="31"/>
      <c r="I13" s="32"/>
    </row>
    <row r="14" spans="1:9" x14ac:dyDescent="0.25">
      <c r="A14" s="30">
        <f t="shared" si="0"/>
        <v>13</v>
      </c>
      <c r="B14" s="31" t="s">
        <v>8</v>
      </c>
      <c r="C14" s="31">
        <v>17358</v>
      </c>
      <c r="D14" s="31">
        <v>2015</v>
      </c>
      <c r="E14" s="31" t="s">
        <v>9</v>
      </c>
      <c r="F14" s="31" t="s">
        <v>10</v>
      </c>
      <c r="G14" s="31">
        <v>1250</v>
      </c>
      <c r="H14" s="31"/>
      <c r="I14" s="32"/>
    </row>
    <row r="15" spans="1:9" x14ac:dyDescent="0.25">
      <c r="A15" s="30">
        <f t="shared" si="0"/>
        <v>14</v>
      </c>
      <c r="B15" s="31" t="s">
        <v>8</v>
      </c>
      <c r="C15" s="31">
        <v>17359</v>
      </c>
      <c r="D15" s="31">
        <v>2015</v>
      </c>
      <c r="E15" s="31" t="s">
        <v>9</v>
      </c>
      <c r="F15" s="31" t="s">
        <v>10</v>
      </c>
      <c r="G15" s="31">
        <v>1250</v>
      </c>
      <c r="H15" s="31"/>
      <c r="I15" s="32"/>
    </row>
    <row r="16" spans="1:9" x14ac:dyDescent="0.25">
      <c r="A16" s="30">
        <f t="shared" si="0"/>
        <v>15</v>
      </c>
      <c r="B16" s="31" t="s">
        <v>8</v>
      </c>
      <c r="C16" s="31">
        <v>17430</v>
      </c>
      <c r="D16" s="31">
        <v>2015</v>
      </c>
      <c r="E16" s="31" t="s">
        <v>9</v>
      </c>
      <c r="F16" s="31" t="s">
        <v>10</v>
      </c>
      <c r="G16" s="31">
        <v>1250</v>
      </c>
      <c r="H16" s="31"/>
      <c r="I16" s="32"/>
    </row>
    <row r="17" spans="1:9" x14ac:dyDescent="0.25">
      <c r="A17" s="30">
        <f t="shared" si="0"/>
        <v>16</v>
      </c>
      <c r="B17" s="31" t="s">
        <v>8</v>
      </c>
      <c r="C17" s="31">
        <v>17444</v>
      </c>
      <c r="D17" s="31">
        <v>2015</v>
      </c>
      <c r="E17" s="31" t="s">
        <v>9</v>
      </c>
      <c r="F17" s="31" t="s">
        <v>10</v>
      </c>
      <c r="G17" s="31">
        <v>1250</v>
      </c>
      <c r="H17" s="31"/>
      <c r="I17" s="32"/>
    </row>
    <row r="18" spans="1:9" x14ac:dyDescent="0.25">
      <c r="A18" s="30">
        <f t="shared" si="0"/>
        <v>17</v>
      </c>
      <c r="B18" s="31" t="s">
        <v>8</v>
      </c>
      <c r="C18" s="31">
        <v>18905</v>
      </c>
      <c r="D18" s="31">
        <v>2015</v>
      </c>
      <c r="E18" s="31" t="s">
        <v>9</v>
      </c>
      <c r="F18" s="31" t="s">
        <v>10</v>
      </c>
      <c r="G18" s="31">
        <v>1250</v>
      </c>
      <c r="H18" s="31"/>
      <c r="I18" s="32"/>
    </row>
    <row r="19" spans="1:9" x14ac:dyDescent="0.25">
      <c r="A19" s="30">
        <f t="shared" si="0"/>
        <v>18</v>
      </c>
      <c r="B19" s="31" t="s">
        <v>8</v>
      </c>
      <c r="C19" s="31">
        <v>18909</v>
      </c>
      <c r="D19" s="31">
        <v>2015</v>
      </c>
      <c r="E19" s="31" t="s">
        <v>9</v>
      </c>
      <c r="F19" s="31" t="s">
        <v>10</v>
      </c>
      <c r="G19" s="31">
        <v>1250</v>
      </c>
      <c r="H19" s="31"/>
      <c r="I19" s="32"/>
    </row>
    <row r="20" spans="1:9" x14ac:dyDescent="0.25">
      <c r="A20" s="30">
        <f t="shared" si="0"/>
        <v>19</v>
      </c>
      <c r="B20" s="31" t="s">
        <v>8</v>
      </c>
      <c r="C20" s="31">
        <v>18914</v>
      </c>
      <c r="D20" s="31">
        <v>2015</v>
      </c>
      <c r="E20" s="31" t="s">
        <v>9</v>
      </c>
      <c r="F20" s="31" t="s">
        <v>10</v>
      </c>
      <c r="G20" s="31">
        <v>1250</v>
      </c>
      <c r="H20" s="31"/>
      <c r="I20" s="32"/>
    </row>
    <row r="21" spans="1:9" x14ac:dyDescent="0.25">
      <c r="A21" s="30">
        <f t="shared" si="0"/>
        <v>20</v>
      </c>
      <c r="B21" s="31" t="s">
        <v>8</v>
      </c>
      <c r="C21" s="31">
        <v>18921</v>
      </c>
      <c r="D21" s="31">
        <v>2015</v>
      </c>
      <c r="E21" s="31" t="s">
        <v>9</v>
      </c>
      <c r="F21" s="31" t="s">
        <v>10</v>
      </c>
      <c r="G21" s="31">
        <v>1250</v>
      </c>
      <c r="H21" s="31"/>
      <c r="I21" s="32"/>
    </row>
    <row r="22" spans="1:9" x14ac:dyDescent="0.25">
      <c r="A22" s="30">
        <f t="shared" si="0"/>
        <v>21</v>
      </c>
      <c r="B22" s="31" t="s">
        <v>8</v>
      </c>
      <c r="C22" s="31">
        <v>18939</v>
      </c>
      <c r="D22" s="31">
        <v>2015</v>
      </c>
      <c r="E22" s="31" t="s">
        <v>9</v>
      </c>
      <c r="F22" s="31" t="s">
        <v>10</v>
      </c>
      <c r="G22" s="31">
        <v>1250</v>
      </c>
      <c r="H22" s="31"/>
      <c r="I22" s="32"/>
    </row>
    <row r="23" spans="1:9" x14ac:dyDescent="0.25">
      <c r="A23" s="30">
        <f t="shared" si="0"/>
        <v>22</v>
      </c>
      <c r="B23" s="31" t="s">
        <v>8</v>
      </c>
      <c r="C23" s="31">
        <v>19106</v>
      </c>
      <c r="D23" s="31">
        <v>2015</v>
      </c>
      <c r="E23" s="31" t="s">
        <v>9</v>
      </c>
      <c r="F23" s="31" t="s">
        <v>10</v>
      </c>
      <c r="G23" s="31">
        <v>1250</v>
      </c>
      <c r="H23" s="31"/>
      <c r="I23" s="32"/>
    </row>
    <row r="24" spans="1:9" x14ac:dyDescent="0.25">
      <c r="A24" s="30">
        <f t="shared" si="0"/>
        <v>23</v>
      </c>
      <c r="B24" s="31" t="s">
        <v>8</v>
      </c>
      <c r="C24" s="31">
        <v>19111</v>
      </c>
      <c r="D24" s="31">
        <v>2015</v>
      </c>
      <c r="E24" s="31" t="s">
        <v>9</v>
      </c>
      <c r="F24" s="31" t="s">
        <v>10</v>
      </c>
      <c r="G24" s="31">
        <v>1250</v>
      </c>
      <c r="H24" s="31"/>
      <c r="I24" s="32"/>
    </row>
    <row r="25" spans="1:9" x14ac:dyDescent="0.25">
      <c r="A25" s="30">
        <f t="shared" si="0"/>
        <v>24</v>
      </c>
      <c r="B25" s="31" t="s">
        <v>8</v>
      </c>
      <c r="C25" s="31">
        <v>19115</v>
      </c>
      <c r="D25" s="31">
        <v>2015</v>
      </c>
      <c r="E25" s="31" t="s">
        <v>9</v>
      </c>
      <c r="F25" s="31" t="s">
        <v>10</v>
      </c>
      <c r="G25" s="31">
        <v>1250</v>
      </c>
      <c r="H25" s="31"/>
      <c r="I25" s="32"/>
    </row>
    <row r="26" spans="1:9" x14ac:dyDescent="0.25">
      <c r="A26" s="30">
        <f t="shared" si="0"/>
        <v>25</v>
      </c>
      <c r="B26" s="31" t="s">
        <v>8</v>
      </c>
      <c r="C26" s="31">
        <v>19211</v>
      </c>
      <c r="D26" s="31">
        <v>2015</v>
      </c>
      <c r="E26" s="31" t="s">
        <v>9</v>
      </c>
      <c r="F26" s="31" t="s">
        <v>10</v>
      </c>
      <c r="G26" s="31">
        <v>1250</v>
      </c>
      <c r="H26" s="31"/>
      <c r="I26" s="32"/>
    </row>
    <row r="27" spans="1:9" x14ac:dyDescent="0.25">
      <c r="A27" s="30">
        <f t="shared" si="0"/>
        <v>26</v>
      </c>
      <c r="B27" s="31" t="s">
        <v>8</v>
      </c>
      <c r="C27" s="31">
        <v>19264</v>
      </c>
      <c r="D27" s="31">
        <v>2015</v>
      </c>
      <c r="E27" s="31" t="s">
        <v>9</v>
      </c>
      <c r="F27" s="31" t="s">
        <v>10</v>
      </c>
      <c r="G27" s="31">
        <v>1250</v>
      </c>
      <c r="H27" s="31"/>
      <c r="I27" s="32"/>
    </row>
    <row r="28" spans="1:9" x14ac:dyDescent="0.25">
      <c r="A28" s="30">
        <f t="shared" si="0"/>
        <v>27</v>
      </c>
      <c r="B28" s="31" t="s">
        <v>8</v>
      </c>
      <c r="C28" s="31">
        <v>19289</v>
      </c>
      <c r="D28" s="31">
        <v>2015</v>
      </c>
      <c r="E28" s="31" t="s">
        <v>9</v>
      </c>
      <c r="F28" s="31" t="s">
        <v>10</v>
      </c>
      <c r="G28" s="31">
        <v>1250</v>
      </c>
      <c r="H28" s="31"/>
      <c r="I28" s="32"/>
    </row>
    <row r="29" spans="1:9" x14ac:dyDescent="0.25">
      <c r="A29" s="30">
        <f t="shared" si="0"/>
        <v>28</v>
      </c>
      <c r="B29" s="31" t="s">
        <v>8</v>
      </c>
      <c r="C29" s="31">
        <v>19323</v>
      </c>
      <c r="D29" s="31">
        <v>2015</v>
      </c>
      <c r="E29" s="31" t="s">
        <v>9</v>
      </c>
      <c r="F29" s="31" t="s">
        <v>10</v>
      </c>
      <c r="G29" s="31">
        <v>1250</v>
      </c>
      <c r="H29" s="31"/>
      <c r="I29" s="32"/>
    </row>
    <row r="30" spans="1:9" x14ac:dyDescent="0.25">
      <c r="A30" s="30">
        <f t="shared" si="0"/>
        <v>29</v>
      </c>
      <c r="B30" s="31" t="s">
        <v>8</v>
      </c>
      <c r="C30" s="31">
        <v>19347</v>
      </c>
      <c r="D30" s="31">
        <v>2015</v>
      </c>
      <c r="E30" s="31" t="s">
        <v>9</v>
      </c>
      <c r="F30" s="31" t="s">
        <v>10</v>
      </c>
      <c r="G30" s="31">
        <v>1250</v>
      </c>
      <c r="H30" s="31"/>
      <c r="I30" s="32"/>
    </row>
    <row r="31" spans="1:9" x14ac:dyDescent="0.25">
      <c r="A31" s="30">
        <f t="shared" si="0"/>
        <v>30</v>
      </c>
      <c r="B31" s="31" t="s">
        <v>8</v>
      </c>
      <c r="C31" s="31">
        <v>19365</v>
      </c>
      <c r="D31" s="31">
        <v>2015</v>
      </c>
      <c r="E31" s="31" t="s">
        <v>9</v>
      </c>
      <c r="F31" s="31" t="s">
        <v>10</v>
      </c>
      <c r="G31" s="31">
        <v>1250</v>
      </c>
      <c r="H31" s="31"/>
      <c r="I31" s="32"/>
    </row>
    <row r="32" spans="1:9" x14ac:dyDescent="0.25">
      <c r="A32" s="30">
        <f t="shared" si="0"/>
        <v>31</v>
      </c>
      <c r="B32" s="31" t="s">
        <v>8</v>
      </c>
      <c r="C32" s="31">
        <v>19380</v>
      </c>
      <c r="D32" s="31">
        <v>2015</v>
      </c>
      <c r="E32" s="31" t="s">
        <v>9</v>
      </c>
      <c r="F32" s="31" t="s">
        <v>10</v>
      </c>
      <c r="G32" s="31">
        <v>1250</v>
      </c>
      <c r="H32" s="31"/>
      <c r="I32" s="32"/>
    </row>
    <row r="33" spans="1:9" x14ac:dyDescent="0.25">
      <c r="A33" s="30">
        <f t="shared" si="0"/>
        <v>32</v>
      </c>
      <c r="B33" s="31" t="s">
        <v>8</v>
      </c>
      <c r="C33" s="31">
        <v>19394</v>
      </c>
      <c r="D33" s="31">
        <v>2015</v>
      </c>
      <c r="E33" s="31" t="s">
        <v>9</v>
      </c>
      <c r="F33" s="31" t="s">
        <v>10</v>
      </c>
      <c r="G33" s="31">
        <v>1250</v>
      </c>
      <c r="H33" s="31"/>
      <c r="I33" s="32"/>
    </row>
    <row r="34" spans="1:9" x14ac:dyDescent="0.25">
      <c r="A34" s="30">
        <f t="shared" si="0"/>
        <v>33</v>
      </c>
      <c r="B34" s="31" t="s">
        <v>8</v>
      </c>
      <c r="C34" s="31">
        <v>19531</v>
      </c>
      <c r="D34" s="31">
        <v>2015</v>
      </c>
      <c r="E34" s="31" t="s">
        <v>9</v>
      </c>
      <c r="F34" s="31" t="s">
        <v>10</v>
      </c>
      <c r="G34" s="31">
        <v>1250</v>
      </c>
      <c r="H34" s="31"/>
      <c r="I34" s="32"/>
    </row>
    <row r="35" spans="1:9" x14ac:dyDescent="0.25">
      <c r="A35" s="30">
        <f t="shared" si="0"/>
        <v>34</v>
      </c>
      <c r="B35" s="31" t="s">
        <v>8</v>
      </c>
      <c r="C35" s="31">
        <v>19536</v>
      </c>
      <c r="D35" s="31">
        <v>2015</v>
      </c>
      <c r="E35" s="31" t="s">
        <v>9</v>
      </c>
      <c r="F35" s="31" t="s">
        <v>10</v>
      </c>
      <c r="G35" s="31">
        <v>1250</v>
      </c>
      <c r="H35" s="31"/>
      <c r="I35" s="32"/>
    </row>
    <row r="36" spans="1:9" x14ac:dyDescent="0.25">
      <c r="A36" s="30">
        <f t="shared" si="0"/>
        <v>35</v>
      </c>
      <c r="B36" s="31" t="s">
        <v>8</v>
      </c>
      <c r="C36" s="31">
        <v>19573</v>
      </c>
      <c r="D36" s="31">
        <v>2015</v>
      </c>
      <c r="E36" s="31" t="s">
        <v>9</v>
      </c>
      <c r="F36" s="31" t="s">
        <v>10</v>
      </c>
      <c r="G36" s="31">
        <v>1250</v>
      </c>
      <c r="H36" s="31"/>
      <c r="I36" s="32"/>
    </row>
    <row r="37" spans="1:9" x14ac:dyDescent="0.25">
      <c r="A37" s="30">
        <f t="shared" si="0"/>
        <v>36</v>
      </c>
      <c r="B37" s="31" t="s">
        <v>8</v>
      </c>
      <c r="C37" s="31">
        <v>19586</v>
      </c>
      <c r="D37" s="31">
        <v>2015</v>
      </c>
      <c r="E37" s="31" t="s">
        <v>9</v>
      </c>
      <c r="F37" s="31" t="s">
        <v>10</v>
      </c>
      <c r="G37" s="31">
        <v>1250</v>
      </c>
      <c r="H37" s="31"/>
      <c r="I37" s="32"/>
    </row>
    <row r="38" spans="1:9" x14ac:dyDescent="0.25">
      <c r="A38" s="30">
        <f t="shared" si="0"/>
        <v>37</v>
      </c>
      <c r="B38" s="31" t="s">
        <v>8</v>
      </c>
      <c r="C38" s="31">
        <v>19712</v>
      </c>
      <c r="D38" s="31">
        <v>2015</v>
      </c>
      <c r="E38" s="31" t="s">
        <v>9</v>
      </c>
      <c r="F38" s="31" t="s">
        <v>10</v>
      </c>
      <c r="G38" s="31">
        <v>1250</v>
      </c>
      <c r="H38" s="31"/>
      <c r="I38" s="32"/>
    </row>
    <row r="39" spans="1:9" x14ac:dyDescent="0.25">
      <c r="A39" s="30">
        <f t="shared" si="0"/>
        <v>38</v>
      </c>
      <c r="B39" s="31" t="s">
        <v>8</v>
      </c>
      <c r="C39" s="31">
        <v>19736</v>
      </c>
      <c r="D39" s="31">
        <v>2015</v>
      </c>
      <c r="E39" s="31" t="s">
        <v>9</v>
      </c>
      <c r="F39" s="31" t="s">
        <v>10</v>
      </c>
      <c r="G39" s="31">
        <v>1250</v>
      </c>
      <c r="H39" s="31"/>
      <c r="I39" s="32"/>
    </row>
    <row r="40" spans="1:9" x14ac:dyDescent="0.25">
      <c r="A40" s="30">
        <f t="shared" si="0"/>
        <v>39</v>
      </c>
      <c r="B40" s="31" t="s">
        <v>8</v>
      </c>
      <c r="C40" s="31">
        <v>19828</v>
      </c>
      <c r="D40" s="31">
        <v>2015</v>
      </c>
      <c r="E40" s="31" t="s">
        <v>9</v>
      </c>
      <c r="F40" s="31" t="s">
        <v>10</v>
      </c>
      <c r="G40" s="31">
        <v>1250</v>
      </c>
      <c r="H40" s="31"/>
      <c r="I40" s="32"/>
    </row>
    <row r="41" spans="1:9" x14ac:dyDescent="0.25">
      <c r="A41" s="30">
        <f t="shared" si="0"/>
        <v>40</v>
      </c>
      <c r="B41" s="31" t="s">
        <v>8</v>
      </c>
      <c r="C41" s="31">
        <v>19848</v>
      </c>
      <c r="D41" s="31">
        <v>2015</v>
      </c>
      <c r="E41" s="31" t="s">
        <v>9</v>
      </c>
      <c r="F41" s="31" t="s">
        <v>10</v>
      </c>
      <c r="G41" s="31">
        <v>1250</v>
      </c>
      <c r="H41" s="31"/>
      <c r="I41" s="32"/>
    </row>
    <row r="42" spans="1:9" x14ac:dyDescent="0.25">
      <c r="A42" s="30">
        <f t="shared" si="0"/>
        <v>41</v>
      </c>
      <c r="B42" s="31" t="s">
        <v>8</v>
      </c>
      <c r="C42" s="31">
        <v>19893</v>
      </c>
      <c r="D42" s="31">
        <v>2015</v>
      </c>
      <c r="E42" s="31" t="s">
        <v>9</v>
      </c>
      <c r="F42" s="31" t="s">
        <v>10</v>
      </c>
      <c r="G42" s="31">
        <v>1250</v>
      </c>
      <c r="H42" s="31"/>
      <c r="I42" s="32"/>
    </row>
    <row r="43" spans="1:9" x14ac:dyDescent="0.25">
      <c r="A43" s="30">
        <f t="shared" si="0"/>
        <v>42</v>
      </c>
      <c r="B43" s="31" t="s">
        <v>8</v>
      </c>
      <c r="C43" s="31">
        <v>20050</v>
      </c>
      <c r="D43" s="31">
        <v>2015</v>
      </c>
      <c r="E43" s="31" t="s">
        <v>9</v>
      </c>
      <c r="F43" s="31" t="s">
        <v>10</v>
      </c>
      <c r="G43" s="31">
        <v>1250</v>
      </c>
      <c r="H43" s="31"/>
      <c r="I43" s="32"/>
    </row>
    <row r="44" spans="1:9" x14ac:dyDescent="0.25">
      <c r="A44" s="30">
        <f t="shared" si="0"/>
        <v>43</v>
      </c>
      <c r="B44" s="31" t="s">
        <v>8</v>
      </c>
      <c r="C44" s="31">
        <v>20470</v>
      </c>
      <c r="D44" s="31">
        <v>2015</v>
      </c>
      <c r="E44" s="31" t="s">
        <v>9</v>
      </c>
      <c r="F44" s="31" t="s">
        <v>10</v>
      </c>
      <c r="G44" s="31">
        <v>1250</v>
      </c>
      <c r="H44" s="31"/>
      <c r="I44" s="32"/>
    </row>
    <row r="45" spans="1:9" x14ac:dyDescent="0.25">
      <c r="A45" s="30">
        <f t="shared" si="0"/>
        <v>44</v>
      </c>
      <c r="B45" s="31" t="s">
        <v>8</v>
      </c>
      <c r="C45" s="31">
        <v>20472</v>
      </c>
      <c r="D45" s="31">
        <v>2015</v>
      </c>
      <c r="E45" s="31" t="s">
        <v>9</v>
      </c>
      <c r="F45" s="31" t="s">
        <v>10</v>
      </c>
      <c r="G45" s="31">
        <v>1250</v>
      </c>
      <c r="H45" s="31"/>
      <c r="I45" s="32"/>
    </row>
    <row r="46" spans="1:9" x14ac:dyDescent="0.25">
      <c r="A46" s="30">
        <f t="shared" si="0"/>
        <v>45</v>
      </c>
      <c r="B46" s="31" t="s">
        <v>8</v>
      </c>
      <c r="C46" s="31">
        <v>20478</v>
      </c>
      <c r="D46" s="31">
        <v>2015</v>
      </c>
      <c r="E46" s="31" t="s">
        <v>9</v>
      </c>
      <c r="F46" s="31" t="s">
        <v>10</v>
      </c>
      <c r="G46" s="31">
        <v>1250</v>
      </c>
      <c r="H46" s="31"/>
      <c r="I46" s="32"/>
    </row>
    <row r="47" spans="1:9" x14ac:dyDescent="0.25">
      <c r="A47" s="30">
        <f t="shared" si="0"/>
        <v>46</v>
      </c>
      <c r="B47" s="31" t="s">
        <v>8</v>
      </c>
      <c r="C47" s="31">
        <v>20480</v>
      </c>
      <c r="D47" s="31">
        <v>2015</v>
      </c>
      <c r="E47" s="31" t="s">
        <v>9</v>
      </c>
      <c r="F47" s="31" t="s">
        <v>10</v>
      </c>
      <c r="G47" s="31">
        <v>1250</v>
      </c>
      <c r="H47" s="31"/>
      <c r="I47" s="32"/>
    </row>
    <row r="48" spans="1:9" x14ac:dyDescent="0.25">
      <c r="A48" s="30">
        <f t="shared" si="0"/>
        <v>47</v>
      </c>
      <c r="B48" s="31" t="s">
        <v>8</v>
      </c>
      <c r="C48" s="31">
        <v>20484</v>
      </c>
      <c r="D48" s="31">
        <v>2015</v>
      </c>
      <c r="E48" s="31" t="s">
        <v>9</v>
      </c>
      <c r="F48" s="31" t="s">
        <v>10</v>
      </c>
      <c r="G48" s="31">
        <v>1250</v>
      </c>
      <c r="H48" s="31"/>
      <c r="I48" s="32"/>
    </row>
    <row r="49" spans="1:9" x14ac:dyDescent="0.25">
      <c r="A49" s="30">
        <f t="shared" si="0"/>
        <v>48</v>
      </c>
      <c r="B49" s="31" t="s">
        <v>8</v>
      </c>
      <c r="C49" s="31">
        <v>20486</v>
      </c>
      <c r="D49" s="31">
        <v>2015</v>
      </c>
      <c r="E49" s="31" t="s">
        <v>9</v>
      </c>
      <c r="F49" s="31" t="s">
        <v>10</v>
      </c>
      <c r="G49" s="31">
        <v>1250</v>
      </c>
      <c r="H49" s="31"/>
      <c r="I49" s="32"/>
    </row>
    <row r="50" spans="1:9" x14ac:dyDescent="0.25">
      <c r="A50" s="30">
        <f t="shared" si="0"/>
        <v>49</v>
      </c>
      <c r="B50" s="31" t="s">
        <v>8</v>
      </c>
      <c r="C50" s="31">
        <v>20495</v>
      </c>
      <c r="D50" s="31">
        <v>2015</v>
      </c>
      <c r="E50" s="31" t="s">
        <v>9</v>
      </c>
      <c r="F50" s="31" t="s">
        <v>10</v>
      </c>
      <c r="G50" s="31">
        <v>1250</v>
      </c>
      <c r="H50" s="31"/>
      <c r="I50" s="32"/>
    </row>
    <row r="51" spans="1:9" x14ac:dyDescent="0.25">
      <c r="A51" s="30">
        <f t="shared" si="0"/>
        <v>50</v>
      </c>
      <c r="B51" s="31" t="s">
        <v>8</v>
      </c>
      <c r="C51" s="31">
        <v>20496</v>
      </c>
      <c r="D51" s="31">
        <v>2015</v>
      </c>
      <c r="E51" s="31" t="s">
        <v>9</v>
      </c>
      <c r="F51" s="31" t="s">
        <v>10</v>
      </c>
      <c r="G51" s="31">
        <v>1250</v>
      </c>
      <c r="H51" s="31"/>
      <c r="I51" s="32"/>
    </row>
    <row r="52" spans="1:9" x14ac:dyDescent="0.25">
      <c r="A52" s="30">
        <f t="shared" si="0"/>
        <v>51</v>
      </c>
      <c r="B52" s="31" t="s">
        <v>8</v>
      </c>
      <c r="C52" s="31">
        <v>20724</v>
      </c>
      <c r="D52" s="31">
        <v>2015</v>
      </c>
      <c r="E52" s="31" t="s">
        <v>9</v>
      </c>
      <c r="F52" s="31" t="s">
        <v>10</v>
      </c>
      <c r="G52" s="31">
        <v>1250</v>
      </c>
      <c r="H52" s="31"/>
      <c r="I52" s="32"/>
    </row>
    <row r="53" spans="1:9" x14ac:dyDescent="0.25">
      <c r="A53" s="30">
        <f t="shared" si="0"/>
        <v>52</v>
      </c>
      <c r="B53" s="31" t="s">
        <v>8</v>
      </c>
      <c r="C53" s="31">
        <v>21321</v>
      </c>
      <c r="D53" s="31">
        <v>2015</v>
      </c>
      <c r="E53" s="31" t="s">
        <v>9</v>
      </c>
      <c r="F53" s="31" t="s">
        <v>10</v>
      </c>
      <c r="G53" s="31">
        <v>1250</v>
      </c>
      <c r="H53" s="31"/>
      <c r="I53" s="32"/>
    </row>
    <row r="54" spans="1:9" x14ac:dyDescent="0.25">
      <c r="A54" s="30">
        <f t="shared" si="0"/>
        <v>53</v>
      </c>
      <c r="B54" s="31" t="s">
        <v>8</v>
      </c>
      <c r="C54" s="31">
        <v>21550</v>
      </c>
      <c r="D54" s="31">
        <v>2015</v>
      </c>
      <c r="E54" s="31" t="s">
        <v>9</v>
      </c>
      <c r="F54" s="31" t="s">
        <v>10</v>
      </c>
      <c r="G54" s="31">
        <v>1250</v>
      </c>
      <c r="H54" s="31"/>
      <c r="I54" s="32"/>
    </row>
    <row r="55" spans="1:9" x14ac:dyDescent="0.25">
      <c r="A55" s="30">
        <f t="shared" si="0"/>
        <v>54</v>
      </c>
      <c r="B55" s="31" t="s">
        <v>8</v>
      </c>
      <c r="C55" s="31">
        <v>21573</v>
      </c>
      <c r="D55" s="31">
        <v>2015</v>
      </c>
      <c r="E55" s="31" t="s">
        <v>9</v>
      </c>
      <c r="F55" s="31" t="s">
        <v>10</v>
      </c>
      <c r="G55" s="31">
        <v>1250</v>
      </c>
      <c r="H55" s="31"/>
      <c r="I55" s="32"/>
    </row>
    <row r="56" spans="1:9" x14ac:dyDescent="0.25">
      <c r="A56" s="30">
        <f t="shared" si="0"/>
        <v>55</v>
      </c>
      <c r="B56" s="31" t="s">
        <v>8</v>
      </c>
      <c r="C56" s="31">
        <v>21582</v>
      </c>
      <c r="D56" s="31">
        <v>2015</v>
      </c>
      <c r="E56" s="31" t="s">
        <v>9</v>
      </c>
      <c r="F56" s="31" t="s">
        <v>10</v>
      </c>
      <c r="G56" s="31">
        <v>1250</v>
      </c>
      <c r="H56" s="31"/>
      <c r="I56" s="32"/>
    </row>
    <row r="57" spans="1:9" x14ac:dyDescent="0.25">
      <c r="A57" s="30">
        <f t="shared" si="0"/>
        <v>56</v>
      </c>
      <c r="B57" s="31" t="s">
        <v>8</v>
      </c>
      <c r="C57" s="31">
        <v>21583</v>
      </c>
      <c r="D57" s="31">
        <v>2015</v>
      </c>
      <c r="E57" s="31" t="s">
        <v>9</v>
      </c>
      <c r="F57" s="31" t="s">
        <v>10</v>
      </c>
      <c r="G57" s="31">
        <v>1250</v>
      </c>
      <c r="H57" s="31"/>
      <c r="I57" s="32"/>
    </row>
    <row r="58" spans="1:9" x14ac:dyDescent="0.25">
      <c r="A58" s="30">
        <f t="shared" si="0"/>
        <v>57</v>
      </c>
      <c r="B58" s="31" t="s">
        <v>8</v>
      </c>
      <c r="C58" s="31">
        <v>21821</v>
      </c>
      <c r="D58" s="31">
        <v>2015</v>
      </c>
      <c r="E58" s="31" t="s">
        <v>9</v>
      </c>
      <c r="F58" s="31" t="s">
        <v>10</v>
      </c>
      <c r="G58" s="31">
        <v>1250</v>
      </c>
      <c r="H58" s="31"/>
      <c r="I58" s="32"/>
    </row>
    <row r="59" spans="1:9" x14ac:dyDescent="0.25">
      <c r="A59" s="30">
        <f t="shared" si="0"/>
        <v>58</v>
      </c>
      <c r="B59" s="31" t="s">
        <v>8</v>
      </c>
      <c r="C59" s="31">
        <v>22151</v>
      </c>
      <c r="D59" s="31">
        <v>2015</v>
      </c>
      <c r="E59" s="31" t="s">
        <v>9</v>
      </c>
      <c r="F59" s="31" t="s">
        <v>10</v>
      </c>
      <c r="G59" s="31">
        <v>1250</v>
      </c>
      <c r="H59" s="31"/>
      <c r="I59" s="32"/>
    </row>
    <row r="60" spans="1:9" x14ac:dyDescent="0.25">
      <c r="A60" s="30">
        <f t="shared" si="0"/>
        <v>59</v>
      </c>
      <c r="B60" s="31" t="s">
        <v>8</v>
      </c>
      <c r="C60" s="31">
        <v>22325</v>
      </c>
      <c r="D60" s="31">
        <v>2015</v>
      </c>
      <c r="E60" s="31" t="s">
        <v>9</v>
      </c>
      <c r="F60" s="31" t="s">
        <v>10</v>
      </c>
      <c r="G60" s="31">
        <v>1250</v>
      </c>
      <c r="H60" s="31"/>
      <c r="I60" s="32"/>
    </row>
    <row r="61" spans="1:9" x14ac:dyDescent="0.25">
      <c r="A61" s="30">
        <f t="shared" si="0"/>
        <v>60</v>
      </c>
      <c r="B61" s="31" t="s">
        <v>8</v>
      </c>
      <c r="C61" s="31">
        <v>22372</v>
      </c>
      <c r="D61" s="31">
        <v>2015</v>
      </c>
      <c r="E61" s="31" t="s">
        <v>9</v>
      </c>
      <c r="F61" s="31" t="s">
        <v>10</v>
      </c>
      <c r="G61" s="31">
        <v>1250</v>
      </c>
      <c r="H61" s="31"/>
      <c r="I61" s="32"/>
    </row>
    <row r="62" spans="1:9" x14ac:dyDescent="0.25">
      <c r="A62" s="30">
        <f t="shared" si="0"/>
        <v>61</v>
      </c>
      <c r="B62" s="31" t="s">
        <v>8</v>
      </c>
      <c r="C62" s="31">
        <v>22443</v>
      </c>
      <c r="D62" s="31">
        <v>2015</v>
      </c>
      <c r="E62" s="31" t="s">
        <v>9</v>
      </c>
      <c r="F62" s="31" t="s">
        <v>10</v>
      </c>
      <c r="G62" s="31">
        <v>1250</v>
      </c>
      <c r="H62" s="31"/>
      <c r="I62" s="32"/>
    </row>
    <row r="63" spans="1:9" x14ac:dyDescent="0.25">
      <c r="A63" s="30">
        <f t="shared" si="0"/>
        <v>62</v>
      </c>
      <c r="B63" s="31" t="s">
        <v>8</v>
      </c>
      <c r="C63" s="31">
        <v>22448</v>
      </c>
      <c r="D63" s="31">
        <v>2015</v>
      </c>
      <c r="E63" s="31" t="s">
        <v>9</v>
      </c>
      <c r="F63" s="31" t="s">
        <v>10</v>
      </c>
      <c r="G63" s="31">
        <v>1250</v>
      </c>
      <c r="H63" s="31"/>
      <c r="I63" s="32"/>
    </row>
    <row r="64" spans="1:9" x14ac:dyDescent="0.25">
      <c r="A64" s="30">
        <f t="shared" si="0"/>
        <v>63</v>
      </c>
      <c r="B64" s="31" t="s">
        <v>8</v>
      </c>
      <c r="C64" s="31">
        <v>22472</v>
      </c>
      <c r="D64" s="31">
        <v>2015</v>
      </c>
      <c r="E64" s="31" t="s">
        <v>9</v>
      </c>
      <c r="F64" s="31" t="s">
        <v>10</v>
      </c>
      <c r="G64" s="31">
        <v>1250</v>
      </c>
      <c r="H64" s="31"/>
      <c r="I64" s="32"/>
    </row>
    <row r="65" spans="1:9" x14ac:dyDescent="0.25">
      <c r="A65" s="30">
        <f t="shared" si="0"/>
        <v>64</v>
      </c>
      <c r="B65" s="31" t="s">
        <v>8</v>
      </c>
      <c r="C65" s="31">
        <v>22479</v>
      </c>
      <c r="D65" s="31">
        <v>2015</v>
      </c>
      <c r="E65" s="31" t="s">
        <v>9</v>
      </c>
      <c r="F65" s="31" t="s">
        <v>10</v>
      </c>
      <c r="G65" s="31">
        <v>1250</v>
      </c>
      <c r="H65" s="31"/>
      <c r="I65" s="32"/>
    </row>
    <row r="66" spans="1:9" x14ac:dyDescent="0.25">
      <c r="A66" s="30">
        <f t="shared" si="0"/>
        <v>65</v>
      </c>
      <c r="B66" s="31" t="s">
        <v>8</v>
      </c>
      <c r="C66" s="31">
        <v>22580</v>
      </c>
      <c r="D66" s="31">
        <v>2015</v>
      </c>
      <c r="E66" s="31" t="s">
        <v>9</v>
      </c>
      <c r="F66" s="31" t="s">
        <v>10</v>
      </c>
      <c r="G66" s="31">
        <v>1250</v>
      </c>
      <c r="H66" s="31"/>
      <c r="I66" s="32"/>
    </row>
    <row r="67" spans="1:9" x14ac:dyDescent="0.25">
      <c r="A67" s="30">
        <f t="shared" si="0"/>
        <v>66</v>
      </c>
      <c r="B67" s="31" t="s">
        <v>8</v>
      </c>
      <c r="C67" s="31">
        <v>22584</v>
      </c>
      <c r="D67" s="31">
        <v>2015</v>
      </c>
      <c r="E67" s="31" t="s">
        <v>9</v>
      </c>
      <c r="F67" s="31" t="s">
        <v>10</v>
      </c>
      <c r="G67" s="31">
        <v>1250</v>
      </c>
      <c r="H67" s="31"/>
      <c r="I67" s="32"/>
    </row>
    <row r="68" spans="1:9" x14ac:dyDescent="0.25">
      <c r="A68" s="30">
        <f t="shared" ref="A68:A113" si="1">A67+1</f>
        <v>67</v>
      </c>
      <c r="B68" s="31" t="s">
        <v>8</v>
      </c>
      <c r="C68" s="31">
        <v>22606</v>
      </c>
      <c r="D68" s="31">
        <v>2015</v>
      </c>
      <c r="E68" s="31" t="s">
        <v>9</v>
      </c>
      <c r="F68" s="31" t="s">
        <v>10</v>
      </c>
      <c r="G68" s="31">
        <v>1250</v>
      </c>
      <c r="H68" s="31"/>
      <c r="I68" s="32"/>
    </row>
    <row r="69" spans="1:9" x14ac:dyDescent="0.25">
      <c r="A69" s="30">
        <f t="shared" si="1"/>
        <v>68</v>
      </c>
      <c r="B69" s="31" t="s">
        <v>8</v>
      </c>
      <c r="C69" s="31">
        <v>22621</v>
      </c>
      <c r="D69" s="31">
        <v>2015</v>
      </c>
      <c r="E69" s="31" t="s">
        <v>9</v>
      </c>
      <c r="F69" s="31" t="s">
        <v>10</v>
      </c>
      <c r="G69" s="31">
        <v>1250</v>
      </c>
      <c r="H69" s="31"/>
      <c r="I69" s="32"/>
    </row>
    <row r="70" spans="1:9" x14ac:dyDescent="0.25">
      <c r="A70" s="30">
        <f t="shared" si="1"/>
        <v>69</v>
      </c>
      <c r="B70" s="31" t="s">
        <v>8</v>
      </c>
      <c r="C70" s="31">
        <v>23451</v>
      </c>
      <c r="D70" s="31">
        <v>2015</v>
      </c>
      <c r="E70" s="31" t="s">
        <v>9</v>
      </c>
      <c r="F70" s="31" t="s">
        <v>10</v>
      </c>
      <c r="G70" s="31">
        <v>1250</v>
      </c>
      <c r="H70" s="31"/>
      <c r="I70" s="32"/>
    </row>
    <row r="71" spans="1:9" x14ac:dyDescent="0.25">
      <c r="A71" s="30">
        <f t="shared" si="1"/>
        <v>70</v>
      </c>
      <c r="B71" s="31" t="s">
        <v>8</v>
      </c>
      <c r="C71" s="31">
        <v>23467</v>
      </c>
      <c r="D71" s="31">
        <v>2015</v>
      </c>
      <c r="E71" s="31" t="s">
        <v>9</v>
      </c>
      <c r="F71" s="31" t="s">
        <v>10</v>
      </c>
      <c r="G71" s="31">
        <v>1250</v>
      </c>
      <c r="H71" s="31"/>
      <c r="I71" s="32"/>
    </row>
    <row r="72" spans="1:9" x14ac:dyDescent="0.25">
      <c r="A72" s="30">
        <f t="shared" si="1"/>
        <v>71</v>
      </c>
      <c r="B72" s="31" t="s">
        <v>8</v>
      </c>
      <c r="C72" s="31">
        <v>24626</v>
      </c>
      <c r="D72" s="31">
        <v>2015</v>
      </c>
      <c r="E72" s="31" t="s">
        <v>9</v>
      </c>
      <c r="F72" s="31" t="s">
        <v>10</v>
      </c>
      <c r="G72" s="31">
        <v>1250</v>
      </c>
      <c r="H72" s="31"/>
      <c r="I72" s="32"/>
    </row>
    <row r="73" spans="1:9" x14ac:dyDescent="0.25">
      <c r="A73" s="30">
        <f t="shared" si="1"/>
        <v>72</v>
      </c>
      <c r="B73" s="31" t="s">
        <v>8</v>
      </c>
      <c r="C73" s="31">
        <v>24657</v>
      </c>
      <c r="D73" s="31">
        <v>2015</v>
      </c>
      <c r="E73" s="31" t="s">
        <v>9</v>
      </c>
      <c r="F73" s="31" t="s">
        <v>10</v>
      </c>
      <c r="G73" s="31">
        <v>1250</v>
      </c>
      <c r="H73" s="31"/>
      <c r="I73" s="32"/>
    </row>
    <row r="74" spans="1:9" x14ac:dyDescent="0.25">
      <c r="A74" s="30">
        <f t="shared" si="1"/>
        <v>73</v>
      </c>
      <c r="B74" s="31" t="s">
        <v>8</v>
      </c>
      <c r="C74" s="31">
        <v>36565</v>
      </c>
      <c r="D74" s="31">
        <v>2015</v>
      </c>
      <c r="E74" s="31" t="s">
        <v>9</v>
      </c>
      <c r="F74" s="31" t="s">
        <v>10</v>
      </c>
      <c r="G74" s="31">
        <v>1250</v>
      </c>
      <c r="H74" s="31"/>
      <c r="I74" s="32"/>
    </row>
    <row r="75" spans="1:9" x14ac:dyDescent="0.25">
      <c r="A75" s="30">
        <f t="shared" si="1"/>
        <v>74</v>
      </c>
      <c r="B75" s="31" t="s">
        <v>13</v>
      </c>
      <c r="C75" s="31">
        <v>340</v>
      </c>
      <c r="D75" s="31">
        <v>2016</v>
      </c>
      <c r="E75" s="31" t="s">
        <v>9</v>
      </c>
      <c r="F75" s="31" t="s">
        <v>10</v>
      </c>
      <c r="G75" s="31">
        <v>1250</v>
      </c>
      <c r="H75" s="31"/>
      <c r="I75" s="32"/>
    </row>
    <row r="76" spans="1:9" x14ac:dyDescent="0.25">
      <c r="A76" s="30">
        <f t="shared" si="1"/>
        <v>75</v>
      </c>
      <c r="B76" s="31" t="s">
        <v>13</v>
      </c>
      <c r="C76" s="31">
        <v>343</v>
      </c>
      <c r="D76" s="31">
        <v>2016</v>
      </c>
      <c r="E76" s="31" t="s">
        <v>9</v>
      </c>
      <c r="F76" s="31" t="s">
        <v>10</v>
      </c>
      <c r="G76" s="31">
        <v>1250</v>
      </c>
      <c r="H76" s="31"/>
      <c r="I76" s="32"/>
    </row>
    <row r="77" spans="1:9" x14ac:dyDescent="0.25">
      <c r="A77" s="30">
        <f t="shared" si="1"/>
        <v>76</v>
      </c>
      <c r="B77" s="31" t="s">
        <v>13</v>
      </c>
      <c r="C77" s="31">
        <v>344</v>
      </c>
      <c r="D77" s="31">
        <v>2016</v>
      </c>
      <c r="E77" s="31" t="s">
        <v>9</v>
      </c>
      <c r="F77" s="31" t="s">
        <v>10</v>
      </c>
      <c r="G77" s="31">
        <v>1250</v>
      </c>
      <c r="H77" s="31"/>
      <c r="I77" s="32"/>
    </row>
    <row r="78" spans="1:9" x14ac:dyDescent="0.25">
      <c r="A78" s="30">
        <f t="shared" si="1"/>
        <v>77</v>
      </c>
      <c r="B78" s="31" t="s">
        <v>13</v>
      </c>
      <c r="C78" s="31">
        <v>346</v>
      </c>
      <c r="D78" s="31">
        <v>2016</v>
      </c>
      <c r="E78" s="31" t="s">
        <v>9</v>
      </c>
      <c r="F78" s="31" t="s">
        <v>10</v>
      </c>
      <c r="G78" s="31">
        <v>1250</v>
      </c>
      <c r="H78" s="31"/>
      <c r="I78" s="32"/>
    </row>
    <row r="79" spans="1:9" x14ac:dyDescent="0.25">
      <c r="A79" s="30">
        <f t="shared" si="1"/>
        <v>78</v>
      </c>
      <c r="B79" s="31" t="s">
        <v>13</v>
      </c>
      <c r="C79" s="31">
        <v>347</v>
      </c>
      <c r="D79" s="31">
        <v>2016</v>
      </c>
      <c r="E79" s="31" t="s">
        <v>9</v>
      </c>
      <c r="F79" s="31" t="s">
        <v>10</v>
      </c>
      <c r="G79" s="31">
        <v>1250</v>
      </c>
      <c r="H79" s="31"/>
      <c r="I79" s="32"/>
    </row>
    <row r="80" spans="1:9" x14ac:dyDescent="0.25">
      <c r="A80" s="30">
        <f t="shared" si="1"/>
        <v>79</v>
      </c>
      <c r="B80" s="31" t="s">
        <v>13</v>
      </c>
      <c r="C80" s="31">
        <v>348</v>
      </c>
      <c r="D80" s="31">
        <v>2016</v>
      </c>
      <c r="E80" s="31" t="s">
        <v>9</v>
      </c>
      <c r="F80" s="31" t="s">
        <v>10</v>
      </c>
      <c r="G80" s="31">
        <v>1250</v>
      </c>
      <c r="H80" s="31"/>
      <c r="I80" s="32"/>
    </row>
    <row r="81" spans="1:9" x14ac:dyDescent="0.25">
      <c r="A81" s="30">
        <f t="shared" si="1"/>
        <v>80</v>
      </c>
      <c r="B81" s="31" t="s">
        <v>13</v>
      </c>
      <c r="C81" s="31">
        <v>353</v>
      </c>
      <c r="D81" s="31">
        <v>2016</v>
      </c>
      <c r="E81" s="31" t="s">
        <v>9</v>
      </c>
      <c r="F81" s="31" t="s">
        <v>10</v>
      </c>
      <c r="G81" s="31">
        <v>1250</v>
      </c>
      <c r="H81" s="31"/>
      <c r="I81" s="32"/>
    </row>
    <row r="82" spans="1:9" x14ac:dyDescent="0.25">
      <c r="A82" s="30">
        <f t="shared" si="1"/>
        <v>81</v>
      </c>
      <c r="B82" s="31" t="s">
        <v>13</v>
      </c>
      <c r="C82" s="31">
        <v>354</v>
      </c>
      <c r="D82" s="31">
        <v>2016</v>
      </c>
      <c r="E82" s="31" t="s">
        <v>9</v>
      </c>
      <c r="F82" s="31" t="s">
        <v>10</v>
      </c>
      <c r="G82" s="31">
        <v>1250</v>
      </c>
      <c r="H82" s="31"/>
      <c r="I82" s="32"/>
    </row>
    <row r="83" spans="1:9" x14ac:dyDescent="0.25">
      <c r="A83" s="30">
        <f t="shared" si="1"/>
        <v>82</v>
      </c>
      <c r="B83" s="31" t="s">
        <v>13</v>
      </c>
      <c r="C83" s="31">
        <v>355</v>
      </c>
      <c r="D83" s="31">
        <v>2016</v>
      </c>
      <c r="E83" s="31" t="s">
        <v>9</v>
      </c>
      <c r="F83" s="31" t="s">
        <v>10</v>
      </c>
      <c r="G83" s="31">
        <v>1250</v>
      </c>
      <c r="H83" s="31"/>
      <c r="I83" s="32"/>
    </row>
    <row r="84" spans="1:9" x14ac:dyDescent="0.25">
      <c r="A84" s="30">
        <f t="shared" si="1"/>
        <v>83</v>
      </c>
      <c r="B84" s="31" t="s">
        <v>13</v>
      </c>
      <c r="C84" s="31">
        <v>357</v>
      </c>
      <c r="D84" s="31">
        <v>2016</v>
      </c>
      <c r="E84" s="31" t="s">
        <v>9</v>
      </c>
      <c r="F84" s="31" t="s">
        <v>10</v>
      </c>
      <c r="G84" s="31">
        <v>1250</v>
      </c>
      <c r="H84" s="31"/>
      <c r="I84" s="32"/>
    </row>
    <row r="85" spans="1:9" x14ac:dyDescent="0.25">
      <c r="A85" s="30">
        <f t="shared" si="1"/>
        <v>84</v>
      </c>
      <c r="B85" s="31" t="s">
        <v>13</v>
      </c>
      <c r="C85" s="31">
        <v>359</v>
      </c>
      <c r="D85" s="31">
        <v>2016</v>
      </c>
      <c r="E85" s="31" t="s">
        <v>9</v>
      </c>
      <c r="F85" s="31" t="s">
        <v>10</v>
      </c>
      <c r="G85" s="31">
        <v>1250</v>
      </c>
      <c r="H85" s="31"/>
      <c r="I85" s="32"/>
    </row>
    <row r="86" spans="1:9" x14ac:dyDescent="0.25">
      <c r="A86" s="30">
        <f t="shared" si="1"/>
        <v>85</v>
      </c>
      <c r="B86" s="31" t="s">
        <v>13</v>
      </c>
      <c r="C86" s="31">
        <v>360</v>
      </c>
      <c r="D86" s="31">
        <v>2016</v>
      </c>
      <c r="E86" s="31" t="s">
        <v>9</v>
      </c>
      <c r="F86" s="31" t="s">
        <v>10</v>
      </c>
      <c r="G86" s="31">
        <v>1250</v>
      </c>
      <c r="H86" s="31"/>
      <c r="I86" s="32"/>
    </row>
    <row r="87" spans="1:9" x14ac:dyDescent="0.25">
      <c r="A87" s="30">
        <f t="shared" si="1"/>
        <v>86</v>
      </c>
      <c r="B87" s="31" t="s">
        <v>13</v>
      </c>
      <c r="C87" s="31">
        <v>361</v>
      </c>
      <c r="D87" s="31">
        <v>2016</v>
      </c>
      <c r="E87" s="31" t="s">
        <v>9</v>
      </c>
      <c r="F87" s="31" t="s">
        <v>10</v>
      </c>
      <c r="G87" s="31">
        <v>1250</v>
      </c>
      <c r="H87" s="31"/>
      <c r="I87" s="32"/>
    </row>
    <row r="88" spans="1:9" x14ac:dyDescent="0.25">
      <c r="A88" s="30">
        <f t="shared" si="1"/>
        <v>87</v>
      </c>
      <c r="B88" s="31" t="s">
        <v>13</v>
      </c>
      <c r="C88" s="31">
        <v>362</v>
      </c>
      <c r="D88" s="31">
        <v>2016</v>
      </c>
      <c r="E88" s="31" t="s">
        <v>9</v>
      </c>
      <c r="F88" s="31" t="s">
        <v>10</v>
      </c>
      <c r="G88" s="31">
        <v>1250</v>
      </c>
      <c r="H88" s="31"/>
      <c r="I88" s="32"/>
    </row>
    <row r="89" spans="1:9" x14ac:dyDescent="0.25">
      <c r="A89" s="30">
        <f t="shared" si="1"/>
        <v>88</v>
      </c>
      <c r="B89" s="31" t="s">
        <v>13</v>
      </c>
      <c r="C89" s="31">
        <v>363</v>
      </c>
      <c r="D89" s="31">
        <v>2016</v>
      </c>
      <c r="E89" s="31" t="s">
        <v>9</v>
      </c>
      <c r="F89" s="31" t="s">
        <v>10</v>
      </c>
      <c r="G89" s="31">
        <v>1250</v>
      </c>
      <c r="H89" s="31"/>
      <c r="I89" s="32"/>
    </row>
    <row r="90" spans="1:9" x14ac:dyDescent="0.25">
      <c r="A90" s="30">
        <f t="shared" si="1"/>
        <v>89</v>
      </c>
      <c r="B90" s="31" t="s">
        <v>13</v>
      </c>
      <c r="C90" s="31">
        <v>364</v>
      </c>
      <c r="D90" s="31">
        <v>2016</v>
      </c>
      <c r="E90" s="31" t="s">
        <v>9</v>
      </c>
      <c r="F90" s="31" t="s">
        <v>10</v>
      </c>
      <c r="G90" s="31">
        <v>1250</v>
      </c>
      <c r="H90" s="31"/>
      <c r="I90" s="32"/>
    </row>
    <row r="91" spans="1:9" x14ac:dyDescent="0.25">
      <c r="A91" s="30">
        <f t="shared" si="1"/>
        <v>90</v>
      </c>
      <c r="B91" s="31" t="s">
        <v>13</v>
      </c>
      <c r="C91" s="31">
        <v>365</v>
      </c>
      <c r="D91" s="31">
        <v>2016</v>
      </c>
      <c r="E91" s="31" t="s">
        <v>9</v>
      </c>
      <c r="F91" s="31" t="s">
        <v>10</v>
      </c>
      <c r="G91" s="31">
        <v>1250</v>
      </c>
      <c r="H91" s="31"/>
      <c r="I91" s="32"/>
    </row>
    <row r="92" spans="1:9" x14ac:dyDescent="0.25">
      <c r="A92" s="30">
        <f t="shared" si="1"/>
        <v>91</v>
      </c>
      <c r="B92" s="31" t="s">
        <v>13</v>
      </c>
      <c r="C92" s="31">
        <v>368</v>
      </c>
      <c r="D92" s="31">
        <v>2016</v>
      </c>
      <c r="E92" s="31" t="s">
        <v>9</v>
      </c>
      <c r="F92" s="31" t="s">
        <v>10</v>
      </c>
      <c r="G92" s="31">
        <v>1250</v>
      </c>
      <c r="H92" s="31"/>
      <c r="I92" s="32"/>
    </row>
    <row r="93" spans="1:9" x14ac:dyDescent="0.25">
      <c r="A93" s="30">
        <f t="shared" si="1"/>
        <v>92</v>
      </c>
      <c r="B93" s="31" t="s">
        <v>13</v>
      </c>
      <c r="C93" s="31">
        <v>369</v>
      </c>
      <c r="D93" s="31">
        <v>2016</v>
      </c>
      <c r="E93" s="31" t="s">
        <v>9</v>
      </c>
      <c r="F93" s="31" t="s">
        <v>10</v>
      </c>
      <c r="G93" s="31">
        <v>1250</v>
      </c>
      <c r="H93" s="31"/>
      <c r="I93" s="32"/>
    </row>
    <row r="94" spans="1:9" x14ac:dyDescent="0.25">
      <c r="A94" s="30">
        <f t="shared" si="1"/>
        <v>93</v>
      </c>
      <c r="B94" s="31" t="s">
        <v>13</v>
      </c>
      <c r="C94" s="31">
        <v>372</v>
      </c>
      <c r="D94" s="31">
        <v>2016</v>
      </c>
      <c r="E94" s="31" t="s">
        <v>9</v>
      </c>
      <c r="F94" s="31" t="s">
        <v>10</v>
      </c>
      <c r="G94" s="31">
        <v>1250</v>
      </c>
      <c r="H94" s="31"/>
      <c r="I94" s="32"/>
    </row>
    <row r="95" spans="1:9" x14ac:dyDescent="0.25">
      <c r="A95" s="30">
        <f t="shared" si="1"/>
        <v>94</v>
      </c>
      <c r="B95" s="31" t="s">
        <v>13</v>
      </c>
      <c r="C95" s="31">
        <v>374</v>
      </c>
      <c r="D95" s="31">
        <v>2016</v>
      </c>
      <c r="E95" s="31" t="s">
        <v>9</v>
      </c>
      <c r="F95" s="31" t="s">
        <v>10</v>
      </c>
      <c r="G95" s="31">
        <v>1250</v>
      </c>
      <c r="H95" s="31"/>
      <c r="I95" s="32"/>
    </row>
    <row r="96" spans="1:9" x14ac:dyDescent="0.25">
      <c r="A96" s="30">
        <f t="shared" si="1"/>
        <v>95</v>
      </c>
      <c r="B96" s="31" t="s">
        <v>13</v>
      </c>
      <c r="C96" s="31">
        <v>379</v>
      </c>
      <c r="D96" s="31">
        <v>2016</v>
      </c>
      <c r="E96" s="31" t="s">
        <v>9</v>
      </c>
      <c r="F96" s="31" t="s">
        <v>10</v>
      </c>
      <c r="G96" s="31">
        <v>1250</v>
      </c>
      <c r="H96" s="31"/>
      <c r="I96" s="32"/>
    </row>
    <row r="97" spans="1:9" x14ac:dyDescent="0.25">
      <c r="A97" s="30">
        <f t="shared" si="1"/>
        <v>96</v>
      </c>
      <c r="B97" s="31" t="s">
        <v>13</v>
      </c>
      <c r="C97" s="31">
        <v>381</v>
      </c>
      <c r="D97" s="31">
        <v>2016</v>
      </c>
      <c r="E97" s="31" t="s">
        <v>9</v>
      </c>
      <c r="F97" s="31" t="s">
        <v>10</v>
      </c>
      <c r="G97" s="31">
        <v>1250</v>
      </c>
      <c r="H97" s="31"/>
      <c r="I97" s="32"/>
    </row>
    <row r="98" spans="1:9" x14ac:dyDescent="0.25">
      <c r="A98" s="30">
        <f t="shared" si="1"/>
        <v>97</v>
      </c>
      <c r="B98" s="31" t="s">
        <v>13</v>
      </c>
      <c r="C98" s="31">
        <v>382</v>
      </c>
      <c r="D98" s="31">
        <v>2016</v>
      </c>
      <c r="E98" s="31" t="s">
        <v>9</v>
      </c>
      <c r="F98" s="31" t="s">
        <v>10</v>
      </c>
      <c r="G98" s="31">
        <v>1250</v>
      </c>
      <c r="H98" s="31"/>
      <c r="I98" s="32"/>
    </row>
    <row r="99" spans="1:9" x14ac:dyDescent="0.25">
      <c r="A99" s="30">
        <f t="shared" si="1"/>
        <v>98</v>
      </c>
      <c r="B99" s="31" t="s">
        <v>13</v>
      </c>
      <c r="C99" s="31">
        <v>384</v>
      </c>
      <c r="D99" s="31">
        <v>2016</v>
      </c>
      <c r="E99" s="31" t="s">
        <v>9</v>
      </c>
      <c r="F99" s="31" t="s">
        <v>10</v>
      </c>
      <c r="G99" s="31">
        <v>1250</v>
      </c>
      <c r="H99" s="31"/>
      <c r="I99" s="32"/>
    </row>
    <row r="100" spans="1:9" x14ac:dyDescent="0.25">
      <c r="A100" s="30">
        <f t="shared" si="1"/>
        <v>99</v>
      </c>
      <c r="B100" s="31" t="s">
        <v>13</v>
      </c>
      <c r="C100" s="31">
        <v>385</v>
      </c>
      <c r="D100" s="31">
        <v>2016</v>
      </c>
      <c r="E100" s="31" t="s">
        <v>9</v>
      </c>
      <c r="F100" s="31" t="s">
        <v>10</v>
      </c>
      <c r="G100" s="31">
        <v>1250</v>
      </c>
      <c r="H100" s="31"/>
      <c r="I100" s="32"/>
    </row>
    <row r="101" spans="1:9" x14ac:dyDescent="0.25">
      <c r="A101" s="30">
        <f t="shared" si="1"/>
        <v>100</v>
      </c>
      <c r="B101" s="31" t="s">
        <v>13</v>
      </c>
      <c r="C101" s="31">
        <v>386</v>
      </c>
      <c r="D101" s="31">
        <v>2016</v>
      </c>
      <c r="E101" s="31" t="s">
        <v>9</v>
      </c>
      <c r="F101" s="31" t="s">
        <v>10</v>
      </c>
      <c r="G101" s="31">
        <v>1250</v>
      </c>
      <c r="H101" s="31"/>
      <c r="I101" s="32"/>
    </row>
    <row r="102" spans="1:9" x14ac:dyDescent="0.25">
      <c r="A102" s="30">
        <f t="shared" si="1"/>
        <v>101</v>
      </c>
      <c r="B102" s="31" t="s">
        <v>13</v>
      </c>
      <c r="C102" s="31">
        <v>387</v>
      </c>
      <c r="D102" s="31">
        <v>2016</v>
      </c>
      <c r="E102" s="31" t="s">
        <v>9</v>
      </c>
      <c r="F102" s="31" t="s">
        <v>10</v>
      </c>
      <c r="G102" s="31">
        <v>1250</v>
      </c>
      <c r="H102" s="31"/>
      <c r="I102" s="32"/>
    </row>
    <row r="103" spans="1:9" x14ac:dyDescent="0.25">
      <c r="A103" s="30">
        <f t="shared" si="1"/>
        <v>102</v>
      </c>
      <c r="B103" s="31" t="s">
        <v>13</v>
      </c>
      <c r="C103" s="31">
        <v>388</v>
      </c>
      <c r="D103" s="31">
        <v>2016</v>
      </c>
      <c r="E103" s="31" t="s">
        <v>9</v>
      </c>
      <c r="F103" s="31" t="s">
        <v>10</v>
      </c>
      <c r="G103" s="31">
        <v>1250</v>
      </c>
      <c r="H103" s="31"/>
      <c r="I103" s="32"/>
    </row>
    <row r="104" spans="1:9" x14ac:dyDescent="0.25">
      <c r="A104" s="30">
        <f t="shared" si="1"/>
        <v>103</v>
      </c>
      <c r="B104" s="31" t="s">
        <v>13</v>
      </c>
      <c r="C104" s="31">
        <v>389</v>
      </c>
      <c r="D104" s="31">
        <v>2016</v>
      </c>
      <c r="E104" s="31" t="s">
        <v>9</v>
      </c>
      <c r="F104" s="31" t="s">
        <v>10</v>
      </c>
      <c r="G104" s="31">
        <v>1250</v>
      </c>
      <c r="H104" s="31"/>
      <c r="I104" s="32"/>
    </row>
    <row r="105" spans="1:9" x14ac:dyDescent="0.25">
      <c r="A105" s="30">
        <f t="shared" si="1"/>
        <v>104</v>
      </c>
      <c r="B105" s="31" t="s">
        <v>13</v>
      </c>
      <c r="C105" s="31">
        <v>391</v>
      </c>
      <c r="D105" s="31">
        <v>2016</v>
      </c>
      <c r="E105" s="31" t="s">
        <v>9</v>
      </c>
      <c r="F105" s="31" t="s">
        <v>10</v>
      </c>
      <c r="G105" s="31">
        <v>1250</v>
      </c>
      <c r="H105" s="31"/>
      <c r="I105" s="32"/>
    </row>
    <row r="106" spans="1:9" x14ac:dyDescent="0.25">
      <c r="A106" s="30">
        <f t="shared" si="1"/>
        <v>105</v>
      </c>
      <c r="B106" s="31" t="s">
        <v>13</v>
      </c>
      <c r="C106" s="31">
        <v>392</v>
      </c>
      <c r="D106" s="31">
        <v>2016</v>
      </c>
      <c r="E106" s="31" t="s">
        <v>9</v>
      </c>
      <c r="F106" s="31" t="s">
        <v>10</v>
      </c>
      <c r="G106" s="31">
        <v>1250</v>
      </c>
      <c r="H106" s="31"/>
      <c r="I106" s="32"/>
    </row>
    <row r="107" spans="1:9" x14ac:dyDescent="0.25">
      <c r="A107" s="30">
        <f t="shared" si="1"/>
        <v>106</v>
      </c>
      <c r="B107" s="31" t="s">
        <v>13</v>
      </c>
      <c r="C107" s="31">
        <v>393</v>
      </c>
      <c r="D107" s="31">
        <v>2016</v>
      </c>
      <c r="E107" s="31" t="s">
        <v>9</v>
      </c>
      <c r="F107" s="31" t="s">
        <v>10</v>
      </c>
      <c r="G107" s="31">
        <v>1250</v>
      </c>
      <c r="H107" s="31"/>
      <c r="I107" s="32"/>
    </row>
    <row r="108" spans="1:9" x14ac:dyDescent="0.25">
      <c r="A108" s="30">
        <f t="shared" si="1"/>
        <v>107</v>
      </c>
      <c r="B108" s="31" t="s">
        <v>13</v>
      </c>
      <c r="C108" s="31">
        <v>394</v>
      </c>
      <c r="D108" s="31">
        <v>2016</v>
      </c>
      <c r="E108" s="31" t="s">
        <v>9</v>
      </c>
      <c r="F108" s="31" t="s">
        <v>10</v>
      </c>
      <c r="G108" s="31">
        <v>1250</v>
      </c>
      <c r="H108" s="31"/>
      <c r="I108" s="32"/>
    </row>
    <row r="109" spans="1:9" x14ac:dyDescent="0.25">
      <c r="A109" s="30">
        <f t="shared" si="1"/>
        <v>108</v>
      </c>
      <c r="B109" s="31" t="s">
        <v>13</v>
      </c>
      <c r="C109" s="31">
        <v>395</v>
      </c>
      <c r="D109" s="31">
        <v>2016</v>
      </c>
      <c r="E109" s="31" t="s">
        <v>9</v>
      </c>
      <c r="F109" s="31" t="s">
        <v>10</v>
      </c>
      <c r="G109" s="31">
        <v>1250</v>
      </c>
      <c r="H109" s="31"/>
      <c r="I109" s="32"/>
    </row>
    <row r="110" spans="1:9" x14ac:dyDescent="0.25">
      <c r="A110" s="30">
        <f t="shared" si="1"/>
        <v>109</v>
      </c>
      <c r="B110" s="31" t="s">
        <v>13</v>
      </c>
      <c r="C110" s="31">
        <v>397</v>
      </c>
      <c r="D110" s="31">
        <v>2016</v>
      </c>
      <c r="E110" s="31" t="s">
        <v>9</v>
      </c>
      <c r="F110" s="31" t="s">
        <v>10</v>
      </c>
      <c r="G110" s="31">
        <v>1250</v>
      </c>
      <c r="H110" s="31"/>
      <c r="I110" s="32"/>
    </row>
    <row r="111" spans="1:9" x14ac:dyDescent="0.25">
      <c r="A111" s="30">
        <f t="shared" si="1"/>
        <v>110</v>
      </c>
      <c r="B111" s="31" t="s">
        <v>13</v>
      </c>
      <c r="C111" s="31">
        <v>398</v>
      </c>
      <c r="D111" s="31">
        <v>2016</v>
      </c>
      <c r="E111" s="31" t="s">
        <v>9</v>
      </c>
      <c r="F111" s="31" t="s">
        <v>10</v>
      </c>
      <c r="G111" s="31">
        <v>1250</v>
      </c>
      <c r="H111" s="31"/>
      <c r="I111" s="32"/>
    </row>
    <row r="112" spans="1:9" x14ac:dyDescent="0.25">
      <c r="A112" s="30">
        <f t="shared" si="1"/>
        <v>111</v>
      </c>
      <c r="B112" s="31" t="s">
        <v>13</v>
      </c>
      <c r="C112" s="31">
        <v>402</v>
      </c>
      <c r="D112" s="31">
        <v>2016</v>
      </c>
      <c r="E112" s="31" t="s">
        <v>9</v>
      </c>
      <c r="F112" s="31" t="s">
        <v>10</v>
      </c>
      <c r="G112" s="31">
        <v>1250</v>
      </c>
      <c r="H112" s="31"/>
      <c r="I112" s="32"/>
    </row>
    <row r="113" spans="1:9" ht="15.75" thickBot="1" x14ac:dyDescent="0.3">
      <c r="A113" s="30">
        <f t="shared" si="1"/>
        <v>112</v>
      </c>
      <c r="B113" s="33" t="s">
        <v>13</v>
      </c>
      <c r="C113" s="33">
        <v>528</v>
      </c>
      <c r="D113" s="33">
        <v>2016</v>
      </c>
      <c r="E113" s="33" t="s">
        <v>9</v>
      </c>
      <c r="F113" s="33" t="s">
        <v>10</v>
      </c>
      <c r="G113" s="33">
        <v>1250</v>
      </c>
      <c r="H113" s="33"/>
      <c r="I113" s="34"/>
    </row>
    <row r="114" spans="1:9" ht="15.75" thickBot="1" x14ac:dyDescent="0.3">
      <c r="A114" s="54" t="s">
        <v>17</v>
      </c>
      <c r="B114" s="55"/>
      <c r="C114" s="55"/>
      <c r="D114" s="55"/>
      <c r="E114" s="55"/>
      <c r="F114" s="56"/>
      <c r="G114" s="18">
        <f>SUBTOTAL(109,Table1[AMOUNT])</f>
        <v>140000</v>
      </c>
      <c r="H114" s="37"/>
      <c r="I114" s="38"/>
    </row>
  </sheetData>
  <mergeCells count="1">
    <mergeCell ref="A114:F114"/>
  </mergeCells>
  <pageMargins left="0.7" right="0.7" top="0.75" bottom="0.75" header="0.3" footer="0.3"/>
  <pageSetup paperSize="9" scale="85" fitToHeight="3" orientation="landscape" r:id="rId1"/>
  <headerFooter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7" sqref="A7"/>
    </sheetView>
  </sheetViews>
  <sheetFormatPr defaultRowHeight="15" x14ac:dyDescent="0.25"/>
  <cols>
    <col min="1" max="1" width="17.85546875" bestFit="1" customWidth="1"/>
    <col min="2" max="2" width="16.85546875" customWidth="1"/>
    <col min="3" max="43" width="4" customWidth="1"/>
    <col min="44" max="44" width="5" customWidth="1"/>
    <col min="45" max="116" width="6" customWidth="1"/>
    <col min="117" max="117" width="11.28515625" bestFit="1" customWidth="1"/>
  </cols>
  <sheetData>
    <row r="3" spans="1:2" x14ac:dyDescent="0.25">
      <c r="A3" s="27" t="s">
        <v>18</v>
      </c>
      <c r="B3" t="s">
        <v>20</v>
      </c>
    </row>
    <row r="4" spans="1:2" x14ac:dyDescent="0.25">
      <c r="A4" s="28" t="s">
        <v>10</v>
      </c>
      <c r="B4" s="29">
        <v>112</v>
      </c>
    </row>
    <row r="5" spans="1:2" x14ac:dyDescent="0.25">
      <c r="A5" s="28" t="s">
        <v>11</v>
      </c>
      <c r="B5" s="29">
        <v>1</v>
      </c>
    </row>
    <row r="6" spans="1:2" x14ac:dyDescent="0.25">
      <c r="A6" s="28" t="s">
        <v>15</v>
      </c>
      <c r="B6" s="29">
        <v>1</v>
      </c>
    </row>
    <row r="7" spans="1:2" x14ac:dyDescent="0.25">
      <c r="A7" s="28" t="s">
        <v>12</v>
      </c>
      <c r="B7" s="29">
        <v>1</v>
      </c>
    </row>
    <row r="8" spans="1:2" x14ac:dyDescent="0.25">
      <c r="A8" s="28" t="s">
        <v>19</v>
      </c>
      <c r="B8" s="29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4" zoomScale="115" zoomScaleNormal="115" workbookViewId="0">
      <selection activeCell="E8" sqref="E8"/>
    </sheetView>
  </sheetViews>
  <sheetFormatPr defaultRowHeight="15" x14ac:dyDescent="0.25"/>
  <cols>
    <col min="1" max="1" width="7.85546875" customWidth="1"/>
    <col min="2" max="2" width="8.42578125" customWidth="1"/>
    <col min="3" max="3" width="13.28515625" bestFit="1" customWidth="1"/>
    <col min="4" max="4" width="10.140625" bestFit="1" customWidth="1"/>
    <col min="5" max="5" width="14.7109375" bestFit="1" customWidth="1"/>
    <col min="6" max="6" width="19.5703125" bestFit="1" customWidth="1"/>
    <col min="7" max="7" width="14" bestFit="1" customWidth="1"/>
    <col min="8" max="8" width="19.140625" bestFit="1" customWidth="1"/>
    <col min="9" max="9" width="39.85546875" bestFit="1" customWidth="1"/>
  </cols>
  <sheetData>
    <row r="1" spans="1:9" x14ac:dyDescent="0.25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16</v>
      </c>
      <c r="H1" s="12" t="s">
        <v>6</v>
      </c>
      <c r="I1" s="13" t="s">
        <v>7</v>
      </c>
    </row>
    <row r="2" spans="1:9" s="4" customFormat="1" x14ac:dyDescent="0.25">
      <c r="A2" s="26">
        <v>1</v>
      </c>
      <c r="B2" s="19" t="s">
        <v>8</v>
      </c>
      <c r="C2" s="19">
        <v>9828</v>
      </c>
      <c r="D2" s="19">
        <v>2015</v>
      </c>
      <c r="E2" s="19" t="s">
        <v>9</v>
      </c>
      <c r="F2" s="19" t="s">
        <v>10</v>
      </c>
      <c r="G2" s="19">
        <v>1250</v>
      </c>
      <c r="H2" s="20"/>
      <c r="I2" s="21"/>
    </row>
    <row r="3" spans="1:9" s="4" customFormat="1" x14ac:dyDescent="0.25">
      <c r="A3" s="26">
        <f t="shared" ref="A3:A34" si="0">A2+1</f>
        <v>2</v>
      </c>
      <c r="B3" s="19" t="s">
        <v>8</v>
      </c>
      <c r="C3" s="19">
        <v>12147</v>
      </c>
      <c r="D3" s="19">
        <v>2015</v>
      </c>
      <c r="E3" s="19" t="s">
        <v>9</v>
      </c>
      <c r="F3" s="19" t="s">
        <v>10</v>
      </c>
      <c r="G3" s="19">
        <v>1250</v>
      </c>
      <c r="H3" s="20"/>
      <c r="I3" s="21"/>
    </row>
    <row r="4" spans="1:9" s="4" customFormat="1" x14ac:dyDescent="0.25">
      <c r="A4" s="26">
        <f t="shared" si="0"/>
        <v>3</v>
      </c>
      <c r="B4" s="19" t="s">
        <v>8</v>
      </c>
      <c r="C4" s="19">
        <v>12179</v>
      </c>
      <c r="D4" s="19">
        <v>2015</v>
      </c>
      <c r="E4" s="19" t="s">
        <v>9</v>
      </c>
      <c r="F4" s="19" t="s">
        <v>10</v>
      </c>
      <c r="G4" s="19">
        <v>1250</v>
      </c>
      <c r="H4" s="20"/>
      <c r="I4" s="21"/>
    </row>
    <row r="5" spans="1:9" s="4" customFormat="1" x14ac:dyDescent="0.25">
      <c r="A5" s="26">
        <f t="shared" si="0"/>
        <v>4</v>
      </c>
      <c r="B5" s="19" t="s">
        <v>8</v>
      </c>
      <c r="C5" s="19">
        <v>12186</v>
      </c>
      <c r="D5" s="19">
        <v>2015</v>
      </c>
      <c r="E5" s="19" t="s">
        <v>9</v>
      </c>
      <c r="F5" s="19" t="s">
        <v>10</v>
      </c>
      <c r="G5" s="19">
        <v>1250</v>
      </c>
      <c r="H5" s="20"/>
      <c r="I5" s="21"/>
    </row>
    <row r="6" spans="1:9" s="4" customFormat="1" x14ac:dyDescent="0.25">
      <c r="A6" s="26">
        <f t="shared" si="0"/>
        <v>5</v>
      </c>
      <c r="B6" s="19" t="s">
        <v>8</v>
      </c>
      <c r="C6" s="19">
        <v>12242</v>
      </c>
      <c r="D6" s="19">
        <v>2015</v>
      </c>
      <c r="E6" s="19" t="s">
        <v>9</v>
      </c>
      <c r="F6" s="19" t="s">
        <v>10</v>
      </c>
      <c r="G6" s="19">
        <v>1250</v>
      </c>
      <c r="H6" s="20"/>
      <c r="I6" s="21"/>
    </row>
    <row r="7" spans="1:9" s="4" customFormat="1" x14ac:dyDescent="0.25">
      <c r="A7" s="26">
        <f t="shared" si="0"/>
        <v>6</v>
      </c>
      <c r="B7" s="19" t="s">
        <v>8</v>
      </c>
      <c r="C7" s="19">
        <v>12275</v>
      </c>
      <c r="D7" s="19">
        <v>2015</v>
      </c>
      <c r="E7" s="19" t="s">
        <v>9</v>
      </c>
      <c r="F7" s="19" t="s">
        <v>10</v>
      </c>
      <c r="G7" s="19">
        <v>1250</v>
      </c>
      <c r="H7" s="20"/>
      <c r="I7" s="21"/>
    </row>
    <row r="8" spans="1:9" s="4" customFormat="1" x14ac:dyDescent="0.25">
      <c r="A8" s="26">
        <f t="shared" si="0"/>
        <v>7</v>
      </c>
      <c r="B8" s="19" t="s">
        <v>8</v>
      </c>
      <c r="C8" s="19">
        <v>12449</v>
      </c>
      <c r="D8" s="19">
        <v>2015</v>
      </c>
      <c r="E8" s="19" t="s">
        <v>9</v>
      </c>
      <c r="F8" s="19" t="s">
        <v>10</v>
      </c>
      <c r="G8" s="19">
        <v>1250</v>
      </c>
      <c r="H8" s="20"/>
      <c r="I8" s="21"/>
    </row>
    <row r="9" spans="1:9" s="4" customFormat="1" x14ac:dyDescent="0.25">
      <c r="A9" s="26">
        <f t="shared" si="0"/>
        <v>8</v>
      </c>
      <c r="B9" s="19" t="s">
        <v>8</v>
      </c>
      <c r="C9" s="19">
        <v>13725</v>
      </c>
      <c r="D9" s="19">
        <v>2015</v>
      </c>
      <c r="E9" s="19" t="s">
        <v>9</v>
      </c>
      <c r="F9" s="19" t="s">
        <v>10</v>
      </c>
      <c r="G9" s="19">
        <v>1250</v>
      </c>
      <c r="H9" s="20"/>
      <c r="I9" s="21"/>
    </row>
    <row r="10" spans="1:9" s="4" customFormat="1" x14ac:dyDescent="0.25">
      <c r="A10" s="26">
        <f t="shared" si="0"/>
        <v>9</v>
      </c>
      <c r="B10" s="19" t="s">
        <v>8</v>
      </c>
      <c r="C10" s="19">
        <v>13741</v>
      </c>
      <c r="D10" s="19">
        <v>2015</v>
      </c>
      <c r="E10" s="19" t="s">
        <v>9</v>
      </c>
      <c r="F10" s="19" t="s">
        <v>10</v>
      </c>
      <c r="G10" s="19">
        <v>1250</v>
      </c>
      <c r="H10" s="20"/>
      <c r="I10" s="21"/>
    </row>
    <row r="11" spans="1:9" s="4" customFormat="1" x14ac:dyDescent="0.25">
      <c r="A11" s="26">
        <f t="shared" si="0"/>
        <v>10</v>
      </c>
      <c r="B11" s="19" t="s">
        <v>8</v>
      </c>
      <c r="C11" s="19">
        <v>13756</v>
      </c>
      <c r="D11" s="19">
        <v>2015</v>
      </c>
      <c r="E11" s="19" t="s">
        <v>9</v>
      </c>
      <c r="F11" s="19" t="s">
        <v>10</v>
      </c>
      <c r="G11" s="19">
        <v>1250</v>
      </c>
      <c r="H11" s="20"/>
      <c r="I11" s="21"/>
    </row>
    <row r="12" spans="1:9" s="4" customFormat="1" x14ac:dyDescent="0.25">
      <c r="A12" s="26">
        <f t="shared" si="0"/>
        <v>11</v>
      </c>
      <c r="B12" s="19" t="s">
        <v>8</v>
      </c>
      <c r="C12" s="19">
        <v>13762</v>
      </c>
      <c r="D12" s="19">
        <v>2015</v>
      </c>
      <c r="E12" s="19" t="s">
        <v>9</v>
      </c>
      <c r="F12" s="19" t="s">
        <v>10</v>
      </c>
      <c r="G12" s="19">
        <v>1250</v>
      </c>
      <c r="H12" s="20"/>
      <c r="I12" s="21"/>
    </row>
    <row r="13" spans="1:9" s="4" customFormat="1" x14ac:dyDescent="0.25">
      <c r="A13" s="26">
        <f t="shared" si="0"/>
        <v>12</v>
      </c>
      <c r="B13" s="19" t="s">
        <v>8</v>
      </c>
      <c r="C13" s="19">
        <v>13865</v>
      </c>
      <c r="D13" s="19">
        <v>2015</v>
      </c>
      <c r="E13" s="19" t="s">
        <v>9</v>
      </c>
      <c r="F13" s="19" t="s">
        <v>10</v>
      </c>
      <c r="G13" s="19">
        <v>1250</v>
      </c>
      <c r="H13" s="20"/>
      <c r="I13" s="21"/>
    </row>
    <row r="14" spans="1:9" s="4" customFormat="1" x14ac:dyDescent="0.25">
      <c r="A14" s="26">
        <f t="shared" si="0"/>
        <v>13</v>
      </c>
      <c r="B14" s="19" t="s">
        <v>8</v>
      </c>
      <c r="C14" s="19">
        <v>17358</v>
      </c>
      <c r="D14" s="19">
        <v>2015</v>
      </c>
      <c r="E14" s="19" t="s">
        <v>9</v>
      </c>
      <c r="F14" s="19" t="s">
        <v>10</v>
      </c>
      <c r="G14" s="19">
        <v>1250</v>
      </c>
      <c r="H14" s="20"/>
      <c r="I14" s="21"/>
    </row>
    <row r="15" spans="1:9" s="4" customFormat="1" x14ac:dyDescent="0.25">
      <c r="A15" s="26">
        <f t="shared" si="0"/>
        <v>14</v>
      </c>
      <c r="B15" s="19" t="s">
        <v>8</v>
      </c>
      <c r="C15" s="19">
        <v>17359</v>
      </c>
      <c r="D15" s="19">
        <v>2015</v>
      </c>
      <c r="E15" s="19" t="s">
        <v>9</v>
      </c>
      <c r="F15" s="19" t="s">
        <v>10</v>
      </c>
      <c r="G15" s="19">
        <v>1250</v>
      </c>
      <c r="H15" s="20"/>
      <c r="I15" s="21"/>
    </row>
    <row r="16" spans="1:9" s="4" customFormat="1" x14ac:dyDescent="0.25">
      <c r="A16" s="26">
        <f t="shared" si="0"/>
        <v>15</v>
      </c>
      <c r="B16" s="19" t="s">
        <v>8</v>
      </c>
      <c r="C16" s="19">
        <v>17430</v>
      </c>
      <c r="D16" s="19">
        <v>2015</v>
      </c>
      <c r="E16" s="19" t="s">
        <v>9</v>
      </c>
      <c r="F16" s="19" t="s">
        <v>10</v>
      </c>
      <c r="G16" s="19">
        <v>1250</v>
      </c>
      <c r="H16" s="20"/>
      <c r="I16" s="21"/>
    </row>
    <row r="17" spans="1:9" s="4" customFormat="1" x14ac:dyDescent="0.25">
      <c r="A17" s="26">
        <f t="shared" si="0"/>
        <v>16</v>
      </c>
      <c r="B17" s="19" t="s">
        <v>8</v>
      </c>
      <c r="C17" s="19">
        <v>17444</v>
      </c>
      <c r="D17" s="19">
        <v>2015</v>
      </c>
      <c r="E17" s="19" t="s">
        <v>9</v>
      </c>
      <c r="F17" s="19" t="s">
        <v>10</v>
      </c>
      <c r="G17" s="19">
        <v>1250</v>
      </c>
      <c r="H17" s="20"/>
      <c r="I17" s="21"/>
    </row>
    <row r="18" spans="1:9" s="4" customFormat="1" x14ac:dyDescent="0.25">
      <c r="A18" s="26">
        <f t="shared" si="0"/>
        <v>17</v>
      </c>
      <c r="B18" s="19" t="s">
        <v>8</v>
      </c>
      <c r="C18" s="19">
        <v>18905</v>
      </c>
      <c r="D18" s="19">
        <v>2015</v>
      </c>
      <c r="E18" s="19" t="s">
        <v>9</v>
      </c>
      <c r="F18" s="19" t="s">
        <v>10</v>
      </c>
      <c r="G18" s="19">
        <v>1250</v>
      </c>
      <c r="H18" s="20"/>
      <c r="I18" s="21"/>
    </row>
    <row r="19" spans="1:9" s="4" customFormat="1" x14ac:dyDescent="0.25">
      <c r="A19" s="26">
        <f t="shared" si="0"/>
        <v>18</v>
      </c>
      <c r="B19" s="19" t="s">
        <v>8</v>
      </c>
      <c r="C19" s="19">
        <v>18909</v>
      </c>
      <c r="D19" s="19">
        <v>2015</v>
      </c>
      <c r="E19" s="19" t="s">
        <v>9</v>
      </c>
      <c r="F19" s="19" t="s">
        <v>10</v>
      </c>
      <c r="G19" s="19">
        <v>1250</v>
      </c>
      <c r="H19" s="20"/>
      <c r="I19" s="21"/>
    </row>
    <row r="20" spans="1:9" s="4" customFormat="1" x14ac:dyDescent="0.25">
      <c r="A20" s="26">
        <f t="shared" si="0"/>
        <v>19</v>
      </c>
      <c r="B20" s="19" t="s">
        <v>8</v>
      </c>
      <c r="C20" s="19">
        <v>18914</v>
      </c>
      <c r="D20" s="19">
        <v>2015</v>
      </c>
      <c r="E20" s="19" t="s">
        <v>9</v>
      </c>
      <c r="F20" s="19" t="s">
        <v>10</v>
      </c>
      <c r="G20" s="19">
        <v>1250</v>
      </c>
      <c r="H20" s="20"/>
      <c r="I20" s="21"/>
    </row>
    <row r="21" spans="1:9" s="4" customFormat="1" x14ac:dyDescent="0.25">
      <c r="A21" s="26">
        <f t="shared" si="0"/>
        <v>20</v>
      </c>
      <c r="B21" s="19" t="s">
        <v>8</v>
      </c>
      <c r="C21" s="19">
        <v>18921</v>
      </c>
      <c r="D21" s="19">
        <v>2015</v>
      </c>
      <c r="E21" s="19" t="s">
        <v>9</v>
      </c>
      <c r="F21" s="19" t="s">
        <v>10</v>
      </c>
      <c r="G21" s="19">
        <v>1250</v>
      </c>
      <c r="H21" s="20"/>
      <c r="I21" s="21"/>
    </row>
    <row r="22" spans="1:9" s="4" customFormat="1" x14ac:dyDescent="0.25">
      <c r="A22" s="26">
        <f t="shared" si="0"/>
        <v>21</v>
      </c>
      <c r="B22" s="19" t="s">
        <v>8</v>
      </c>
      <c r="C22" s="19">
        <v>18939</v>
      </c>
      <c r="D22" s="19">
        <v>2015</v>
      </c>
      <c r="E22" s="19" t="s">
        <v>9</v>
      </c>
      <c r="F22" s="19" t="s">
        <v>10</v>
      </c>
      <c r="G22" s="19">
        <v>1250</v>
      </c>
      <c r="H22" s="20"/>
      <c r="I22" s="21"/>
    </row>
    <row r="23" spans="1:9" s="4" customFormat="1" x14ac:dyDescent="0.25">
      <c r="A23" s="26">
        <f t="shared" si="0"/>
        <v>22</v>
      </c>
      <c r="B23" s="19" t="s">
        <v>8</v>
      </c>
      <c r="C23" s="19">
        <v>19106</v>
      </c>
      <c r="D23" s="19">
        <v>2015</v>
      </c>
      <c r="E23" s="19" t="s">
        <v>9</v>
      </c>
      <c r="F23" s="19" t="s">
        <v>10</v>
      </c>
      <c r="G23" s="19">
        <v>1250</v>
      </c>
      <c r="H23" s="20"/>
      <c r="I23" s="21"/>
    </row>
    <row r="24" spans="1:9" s="4" customFormat="1" x14ac:dyDescent="0.25">
      <c r="A24" s="26">
        <f t="shared" si="0"/>
        <v>23</v>
      </c>
      <c r="B24" s="19" t="s">
        <v>8</v>
      </c>
      <c r="C24" s="19">
        <v>19111</v>
      </c>
      <c r="D24" s="19">
        <v>2015</v>
      </c>
      <c r="E24" s="19" t="s">
        <v>9</v>
      </c>
      <c r="F24" s="19" t="s">
        <v>10</v>
      </c>
      <c r="G24" s="19">
        <v>1250</v>
      </c>
      <c r="H24" s="20"/>
      <c r="I24" s="21"/>
    </row>
    <row r="25" spans="1:9" s="4" customFormat="1" x14ac:dyDescent="0.25">
      <c r="A25" s="26">
        <f t="shared" si="0"/>
        <v>24</v>
      </c>
      <c r="B25" s="19" t="s">
        <v>8</v>
      </c>
      <c r="C25" s="19">
        <v>19115</v>
      </c>
      <c r="D25" s="19">
        <v>2015</v>
      </c>
      <c r="E25" s="19" t="s">
        <v>9</v>
      </c>
      <c r="F25" s="19" t="s">
        <v>10</v>
      </c>
      <c r="G25" s="19">
        <v>1250</v>
      </c>
      <c r="H25" s="20"/>
      <c r="I25" s="21"/>
    </row>
    <row r="26" spans="1:9" s="4" customFormat="1" x14ac:dyDescent="0.25">
      <c r="A26" s="26">
        <f t="shared" si="0"/>
        <v>25</v>
      </c>
      <c r="B26" s="19" t="s">
        <v>8</v>
      </c>
      <c r="C26" s="19">
        <v>19211</v>
      </c>
      <c r="D26" s="19">
        <v>2015</v>
      </c>
      <c r="E26" s="19" t="s">
        <v>9</v>
      </c>
      <c r="F26" s="19" t="s">
        <v>10</v>
      </c>
      <c r="G26" s="19">
        <v>1250</v>
      </c>
      <c r="H26" s="20"/>
      <c r="I26" s="21"/>
    </row>
    <row r="27" spans="1:9" s="4" customFormat="1" x14ac:dyDescent="0.25">
      <c r="A27" s="26">
        <f t="shared" si="0"/>
        <v>26</v>
      </c>
      <c r="B27" s="19" t="s">
        <v>8</v>
      </c>
      <c r="C27" s="19">
        <v>19264</v>
      </c>
      <c r="D27" s="19">
        <v>2015</v>
      </c>
      <c r="E27" s="19" t="s">
        <v>9</v>
      </c>
      <c r="F27" s="19" t="s">
        <v>10</v>
      </c>
      <c r="G27" s="19">
        <v>1250</v>
      </c>
      <c r="H27" s="20"/>
      <c r="I27" s="21"/>
    </row>
    <row r="28" spans="1:9" s="4" customFormat="1" x14ac:dyDescent="0.25">
      <c r="A28" s="26">
        <f t="shared" si="0"/>
        <v>27</v>
      </c>
      <c r="B28" s="19" t="s">
        <v>8</v>
      </c>
      <c r="C28" s="19">
        <v>19289</v>
      </c>
      <c r="D28" s="19">
        <v>2015</v>
      </c>
      <c r="E28" s="19" t="s">
        <v>9</v>
      </c>
      <c r="F28" s="19" t="s">
        <v>10</v>
      </c>
      <c r="G28" s="19">
        <v>1250</v>
      </c>
      <c r="H28" s="20"/>
      <c r="I28" s="21"/>
    </row>
    <row r="29" spans="1:9" s="4" customFormat="1" x14ac:dyDescent="0.25">
      <c r="A29" s="26">
        <f t="shared" si="0"/>
        <v>28</v>
      </c>
      <c r="B29" s="19" t="s">
        <v>8</v>
      </c>
      <c r="C29" s="19">
        <v>19323</v>
      </c>
      <c r="D29" s="19">
        <v>2015</v>
      </c>
      <c r="E29" s="19" t="s">
        <v>9</v>
      </c>
      <c r="F29" s="19" t="s">
        <v>10</v>
      </c>
      <c r="G29" s="19">
        <v>1250</v>
      </c>
      <c r="H29" s="20"/>
      <c r="I29" s="21"/>
    </row>
    <row r="30" spans="1:9" s="4" customFormat="1" x14ac:dyDescent="0.25">
      <c r="A30" s="26">
        <f t="shared" si="0"/>
        <v>29</v>
      </c>
      <c r="B30" s="19" t="s">
        <v>8</v>
      </c>
      <c r="C30" s="19">
        <v>19347</v>
      </c>
      <c r="D30" s="19">
        <v>2015</v>
      </c>
      <c r="E30" s="19" t="s">
        <v>9</v>
      </c>
      <c r="F30" s="19" t="s">
        <v>10</v>
      </c>
      <c r="G30" s="19">
        <v>1250</v>
      </c>
      <c r="H30" s="20"/>
      <c r="I30" s="21"/>
    </row>
    <row r="31" spans="1:9" s="4" customFormat="1" x14ac:dyDescent="0.25">
      <c r="A31" s="26">
        <f t="shared" si="0"/>
        <v>30</v>
      </c>
      <c r="B31" s="19" t="s">
        <v>8</v>
      </c>
      <c r="C31" s="19">
        <v>19365</v>
      </c>
      <c r="D31" s="19">
        <v>2015</v>
      </c>
      <c r="E31" s="19" t="s">
        <v>9</v>
      </c>
      <c r="F31" s="19" t="s">
        <v>10</v>
      </c>
      <c r="G31" s="19">
        <v>1250</v>
      </c>
      <c r="H31" s="20"/>
      <c r="I31" s="21"/>
    </row>
    <row r="32" spans="1:9" s="4" customFormat="1" x14ac:dyDescent="0.25">
      <c r="A32" s="26">
        <f t="shared" si="0"/>
        <v>31</v>
      </c>
      <c r="B32" s="19" t="s">
        <v>8</v>
      </c>
      <c r="C32" s="19">
        <v>19380</v>
      </c>
      <c r="D32" s="19">
        <v>2015</v>
      </c>
      <c r="E32" s="19" t="s">
        <v>9</v>
      </c>
      <c r="F32" s="19" t="s">
        <v>10</v>
      </c>
      <c r="G32" s="19">
        <v>1250</v>
      </c>
      <c r="H32" s="20"/>
      <c r="I32" s="21"/>
    </row>
    <row r="33" spans="1:9" s="4" customFormat="1" x14ac:dyDescent="0.25">
      <c r="A33" s="26">
        <f t="shared" si="0"/>
        <v>32</v>
      </c>
      <c r="B33" s="19" t="s">
        <v>8</v>
      </c>
      <c r="C33" s="19">
        <v>19394</v>
      </c>
      <c r="D33" s="19">
        <v>2015</v>
      </c>
      <c r="E33" s="19" t="s">
        <v>9</v>
      </c>
      <c r="F33" s="19" t="s">
        <v>10</v>
      </c>
      <c r="G33" s="19">
        <v>1250</v>
      </c>
      <c r="H33" s="20"/>
      <c r="I33" s="21"/>
    </row>
    <row r="34" spans="1:9" s="4" customFormat="1" x14ac:dyDescent="0.25">
      <c r="A34" s="26">
        <f t="shared" si="0"/>
        <v>33</v>
      </c>
      <c r="B34" s="19" t="s">
        <v>8</v>
      </c>
      <c r="C34" s="19">
        <v>19531</v>
      </c>
      <c r="D34" s="19">
        <v>2015</v>
      </c>
      <c r="E34" s="19" t="s">
        <v>9</v>
      </c>
      <c r="F34" s="19" t="s">
        <v>10</v>
      </c>
      <c r="G34" s="19">
        <v>1250</v>
      </c>
      <c r="H34" s="20"/>
      <c r="I34" s="21"/>
    </row>
    <row r="35" spans="1:9" s="4" customFormat="1" x14ac:dyDescent="0.25">
      <c r="A35" s="26">
        <f t="shared" ref="A35:A66" si="1">A34+1</f>
        <v>34</v>
      </c>
      <c r="B35" s="19" t="s">
        <v>8</v>
      </c>
      <c r="C35" s="19">
        <v>19536</v>
      </c>
      <c r="D35" s="19">
        <v>2015</v>
      </c>
      <c r="E35" s="19" t="s">
        <v>9</v>
      </c>
      <c r="F35" s="19" t="s">
        <v>10</v>
      </c>
      <c r="G35" s="19">
        <v>1250</v>
      </c>
      <c r="H35" s="20"/>
      <c r="I35" s="21"/>
    </row>
    <row r="36" spans="1:9" s="4" customFormat="1" x14ac:dyDescent="0.25">
      <c r="A36" s="26">
        <f t="shared" si="1"/>
        <v>35</v>
      </c>
      <c r="B36" s="19" t="s">
        <v>8</v>
      </c>
      <c r="C36" s="19">
        <v>19573</v>
      </c>
      <c r="D36" s="19">
        <v>2015</v>
      </c>
      <c r="E36" s="19" t="s">
        <v>9</v>
      </c>
      <c r="F36" s="19" t="s">
        <v>10</v>
      </c>
      <c r="G36" s="19">
        <v>1250</v>
      </c>
      <c r="H36" s="20"/>
      <c r="I36" s="21"/>
    </row>
    <row r="37" spans="1:9" s="4" customFormat="1" x14ac:dyDescent="0.25">
      <c r="A37" s="26">
        <f t="shared" si="1"/>
        <v>36</v>
      </c>
      <c r="B37" s="19" t="s">
        <v>8</v>
      </c>
      <c r="C37" s="19">
        <v>19586</v>
      </c>
      <c r="D37" s="19">
        <v>2015</v>
      </c>
      <c r="E37" s="19" t="s">
        <v>9</v>
      </c>
      <c r="F37" s="19" t="s">
        <v>10</v>
      </c>
      <c r="G37" s="19">
        <v>1250</v>
      </c>
      <c r="H37" s="20"/>
      <c r="I37" s="21"/>
    </row>
    <row r="38" spans="1:9" s="4" customFormat="1" x14ac:dyDescent="0.25">
      <c r="A38" s="26">
        <f t="shared" si="1"/>
        <v>37</v>
      </c>
      <c r="B38" s="19" t="s">
        <v>8</v>
      </c>
      <c r="C38" s="19">
        <v>19712</v>
      </c>
      <c r="D38" s="19">
        <v>2015</v>
      </c>
      <c r="E38" s="19" t="s">
        <v>9</v>
      </c>
      <c r="F38" s="19" t="s">
        <v>10</v>
      </c>
      <c r="G38" s="19">
        <v>1250</v>
      </c>
      <c r="H38" s="20"/>
      <c r="I38" s="21"/>
    </row>
    <row r="39" spans="1:9" s="4" customFormat="1" x14ac:dyDescent="0.25">
      <c r="A39" s="26">
        <f t="shared" si="1"/>
        <v>38</v>
      </c>
      <c r="B39" s="19" t="s">
        <v>8</v>
      </c>
      <c r="C39" s="19">
        <v>19736</v>
      </c>
      <c r="D39" s="19">
        <v>2015</v>
      </c>
      <c r="E39" s="19" t="s">
        <v>9</v>
      </c>
      <c r="F39" s="19" t="s">
        <v>10</v>
      </c>
      <c r="G39" s="19">
        <v>1250</v>
      </c>
      <c r="H39" s="20"/>
      <c r="I39" s="21"/>
    </row>
    <row r="40" spans="1:9" s="4" customFormat="1" x14ac:dyDescent="0.25">
      <c r="A40" s="26">
        <f t="shared" si="1"/>
        <v>39</v>
      </c>
      <c r="B40" s="19" t="s">
        <v>8</v>
      </c>
      <c r="C40" s="19">
        <v>19828</v>
      </c>
      <c r="D40" s="19">
        <v>2015</v>
      </c>
      <c r="E40" s="19" t="s">
        <v>9</v>
      </c>
      <c r="F40" s="19" t="s">
        <v>10</v>
      </c>
      <c r="G40" s="19">
        <v>1250</v>
      </c>
      <c r="H40" s="20"/>
      <c r="I40" s="21"/>
    </row>
    <row r="41" spans="1:9" s="4" customFormat="1" x14ac:dyDescent="0.25">
      <c r="A41" s="26">
        <f t="shared" si="1"/>
        <v>40</v>
      </c>
      <c r="B41" s="19" t="s">
        <v>8</v>
      </c>
      <c r="C41" s="19">
        <v>19848</v>
      </c>
      <c r="D41" s="19">
        <v>2015</v>
      </c>
      <c r="E41" s="19" t="s">
        <v>9</v>
      </c>
      <c r="F41" s="19" t="s">
        <v>10</v>
      </c>
      <c r="G41" s="19">
        <v>1250</v>
      </c>
      <c r="H41" s="20"/>
      <c r="I41" s="21"/>
    </row>
    <row r="42" spans="1:9" s="4" customFormat="1" x14ac:dyDescent="0.25">
      <c r="A42" s="26">
        <f t="shared" si="1"/>
        <v>41</v>
      </c>
      <c r="B42" s="19" t="s">
        <v>8</v>
      </c>
      <c r="C42" s="19">
        <v>19893</v>
      </c>
      <c r="D42" s="19">
        <v>2015</v>
      </c>
      <c r="E42" s="19" t="s">
        <v>9</v>
      </c>
      <c r="F42" s="19" t="s">
        <v>10</v>
      </c>
      <c r="G42" s="19">
        <v>1250</v>
      </c>
      <c r="H42" s="20"/>
      <c r="I42" s="21"/>
    </row>
    <row r="43" spans="1:9" s="4" customFormat="1" x14ac:dyDescent="0.25">
      <c r="A43" s="26">
        <f t="shared" si="1"/>
        <v>42</v>
      </c>
      <c r="B43" s="19" t="s">
        <v>8</v>
      </c>
      <c r="C43" s="19">
        <v>20050</v>
      </c>
      <c r="D43" s="19">
        <v>2015</v>
      </c>
      <c r="E43" s="19" t="s">
        <v>9</v>
      </c>
      <c r="F43" s="19" t="s">
        <v>10</v>
      </c>
      <c r="G43" s="19">
        <v>1250</v>
      </c>
      <c r="H43" s="20"/>
      <c r="I43" s="21"/>
    </row>
    <row r="44" spans="1:9" s="4" customFormat="1" x14ac:dyDescent="0.25">
      <c r="A44" s="26">
        <f t="shared" si="1"/>
        <v>43</v>
      </c>
      <c r="B44" s="19" t="s">
        <v>8</v>
      </c>
      <c r="C44" s="19">
        <v>20470</v>
      </c>
      <c r="D44" s="19">
        <v>2015</v>
      </c>
      <c r="E44" s="19" t="s">
        <v>9</v>
      </c>
      <c r="F44" s="19" t="s">
        <v>10</v>
      </c>
      <c r="G44" s="19">
        <v>1250</v>
      </c>
      <c r="H44" s="20"/>
      <c r="I44" s="21"/>
    </row>
    <row r="45" spans="1:9" s="4" customFormat="1" x14ac:dyDescent="0.25">
      <c r="A45" s="26">
        <f t="shared" si="1"/>
        <v>44</v>
      </c>
      <c r="B45" s="19" t="s">
        <v>8</v>
      </c>
      <c r="C45" s="19">
        <v>20472</v>
      </c>
      <c r="D45" s="19">
        <v>2015</v>
      </c>
      <c r="E45" s="19" t="s">
        <v>9</v>
      </c>
      <c r="F45" s="19" t="s">
        <v>10</v>
      </c>
      <c r="G45" s="19">
        <v>1250</v>
      </c>
      <c r="H45" s="20"/>
      <c r="I45" s="21"/>
    </row>
    <row r="46" spans="1:9" s="4" customFormat="1" x14ac:dyDescent="0.25">
      <c r="A46" s="26">
        <f t="shared" si="1"/>
        <v>45</v>
      </c>
      <c r="B46" s="19" t="s">
        <v>8</v>
      </c>
      <c r="C46" s="19">
        <v>20478</v>
      </c>
      <c r="D46" s="19">
        <v>2015</v>
      </c>
      <c r="E46" s="19" t="s">
        <v>9</v>
      </c>
      <c r="F46" s="19" t="s">
        <v>10</v>
      </c>
      <c r="G46" s="19">
        <v>1250</v>
      </c>
      <c r="H46" s="20"/>
      <c r="I46" s="21"/>
    </row>
    <row r="47" spans="1:9" s="4" customFormat="1" x14ac:dyDescent="0.25">
      <c r="A47" s="26">
        <f t="shared" si="1"/>
        <v>46</v>
      </c>
      <c r="B47" s="19" t="s">
        <v>8</v>
      </c>
      <c r="C47" s="19">
        <v>20480</v>
      </c>
      <c r="D47" s="19">
        <v>2015</v>
      </c>
      <c r="E47" s="19" t="s">
        <v>9</v>
      </c>
      <c r="F47" s="19" t="s">
        <v>10</v>
      </c>
      <c r="G47" s="19">
        <v>1250</v>
      </c>
      <c r="H47" s="20"/>
      <c r="I47" s="21"/>
    </row>
    <row r="48" spans="1:9" s="4" customFormat="1" x14ac:dyDescent="0.25">
      <c r="A48" s="26">
        <f t="shared" si="1"/>
        <v>47</v>
      </c>
      <c r="B48" s="19" t="s">
        <v>8</v>
      </c>
      <c r="C48" s="19">
        <v>20484</v>
      </c>
      <c r="D48" s="19">
        <v>2015</v>
      </c>
      <c r="E48" s="19" t="s">
        <v>9</v>
      </c>
      <c r="F48" s="19" t="s">
        <v>10</v>
      </c>
      <c r="G48" s="19">
        <v>1250</v>
      </c>
      <c r="H48" s="20"/>
      <c r="I48" s="21"/>
    </row>
    <row r="49" spans="1:9" s="4" customFormat="1" x14ac:dyDescent="0.25">
      <c r="A49" s="26">
        <f t="shared" si="1"/>
        <v>48</v>
      </c>
      <c r="B49" s="19" t="s">
        <v>8</v>
      </c>
      <c r="C49" s="19">
        <v>20486</v>
      </c>
      <c r="D49" s="19">
        <v>2015</v>
      </c>
      <c r="E49" s="19" t="s">
        <v>9</v>
      </c>
      <c r="F49" s="19" t="s">
        <v>10</v>
      </c>
      <c r="G49" s="19">
        <v>1250</v>
      </c>
      <c r="H49" s="20"/>
      <c r="I49" s="21"/>
    </row>
    <row r="50" spans="1:9" s="4" customFormat="1" x14ac:dyDescent="0.25">
      <c r="A50" s="26">
        <f t="shared" si="1"/>
        <v>49</v>
      </c>
      <c r="B50" s="19" t="s">
        <v>8</v>
      </c>
      <c r="C50" s="19">
        <v>20495</v>
      </c>
      <c r="D50" s="19">
        <v>2015</v>
      </c>
      <c r="E50" s="19" t="s">
        <v>9</v>
      </c>
      <c r="F50" s="19" t="s">
        <v>10</v>
      </c>
      <c r="G50" s="19">
        <v>1250</v>
      </c>
      <c r="H50" s="20"/>
      <c r="I50" s="21"/>
    </row>
    <row r="51" spans="1:9" s="4" customFormat="1" x14ac:dyDescent="0.25">
      <c r="A51" s="26">
        <f t="shared" si="1"/>
        <v>50</v>
      </c>
      <c r="B51" s="19" t="s">
        <v>8</v>
      </c>
      <c r="C51" s="19">
        <v>20496</v>
      </c>
      <c r="D51" s="19">
        <v>2015</v>
      </c>
      <c r="E51" s="19" t="s">
        <v>9</v>
      </c>
      <c r="F51" s="19" t="s">
        <v>10</v>
      </c>
      <c r="G51" s="19">
        <v>1250</v>
      </c>
      <c r="H51" s="20"/>
      <c r="I51" s="21"/>
    </row>
    <row r="52" spans="1:9" s="4" customFormat="1" x14ac:dyDescent="0.25">
      <c r="A52" s="26">
        <f t="shared" si="1"/>
        <v>51</v>
      </c>
      <c r="B52" s="19" t="s">
        <v>8</v>
      </c>
      <c r="C52" s="19">
        <v>20724</v>
      </c>
      <c r="D52" s="19">
        <v>2015</v>
      </c>
      <c r="E52" s="19" t="s">
        <v>9</v>
      </c>
      <c r="F52" s="19" t="s">
        <v>10</v>
      </c>
      <c r="G52" s="19">
        <v>1250</v>
      </c>
      <c r="H52" s="20"/>
      <c r="I52" s="21"/>
    </row>
    <row r="53" spans="1:9" s="4" customFormat="1" x14ac:dyDescent="0.25">
      <c r="A53" s="26">
        <f t="shared" si="1"/>
        <v>52</v>
      </c>
      <c r="B53" s="19" t="s">
        <v>8</v>
      </c>
      <c r="C53" s="19">
        <v>21321</v>
      </c>
      <c r="D53" s="19">
        <v>2015</v>
      </c>
      <c r="E53" s="19" t="s">
        <v>9</v>
      </c>
      <c r="F53" s="19" t="s">
        <v>10</v>
      </c>
      <c r="G53" s="19">
        <v>1250</v>
      </c>
      <c r="H53" s="20"/>
      <c r="I53" s="21"/>
    </row>
    <row r="54" spans="1:9" s="4" customFormat="1" x14ac:dyDescent="0.25">
      <c r="A54" s="26">
        <f t="shared" si="1"/>
        <v>53</v>
      </c>
      <c r="B54" s="19" t="s">
        <v>8</v>
      </c>
      <c r="C54" s="19">
        <v>21550</v>
      </c>
      <c r="D54" s="19">
        <v>2015</v>
      </c>
      <c r="E54" s="19" t="s">
        <v>9</v>
      </c>
      <c r="F54" s="19" t="s">
        <v>10</v>
      </c>
      <c r="G54" s="19">
        <v>1250</v>
      </c>
      <c r="H54" s="20"/>
      <c r="I54" s="21"/>
    </row>
    <row r="55" spans="1:9" s="4" customFormat="1" x14ac:dyDescent="0.25">
      <c r="A55" s="26">
        <f t="shared" si="1"/>
        <v>54</v>
      </c>
      <c r="B55" s="19" t="s">
        <v>8</v>
      </c>
      <c r="C55" s="19">
        <v>21573</v>
      </c>
      <c r="D55" s="19">
        <v>2015</v>
      </c>
      <c r="E55" s="19" t="s">
        <v>9</v>
      </c>
      <c r="F55" s="19" t="s">
        <v>10</v>
      </c>
      <c r="G55" s="19">
        <v>1250</v>
      </c>
      <c r="H55" s="20"/>
      <c r="I55" s="21"/>
    </row>
    <row r="56" spans="1:9" s="4" customFormat="1" x14ac:dyDescent="0.25">
      <c r="A56" s="26">
        <f t="shared" si="1"/>
        <v>55</v>
      </c>
      <c r="B56" s="19" t="s">
        <v>8</v>
      </c>
      <c r="C56" s="19">
        <v>21582</v>
      </c>
      <c r="D56" s="19">
        <v>2015</v>
      </c>
      <c r="E56" s="19" t="s">
        <v>9</v>
      </c>
      <c r="F56" s="19" t="s">
        <v>10</v>
      </c>
      <c r="G56" s="19">
        <v>1250</v>
      </c>
      <c r="H56" s="20"/>
      <c r="I56" s="21"/>
    </row>
    <row r="57" spans="1:9" s="4" customFormat="1" x14ac:dyDescent="0.25">
      <c r="A57" s="26">
        <f t="shared" si="1"/>
        <v>56</v>
      </c>
      <c r="B57" s="19" t="s">
        <v>8</v>
      </c>
      <c r="C57" s="19">
        <v>21583</v>
      </c>
      <c r="D57" s="19">
        <v>2015</v>
      </c>
      <c r="E57" s="19" t="s">
        <v>9</v>
      </c>
      <c r="F57" s="19" t="s">
        <v>10</v>
      </c>
      <c r="G57" s="19">
        <v>1250</v>
      </c>
      <c r="H57" s="20"/>
      <c r="I57" s="21"/>
    </row>
    <row r="58" spans="1:9" s="4" customFormat="1" x14ac:dyDescent="0.25">
      <c r="A58" s="26">
        <f t="shared" si="1"/>
        <v>57</v>
      </c>
      <c r="B58" s="19" t="s">
        <v>8</v>
      </c>
      <c r="C58" s="19">
        <v>21821</v>
      </c>
      <c r="D58" s="19">
        <v>2015</v>
      </c>
      <c r="E58" s="19" t="s">
        <v>9</v>
      </c>
      <c r="F58" s="19" t="s">
        <v>10</v>
      </c>
      <c r="G58" s="19">
        <v>1250</v>
      </c>
      <c r="H58" s="20"/>
      <c r="I58" s="21"/>
    </row>
    <row r="59" spans="1:9" s="4" customFormat="1" x14ac:dyDescent="0.25">
      <c r="A59" s="26">
        <f t="shared" si="1"/>
        <v>58</v>
      </c>
      <c r="B59" s="19" t="s">
        <v>8</v>
      </c>
      <c r="C59" s="19">
        <v>22151</v>
      </c>
      <c r="D59" s="19">
        <v>2015</v>
      </c>
      <c r="E59" s="19" t="s">
        <v>9</v>
      </c>
      <c r="F59" s="19" t="s">
        <v>10</v>
      </c>
      <c r="G59" s="19">
        <v>1250</v>
      </c>
      <c r="H59" s="20"/>
      <c r="I59" s="21"/>
    </row>
    <row r="60" spans="1:9" s="4" customFormat="1" x14ac:dyDescent="0.25">
      <c r="A60" s="26">
        <f t="shared" si="1"/>
        <v>59</v>
      </c>
      <c r="B60" s="19" t="s">
        <v>8</v>
      </c>
      <c r="C60" s="19">
        <v>22325</v>
      </c>
      <c r="D60" s="19">
        <v>2015</v>
      </c>
      <c r="E60" s="19" t="s">
        <v>9</v>
      </c>
      <c r="F60" s="19" t="s">
        <v>10</v>
      </c>
      <c r="G60" s="19">
        <v>1250</v>
      </c>
      <c r="H60" s="20"/>
      <c r="I60" s="21"/>
    </row>
    <row r="61" spans="1:9" s="4" customFormat="1" x14ac:dyDescent="0.25">
      <c r="A61" s="26">
        <f t="shared" si="1"/>
        <v>60</v>
      </c>
      <c r="B61" s="19" t="s">
        <v>8</v>
      </c>
      <c r="C61" s="19">
        <v>22372</v>
      </c>
      <c r="D61" s="19">
        <v>2015</v>
      </c>
      <c r="E61" s="19" t="s">
        <v>9</v>
      </c>
      <c r="F61" s="19" t="s">
        <v>10</v>
      </c>
      <c r="G61" s="19">
        <v>1250</v>
      </c>
      <c r="H61" s="20"/>
      <c r="I61" s="21"/>
    </row>
    <row r="62" spans="1:9" s="4" customFormat="1" x14ac:dyDescent="0.25">
      <c r="A62" s="26">
        <f t="shared" si="1"/>
        <v>61</v>
      </c>
      <c r="B62" s="19" t="s">
        <v>8</v>
      </c>
      <c r="C62" s="19">
        <v>22443</v>
      </c>
      <c r="D62" s="19">
        <v>2015</v>
      </c>
      <c r="E62" s="19" t="s">
        <v>9</v>
      </c>
      <c r="F62" s="19" t="s">
        <v>10</v>
      </c>
      <c r="G62" s="19">
        <v>1250</v>
      </c>
      <c r="H62" s="20"/>
      <c r="I62" s="21"/>
    </row>
    <row r="63" spans="1:9" s="4" customFormat="1" x14ac:dyDescent="0.25">
      <c r="A63" s="26">
        <f t="shared" si="1"/>
        <v>62</v>
      </c>
      <c r="B63" s="19" t="s">
        <v>8</v>
      </c>
      <c r="C63" s="19">
        <v>22448</v>
      </c>
      <c r="D63" s="19">
        <v>2015</v>
      </c>
      <c r="E63" s="19" t="s">
        <v>9</v>
      </c>
      <c r="F63" s="19" t="s">
        <v>10</v>
      </c>
      <c r="G63" s="19">
        <v>1250</v>
      </c>
      <c r="H63" s="20"/>
      <c r="I63" s="21"/>
    </row>
    <row r="64" spans="1:9" s="4" customFormat="1" x14ac:dyDescent="0.25">
      <c r="A64" s="26">
        <f t="shared" si="1"/>
        <v>63</v>
      </c>
      <c r="B64" s="19" t="s">
        <v>8</v>
      </c>
      <c r="C64" s="19">
        <v>22472</v>
      </c>
      <c r="D64" s="19">
        <v>2015</v>
      </c>
      <c r="E64" s="19" t="s">
        <v>9</v>
      </c>
      <c r="F64" s="19" t="s">
        <v>10</v>
      </c>
      <c r="G64" s="19">
        <v>1250</v>
      </c>
      <c r="H64" s="20"/>
      <c r="I64" s="21"/>
    </row>
    <row r="65" spans="1:9" s="4" customFormat="1" x14ac:dyDescent="0.25">
      <c r="A65" s="26">
        <f t="shared" si="1"/>
        <v>64</v>
      </c>
      <c r="B65" s="19" t="s">
        <v>8</v>
      </c>
      <c r="C65" s="19">
        <v>22479</v>
      </c>
      <c r="D65" s="19">
        <v>2015</v>
      </c>
      <c r="E65" s="19" t="s">
        <v>9</v>
      </c>
      <c r="F65" s="19" t="s">
        <v>10</v>
      </c>
      <c r="G65" s="19">
        <v>1250</v>
      </c>
      <c r="H65" s="20"/>
      <c r="I65" s="21"/>
    </row>
    <row r="66" spans="1:9" s="4" customFormat="1" x14ac:dyDescent="0.25">
      <c r="A66" s="26">
        <f t="shared" si="1"/>
        <v>65</v>
      </c>
      <c r="B66" s="19" t="s">
        <v>8</v>
      </c>
      <c r="C66" s="19">
        <v>22580</v>
      </c>
      <c r="D66" s="19">
        <v>2015</v>
      </c>
      <c r="E66" s="19" t="s">
        <v>9</v>
      </c>
      <c r="F66" s="19" t="s">
        <v>10</v>
      </c>
      <c r="G66" s="19">
        <v>1250</v>
      </c>
      <c r="H66" s="20"/>
      <c r="I66" s="21"/>
    </row>
    <row r="67" spans="1:9" s="4" customFormat="1" x14ac:dyDescent="0.25">
      <c r="A67" s="26">
        <f t="shared" ref="A67:A98" si="2">A66+1</f>
        <v>66</v>
      </c>
      <c r="B67" s="19" t="s">
        <v>8</v>
      </c>
      <c r="C67" s="19">
        <v>22584</v>
      </c>
      <c r="D67" s="19">
        <v>2015</v>
      </c>
      <c r="E67" s="19" t="s">
        <v>9</v>
      </c>
      <c r="F67" s="19" t="s">
        <v>10</v>
      </c>
      <c r="G67" s="19">
        <v>1250</v>
      </c>
      <c r="H67" s="20"/>
      <c r="I67" s="21"/>
    </row>
    <row r="68" spans="1:9" s="4" customFormat="1" x14ac:dyDescent="0.25">
      <c r="A68" s="26">
        <f t="shared" si="2"/>
        <v>67</v>
      </c>
      <c r="B68" s="19" t="s">
        <v>8</v>
      </c>
      <c r="C68" s="19">
        <v>22606</v>
      </c>
      <c r="D68" s="19">
        <v>2015</v>
      </c>
      <c r="E68" s="19" t="s">
        <v>9</v>
      </c>
      <c r="F68" s="19" t="s">
        <v>10</v>
      </c>
      <c r="G68" s="19">
        <v>1250</v>
      </c>
      <c r="H68" s="20"/>
      <c r="I68" s="21"/>
    </row>
    <row r="69" spans="1:9" s="4" customFormat="1" x14ac:dyDescent="0.25">
      <c r="A69" s="26">
        <f t="shared" si="2"/>
        <v>68</v>
      </c>
      <c r="B69" s="19" t="s">
        <v>8</v>
      </c>
      <c r="C69" s="19">
        <v>22621</v>
      </c>
      <c r="D69" s="19">
        <v>2015</v>
      </c>
      <c r="E69" s="19" t="s">
        <v>9</v>
      </c>
      <c r="F69" s="19" t="s">
        <v>10</v>
      </c>
      <c r="G69" s="19">
        <v>1250</v>
      </c>
      <c r="H69" s="20"/>
      <c r="I69" s="21"/>
    </row>
    <row r="70" spans="1:9" s="4" customFormat="1" x14ac:dyDescent="0.25">
      <c r="A70" s="26">
        <f t="shared" si="2"/>
        <v>69</v>
      </c>
      <c r="B70" s="19" t="s">
        <v>8</v>
      </c>
      <c r="C70" s="19">
        <v>23451</v>
      </c>
      <c r="D70" s="19">
        <v>2015</v>
      </c>
      <c r="E70" s="19" t="s">
        <v>9</v>
      </c>
      <c r="F70" s="19" t="s">
        <v>10</v>
      </c>
      <c r="G70" s="19">
        <v>1250</v>
      </c>
      <c r="H70" s="20"/>
      <c r="I70" s="21"/>
    </row>
    <row r="71" spans="1:9" s="4" customFormat="1" x14ac:dyDescent="0.25">
      <c r="A71" s="26">
        <f t="shared" si="2"/>
        <v>70</v>
      </c>
      <c r="B71" s="19" t="s">
        <v>8</v>
      </c>
      <c r="C71" s="19">
        <v>23467</v>
      </c>
      <c r="D71" s="19">
        <v>2015</v>
      </c>
      <c r="E71" s="19" t="s">
        <v>9</v>
      </c>
      <c r="F71" s="19" t="s">
        <v>10</v>
      </c>
      <c r="G71" s="19">
        <v>1250</v>
      </c>
      <c r="H71" s="20"/>
      <c r="I71" s="21"/>
    </row>
    <row r="72" spans="1:9" s="4" customFormat="1" x14ac:dyDescent="0.25">
      <c r="A72" s="26">
        <f t="shared" si="2"/>
        <v>71</v>
      </c>
      <c r="B72" s="19" t="s">
        <v>8</v>
      </c>
      <c r="C72" s="19">
        <v>24626</v>
      </c>
      <c r="D72" s="19">
        <v>2015</v>
      </c>
      <c r="E72" s="19" t="s">
        <v>9</v>
      </c>
      <c r="F72" s="19" t="s">
        <v>10</v>
      </c>
      <c r="G72" s="19">
        <v>1250</v>
      </c>
      <c r="H72" s="20"/>
      <c r="I72" s="21"/>
    </row>
    <row r="73" spans="1:9" s="4" customFormat="1" x14ac:dyDescent="0.25">
      <c r="A73" s="26">
        <f t="shared" si="2"/>
        <v>72</v>
      </c>
      <c r="B73" s="19" t="s">
        <v>8</v>
      </c>
      <c r="C73" s="19">
        <v>24657</v>
      </c>
      <c r="D73" s="19">
        <v>2015</v>
      </c>
      <c r="E73" s="19" t="s">
        <v>9</v>
      </c>
      <c r="F73" s="19" t="s">
        <v>10</v>
      </c>
      <c r="G73" s="19">
        <v>1250</v>
      </c>
      <c r="H73" s="20"/>
      <c r="I73" s="21"/>
    </row>
    <row r="74" spans="1:9" s="4" customFormat="1" x14ac:dyDescent="0.25">
      <c r="A74" s="26">
        <f t="shared" si="2"/>
        <v>73</v>
      </c>
      <c r="B74" s="22" t="s">
        <v>8</v>
      </c>
      <c r="C74" s="22">
        <v>36565</v>
      </c>
      <c r="D74" s="23">
        <v>2015</v>
      </c>
      <c r="E74" s="22" t="s">
        <v>9</v>
      </c>
      <c r="F74" s="22" t="s">
        <v>10</v>
      </c>
      <c r="G74" s="22">
        <v>1250</v>
      </c>
      <c r="H74" s="24"/>
      <c r="I74" s="25"/>
    </row>
    <row r="75" spans="1:9" s="4" customFormat="1" ht="15.75" x14ac:dyDescent="0.25">
      <c r="A75" s="26">
        <f t="shared" si="2"/>
        <v>74</v>
      </c>
      <c r="B75" s="1" t="s">
        <v>13</v>
      </c>
      <c r="C75" s="1">
        <v>340</v>
      </c>
      <c r="D75" s="1">
        <v>2016</v>
      </c>
      <c r="E75" s="1" t="s">
        <v>9</v>
      </c>
      <c r="F75" s="2" t="s">
        <v>10</v>
      </c>
      <c r="G75" s="1">
        <v>1250</v>
      </c>
      <c r="H75" s="5"/>
      <c r="I75" s="15"/>
    </row>
    <row r="76" spans="1:9" s="4" customFormat="1" ht="15.75" x14ac:dyDescent="0.25">
      <c r="A76" s="26">
        <f t="shared" si="2"/>
        <v>75</v>
      </c>
      <c r="B76" s="1" t="s">
        <v>13</v>
      </c>
      <c r="C76" s="1">
        <v>343</v>
      </c>
      <c r="D76" s="1">
        <v>2016</v>
      </c>
      <c r="E76" s="1" t="s">
        <v>9</v>
      </c>
      <c r="F76" s="2" t="s">
        <v>10</v>
      </c>
      <c r="G76" s="1">
        <v>1250</v>
      </c>
      <c r="H76" s="5"/>
      <c r="I76" s="15"/>
    </row>
    <row r="77" spans="1:9" s="4" customFormat="1" ht="15.75" x14ac:dyDescent="0.25">
      <c r="A77" s="26">
        <f t="shared" si="2"/>
        <v>76</v>
      </c>
      <c r="B77" s="1" t="s">
        <v>13</v>
      </c>
      <c r="C77" s="1">
        <v>344</v>
      </c>
      <c r="D77" s="1">
        <v>2016</v>
      </c>
      <c r="E77" s="1" t="s">
        <v>9</v>
      </c>
      <c r="F77" s="2" t="s">
        <v>10</v>
      </c>
      <c r="G77" s="1">
        <v>1250</v>
      </c>
      <c r="H77" s="5"/>
      <c r="I77" s="15"/>
    </row>
    <row r="78" spans="1:9" s="4" customFormat="1" ht="15.75" x14ac:dyDescent="0.25">
      <c r="A78" s="26">
        <f t="shared" si="2"/>
        <v>77</v>
      </c>
      <c r="B78" s="1" t="s">
        <v>13</v>
      </c>
      <c r="C78" s="1">
        <v>346</v>
      </c>
      <c r="D78" s="1">
        <v>2016</v>
      </c>
      <c r="E78" s="1" t="s">
        <v>9</v>
      </c>
      <c r="F78" s="2" t="s">
        <v>10</v>
      </c>
      <c r="G78" s="1">
        <v>1250</v>
      </c>
      <c r="H78" s="5"/>
      <c r="I78" s="15"/>
    </row>
    <row r="79" spans="1:9" s="4" customFormat="1" ht="15.75" x14ac:dyDescent="0.25">
      <c r="A79" s="26">
        <f t="shared" si="2"/>
        <v>78</v>
      </c>
      <c r="B79" s="1" t="s">
        <v>13</v>
      </c>
      <c r="C79" s="1">
        <v>347</v>
      </c>
      <c r="D79" s="1">
        <v>2016</v>
      </c>
      <c r="E79" s="1" t="s">
        <v>9</v>
      </c>
      <c r="F79" s="2" t="s">
        <v>10</v>
      </c>
      <c r="G79" s="1">
        <v>1250</v>
      </c>
      <c r="H79" s="5"/>
      <c r="I79" s="15"/>
    </row>
    <row r="80" spans="1:9" s="4" customFormat="1" ht="15.75" x14ac:dyDescent="0.25">
      <c r="A80" s="26">
        <f t="shared" si="2"/>
        <v>79</v>
      </c>
      <c r="B80" s="1" t="s">
        <v>13</v>
      </c>
      <c r="C80" s="1">
        <v>348</v>
      </c>
      <c r="D80" s="1">
        <v>2016</v>
      </c>
      <c r="E80" s="1" t="s">
        <v>9</v>
      </c>
      <c r="F80" s="2" t="s">
        <v>10</v>
      </c>
      <c r="G80" s="1">
        <v>1250</v>
      </c>
      <c r="H80" s="5"/>
      <c r="I80" s="15"/>
    </row>
    <row r="81" spans="1:9" s="4" customFormat="1" ht="15.75" x14ac:dyDescent="0.25">
      <c r="A81" s="26">
        <f t="shared" si="2"/>
        <v>80</v>
      </c>
      <c r="B81" s="1" t="s">
        <v>8</v>
      </c>
      <c r="C81" s="1">
        <v>350</v>
      </c>
      <c r="D81" s="1">
        <v>2016</v>
      </c>
      <c r="E81" s="1" t="s">
        <v>9</v>
      </c>
      <c r="F81" s="2" t="s">
        <v>15</v>
      </c>
      <c r="G81" s="1">
        <v>5000</v>
      </c>
      <c r="H81" s="5"/>
      <c r="I81" s="15"/>
    </row>
    <row r="82" spans="1:9" s="4" customFormat="1" ht="15.75" x14ac:dyDescent="0.25">
      <c r="A82" s="26">
        <f t="shared" si="2"/>
        <v>81</v>
      </c>
      <c r="B82" s="1" t="s">
        <v>13</v>
      </c>
      <c r="C82" s="1">
        <v>353</v>
      </c>
      <c r="D82" s="1">
        <v>2016</v>
      </c>
      <c r="E82" s="1" t="s">
        <v>9</v>
      </c>
      <c r="F82" s="2" t="s">
        <v>10</v>
      </c>
      <c r="G82" s="1">
        <v>1250</v>
      </c>
      <c r="H82" s="5"/>
      <c r="I82" s="15"/>
    </row>
    <row r="83" spans="1:9" s="4" customFormat="1" ht="15.75" x14ac:dyDescent="0.25">
      <c r="A83" s="26">
        <f t="shared" si="2"/>
        <v>82</v>
      </c>
      <c r="B83" s="1" t="s">
        <v>13</v>
      </c>
      <c r="C83" s="1">
        <v>354</v>
      </c>
      <c r="D83" s="1">
        <v>2016</v>
      </c>
      <c r="E83" s="1" t="s">
        <v>9</v>
      </c>
      <c r="F83" s="2" t="s">
        <v>10</v>
      </c>
      <c r="G83" s="1">
        <v>1250</v>
      </c>
      <c r="H83" s="5"/>
      <c r="I83" s="15"/>
    </row>
    <row r="84" spans="1:9" s="4" customFormat="1" ht="15.75" x14ac:dyDescent="0.25">
      <c r="A84" s="26">
        <f t="shared" si="2"/>
        <v>83</v>
      </c>
      <c r="B84" s="1" t="s">
        <v>13</v>
      </c>
      <c r="C84" s="1">
        <v>355</v>
      </c>
      <c r="D84" s="1">
        <v>2016</v>
      </c>
      <c r="E84" s="1" t="s">
        <v>9</v>
      </c>
      <c r="F84" s="2" t="s">
        <v>10</v>
      </c>
      <c r="G84" s="1">
        <v>1250</v>
      </c>
      <c r="H84" s="5"/>
      <c r="I84" s="15"/>
    </row>
    <row r="85" spans="1:9" s="4" customFormat="1" ht="15.75" x14ac:dyDescent="0.25">
      <c r="A85" s="26">
        <f t="shared" si="2"/>
        <v>84</v>
      </c>
      <c r="B85" s="1" t="s">
        <v>13</v>
      </c>
      <c r="C85" s="1">
        <v>357</v>
      </c>
      <c r="D85" s="1">
        <v>2016</v>
      </c>
      <c r="E85" s="1" t="s">
        <v>9</v>
      </c>
      <c r="F85" s="2" t="s">
        <v>10</v>
      </c>
      <c r="G85" s="1">
        <v>1250</v>
      </c>
      <c r="H85" s="5"/>
      <c r="I85" s="15"/>
    </row>
    <row r="86" spans="1:9" s="4" customFormat="1" ht="15.75" x14ac:dyDescent="0.25">
      <c r="A86" s="26">
        <f t="shared" si="2"/>
        <v>85</v>
      </c>
      <c r="B86" s="1" t="s">
        <v>13</v>
      </c>
      <c r="C86" s="1">
        <v>359</v>
      </c>
      <c r="D86" s="1">
        <v>2016</v>
      </c>
      <c r="E86" s="1" t="s">
        <v>9</v>
      </c>
      <c r="F86" s="2" t="s">
        <v>10</v>
      </c>
      <c r="G86" s="1">
        <v>1250</v>
      </c>
      <c r="H86" s="5"/>
      <c r="I86" s="15"/>
    </row>
    <row r="87" spans="1:9" s="4" customFormat="1" ht="15.75" x14ac:dyDescent="0.25">
      <c r="A87" s="26">
        <f t="shared" si="2"/>
        <v>86</v>
      </c>
      <c r="B87" s="1" t="s">
        <v>13</v>
      </c>
      <c r="C87" s="1">
        <v>360</v>
      </c>
      <c r="D87" s="1">
        <v>2016</v>
      </c>
      <c r="E87" s="1" t="s">
        <v>9</v>
      </c>
      <c r="F87" s="2" t="s">
        <v>10</v>
      </c>
      <c r="G87" s="1">
        <v>1250</v>
      </c>
      <c r="H87" s="5"/>
      <c r="I87" s="15"/>
    </row>
    <row r="88" spans="1:9" s="4" customFormat="1" ht="15.75" x14ac:dyDescent="0.25">
      <c r="A88" s="26">
        <f t="shared" si="2"/>
        <v>87</v>
      </c>
      <c r="B88" s="1" t="s">
        <v>13</v>
      </c>
      <c r="C88" s="1">
        <v>361</v>
      </c>
      <c r="D88" s="1">
        <v>2016</v>
      </c>
      <c r="E88" s="1" t="s">
        <v>9</v>
      </c>
      <c r="F88" s="2" t="s">
        <v>10</v>
      </c>
      <c r="G88" s="1">
        <v>1250</v>
      </c>
      <c r="H88" s="5"/>
      <c r="I88" s="15"/>
    </row>
    <row r="89" spans="1:9" s="4" customFormat="1" ht="15.75" x14ac:dyDescent="0.25">
      <c r="A89" s="26">
        <f t="shared" si="2"/>
        <v>88</v>
      </c>
      <c r="B89" s="1" t="s">
        <v>13</v>
      </c>
      <c r="C89" s="1">
        <v>362</v>
      </c>
      <c r="D89" s="1">
        <v>2016</v>
      </c>
      <c r="E89" s="1" t="s">
        <v>9</v>
      </c>
      <c r="F89" s="2" t="s">
        <v>10</v>
      </c>
      <c r="G89" s="1">
        <v>1250</v>
      </c>
      <c r="H89" s="5"/>
      <c r="I89" s="15"/>
    </row>
    <row r="90" spans="1:9" s="4" customFormat="1" ht="15.75" x14ac:dyDescent="0.25">
      <c r="A90" s="26">
        <f t="shared" si="2"/>
        <v>89</v>
      </c>
      <c r="B90" s="1" t="s">
        <v>13</v>
      </c>
      <c r="C90" s="1">
        <v>363</v>
      </c>
      <c r="D90" s="1">
        <v>2016</v>
      </c>
      <c r="E90" s="1" t="s">
        <v>9</v>
      </c>
      <c r="F90" s="2" t="s">
        <v>10</v>
      </c>
      <c r="G90" s="1">
        <v>1250</v>
      </c>
      <c r="H90" s="5"/>
      <c r="I90" s="15"/>
    </row>
    <row r="91" spans="1:9" s="4" customFormat="1" ht="15.75" x14ac:dyDescent="0.25">
      <c r="A91" s="26">
        <f t="shared" si="2"/>
        <v>90</v>
      </c>
      <c r="B91" s="1" t="s">
        <v>13</v>
      </c>
      <c r="C91" s="1">
        <v>364</v>
      </c>
      <c r="D91" s="1">
        <v>2016</v>
      </c>
      <c r="E91" s="1" t="s">
        <v>9</v>
      </c>
      <c r="F91" s="2" t="s">
        <v>10</v>
      </c>
      <c r="G91" s="1">
        <v>1250</v>
      </c>
      <c r="H91" s="5"/>
      <c r="I91" s="15"/>
    </row>
    <row r="92" spans="1:9" s="4" customFormat="1" ht="15.75" x14ac:dyDescent="0.25">
      <c r="A92" s="26">
        <f t="shared" si="2"/>
        <v>91</v>
      </c>
      <c r="B92" s="1" t="s">
        <v>13</v>
      </c>
      <c r="C92" s="1">
        <v>365</v>
      </c>
      <c r="D92" s="1">
        <v>2016</v>
      </c>
      <c r="E92" s="1" t="s">
        <v>9</v>
      </c>
      <c r="F92" s="2" t="s">
        <v>10</v>
      </c>
      <c r="G92" s="1">
        <v>1250</v>
      </c>
      <c r="H92" s="5"/>
      <c r="I92" s="15"/>
    </row>
    <row r="93" spans="1:9" s="4" customFormat="1" ht="15.75" x14ac:dyDescent="0.25">
      <c r="A93" s="26">
        <f t="shared" si="2"/>
        <v>92</v>
      </c>
      <c r="B93" s="1" t="s">
        <v>13</v>
      </c>
      <c r="C93" s="1">
        <v>368</v>
      </c>
      <c r="D93" s="1">
        <v>2016</v>
      </c>
      <c r="E93" s="1" t="s">
        <v>9</v>
      </c>
      <c r="F93" s="2" t="s">
        <v>10</v>
      </c>
      <c r="G93" s="1">
        <v>1250</v>
      </c>
      <c r="H93" s="5"/>
      <c r="I93" s="15"/>
    </row>
    <row r="94" spans="1:9" s="4" customFormat="1" ht="15.75" x14ac:dyDescent="0.25">
      <c r="A94" s="26">
        <f t="shared" si="2"/>
        <v>93</v>
      </c>
      <c r="B94" s="1" t="s">
        <v>13</v>
      </c>
      <c r="C94" s="1">
        <v>369</v>
      </c>
      <c r="D94" s="1">
        <v>2016</v>
      </c>
      <c r="E94" s="1" t="s">
        <v>9</v>
      </c>
      <c r="F94" s="2" t="s">
        <v>10</v>
      </c>
      <c r="G94" s="1">
        <v>1250</v>
      </c>
      <c r="H94" s="5"/>
      <c r="I94" s="15"/>
    </row>
    <row r="95" spans="1:9" s="4" customFormat="1" ht="15.75" x14ac:dyDescent="0.25">
      <c r="A95" s="26">
        <f t="shared" si="2"/>
        <v>94</v>
      </c>
      <c r="B95" s="1" t="s">
        <v>13</v>
      </c>
      <c r="C95" s="1">
        <v>372</v>
      </c>
      <c r="D95" s="1">
        <v>2016</v>
      </c>
      <c r="E95" s="1" t="s">
        <v>9</v>
      </c>
      <c r="F95" s="2" t="s">
        <v>10</v>
      </c>
      <c r="G95" s="1">
        <v>1250</v>
      </c>
      <c r="H95" s="5"/>
      <c r="I95" s="15"/>
    </row>
    <row r="96" spans="1:9" s="4" customFormat="1" ht="15.75" x14ac:dyDescent="0.25">
      <c r="A96" s="26">
        <f t="shared" si="2"/>
        <v>95</v>
      </c>
      <c r="B96" s="1" t="s">
        <v>13</v>
      </c>
      <c r="C96" s="1">
        <v>374</v>
      </c>
      <c r="D96" s="1">
        <v>2016</v>
      </c>
      <c r="E96" s="1" t="s">
        <v>9</v>
      </c>
      <c r="F96" s="2" t="s">
        <v>10</v>
      </c>
      <c r="G96" s="1">
        <v>1250</v>
      </c>
      <c r="H96" s="5"/>
      <c r="I96" s="15"/>
    </row>
    <row r="97" spans="1:9" s="4" customFormat="1" ht="15.75" x14ac:dyDescent="0.25">
      <c r="A97" s="26">
        <f t="shared" si="2"/>
        <v>96</v>
      </c>
      <c r="B97" s="1" t="s">
        <v>13</v>
      </c>
      <c r="C97" s="1">
        <v>379</v>
      </c>
      <c r="D97" s="1">
        <v>2016</v>
      </c>
      <c r="E97" s="1" t="s">
        <v>9</v>
      </c>
      <c r="F97" s="2" t="s">
        <v>10</v>
      </c>
      <c r="G97" s="1">
        <v>1250</v>
      </c>
      <c r="H97" s="5"/>
      <c r="I97" s="15"/>
    </row>
    <row r="98" spans="1:9" s="4" customFormat="1" ht="15.75" x14ac:dyDescent="0.25">
      <c r="A98" s="26">
        <f t="shared" si="2"/>
        <v>97</v>
      </c>
      <c r="B98" s="1" t="s">
        <v>13</v>
      </c>
      <c r="C98" s="1">
        <v>381</v>
      </c>
      <c r="D98" s="1">
        <v>2016</v>
      </c>
      <c r="E98" s="1" t="s">
        <v>9</v>
      </c>
      <c r="F98" s="2" t="s">
        <v>10</v>
      </c>
      <c r="G98" s="1">
        <v>1250</v>
      </c>
      <c r="H98" s="5"/>
      <c r="I98" s="15"/>
    </row>
    <row r="99" spans="1:9" s="4" customFormat="1" ht="15.75" x14ac:dyDescent="0.25">
      <c r="A99" s="26">
        <f t="shared" ref="A99:A116" si="3">A98+1</f>
        <v>98</v>
      </c>
      <c r="B99" s="1" t="s">
        <v>13</v>
      </c>
      <c r="C99" s="1">
        <v>382</v>
      </c>
      <c r="D99" s="1">
        <v>2016</v>
      </c>
      <c r="E99" s="1" t="s">
        <v>9</v>
      </c>
      <c r="F99" s="2" t="s">
        <v>10</v>
      </c>
      <c r="G99" s="1">
        <v>1250</v>
      </c>
      <c r="H99" s="5"/>
      <c r="I99" s="15"/>
    </row>
    <row r="100" spans="1:9" s="4" customFormat="1" ht="15.75" x14ac:dyDescent="0.25">
      <c r="A100" s="26">
        <f t="shared" si="3"/>
        <v>99</v>
      </c>
      <c r="B100" s="1" t="s">
        <v>13</v>
      </c>
      <c r="C100" s="1">
        <v>384</v>
      </c>
      <c r="D100" s="1">
        <v>2016</v>
      </c>
      <c r="E100" s="1" t="s">
        <v>9</v>
      </c>
      <c r="F100" s="2" t="s">
        <v>10</v>
      </c>
      <c r="G100" s="1">
        <v>1250</v>
      </c>
      <c r="H100" s="5"/>
      <c r="I100" s="15"/>
    </row>
    <row r="101" spans="1:9" s="4" customFormat="1" ht="15.75" x14ac:dyDescent="0.25">
      <c r="A101" s="26">
        <f t="shared" si="3"/>
        <v>100</v>
      </c>
      <c r="B101" s="1" t="s">
        <v>13</v>
      </c>
      <c r="C101" s="1">
        <v>385</v>
      </c>
      <c r="D101" s="1">
        <v>2016</v>
      </c>
      <c r="E101" s="1" t="s">
        <v>9</v>
      </c>
      <c r="F101" s="2" t="s">
        <v>10</v>
      </c>
      <c r="G101" s="1">
        <v>1250</v>
      </c>
      <c r="H101" s="5"/>
      <c r="I101" s="15"/>
    </row>
    <row r="102" spans="1:9" s="4" customFormat="1" ht="15.75" x14ac:dyDescent="0.25">
      <c r="A102" s="26">
        <f t="shared" si="3"/>
        <v>101</v>
      </c>
      <c r="B102" s="1" t="s">
        <v>13</v>
      </c>
      <c r="C102" s="1">
        <v>386</v>
      </c>
      <c r="D102" s="1">
        <v>2016</v>
      </c>
      <c r="E102" s="1" t="s">
        <v>9</v>
      </c>
      <c r="F102" s="2" t="s">
        <v>10</v>
      </c>
      <c r="G102" s="1">
        <v>1250</v>
      </c>
      <c r="H102" s="5"/>
      <c r="I102" s="15"/>
    </row>
    <row r="103" spans="1:9" s="4" customFormat="1" ht="15.75" x14ac:dyDescent="0.25">
      <c r="A103" s="26">
        <f t="shared" si="3"/>
        <v>102</v>
      </c>
      <c r="B103" s="1" t="s">
        <v>13</v>
      </c>
      <c r="C103" s="1">
        <v>387</v>
      </c>
      <c r="D103" s="1">
        <v>2016</v>
      </c>
      <c r="E103" s="1" t="s">
        <v>9</v>
      </c>
      <c r="F103" s="2" t="s">
        <v>10</v>
      </c>
      <c r="G103" s="1">
        <v>1250</v>
      </c>
      <c r="H103" s="5"/>
      <c r="I103" s="15"/>
    </row>
    <row r="104" spans="1:9" s="4" customFormat="1" ht="15.75" x14ac:dyDescent="0.25">
      <c r="A104" s="26">
        <f t="shared" si="3"/>
        <v>103</v>
      </c>
      <c r="B104" s="1" t="s">
        <v>13</v>
      </c>
      <c r="C104" s="1">
        <v>388</v>
      </c>
      <c r="D104" s="1">
        <v>2016</v>
      </c>
      <c r="E104" s="1" t="s">
        <v>9</v>
      </c>
      <c r="F104" s="2" t="s">
        <v>10</v>
      </c>
      <c r="G104" s="1">
        <v>1250</v>
      </c>
      <c r="H104" s="5"/>
      <c r="I104" s="15"/>
    </row>
    <row r="105" spans="1:9" s="4" customFormat="1" ht="15.75" x14ac:dyDescent="0.25">
      <c r="A105" s="26">
        <f t="shared" si="3"/>
        <v>104</v>
      </c>
      <c r="B105" s="1" t="s">
        <v>13</v>
      </c>
      <c r="C105" s="1">
        <v>389</v>
      </c>
      <c r="D105" s="1">
        <v>2016</v>
      </c>
      <c r="E105" s="1" t="s">
        <v>9</v>
      </c>
      <c r="F105" s="2" t="s">
        <v>10</v>
      </c>
      <c r="G105" s="1">
        <v>1250</v>
      </c>
      <c r="H105" s="5"/>
      <c r="I105" s="15"/>
    </row>
    <row r="106" spans="1:9" s="4" customFormat="1" ht="15.75" x14ac:dyDescent="0.25">
      <c r="A106" s="26">
        <f t="shared" si="3"/>
        <v>105</v>
      </c>
      <c r="B106" s="1" t="s">
        <v>13</v>
      </c>
      <c r="C106" s="1">
        <v>391</v>
      </c>
      <c r="D106" s="1">
        <v>2016</v>
      </c>
      <c r="E106" s="1" t="s">
        <v>9</v>
      </c>
      <c r="F106" s="2" t="s">
        <v>10</v>
      </c>
      <c r="G106" s="1">
        <v>1250</v>
      </c>
      <c r="H106" s="5"/>
      <c r="I106" s="15"/>
    </row>
    <row r="107" spans="1:9" s="4" customFormat="1" ht="15.75" x14ac:dyDescent="0.25">
      <c r="A107" s="26">
        <f t="shared" si="3"/>
        <v>106</v>
      </c>
      <c r="B107" s="1" t="s">
        <v>13</v>
      </c>
      <c r="C107" s="1">
        <v>392</v>
      </c>
      <c r="D107" s="1">
        <v>2016</v>
      </c>
      <c r="E107" s="1" t="s">
        <v>9</v>
      </c>
      <c r="F107" s="2" t="s">
        <v>10</v>
      </c>
      <c r="G107" s="1">
        <v>1250</v>
      </c>
      <c r="H107" s="5"/>
      <c r="I107" s="15"/>
    </row>
    <row r="108" spans="1:9" s="4" customFormat="1" ht="15.75" x14ac:dyDescent="0.25">
      <c r="A108" s="26">
        <f t="shared" si="3"/>
        <v>107</v>
      </c>
      <c r="B108" s="1" t="s">
        <v>13</v>
      </c>
      <c r="C108" s="1">
        <v>393</v>
      </c>
      <c r="D108" s="1">
        <v>2016</v>
      </c>
      <c r="E108" s="1" t="s">
        <v>9</v>
      </c>
      <c r="F108" s="2" t="s">
        <v>10</v>
      </c>
      <c r="G108" s="1">
        <v>1250</v>
      </c>
      <c r="H108" s="5"/>
      <c r="I108" s="15"/>
    </row>
    <row r="109" spans="1:9" s="4" customFormat="1" ht="15.75" x14ac:dyDescent="0.25">
      <c r="A109" s="26">
        <f t="shared" si="3"/>
        <v>108</v>
      </c>
      <c r="B109" s="1" t="s">
        <v>13</v>
      </c>
      <c r="C109" s="1">
        <v>394</v>
      </c>
      <c r="D109" s="1">
        <v>2016</v>
      </c>
      <c r="E109" s="1" t="s">
        <v>9</v>
      </c>
      <c r="F109" s="2" t="s">
        <v>10</v>
      </c>
      <c r="G109" s="1">
        <v>1250</v>
      </c>
      <c r="H109" s="5"/>
      <c r="I109" s="15"/>
    </row>
    <row r="110" spans="1:9" s="4" customFormat="1" ht="15.75" x14ac:dyDescent="0.25">
      <c r="A110" s="26">
        <f t="shared" si="3"/>
        <v>109</v>
      </c>
      <c r="B110" s="1" t="s">
        <v>13</v>
      </c>
      <c r="C110" s="1">
        <v>395</v>
      </c>
      <c r="D110" s="1">
        <v>2016</v>
      </c>
      <c r="E110" s="1" t="s">
        <v>9</v>
      </c>
      <c r="F110" s="2" t="s">
        <v>10</v>
      </c>
      <c r="G110" s="1">
        <v>1250</v>
      </c>
      <c r="H110" s="5"/>
      <c r="I110" s="15"/>
    </row>
    <row r="111" spans="1:9" s="4" customFormat="1" ht="15.75" x14ac:dyDescent="0.25">
      <c r="A111" s="26">
        <f t="shared" si="3"/>
        <v>110</v>
      </c>
      <c r="B111" s="1" t="s">
        <v>13</v>
      </c>
      <c r="C111" s="1">
        <v>397</v>
      </c>
      <c r="D111" s="1">
        <v>2016</v>
      </c>
      <c r="E111" s="1" t="s">
        <v>9</v>
      </c>
      <c r="F111" s="2" t="s">
        <v>10</v>
      </c>
      <c r="G111" s="1">
        <v>1250</v>
      </c>
      <c r="H111" s="5"/>
      <c r="I111" s="15"/>
    </row>
    <row r="112" spans="1:9" s="4" customFormat="1" ht="15.75" x14ac:dyDescent="0.25">
      <c r="A112" s="26">
        <f t="shared" si="3"/>
        <v>111</v>
      </c>
      <c r="B112" s="1" t="s">
        <v>13</v>
      </c>
      <c r="C112" s="1">
        <v>398</v>
      </c>
      <c r="D112" s="1">
        <v>2016</v>
      </c>
      <c r="E112" s="1" t="s">
        <v>9</v>
      </c>
      <c r="F112" s="2" t="s">
        <v>10</v>
      </c>
      <c r="G112" s="1">
        <v>1250</v>
      </c>
      <c r="H112" s="5"/>
      <c r="I112" s="15"/>
    </row>
    <row r="113" spans="1:9" s="4" customFormat="1" ht="15.75" x14ac:dyDescent="0.25">
      <c r="A113" s="26">
        <f t="shared" si="3"/>
        <v>112</v>
      </c>
      <c r="B113" s="1" t="s">
        <v>13</v>
      </c>
      <c r="C113" s="1">
        <v>402</v>
      </c>
      <c r="D113" s="1">
        <v>2016</v>
      </c>
      <c r="E113" s="1" t="s">
        <v>9</v>
      </c>
      <c r="F113" s="2" t="s">
        <v>10</v>
      </c>
      <c r="G113" s="1">
        <v>1250</v>
      </c>
      <c r="H113" s="5"/>
      <c r="I113" s="15"/>
    </row>
    <row r="114" spans="1:9" s="4" customFormat="1" ht="15.75" x14ac:dyDescent="0.25">
      <c r="A114" s="26">
        <f t="shared" si="3"/>
        <v>113</v>
      </c>
      <c r="B114" s="1" t="s">
        <v>14</v>
      </c>
      <c r="C114" s="1">
        <v>510</v>
      </c>
      <c r="D114" s="3">
        <v>2016</v>
      </c>
      <c r="E114" s="1" t="s">
        <v>9</v>
      </c>
      <c r="F114" s="2" t="s">
        <v>12</v>
      </c>
      <c r="G114" s="1">
        <v>5000</v>
      </c>
      <c r="H114" s="5"/>
      <c r="I114" s="15"/>
    </row>
    <row r="115" spans="1:9" s="4" customFormat="1" ht="15.75" x14ac:dyDescent="0.25">
      <c r="A115" s="26">
        <f t="shared" si="3"/>
        <v>114</v>
      </c>
      <c r="B115" s="1" t="s">
        <v>13</v>
      </c>
      <c r="C115" s="1">
        <v>511</v>
      </c>
      <c r="D115" s="1">
        <v>2016</v>
      </c>
      <c r="E115" s="1" t="s">
        <v>9</v>
      </c>
      <c r="F115" s="2" t="s">
        <v>11</v>
      </c>
      <c r="G115" s="1">
        <v>5000</v>
      </c>
      <c r="H115" s="5"/>
      <c r="I115" s="15"/>
    </row>
    <row r="116" spans="1:9" s="4" customFormat="1" ht="16.5" thickBot="1" x14ac:dyDescent="0.3">
      <c r="A116" s="26">
        <f t="shared" si="3"/>
        <v>115</v>
      </c>
      <c r="B116" s="6" t="s">
        <v>13</v>
      </c>
      <c r="C116" s="6">
        <v>528</v>
      </c>
      <c r="D116" s="6">
        <v>2016</v>
      </c>
      <c r="E116" s="6" t="s">
        <v>9</v>
      </c>
      <c r="F116" s="7" t="s">
        <v>10</v>
      </c>
      <c r="G116" s="6">
        <v>1250</v>
      </c>
      <c r="H116" s="8"/>
      <c r="I116" s="17"/>
    </row>
    <row r="117" spans="1:9" ht="15.75" thickBot="1" x14ac:dyDescent="0.3">
      <c r="A117" s="51" t="s">
        <v>17</v>
      </c>
      <c r="B117" s="52"/>
      <c r="C117" s="52"/>
      <c r="D117" s="52"/>
      <c r="E117" s="52"/>
      <c r="F117" s="53"/>
      <c r="G117" s="18">
        <f>SUM(G2:G116)</f>
        <v>155000</v>
      </c>
      <c r="H117" s="35"/>
      <c r="I117" s="36"/>
    </row>
  </sheetData>
  <sortState ref="A2:I117">
    <sortCondition ref="D2:D116"/>
    <sortCondition ref="C2:C116"/>
  </sortState>
  <mergeCells count="1">
    <mergeCell ref="A117:F117"/>
  </mergeCells>
  <pageMargins left="1.1000000000000001" right="0.3" top="0.31" bottom="0.16" header="0.3" footer="0.16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K17" sqref="K17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6" width="10.28515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16</v>
      </c>
      <c r="H1" s="43" t="s">
        <v>6</v>
      </c>
      <c r="I1" s="44" t="s">
        <v>7</v>
      </c>
    </row>
    <row r="2" spans="1:9" ht="16.5" thickBot="1" x14ac:dyDescent="0.3">
      <c r="A2" s="45">
        <v>1</v>
      </c>
      <c r="B2" s="1" t="s">
        <v>13</v>
      </c>
      <c r="C2" s="1">
        <v>511</v>
      </c>
      <c r="D2" s="1">
        <v>2016</v>
      </c>
      <c r="E2" s="1" t="s">
        <v>9</v>
      </c>
      <c r="F2" s="2" t="s">
        <v>11</v>
      </c>
      <c r="G2" s="1">
        <v>5000</v>
      </c>
      <c r="H2" s="46"/>
      <c r="I2" s="47"/>
    </row>
    <row r="3" spans="1:9" ht="15.75" thickBot="1" x14ac:dyDescent="0.3">
      <c r="A3" s="51" t="s">
        <v>17</v>
      </c>
      <c r="B3" s="52"/>
      <c r="C3" s="52"/>
      <c r="D3" s="52"/>
      <c r="E3" s="52"/>
      <c r="F3" s="53"/>
      <c r="G3" s="18">
        <f>SUM(G2)</f>
        <v>5000</v>
      </c>
      <c r="H3" s="48"/>
      <c r="I3" s="49"/>
    </row>
  </sheetData>
  <mergeCells count="1">
    <mergeCell ref="A3:F3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H16" sqref="H16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6" width="10.28515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16</v>
      </c>
      <c r="H1" s="43" t="s">
        <v>6</v>
      </c>
      <c r="I1" s="44" t="s">
        <v>7</v>
      </c>
    </row>
    <row r="2" spans="1:9" ht="16.5" thickBot="1" x14ac:dyDescent="0.3">
      <c r="A2" s="45">
        <v>1</v>
      </c>
      <c r="B2" s="1" t="s">
        <v>8</v>
      </c>
      <c r="C2" s="1">
        <v>350</v>
      </c>
      <c r="D2" s="1">
        <v>2016</v>
      </c>
      <c r="E2" s="1" t="s">
        <v>9</v>
      </c>
      <c r="F2" s="2" t="s">
        <v>15</v>
      </c>
      <c r="G2" s="1">
        <v>5000</v>
      </c>
      <c r="H2" s="46"/>
      <c r="I2" s="47"/>
    </row>
    <row r="3" spans="1:9" ht="15.75" thickBot="1" x14ac:dyDescent="0.3">
      <c r="A3" s="51" t="s">
        <v>17</v>
      </c>
      <c r="B3" s="52"/>
      <c r="C3" s="52"/>
      <c r="D3" s="52"/>
      <c r="E3" s="52"/>
      <c r="F3" s="53"/>
      <c r="G3" s="18">
        <f>SUM(G2)</f>
        <v>5000</v>
      </c>
      <c r="H3" s="48"/>
      <c r="I3" s="49"/>
    </row>
  </sheetData>
  <mergeCells count="1">
    <mergeCell ref="A3:F3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"/>
  <sheetViews>
    <sheetView workbookViewId="0">
      <selection activeCell="H13" sqref="H13"/>
    </sheetView>
  </sheetViews>
  <sheetFormatPr defaultRowHeight="15" x14ac:dyDescent="0.25"/>
  <cols>
    <col min="1" max="1" width="5.42578125" bestFit="1" customWidth="1"/>
    <col min="2" max="2" width="5.85546875" bestFit="1" customWidth="1"/>
    <col min="3" max="3" width="8.7109375" bestFit="1" customWidth="1"/>
    <col min="4" max="4" width="5.5703125" bestFit="1" customWidth="1"/>
    <col min="5" max="5" width="10.28515625" bestFit="1" customWidth="1"/>
    <col min="6" max="6" width="12.140625" bestFit="1" customWidth="1"/>
    <col min="7" max="7" width="9.42578125" bestFit="1" customWidth="1"/>
    <col min="8" max="8" width="19.140625" bestFit="1" customWidth="1"/>
    <col min="9" max="9" width="39.85546875" bestFit="1" customWidth="1"/>
  </cols>
  <sheetData>
    <row r="1" spans="1:9" x14ac:dyDescent="0.25">
      <c r="A1" s="42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16</v>
      </c>
      <c r="H1" s="43" t="s">
        <v>6</v>
      </c>
      <c r="I1" s="44" t="s">
        <v>7</v>
      </c>
    </row>
    <row r="2" spans="1:9" ht="16.5" thickBot="1" x14ac:dyDescent="0.3">
      <c r="A2" s="45">
        <v>1</v>
      </c>
      <c r="B2" s="1" t="s">
        <v>14</v>
      </c>
      <c r="C2" s="1">
        <v>510</v>
      </c>
      <c r="D2" s="3">
        <v>2016</v>
      </c>
      <c r="E2" s="1" t="s">
        <v>9</v>
      </c>
      <c r="F2" s="2" t="s">
        <v>12</v>
      </c>
      <c r="G2" s="1">
        <v>5000</v>
      </c>
      <c r="H2" s="46"/>
      <c r="I2" s="47"/>
    </row>
    <row r="3" spans="1:9" ht="15.75" thickBot="1" x14ac:dyDescent="0.3">
      <c r="A3" s="51" t="s">
        <v>17</v>
      </c>
      <c r="B3" s="52"/>
      <c r="C3" s="52"/>
      <c r="D3" s="52"/>
      <c r="E3" s="52"/>
      <c r="F3" s="53"/>
      <c r="G3" s="18">
        <f>SUM(G2)</f>
        <v>5000</v>
      </c>
      <c r="H3" s="48"/>
      <c r="I3" s="49"/>
    </row>
  </sheetData>
  <mergeCells count="1">
    <mergeCell ref="A3:F3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2016 ACD LIST</vt:lpstr>
      <vt:lpstr>2016 ACD LIST (2)</vt:lpstr>
      <vt:lpstr>CGM COMMERCIAL</vt:lpstr>
      <vt:lpstr>PIVOT</vt:lpstr>
      <vt:lpstr>2015 AND 2016 COMBAINED STATEME</vt:lpstr>
      <vt:lpstr>CGM HRD</vt:lpstr>
      <vt:lpstr>CGM-RAC</vt:lpstr>
      <vt:lpstr>HABSIGUDA</vt:lpstr>
      <vt:lpstr>'2015 AND 2016 COMBAINED STATEME'!Print_Area</vt:lpstr>
      <vt:lpstr>'2016 ACD LIST'!Print_Area</vt:lpstr>
      <vt:lpstr>'2016 ACD LIST (2)'!Print_Area</vt:lpstr>
      <vt:lpstr>'CGM COMMERCIAL'!Print_Area</vt:lpstr>
      <vt:lpstr>'2015 AND 2016 COMBAINED STATEME'!Print_Titles</vt:lpstr>
      <vt:lpstr>'CGM COMMERCIAL'!Print_Titles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2022-12-06T15:48:25Z</dcterms:modified>
</cp:coreProperties>
</file>