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Hari krishna gattti\2019\Bills to be Sent\Docs to be mailed\CGM HRD\"/>
    </mc:Choice>
  </mc:AlternateContent>
  <xr:revisionPtr revIDLastSave="0" documentId="13_ncr:1_{8E47A256-8D52-48D7-8A26-5D00D0D9BAFB}" xr6:coauthVersionLast="46" xr6:coauthVersionMax="46" xr10:uidLastSave="{00000000-0000-0000-0000-000000000000}"/>
  <bookViews>
    <workbookView xWindow="-110" yWindow="-110" windowWidth="19420" windowHeight="10420" xr2:uid="{C1BCE197-86F1-4E41-8F8C-0934A9E1B2B4}"/>
  </bookViews>
  <sheets>
    <sheet name="Bills not sent" sheetId="1" r:id="rId1"/>
  </sheets>
  <definedNames>
    <definedName name="_xlnm._FilterDatabase" localSheetId="0" hidden="1">'Bills not sent'!$A$1:$T$11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H11" i="1"/>
  <c r="H10" i="1"/>
  <c r="H9" i="1"/>
  <c r="H8" i="1"/>
  <c r="H7" i="1"/>
  <c r="H6" i="1"/>
  <c r="H5" i="1"/>
  <c r="H4" i="1"/>
  <c r="H3" i="1"/>
  <c r="H2" i="1"/>
  <c r="A3" i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<sst xmlns="http://schemas.openxmlformats.org/spreadsheetml/2006/main" count="61" uniqueCount="30">
  <si>
    <t>S.NO</t>
  </si>
  <si>
    <t xml:space="preserve">CASE </t>
  </si>
  <si>
    <t>CASE NO.</t>
  </si>
  <si>
    <t>YEAR OF FILING</t>
  </si>
  <si>
    <t>MONTH</t>
  </si>
  <si>
    <t>CASE TYPE</t>
  </si>
  <si>
    <t>SECTION</t>
  </si>
  <si>
    <t>REMARKS</t>
  </si>
  <si>
    <t>BILL AMOUNT</t>
  </si>
  <si>
    <t>BILL</t>
  </si>
  <si>
    <t>BILL DATE</t>
  </si>
  <si>
    <t>SANCTION NO.</t>
  </si>
  <si>
    <t>SANCTION DATE</t>
  </si>
  <si>
    <t>PAYMENT STATUS</t>
  </si>
  <si>
    <t>PAYMENT DATE</t>
  </si>
  <si>
    <t xml:space="preserve">AMOUNT </t>
  </si>
  <si>
    <t xml:space="preserve">PAYMENT (CHEQUE NO /RTGS DETAILS) </t>
  </si>
  <si>
    <t>BANK CLEARING DATE OF  CHEQUE / TRANSFER</t>
  </si>
  <si>
    <t>TDS</t>
  </si>
  <si>
    <t>OTHERS</t>
  </si>
  <si>
    <t>DISPOSED</t>
  </si>
  <si>
    <t>WP</t>
  </si>
  <si>
    <t>COUNTER</t>
  </si>
  <si>
    <t>WA</t>
  </si>
  <si>
    <t>CC</t>
  </si>
  <si>
    <t xml:space="preserve">WRIT APPEAL </t>
  </si>
  <si>
    <t>CGM HRD</t>
  </si>
  <si>
    <t>CGM (HRD)</t>
  </si>
  <si>
    <t>No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</si>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</sst>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mmm"/>
    <numFmt numFmtId="165" formatCode="_ * #,##0_ ;_ * \-#,##0_ ;_ * &quot;-&quot;??_ ;_ @_ 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sz val="11"/>
      <name val="Calibri Light"/>
      <family val="1"/>
      <scheme val="major"/>
    </font>
    <font>
      <b/>
      <sz val="11"/>
      <color rgb="FF333333"/>
      <name val="Calibri Light"/>
      <family val="2"/>
      <scheme val="major"/>
    </font>
    <font>
      <b/>
      <sz val="7"/>
      <color rgb="FF333333"/>
      <name val="Roboto-Regular"/>
    </font>
    <font>
      <sz val="11"/>
      <color theme="1"/>
      <name val="Calibri Light"/>
      <family val="2"/>
      <scheme val="major"/>
    </font>
    <font>
      <sz val="11"/>
      <color theme="1"/>
      <name val="Calibri"/>
      <family val="2"/>
      <scheme val="minor"/>
    </font>
    <font>
      <b/>
      <sz val="11"/>
      <color rgb="FFFF0000"/>
      <name val="Calibri Light"/>
      <family val="2"/>
      <scheme val="major"/>
    </font>
    <font>
      <b/>
      <sz val="7"/>
      <color rgb="FFFF0000"/>
      <name val="Roboto-Regular"/>
    </font>
    <font>
      <b/>
      <sz val="10"/>
      <color rgb="FFFF0000"/>
      <name val="Arial"/>
      <family val="2"/>
    </font>
    <font>
      <b/>
      <sz val="11"/>
      <color rgb="FFFF0000"/>
      <name val="Calibri Light"/>
      <family val="1"/>
      <scheme val="major"/>
    </font>
    <font>
      <sz val="1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43" fontId="7" fillId="0" borderId="0" applyFont="0" applyFill="0" applyBorder="0" applyAlignment="0" applyProtection="0"/>
  </cellStyleXfs>
  <cellXfs count="39">
    <xf numFmtId="0" fontId="0" fillId="0" borderId="0" xfId="0"/>
    <xf numFmtId="0" fontId="3" fillId="0" borderId="6" xfId="0" applyFont="1" applyBorder="1" applyAlignment="1">
      <alignment horizontal="center"/>
    </xf>
    <xf numFmtId="0" fontId="1" fillId="0" borderId="6" xfId="1" applyBorder="1" applyAlignment="1">
      <alignment horizontal="center"/>
    </xf>
    <xf numFmtId="0" fontId="1" fillId="0" borderId="6" xfId="1" applyBorder="1"/>
    <xf numFmtId="0" fontId="0" fillId="0" borderId="6" xfId="0" applyBorder="1"/>
    <xf numFmtId="0" fontId="2" fillId="2" borderId="1" xfId="1" applyFont="1" applyFill="1" applyBorder="1"/>
    <xf numFmtId="0" fontId="2" fillId="2" borderId="2" xfId="1" applyFont="1" applyFill="1" applyBorder="1"/>
    <xf numFmtId="0" fontId="2" fillId="2" borderId="3" xfId="1" applyFont="1" applyFill="1" applyBorder="1"/>
    <xf numFmtId="0" fontId="2" fillId="2" borderId="4" xfId="1" applyFont="1" applyFill="1" applyBorder="1"/>
    <xf numFmtId="0" fontId="0" fillId="2" borderId="0" xfId="0" applyFill="1"/>
    <xf numFmtId="14" fontId="6" fillId="0" borderId="6" xfId="0" applyNumberFormat="1" applyFont="1" applyBorder="1" applyAlignment="1">
      <alignment horizontal="center"/>
    </xf>
    <xf numFmtId="15" fontId="6" fillId="0" borderId="6" xfId="0" applyNumberFormat="1" applyFont="1" applyBorder="1"/>
    <xf numFmtId="0" fontId="3" fillId="0" borderId="8" xfId="0" applyFont="1" applyBorder="1" applyAlignment="1">
      <alignment horizontal="center"/>
    </xf>
    <xf numFmtId="0" fontId="1" fillId="0" borderId="8" xfId="1" applyBorder="1" applyAlignment="1">
      <alignment horizontal="center"/>
    </xf>
    <xf numFmtId="0" fontId="1" fillId="0" borderId="8" xfId="1" applyBorder="1"/>
    <xf numFmtId="0" fontId="1" fillId="0" borderId="0" xfId="1" applyBorder="1" applyAlignment="1">
      <alignment horizontal="center"/>
    </xf>
    <xf numFmtId="0" fontId="3" fillId="0" borderId="0" xfId="0" applyFont="1" applyBorder="1" applyAlignment="1">
      <alignment horizontal="center"/>
    </xf>
    <xf numFmtId="164" fontId="4" fillId="0" borderId="0" xfId="0" applyNumberFormat="1" applyFont="1" applyBorder="1"/>
    <xf numFmtId="14" fontId="5" fillId="0" borderId="0" xfId="0" applyNumberFormat="1" applyFont="1" applyBorder="1"/>
    <xf numFmtId="0" fontId="1" fillId="0" borderId="0" xfId="1" applyBorder="1"/>
    <xf numFmtId="0" fontId="0" fillId="0" borderId="0" xfId="0" applyBorder="1"/>
    <xf numFmtId="15" fontId="0" fillId="0" borderId="0" xfId="0" applyNumberFormat="1" applyBorder="1" applyAlignment="1">
      <alignment horizontal="center"/>
    </xf>
    <xf numFmtId="15" fontId="1" fillId="0" borderId="0" xfId="1" applyNumberFormat="1" applyBorder="1" applyAlignment="1">
      <alignment horizontal="center"/>
    </xf>
    <xf numFmtId="0" fontId="1" fillId="0" borderId="0" xfId="2" applyBorder="1" applyAlignment="1">
      <alignment horizontal="center"/>
    </xf>
    <xf numFmtId="14" fontId="6" fillId="0" borderId="8" xfId="0" applyNumberFormat="1" applyFont="1" applyBorder="1" applyAlignment="1">
      <alignment horizontal="center"/>
    </xf>
    <xf numFmtId="15" fontId="6" fillId="0" borderId="8" xfId="0" applyNumberFormat="1" applyFont="1" applyBorder="1"/>
    <xf numFmtId="0" fontId="0" fillId="0" borderId="10" xfId="0" applyBorder="1"/>
    <xf numFmtId="165" fontId="3" fillId="0" borderId="6" xfId="3" applyNumberFormat="1" applyFont="1" applyBorder="1" applyAlignment="1">
      <alignment horizontal="center"/>
    </xf>
    <xf numFmtId="165" fontId="3" fillId="0" borderId="8" xfId="3" applyNumberFormat="1" applyFont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164" fontId="8" fillId="3" borderId="10" xfId="0" applyNumberFormat="1" applyFont="1" applyFill="1" applyBorder="1"/>
    <xf numFmtId="14" fontId="9" fillId="3" borderId="10" xfId="0" applyNumberFormat="1" applyFont="1" applyFill="1" applyBorder="1"/>
    <xf numFmtId="0" fontId="10" fillId="3" borderId="9" xfId="1" applyFont="1" applyFill="1" applyBorder="1" applyAlignment="1">
      <alignment horizontal="center"/>
    </xf>
    <xf numFmtId="0" fontId="11" fillId="3" borderId="10" xfId="0" applyFont="1" applyFill="1" applyBorder="1" applyAlignment="1">
      <alignment horizontal="center"/>
    </xf>
    <xf numFmtId="165" fontId="11" fillId="3" borderId="10" xfId="3" applyNumberFormat="1" applyFont="1" applyFill="1" applyBorder="1" applyAlignment="1">
      <alignment horizontal="center"/>
    </xf>
    <xf numFmtId="0" fontId="10" fillId="3" borderId="10" xfId="1" applyFont="1" applyFill="1" applyBorder="1" applyAlignment="1">
      <alignment horizontal="center"/>
    </xf>
    <xf numFmtId="0" fontId="10" fillId="3" borderId="10" xfId="1" applyFont="1" applyFill="1" applyBorder="1"/>
    <xf numFmtId="0" fontId="12" fillId="0" borderId="5" xfId="1" applyFont="1" applyBorder="1" applyAlignment="1">
      <alignment horizontal="center"/>
    </xf>
    <xf numFmtId="0" fontId="12" fillId="0" borderId="7" xfId="1" applyFont="1" applyBorder="1" applyAlignment="1">
      <alignment horizontal="center"/>
    </xf>
  </cellXfs>
  <cellStyles count="4">
    <cellStyle name="Comma" xfId="3" builtinId="3"/>
    <cellStyle name="Normal" xfId="0" builtinId="0"/>
    <cellStyle name="Normal 23" xfId="2" xr:uid="{09623B4B-31B4-4970-8DA1-EE2743C0F29F}"/>
    <cellStyle name="Normal 9" xfId="1" xr:uid="{76C9A1AC-54D5-4848-8DB2-F7EC906A1D96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3807F-C739-448F-ACBC-41A0E0AB489A}">
  <sheetPr codeName="Sheet1"/>
  <dimension ref="A1:T30"/>
  <sheetViews>
    <sheetView tabSelected="1" workbookViewId="0"/>
  </sheetViews>
  <sheetFormatPr defaultRowHeight="14.5"/>
  <cols>
    <col min="1" max="1" width="7.54296875" bestFit="1" customWidth="1"/>
    <col min="2" max="2" width="8.453125" bestFit="1" customWidth="1"/>
    <col min="3" max="3" width="11.7265625" bestFit="1" customWidth="1"/>
    <col min="4" max="4" width="13.1796875" bestFit="1" customWidth="1"/>
    <col min="5" max="5" width="11.08984375" bestFit="1" customWidth="1"/>
    <col min="6" max="6" width="15.54296875" bestFit="1" customWidth="1"/>
    <col min="7" max="7" width="17.453125" bestFit="1" customWidth="1"/>
    <col min="8" max="8" width="9.81640625" bestFit="1" customWidth="1"/>
    <col min="9" max="9" width="12.36328125" bestFit="1" customWidth="1"/>
    <col min="10" max="10" width="7" bestFit="1" customWidth="1"/>
    <col min="11" max="11" width="12" bestFit="1" customWidth="1"/>
    <col min="12" max="12" width="16.26953125" bestFit="1" customWidth="1"/>
    <col min="13" max="13" width="17.81640625" bestFit="1" customWidth="1"/>
    <col min="14" max="14" width="19.7265625" bestFit="1" customWidth="1"/>
    <col min="15" max="15" width="17.26953125" bestFit="1" customWidth="1"/>
    <col min="16" max="16" width="11.54296875" bestFit="1" customWidth="1"/>
    <col min="17" max="17" width="40" bestFit="1" customWidth="1"/>
    <col min="18" max="18" width="47" bestFit="1" customWidth="1"/>
  </cols>
  <sheetData>
    <row r="1" spans="1:20" s="9" customFormat="1" ht="15" thickBot="1">
      <c r="A1" s="5" t="s">
        <v>0</v>
      </c>
      <c r="B1" s="6" t="s">
        <v>1</v>
      </c>
      <c r="C1" s="6" t="s">
        <v>2</v>
      </c>
      <c r="D1" s="6" t="s">
        <v>5</v>
      </c>
      <c r="E1" s="6" t="s">
        <v>6</v>
      </c>
      <c r="F1" s="6" t="s">
        <v>8</v>
      </c>
      <c r="G1" s="6" t="s">
        <v>3</v>
      </c>
      <c r="H1" s="6" t="s">
        <v>4</v>
      </c>
      <c r="I1" s="6" t="s">
        <v>10</v>
      </c>
      <c r="J1" s="6" t="s">
        <v>9</v>
      </c>
      <c r="K1" s="6" t="s">
        <v>7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8" t="s">
        <v>19</v>
      </c>
    </row>
    <row r="2" spans="1:20">
      <c r="A2" s="37">
        <v>1</v>
      </c>
      <c r="B2" s="1" t="s">
        <v>24</v>
      </c>
      <c r="C2" s="1">
        <v>1388</v>
      </c>
      <c r="D2" s="1" t="s">
        <v>22</v>
      </c>
      <c r="E2" s="1" t="s">
        <v>26</v>
      </c>
      <c r="F2" s="27">
        <v>10000</v>
      </c>
      <c r="G2" s="1">
        <v>2019</v>
      </c>
      <c r="H2" s="10" t="str">
        <f>TEXT(I2,"mmm")</f>
        <v>Nov</v>
      </c>
      <c r="I2" s="11">
        <v>43781</v>
      </c>
      <c r="J2" s="10" t="s">
        <v>28</v>
      </c>
      <c r="K2" s="2"/>
      <c r="L2" s="3"/>
      <c r="M2" s="3"/>
      <c r="N2" s="3"/>
      <c r="O2" s="3"/>
      <c r="P2" s="3"/>
      <c r="Q2" s="3"/>
      <c r="R2" s="3"/>
      <c r="S2" s="3"/>
      <c r="T2" s="3"/>
    </row>
    <row r="3" spans="1:20">
      <c r="A3" s="37">
        <f t="shared" ref="A3:A11" si="0">A2+1</f>
        <v>2</v>
      </c>
      <c r="B3" s="1" t="s">
        <v>21</v>
      </c>
      <c r="C3" s="1">
        <v>1999</v>
      </c>
      <c r="D3" s="1" t="s">
        <v>22</v>
      </c>
      <c r="E3" s="1" t="s">
        <v>26</v>
      </c>
      <c r="F3" s="27">
        <v>10000</v>
      </c>
      <c r="G3" s="1">
        <v>2019</v>
      </c>
      <c r="H3" s="10" t="str">
        <f t="shared" ref="H3:H11" si="1">TEXT(I3,"mmm")</f>
        <v>Feb</v>
      </c>
      <c r="I3" s="11">
        <v>43521</v>
      </c>
      <c r="J3" s="10" t="s">
        <v>28</v>
      </c>
      <c r="K3" s="2"/>
      <c r="L3" s="3"/>
      <c r="M3" s="3"/>
      <c r="N3" s="3"/>
      <c r="O3" s="3"/>
      <c r="P3" s="3"/>
      <c r="Q3" s="3"/>
      <c r="R3" s="3"/>
      <c r="S3" s="3"/>
      <c r="T3" s="3"/>
    </row>
    <row r="4" spans="1:20">
      <c r="A4" s="37">
        <f t="shared" si="0"/>
        <v>3</v>
      </c>
      <c r="B4" s="1" t="s">
        <v>21</v>
      </c>
      <c r="C4" s="1">
        <v>1655</v>
      </c>
      <c r="D4" s="1" t="s">
        <v>20</v>
      </c>
      <c r="E4" s="1" t="s">
        <v>26</v>
      </c>
      <c r="F4" s="27">
        <v>5000</v>
      </c>
      <c r="G4" s="1">
        <v>2019</v>
      </c>
      <c r="H4" s="10" t="str">
        <f t="shared" si="1"/>
        <v>Feb</v>
      </c>
      <c r="I4" s="11">
        <v>43501</v>
      </c>
      <c r="J4" s="10" t="s">
        <v>28</v>
      </c>
      <c r="K4" s="2"/>
      <c r="L4" s="3"/>
      <c r="M4" s="3"/>
      <c r="N4" s="3"/>
      <c r="O4" s="3"/>
      <c r="P4" s="3"/>
      <c r="Q4" s="3"/>
      <c r="R4" s="3"/>
      <c r="S4" s="3"/>
      <c r="T4" s="3"/>
    </row>
    <row r="5" spans="1:20" ht="15" customHeight="1">
      <c r="A5" s="37">
        <f t="shared" si="0"/>
        <v>4</v>
      </c>
      <c r="B5" s="1" t="s">
        <v>23</v>
      </c>
      <c r="C5" s="1">
        <v>639</v>
      </c>
      <c r="D5" s="1" t="s">
        <v>25</v>
      </c>
      <c r="E5" s="1" t="s">
        <v>26</v>
      </c>
      <c r="F5" s="27">
        <v>10000</v>
      </c>
      <c r="G5" s="1">
        <v>2019</v>
      </c>
      <c r="H5" s="10" t="str">
        <f t="shared" si="1"/>
        <v>May</v>
      </c>
      <c r="I5" s="11">
        <v>43586</v>
      </c>
      <c r="J5" s="10" t="s">
        <v>28</v>
      </c>
      <c r="K5" s="2"/>
      <c r="L5" s="3"/>
      <c r="M5" s="3"/>
      <c r="N5" s="3"/>
      <c r="O5" s="3"/>
      <c r="P5" s="3"/>
      <c r="Q5" s="3"/>
      <c r="R5" s="3"/>
      <c r="S5" s="3"/>
      <c r="T5" s="3"/>
    </row>
    <row r="6" spans="1:20">
      <c r="A6" s="37">
        <f t="shared" si="0"/>
        <v>5</v>
      </c>
      <c r="B6" s="1" t="s">
        <v>21</v>
      </c>
      <c r="C6" s="1">
        <v>16891</v>
      </c>
      <c r="D6" s="1" t="s">
        <v>22</v>
      </c>
      <c r="E6" s="1" t="s">
        <v>26</v>
      </c>
      <c r="F6" s="27">
        <v>10000</v>
      </c>
      <c r="G6" s="1">
        <v>2019</v>
      </c>
      <c r="H6" s="10" t="str">
        <f t="shared" si="1"/>
        <v>Nov</v>
      </c>
      <c r="I6" s="11">
        <v>43774</v>
      </c>
      <c r="J6" s="10" t="s">
        <v>28</v>
      </c>
      <c r="K6" s="2"/>
      <c r="L6" s="3"/>
      <c r="M6" s="3"/>
      <c r="N6" s="3"/>
      <c r="O6" s="4"/>
      <c r="P6" s="3"/>
      <c r="Q6" s="3"/>
      <c r="R6" s="3"/>
      <c r="S6" s="3"/>
      <c r="T6" s="3"/>
    </row>
    <row r="7" spans="1:20">
      <c r="A7" s="37">
        <f t="shared" si="0"/>
        <v>6</v>
      </c>
      <c r="B7" s="1" t="s">
        <v>21</v>
      </c>
      <c r="C7" s="1">
        <v>17450</v>
      </c>
      <c r="D7" s="1" t="s">
        <v>22</v>
      </c>
      <c r="E7" s="1" t="s">
        <v>26</v>
      </c>
      <c r="F7" s="27">
        <v>10000</v>
      </c>
      <c r="G7" s="1">
        <v>2019</v>
      </c>
      <c r="H7" s="10" t="str">
        <f t="shared" si="1"/>
        <v>Nov</v>
      </c>
      <c r="I7" s="11">
        <v>43782</v>
      </c>
      <c r="J7" s="10" t="s">
        <v>28</v>
      </c>
      <c r="K7" s="2"/>
      <c r="L7" s="3"/>
      <c r="M7" s="3"/>
      <c r="N7" s="3"/>
      <c r="O7" s="4"/>
      <c r="P7" s="3"/>
      <c r="Q7" s="3"/>
      <c r="R7" s="3"/>
      <c r="S7" s="3"/>
      <c r="T7" s="3"/>
    </row>
    <row r="8" spans="1:20">
      <c r="A8" s="37">
        <f t="shared" si="0"/>
        <v>7</v>
      </c>
      <c r="B8" s="1" t="s">
        <v>21</v>
      </c>
      <c r="C8" s="1">
        <v>19390</v>
      </c>
      <c r="D8" s="1" t="s">
        <v>20</v>
      </c>
      <c r="E8" s="1" t="s">
        <v>26</v>
      </c>
      <c r="F8" s="27">
        <v>5000</v>
      </c>
      <c r="G8" s="1">
        <v>2019</v>
      </c>
      <c r="H8" s="10" t="str">
        <f t="shared" si="1"/>
        <v>Oct</v>
      </c>
      <c r="I8" s="11">
        <v>43753</v>
      </c>
      <c r="J8" s="10" t="s">
        <v>28</v>
      </c>
      <c r="K8" s="2"/>
      <c r="L8" s="3"/>
      <c r="M8" s="3"/>
      <c r="N8" s="3"/>
      <c r="O8" s="4"/>
      <c r="P8" s="3"/>
      <c r="Q8" s="3"/>
      <c r="R8" s="3"/>
      <c r="S8" s="3"/>
      <c r="T8" s="3"/>
    </row>
    <row r="9" spans="1:20">
      <c r="A9" s="37">
        <f t="shared" si="0"/>
        <v>8</v>
      </c>
      <c r="B9" s="1" t="s">
        <v>21</v>
      </c>
      <c r="C9" s="1">
        <v>26926</v>
      </c>
      <c r="D9" s="1" t="s">
        <v>22</v>
      </c>
      <c r="E9" s="1" t="s">
        <v>27</v>
      </c>
      <c r="F9" s="27">
        <v>10000</v>
      </c>
      <c r="G9" s="1">
        <v>2019</v>
      </c>
      <c r="H9" s="10" t="str">
        <f t="shared" si="1"/>
        <v>Sep</v>
      </c>
      <c r="I9" s="11">
        <v>44079</v>
      </c>
      <c r="J9" s="10" t="s">
        <v>28</v>
      </c>
      <c r="K9" s="2"/>
      <c r="L9" s="3"/>
      <c r="M9" s="3"/>
      <c r="N9" s="3"/>
      <c r="O9" s="4"/>
      <c r="P9" s="3"/>
      <c r="Q9" s="3"/>
      <c r="R9" s="3"/>
      <c r="S9" s="3"/>
      <c r="T9" s="3"/>
    </row>
    <row r="10" spans="1:20">
      <c r="A10" s="37">
        <f t="shared" si="0"/>
        <v>9</v>
      </c>
      <c r="B10" s="1" t="s">
        <v>21</v>
      </c>
      <c r="C10" s="1">
        <v>28121</v>
      </c>
      <c r="D10" s="1" t="s">
        <v>20</v>
      </c>
      <c r="E10" s="1" t="s">
        <v>27</v>
      </c>
      <c r="F10" s="27">
        <v>5000</v>
      </c>
      <c r="G10" s="1">
        <v>2019</v>
      </c>
      <c r="H10" s="10" t="str">
        <f t="shared" si="1"/>
        <v>Mar</v>
      </c>
      <c r="I10" s="11">
        <v>43895</v>
      </c>
      <c r="J10" s="10" t="s">
        <v>28</v>
      </c>
      <c r="K10" s="2"/>
      <c r="L10" s="3"/>
      <c r="M10" s="3"/>
      <c r="N10" s="3"/>
      <c r="O10" s="3"/>
      <c r="P10" s="3"/>
      <c r="Q10" s="3"/>
      <c r="R10" s="3"/>
      <c r="S10" s="3"/>
      <c r="T10" s="3"/>
    </row>
    <row r="11" spans="1:20">
      <c r="A11" s="38">
        <f t="shared" si="0"/>
        <v>10</v>
      </c>
      <c r="B11" s="12" t="s">
        <v>21</v>
      </c>
      <c r="C11" s="12">
        <v>1999</v>
      </c>
      <c r="D11" s="12" t="s">
        <v>20</v>
      </c>
      <c r="E11" s="12" t="s">
        <v>26</v>
      </c>
      <c r="F11" s="28">
        <v>5000</v>
      </c>
      <c r="G11" s="12">
        <v>2019</v>
      </c>
      <c r="H11" s="24" t="str">
        <f t="shared" si="1"/>
        <v>May</v>
      </c>
      <c r="I11" s="25">
        <v>43971</v>
      </c>
      <c r="J11" s="24" t="s">
        <v>28</v>
      </c>
      <c r="K11" s="13"/>
      <c r="L11" s="14"/>
      <c r="M11" s="14"/>
      <c r="N11" s="14"/>
      <c r="O11" s="14"/>
      <c r="P11" s="14"/>
      <c r="Q11" s="14"/>
      <c r="R11" s="14"/>
      <c r="S11" s="14"/>
      <c r="T11" s="14"/>
    </row>
    <row r="12" spans="1:20" s="26" customFormat="1">
      <c r="A12" s="32"/>
      <c r="B12" s="33"/>
      <c r="C12" s="33"/>
      <c r="D12" s="33"/>
      <c r="E12" s="29" t="s">
        <v>29</v>
      </c>
      <c r="F12" s="34">
        <f>SUM(F2:F11)</f>
        <v>80000</v>
      </c>
      <c r="G12" s="33"/>
      <c r="H12" s="30"/>
      <c r="I12" s="31"/>
      <c r="J12" s="35"/>
      <c r="K12" s="35"/>
      <c r="L12" s="36"/>
      <c r="M12" s="36"/>
      <c r="N12" s="36"/>
      <c r="O12" s="36"/>
      <c r="P12" s="36"/>
      <c r="Q12" s="36"/>
      <c r="R12" s="36"/>
      <c r="S12" s="36"/>
      <c r="T12" s="36"/>
    </row>
    <row r="13" spans="1:20" s="20" customFormat="1">
      <c r="A13" s="15"/>
      <c r="B13" s="16"/>
      <c r="C13" s="16"/>
      <c r="D13" s="16"/>
      <c r="E13" s="16"/>
      <c r="F13" s="16"/>
      <c r="G13" s="16"/>
      <c r="H13" s="17"/>
      <c r="I13" s="18"/>
      <c r="J13" s="15"/>
      <c r="K13" s="15"/>
      <c r="L13" s="19"/>
      <c r="M13" s="19"/>
      <c r="N13" s="19"/>
      <c r="O13" s="19"/>
      <c r="P13" s="19"/>
      <c r="Q13" s="19"/>
      <c r="R13" s="19"/>
      <c r="S13" s="19"/>
      <c r="T13" s="19"/>
    </row>
    <row r="14" spans="1:20" s="20" customFormat="1">
      <c r="A14" s="15"/>
      <c r="B14" s="15"/>
      <c r="C14" s="15"/>
      <c r="D14" s="15"/>
      <c r="E14" s="15"/>
      <c r="F14" s="15"/>
      <c r="G14" s="15"/>
      <c r="H14" s="15"/>
      <c r="I14" s="21"/>
      <c r="J14" s="15"/>
      <c r="K14" s="15"/>
      <c r="L14" s="19"/>
      <c r="M14" s="19"/>
      <c r="N14" s="19"/>
      <c r="O14" s="19"/>
      <c r="P14" s="19"/>
      <c r="Q14" s="19"/>
      <c r="R14" s="19"/>
      <c r="S14" s="19"/>
      <c r="T14" s="19"/>
    </row>
    <row r="15" spans="1:20" s="20" customFormat="1">
      <c r="A15" s="15"/>
      <c r="B15" s="15"/>
      <c r="C15" s="15"/>
      <c r="D15" s="15"/>
      <c r="E15" s="15"/>
      <c r="F15" s="15"/>
      <c r="G15" s="15"/>
      <c r="H15" s="15"/>
      <c r="I15" s="22"/>
      <c r="J15" s="15"/>
      <c r="K15" s="15"/>
      <c r="L15" s="19"/>
      <c r="M15" s="19"/>
      <c r="N15" s="19"/>
      <c r="O15" s="19"/>
    </row>
    <row r="16" spans="1:20" s="20" customFormat="1">
      <c r="A16" s="15"/>
      <c r="B16" s="15"/>
      <c r="C16" s="15"/>
      <c r="D16" s="15"/>
      <c r="E16" s="15"/>
      <c r="F16" s="15"/>
      <c r="G16" s="15"/>
      <c r="H16" s="15"/>
      <c r="I16" s="21"/>
      <c r="J16" s="15"/>
      <c r="K16" s="15"/>
      <c r="L16" s="19"/>
      <c r="M16" s="19"/>
      <c r="N16" s="19"/>
      <c r="O16" s="19"/>
    </row>
    <row r="17" spans="1:15" s="20" customFormat="1">
      <c r="A17" s="15"/>
      <c r="B17" s="15"/>
      <c r="C17" s="15"/>
      <c r="D17" s="15"/>
      <c r="E17" s="15"/>
      <c r="F17" s="15"/>
      <c r="G17" s="15"/>
      <c r="H17" s="15"/>
      <c r="I17" s="22"/>
      <c r="J17" s="15"/>
      <c r="K17" s="15"/>
      <c r="L17" s="19"/>
      <c r="M17" s="19"/>
      <c r="N17" s="19"/>
      <c r="O17" s="19"/>
    </row>
    <row r="18" spans="1:15" s="20" customFormat="1">
      <c r="A18" s="15"/>
      <c r="B18" s="15"/>
      <c r="C18" s="15"/>
      <c r="D18" s="15"/>
      <c r="E18" s="15"/>
      <c r="F18" s="15"/>
      <c r="G18" s="15"/>
      <c r="H18" s="15"/>
      <c r="I18" s="22"/>
      <c r="J18" s="15"/>
      <c r="K18" s="15"/>
      <c r="L18" s="19"/>
      <c r="M18" s="19"/>
      <c r="N18" s="19"/>
      <c r="O18" s="19"/>
    </row>
    <row r="19" spans="1:15" s="20" customFormat="1">
      <c r="A19" s="15"/>
      <c r="B19" s="15"/>
      <c r="C19" s="15"/>
      <c r="D19" s="15"/>
      <c r="E19" s="15"/>
      <c r="F19" s="15"/>
      <c r="G19" s="15"/>
      <c r="H19" s="15"/>
      <c r="I19" s="21"/>
      <c r="J19" s="15"/>
      <c r="K19" s="15"/>
      <c r="L19" s="19"/>
      <c r="M19" s="19"/>
      <c r="N19" s="19"/>
    </row>
    <row r="20" spans="1:15" s="20" customFormat="1">
      <c r="A20" s="15"/>
      <c r="B20" s="15"/>
      <c r="C20" s="15"/>
      <c r="D20" s="15"/>
      <c r="E20" s="15"/>
      <c r="F20" s="15"/>
      <c r="G20" s="15"/>
      <c r="H20" s="15"/>
      <c r="I20" s="21"/>
      <c r="J20" s="15"/>
      <c r="K20" s="15"/>
      <c r="L20" s="19"/>
      <c r="M20" s="19"/>
      <c r="N20" s="19"/>
    </row>
    <row r="21" spans="1:15" s="20" customFormat="1">
      <c r="A21" s="15"/>
      <c r="B21" s="15"/>
      <c r="C21" s="15"/>
      <c r="D21" s="15"/>
      <c r="E21" s="15"/>
      <c r="F21" s="15"/>
      <c r="G21" s="15"/>
      <c r="H21" s="15"/>
      <c r="I21" s="22"/>
      <c r="J21" s="15"/>
      <c r="K21" s="15"/>
      <c r="L21" s="19"/>
      <c r="M21" s="19"/>
      <c r="N21" s="19"/>
    </row>
    <row r="22" spans="1:15" s="20" customFormat="1">
      <c r="A22" s="15"/>
      <c r="B22" s="15"/>
      <c r="C22" s="15"/>
      <c r="D22" s="15"/>
      <c r="E22" s="15"/>
      <c r="F22" s="15"/>
      <c r="G22" s="15"/>
      <c r="H22" s="15"/>
      <c r="I22" s="21"/>
      <c r="J22" s="15"/>
      <c r="K22" s="15"/>
      <c r="L22" s="19"/>
      <c r="M22" s="19"/>
      <c r="N22" s="19"/>
    </row>
    <row r="23" spans="1:15" s="20" customFormat="1">
      <c r="A23" s="15"/>
      <c r="B23" s="15"/>
      <c r="C23" s="15"/>
      <c r="D23" s="15"/>
      <c r="E23" s="15"/>
      <c r="F23" s="15"/>
      <c r="G23" s="15"/>
      <c r="H23" s="15"/>
      <c r="I23" s="21"/>
      <c r="J23" s="15"/>
      <c r="K23" s="15"/>
      <c r="L23" s="19"/>
      <c r="M23" s="19"/>
      <c r="N23" s="19"/>
    </row>
    <row r="24" spans="1:15" s="20" customFormat="1">
      <c r="A24" s="15"/>
      <c r="B24" s="23"/>
      <c r="C24" s="23"/>
      <c r="D24" s="23"/>
      <c r="E24" s="23"/>
      <c r="F24" s="15"/>
      <c r="G24" s="23"/>
      <c r="H24" s="23"/>
      <c r="I24" s="21"/>
      <c r="J24" s="15"/>
      <c r="K24" s="23"/>
    </row>
    <row r="25" spans="1:15" s="20" customFormat="1">
      <c r="A25" s="15"/>
      <c r="B25" s="15"/>
      <c r="C25" s="15"/>
      <c r="D25" s="15"/>
      <c r="E25" s="15"/>
      <c r="F25" s="15"/>
      <c r="G25" s="15"/>
      <c r="H25" s="15"/>
      <c r="I25" s="21"/>
      <c r="J25" s="15"/>
      <c r="K25" s="15"/>
      <c r="L25" s="19"/>
      <c r="M25" s="19"/>
      <c r="N25" s="19"/>
    </row>
    <row r="26" spans="1:15" s="20" customFormat="1">
      <c r="A26" s="15"/>
      <c r="B26" s="15"/>
      <c r="C26" s="15"/>
      <c r="D26" s="15"/>
      <c r="E26" s="15"/>
      <c r="F26" s="15"/>
      <c r="G26" s="15"/>
      <c r="H26" s="15"/>
      <c r="I26" s="21"/>
      <c r="J26" s="15"/>
      <c r="K26" s="15"/>
      <c r="L26" s="19"/>
      <c r="M26" s="19"/>
      <c r="N26" s="19"/>
    </row>
    <row r="27" spans="1:15" s="20" customFormat="1">
      <c r="A27" s="15"/>
      <c r="B27" s="15"/>
      <c r="C27" s="15"/>
      <c r="D27" s="15"/>
      <c r="E27" s="15"/>
      <c r="F27" s="15"/>
      <c r="G27" s="15"/>
      <c r="H27" s="15"/>
      <c r="I27" s="21"/>
      <c r="J27" s="15"/>
      <c r="K27" s="15"/>
      <c r="L27" s="19"/>
      <c r="M27" s="19"/>
      <c r="N27" s="19"/>
    </row>
    <row r="28" spans="1:15" s="20" customFormat="1">
      <c r="A28" s="15"/>
      <c r="B28" s="15"/>
      <c r="C28" s="15"/>
      <c r="D28" s="15"/>
      <c r="E28" s="15"/>
      <c r="F28" s="15"/>
      <c r="G28" s="15"/>
      <c r="H28" s="15"/>
      <c r="I28" s="21"/>
      <c r="J28" s="15"/>
      <c r="K28" s="15"/>
      <c r="L28" s="19"/>
      <c r="M28" s="19"/>
      <c r="N28" s="19"/>
    </row>
    <row r="29" spans="1:15" s="20" customFormat="1">
      <c r="A29" s="15"/>
      <c r="B29" s="15"/>
      <c r="C29" s="15"/>
      <c r="D29" s="15"/>
      <c r="E29" s="15"/>
      <c r="F29" s="15"/>
      <c r="G29" s="15"/>
      <c r="H29" s="15"/>
      <c r="I29" s="21"/>
      <c r="J29" s="15"/>
      <c r="K29" s="15"/>
      <c r="L29" s="19"/>
      <c r="M29" s="19"/>
      <c r="N29" s="19"/>
    </row>
    <row r="30" spans="1:15" s="20" customFormat="1">
      <c r="A30" s="15"/>
      <c r="B30" s="15"/>
      <c r="C30" s="15"/>
      <c r="D30" s="15"/>
      <c r="E30" s="15"/>
      <c r="F30" s="15"/>
      <c r="G30" s="15"/>
      <c r="H30" s="15"/>
      <c r="I30" s="21"/>
      <c r="J30" s="15"/>
      <c r="K30" s="15"/>
      <c r="L30" s="19"/>
      <c r="M30" s="19"/>
      <c r="N30" s="19"/>
    </row>
  </sheetData>
  <autoFilter ref="A1:T11" xr:uid="{E3658557-F2EF-447A-BA53-C904C9315EDE}">
    <sortState xmlns:xlrd2="http://schemas.microsoft.com/office/spreadsheetml/2017/richdata2" ref="A2:T11">
      <sortCondition ref="H1:H11"/>
    </sortState>
  </autoFilter>
  <conditionalFormatting sqref="C12:C13">
    <cfRule type="duplicateValues" dxfId="1" priority="2"/>
  </conditionalFormatting>
  <conditionalFormatting sqref="C2:C8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Bills not 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2021-04-28T03:58:37Z</dcterms:created>
  <dcterms:modified xsi:type="dcterms:W3CDTF">2021-05-29T12:30:26Z</dcterms:modified>
</cp:coreProperties>
</file>