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19425" windowHeight="10425"/>
  </bookViews>
  <sheets>
    <sheet name="CGM-IPC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 l="1"/>
  <c r="A4" i="1" s="1"/>
  <c r="A5" i="1" s="1"/>
</calcChain>
</file>

<file path=xl/sharedStrings.xml><?xml version="1.0" encoding="utf-8"?>
<sst xmlns="http://schemas.openxmlformats.org/spreadsheetml/2006/main" count="134" uniqueCount="35">
  <si>
    <t>S.NO</t>
  </si>
  <si>
    <t xml:space="preserve">CASE </t>
  </si>
  <si>
    <t>CASE NO</t>
  </si>
  <si>
    <t>YEAR OF FILING</t>
  </si>
  <si>
    <t>CASE TYPE</t>
  </si>
  <si>
    <t>SECTION</t>
  </si>
  <si>
    <t>Bill Amount</t>
  </si>
  <si>
    <t>Bill Date</t>
  </si>
  <si>
    <t>Month</t>
  </si>
  <si>
    <t>BILL SENT</t>
  </si>
  <si>
    <t>REMARKS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</si>
  <si>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</si>
  <si>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</si>
  <si>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</si>
  <si>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</si>
  <si>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</si>
  <si>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</si>
  <si>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</si>
  <si>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</si>
  <si>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WA</t>
  </si>
  <si>
    <t>WRIT APPEAL (WP. NO. 16490 OF 2020)</t>
  </si>
  <si>
    <t>Feb</t>
  </si>
  <si>
    <t>NO</t>
  </si>
  <si>
    <t>WP</t>
  </si>
  <si>
    <t>VACATE</t>
  </si>
  <si>
    <t>Apr</t>
  </si>
  <si>
    <t>DISPOSED</t>
  </si>
  <si>
    <t>Mar</t>
  </si>
  <si>
    <t xml:space="preserve">WRIT APPEAL </t>
  </si>
  <si>
    <t>YES</t>
  </si>
  <si>
    <t>Oct</t>
  </si>
  <si>
    <t xml:space="preserve">COUNTER </t>
  </si>
  <si>
    <t>COUNTER</t>
  </si>
  <si>
    <t>ADDITIONAL COUNTER</t>
  </si>
  <si>
    <t>CGM 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</si>
</sst>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19"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20" formatCode="d\-mmm\-yy"/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2" displayName="Table32" ref="A1:S25" totalsRowShown="0">
  <tableColumns count="19">
    <tableColumn id="1" name="S.NO" dataDxfId="18"/>
    <tableColumn id="2" name="CASE " dataDxfId="17"/>
    <tableColumn id="3" name="CASE NO" dataDxfId="16"/>
    <tableColumn id="4" name="YEAR OF FILING" dataDxfId="15"/>
    <tableColumn id="5" name="CASE TYPE" dataDxfId="14"/>
    <tableColumn id="6" name="SECTION" dataDxfId="13"/>
    <tableColumn id="7" name="Bill Amount" dataDxfId="12"/>
    <tableColumn id="8" name="Bill Date" dataDxfId="11"/>
    <tableColumn id="9" name="Month" dataDxfId="10"/>
    <tableColumn id="10" name="BILL SENT" dataDxfId="9"/>
    <tableColumn id="11" name="REMARKS" dataDxfId="8"/>
    <tableColumn id="12" name="SANCTION DATE" dataDxfId="7"/>
    <tableColumn id="13" name="PAYMENT STATUS" dataDxfId="6"/>
    <tableColumn id="14" name="PAYMENT DATE" dataDxfId="5"/>
    <tableColumn id="15" name="AMOUNT " dataDxfId="4"/>
    <tableColumn id="16" name="PAYMENT (CHEQUE NO /RTGS DETAILS) " dataDxfId="3"/>
    <tableColumn id="17" name="BANK CLEARING DATE OF  CHEQUE / TRANSFER" dataDxfId="2"/>
    <tableColumn id="18" name="TDS" dataDxfId="1"/>
    <tableColumn id="19" name="OTHE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25"/>
  <sheetViews>
    <sheetView tabSelected="1" zoomScaleNormal="100" workbookViewId="0">
      <selection activeCell="F25" sqref="F25"/>
    </sheetView>
  </sheetViews>
  <sheetFormatPr defaultRowHeight="15" x14ac:dyDescent="0.25"/>
  <cols>
    <col min="3" max="3" width="10.140625" customWidth="1"/>
    <col min="4" max="4" width="15.5703125" customWidth="1"/>
    <col min="5" max="5" width="33.85546875" bestFit="1" customWidth="1"/>
    <col min="6" max="6" width="10" customWidth="1"/>
    <col min="7" max="7" width="12.5703125" customWidth="1"/>
    <col min="8" max="8" width="10.5703125" bestFit="1" customWidth="1"/>
    <col min="10" max="10" width="10.7109375" customWidth="1"/>
    <col min="11" max="11" width="10.85546875" customWidth="1"/>
    <col min="12" max="12" width="16.42578125" customWidth="1"/>
    <col min="13" max="13" width="17.85546875" customWidth="1"/>
    <col min="14" max="14" width="16" customWidth="1"/>
    <col min="15" max="15" width="11.140625" customWidth="1"/>
    <col min="16" max="16" width="36.140625" customWidth="1"/>
    <col min="17" max="17" width="41.85546875" customWidth="1"/>
    <col min="19" max="19" width="9.42578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s="1">
        <v>1</v>
      </c>
      <c r="B2" s="1" t="s">
        <v>19</v>
      </c>
      <c r="C2" s="1">
        <v>73</v>
      </c>
      <c r="D2" s="1">
        <v>2021</v>
      </c>
      <c r="E2" s="1" t="s">
        <v>20</v>
      </c>
      <c r="F2" s="1" t="s">
        <v>34</v>
      </c>
      <c r="G2" s="1">
        <v>10000</v>
      </c>
      <c r="H2" s="2">
        <v>44250</v>
      </c>
      <c r="I2" s="1" t="s">
        <v>21</v>
      </c>
      <c r="J2" s="1" t="s">
        <v>22</v>
      </c>
      <c r="K2" s="3"/>
      <c r="L2" s="3"/>
      <c r="M2" s="3"/>
      <c r="N2" s="3"/>
      <c r="O2" s="3"/>
      <c r="P2" s="3"/>
      <c r="Q2" s="3"/>
      <c r="R2" s="3"/>
      <c r="S2" s="3"/>
    </row>
    <row r="3" spans="1:19" x14ac:dyDescent="0.35">
      <c r="A3" s="1">
        <f>A2+1</f>
        <v>2</v>
      </c>
      <c r="B3" s="1" t="s">
        <v>23</v>
      </c>
      <c r="C3" s="1">
        <v>6150</v>
      </c>
      <c r="D3" s="1">
        <v>2021</v>
      </c>
      <c r="E3" s="1" t="s">
        <v>24</v>
      </c>
      <c r="F3" s="1" t="s">
        <v>34</v>
      </c>
      <c r="G3" s="1">
        <v>12000</v>
      </c>
      <c r="H3" s="2">
        <v>44316</v>
      </c>
      <c r="I3" s="1" t="s">
        <v>25</v>
      </c>
      <c r="J3" s="1" t="s">
        <v>22</v>
      </c>
      <c r="K3" s="3"/>
      <c r="L3" s="3"/>
      <c r="M3" s="3"/>
      <c r="N3" s="3"/>
      <c r="O3" s="3"/>
      <c r="P3" s="3"/>
      <c r="Q3" s="3"/>
      <c r="R3" s="3"/>
      <c r="S3" s="3"/>
    </row>
    <row r="4" spans="1:19" x14ac:dyDescent="0.35">
      <c r="A4" s="1">
        <f t="shared" ref="A4:A5" si="0">A3+1</f>
        <v>3</v>
      </c>
      <c r="B4" s="1" t="s">
        <v>23</v>
      </c>
      <c r="C4" s="1">
        <v>5014</v>
      </c>
      <c r="D4" s="1">
        <v>2021</v>
      </c>
      <c r="E4" s="1" t="s">
        <v>24</v>
      </c>
      <c r="F4" s="1" t="s">
        <v>34</v>
      </c>
      <c r="G4" s="1">
        <v>12000</v>
      </c>
      <c r="H4" s="2">
        <v>44313</v>
      </c>
      <c r="I4" s="1" t="s">
        <v>25</v>
      </c>
      <c r="J4" s="1" t="s">
        <v>22</v>
      </c>
      <c r="K4" s="3"/>
      <c r="L4" s="3"/>
      <c r="M4" s="3"/>
      <c r="N4" s="3"/>
      <c r="O4" s="3"/>
      <c r="P4" s="3"/>
      <c r="Q4" s="3"/>
      <c r="R4" s="3"/>
      <c r="S4" s="3"/>
    </row>
    <row r="5" spans="1:19" x14ac:dyDescent="0.35">
      <c r="A5" s="1">
        <f t="shared" si="0"/>
        <v>4</v>
      </c>
      <c r="B5" s="1" t="s">
        <v>19</v>
      </c>
      <c r="C5" s="1">
        <v>73</v>
      </c>
      <c r="D5" s="1">
        <v>2021</v>
      </c>
      <c r="E5" s="1" t="s">
        <v>26</v>
      </c>
      <c r="F5" s="1" t="s">
        <v>34</v>
      </c>
      <c r="G5" s="1">
        <v>5000</v>
      </c>
      <c r="H5" s="2">
        <v>44260</v>
      </c>
      <c r="I5" s="1" t="s">
        <v>27</v>
      </c>
      <c r="J5" s="1" t="s">
        <v>22</v>
      </c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">
        <v>1</v>
      </c>
      <c r="B6" s="1" t="s">
        <v>19</v>
      </c>
      <c r="C6" s="1">
        <v>192</v>
      </c>
      <c r="D6" s="1">
        <v>2020</v>
      </c>
      <c r="E6" s="1" t="s">
        <v>28</v>
      </c>
      <c r="F6" s="1" t="s">
        <v>34</v>
      </c>
      <c r="G6" s="1">
        <v>10000</v>
      </c>
      <c r="H6" s="2">
        <v>44269</v>
      </c>
      <c r="I6" s="1" t="s">
        <v>27</v>
      </c>
      <c r="J6" s="1" t="s">
        <v>29</v>
      </c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1">
        <f>A6+1</f>
        <v>2</v>
      </c>
      <c r="B7" s="1" t="s">
        <v>23</v>
      </c>
      <c r="C7" s="1">
        <v>3083</v>
      </c>
      <c r="D7" s="1">
        <v>2021</v>
      </c>
      <c r="E7" s="1" t="s">
        <v>24</v>
      </c>
      <c r="F7" s="1" t="s">
        <v>34</v>
      </c>
      <c r="G7" s="1">
        <v>12000</v>
      </c>
      <c r="H7" s="2">
        <v>44316</v>
      </c>
      <c r="I7" s="1" t="s">
        <v>25</v>
      </c>
      <c r="J7" s="1" t="s">
        <v>22</v>
      </c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1">
        <f t="shared" ref="A8:A24" si="1">A7+1</f>
        <v>3</v>
      </c>
      <c r="B8" s="1" t="s">
        <v>23</v>
      </c>
      <c r="C8" s="1">
        <v>2902</v>
      </c>
      <c r="D8" s="1">
        <v>2021</v>
      </c>
      <c r="E8" s="1" t="s">
        <v>24</v>
      </c>
      <c r="F8" s="1" t="s">
        <v>34</v>
      </c>
      <c r="G8" s="1">
        <v>12000</v>
      </c>
      <c r="H8" s="2">
        <v>44258</v>
      </c>
      <c r="I8" s="1" t="s">
        <v>27</v>
      </c>
      <c r="J8" s="1" t="s">
        <v>22</v>
      </c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1">
        <f t="shared" si="1"/>
        <v>4</v>
      </c>
      <c r="B9" s="1" t="s">
        <v>23</v>
      </c>
      <c r="C9" s="1">
        <v>2898</v>
      </c>
      <c r="D9" s="1">
        <v>2021</v>
      </c>
      <c r="E9" s="1" t="s">
        <v>24</v>
      </c>
      <c r="F9" s="1" t="s">
        <v>34</v>
      </c>
      <c r="G9" s="1">
        <v>12000</v>
      </c>
      <c r="H9" s="2">
        <v>44258</v>
      </c>
      <c r="I9" s="1" t="s">
        <v>27</v>
      </c>
      <c r="J9" s="1" t="s">
        <v>22</v>
      </c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1">
        <f t="shared" si="1"/>
        <v>5</v>
      </c>
      <c r="B10" s="1" t="s">
        <v>23</v>
      </c>
      <c r="C10" s="1">
        <v>2896</v>
      </c>
      <c r="D10" s="1">
        <v>2021</v>
      </c>
      <c r="E10" s="1" t="s">
        <v>24</v>
      </c>
      <c r="F10" s="1" t="s">
        <v>34</v>
      </c>
      <c r="G10" s="1">
        <v>12000</v>
      </c>
      <c r="H10" s="2">
        <v>44258</v>
      </c>
      <c r="I10" s="1" t="s">
        <v>27</v>
      </c>
      <c r="J10" s="1" t="s">
        <v>22</v>
      </c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1">
        <f t="shared" si="1"/>
        <v>6</v>
      </c>
      <c r="B11" s="1" t="s">
        <v>23</v>
      </c>
      <c r="C11" s="1">
        <v>22915</v>
      </c>
      <c r="D11" s="1">
        <v>2020</v>
      </c>
      <c r="E11" s="1" t="s">
        <v>26</v>
      </c>
      <c r="F11" s="1" t="s">
        <v>34</v>
      </c>
      <c r="G11" s="1">
        <v>5000</v>
      </c>
      <c r="H11" s="2">
        <v>44230</v>
      </c>
      <c r="I11" s="1" t="s">
        <v>21</v>
      </c>
      <c r="J11" s="1" t="s">
        <v>22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1">
        <f t="shared" si="1"/>
        <v>7</v>
      </c>
      <c r="B12" s="1" t="s">
        <v>23</v>
      </c>
      <c r="C12" s="1">
        <v>25092</v>
      </c>
      <c r="D12" s="1">
        <v>2018</v>
      </c>
      <c r="E12" s="1" t="s">
        <v>26</v>
      </c>
      <c r="F12" s="1" t="s">
        <v>34</v>
      </c>
      <c r="G12" s="1">
        <v>5000</v>
      </c>
      <c r="H12" s="2">
        <v>44133</v>
      </c>
      <c r="I12" s="1" t="s">
        <v>30</v>
      </c>
      <c r="J12" s="1" t="s">
        <v>29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1">
        <f t="shared" si="1"/>
        <v>8</v>
      </c>
      <c r="B13" s="1" t="s">
        <v>23</v>
      </c>
      <c r="C13" s="1">
        <v>25023</v>
      </c>
      <c r="D13" s="1">
        <v>2018</v>
      </c>
      <c r="E13" s="1" t="s">
        <v>26</v>
      </c>
      <c r="F13" s="1" t="s">
        <v>34</v>
      </c>
      <c r="G13" s="1">
        <v>5000</v>
      </c>
      <c r="H13" s="2">
        <v>44133</v>
      </c>
      <c r="I13" s="1" t="s">
        <v>30</v>
      </c>
      <c r="J13" s="1" t="s">
        <v>29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1">
        <f t="shared" si="1"/>
        <v>9</v>
      </c>
      <c r="B14" s="1" t="s">
        <v>23</v>
      </c>
      <c r="C14" s="1">
        <v>16490</v>
      </c>
      <c r="D14" s="1">
        <v>2020</v>
      </c>
      <c r="E14" s="1" t="s">
        <v>26</v>
      </c>
      <c r="F14" s="1" t="s">
        <v>34</v>
      </c>
      <c r="G14" s="1">
        <v>5000</v>
      </c>
      <c r="H14" s="2">
        <v>44269</v>
      </c>
      <c r="I14" s="1" t="s">
        <v>27</v>
      </c>
      <c r="J14" s="1" t="s">
        <v>29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1">
        <f t="shared" si="1"/>
        <v>10</v>
      </c>
      <c r="B15" s="1" t="s">
        <v>23</v>
      </c>
      <c r="C15" s="1">
        <v>16490</v>
      </c>
      <c r="D15" s="1">
        <v>2020</v>
      </c>
      <c r="E15" s="1" t="s">
        <v>31</v>
      </c>
      <c r="F15" s="1" t="s">
        <v>34</v>
      </c>
      <c r="G15" s="1">
        <v>10000</v>
      </c>
      <c r="H15" s="2">
        <v>44269</v>
      </c>
      <c r="I15" s="1" t="s">
        <v>27</v>
      </c>
      <c r="J15" s="1" t="s">
        <v>29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1">
        <f t="shared" si="1"/>
        <v>11</v>
      </c>
      <c r="B16" s="1" t="s">
        <v>23</v>
      </c>
      <c r="C16" s="1">
        <v>22915</v>
      </c>
      <c r="D16" s="1">
        <v>2020</v>
      </c>
      <c r="E16" s="1" t="s">
        <v>32</v>
      </c>
      <c r="F16" s="1" t="s">
        <v>34</v>
      </c>
      <c r="G16" s="1">
        <v>10000</v>
      </c>
      <c r="H16" s="2">
        <v>44269</v>
      </c>
      <c r="I16" s="1" t="s">
        <v>27</v>
      </c>
      <c r="J16" s="1" t="s">
        <v>29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1">
        <f t="shared" si="1"/>
        <v>12</v>
      </c>
      <c r="B17" s="1" t="s">
        <v>23</v>
      </c>
      <c r="C17" s="1">
        <v>21304</v>
      </c>
      <c r="D17" s="1">
        <v>2020</v>
      </c>
      <c r="E17" s="1" t="s">
        <v>32</v>
      </c>
      <c r="F17" s="1" t="s">
        <v>34</v>
      </c>
      <c r="G17" s="1">
        <v>10000</v>
      </c>
      <c r="H17" s="2">
        <v>44269</v>
      </c>
      <c r="I17" s="1" t="s">
        <v>27</v>
      </c>
      <c r="J17" s="1" t="s">
        <v>29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1">
        <f t="shared" si="1"/>
        <v>13</v>
      </c>
      <c r="B18" s="1" t="s">
        <v>23</v>
      </c>
      <c r="C18" s="1">
        <v>25092</v>
      </c>
      <c r="D18" s="1">
        <v>2018</v>
      </c>
      <c r="E18" s="1" t="s">
        <v>32</v>
      </c>
      <c r="F18" s="1" t="s">
        <v>34</v>
      </c>
      <c r="G18" s="1">
        <v>10000</v>
      </c>
      <c r="H18" s="2">
        <v>44133</v>
      </c>
      <c r="I18" s="1" t="s">
        <v>30</v>
      </c>
      <c r="J18" s="1" t="s">
        <v>29</v>
      </c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1">
        <f t="shared" si="1"/>
        <v>14</v>
      </c>
      <c r="B19" s="1" t="s">
        <v>23</v>
      </c>
      <c r="C19" s="1">
        <v>25023</v>
      </c>
      <c r="D19" s="1">
        <v>2018</v>
      </c>
      <c r="E19" s="1" t="s">
        <v>32</v>
      </c>
      <c r="F19" s="1" t="s">
        <v>34</v>
      </c>
      <c r="G19" s="1">
        <v>10000</v>
      </c>
      <c r="H19" s="2">
        <v>44133</v>
      </c>
      <c r="I19" s="1" t="s">
        <v>30</v>
      </c>
      <c r="J19" s="1" t="s">
        <v>29</v>
      </c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1">
        <f t="shared" si="1"/>
        <v>15</v>
      </c>
      <c r="B20" s="1" t="s">
        <v>23</v>
      </c>
      <c r="C20" s="1">
        <v>1258</v>
      </c>
      <c r="D20" s="1">
        <v>2021</v>
      </c>
      <c r="E20" s="1" t="s">
        <v>32</v>
      </c>
      <c r="F20" s="1" t="s">
        <v>34</v>
      </c>
      <c r="G20" s="1">
        <v>10000</v>
      </c>
      <c r="H20" s="2">
        <v>44274</v>
      </c>
      <c r="I20" s="1" t="s">
        <v>27</v>
      </c>
      <c r="J20" s="1" t="s">
        <v>22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1">
        <f t="shared" si="1"/>
        <v>16</v>
      </c>
      <c r="B21" s="1" t="s">
        <v>23</v>
      </c>
      <c r="C21" s="1">
        <v>19445</v>
      </c>
      <c r="D21" s="1">
        <v>2020</v>
      </c>
      <c r="E21" s="1" t="s">
        <v>32</v>
      </c>
      <c r="F21" s="1" t="s">
        <v>34</v>
      </c>
      <c r="G21" s="1">
        <v>10000</v>
      </c>
      <c r="H21" s="2">
        <v>44269</v>
      </c>
      <c r="I21" s="1" t="s">
        <v>27</v>
      </c>
      <c r="J21" s="1" t="s">
        <v>29</v>
      </c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1">
        <f t="shared" si="1"/>
        <v>17</v>
      </c>
      <c r="B22" s="1" t="s">
        <v>23</v>
      </c>
      <c r="C22" s="1">
        <v>18712</v>
      </c>
      <c r="D22" s="1">
        <v>2020</v>
      </c>
      <c r="E22" s="1" t="s">
        <v>32</v>
      </c>
      <c r="F22" s="1" t="s">
        <v>34</v>
      </c>
      <c r="G22" s="1">
        <v>10000</v>
      </c>
      <c r="H22" s="2">
        <v>44269</v>
      </c>
      <c r="I22" s="1" t="s">
        <v>27</v>
      </c>
      <c r="J22" s="1" t="s">
        <v>29</v>
      </c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1">
        <f t="shared" si="1"/>
        <v>18</v>
      </c>
      <c r="B23" s="1" t="s">
        <v>23</v>
      </c>
      <c r="C23" s="1">
        <v>25092</v>
      </c>
      <c r="D23" s="1">
        <v>2018</v>
      </c>
      <c r="E23" s="1" t="s">
        <v>33</v>
      </c>
      <c r="F23" s="1" t="s">
        <v>34</v>
      </c>
      <c r="G23" s="1">
        <v>10000</v>
      </c>
      <c r="H23" s="2">
        <v>44133</v>
      </c>
      <c r="I23" s="1" t="s">
        <v>30</v>
      </c>
      <c r="J23" s="1" t="s">
        <v>29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4">
        <f t="shared" si="1"/>
        <v>19</v>
      </c>
      <c r="B24" s="4" t="s">
        <v>23</v>
      </c>
      <c r="C24" s="4">
        <v>25023</v>
      </c>
      <c r="D24" s="4">
        <v>2018</v>
      </c>
      <c r="E24" s="4" t="s">
        <v>33</v>
      </c>
      <c r="F24" s="1" t="s">
        <v>34</v>
      </c>
      <c r="G24" s="4">
        <v>10000</v>
      </c>
      <c r="H24" s="5">
        <v>44133</v>
      </c>
      <c r="I24" s="4" t="s">
        <v>30</v>
      </c>
      <c r="J24" s="4" t="s">
        <v>29</v>
      </c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5">
      <c r="A25" s="1"/>
      <c r="B25" s="1"/>
      <c r="C25" s="1"/>
      <c r="D25" s="1"/>
      <c r="E25" s="1"/>
      <c r="F25" s="1"/>
      <c r="G25" s="1"/>
      <c r="H25" s="2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CGM-IPC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dcterms:created xsi:type="dcterms:W3CDTF">2021-06-03T08:17:34Z</dcterms:created>
  <dcterms:modified xsi:type="dcterms:W3CDTF">2021-09-07T13:06:06Z</dcterms:modified>
</cp:coreProperties>
</file>