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438008BB-C886-4F18-96A0-3BBF14B493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1" r:id="rId1"/>
    <sheet name="2022" sheetId="12" r:id="rId2"/>
    <sheet name="2021" sheetId="13" r:id="rId3"/>
    <sheet name="2020" sheetId="14" r:id="rId4"/>
    <sheet name="2019" sheetId="15" r:id="rId5"/>
    <sheet name="2018" sheetId="16" r:id="rId6"/>
    <sheet name="2017" sheetId="17" r:id="rId7"/>
    <sheet name="2016" sheetId="18" r:id="rId8"/>
    <sheet name="2015" sheetId="19" r:id="rId9"/>
  </sheets>
  <definedNames>
    <definedName name="_xlnm._FilterDatabase" localSheetId="8" hidden="1">'2015'!$A$1:$P$41</definedName>
    <definedName name="_xlnm._FilterDatabase" localSheetId="7" hidden="1">'2016'!$A$1:$P$23</definedName>
    <definedName name="_xlnm._FilterDatabase" localSheetId="6" hidden="1">'2017'!$A$1:$P$43</definedName>
    <definedName name="_xlnm._FilterDatabase" localSheetId="5" hidden="1">'2018'!$A$1:$P$40</definedName>
    <definedName name="_xlnm._FilterDatabase" localSheetId="4" hidden="1">'2019'!$A$1:$P$47</definedName>
    <definedName name="_xlnm._FilterDatabase" localSheetId="3" hidden="1">'2020'!$A$1:$P$39</definedName>
    <definedName name="_xlnm._FilterDatabase" localSheetId="2" hidden="1">'2021'!$A$1:$O$55</definedName>
    <definedName name="_xlnm._FilterDatabase" localSheetId="1" hidden="1">'2022'!$A$1:$P$92</definedName>
    <definedName name="_xlnm._FilterDatabase" localSheetId="0" hidden="1">'2023'!$A$1:$O$27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1" l="1"/>
  <c r="A39" i="11"/>
  <c r="A40" i="11"/>
  <c r="A41" i="11"/>
  <c r="M37" i="16" l="1"/>
  <c r="M35" i="16"/>
  <c r="A3" i="19" l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3" i="18" l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</calcChain>
</file>

<file path=xl/sharedStrings.xml><?xml version="1.0" encoding="utf-8"?>
<sst xmlns="http://schemas.openxmlformats.org/spreadsheetml/2006/main" count="2020" uniqueCount="86">
  <si>
    <t>S.NO</t>
  </si>
  <si>
    <t xml:space="preserve">CASE </t>
  </si>
  <si>
    <t>CASE NO</t>
  </si>
  <si>
    <t>YEAR</t>
  </si>
  <si>
    <t>MONTH</t>
  </si>
  <si>
    <t>CASE TYPE</t>
  </si>
  <si>
    <t>SECTION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</si>
  <si>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</si>
  <si>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</si>
  <si>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</si>
  <si>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</si>
  <si>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</si>
  <si>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</si>
  <si>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</si>
  <si>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WP</t>
  </si>
  <si>
    <t>JAN</t>
  </si>
  <si>
    <t>DISPOSED</t>
  </si>
  <si>
    <t>HABSIGUDA</t>
  </si>
  <si>
    <t>FEB</t>
  </si>
  <si>
    <t>DISPOSED AT ADMISSION</t>
  </si>
  <si>
    <t>WRITPETITION</t>
  </si>
  <si>
    <t>CG-113</t>
  </si>
  <si>
    <t>2020-21</t>
  </si>
  <si>
    <t>MISC</t>
  </si>
  <si>
    <t>WRIT PETITION</t>
  </si>
  <si>
    <t>WA</t>
  </si>
  <si>
    <t>MAR</t>
  </si>
  <si>
    <t>VACATE</t>
  </si>
  <si>
    <t xml:space="preserve"> CAVEAT</t>
  </si>
  <si>
    <t>SANKU ANIL KUMAR</t>
  </si>
  <si>
    <t>CAVEAT</t>
  </si>
  <si>
    <t>APR</t>
  </si>
  <si>
    <t>COUNTER</t>
  </si>
  <si>
    <t>JUN</t>
  </si>
  <si>
    <t>JUL</t>
  </si>
  <si>
    <t xml:space="preserve">DISPOSED AT ADMISSION </t>
  </si>
  <si>
    <t xml:space="preserve">DISPOSED </t>
  </si>
  <si>
    <t xml:space="preserve">COUNTER </t>
  </si>
  <si>
    <t>CC</t>
  </si>
  <si>
    <t>AUG</t>
  </si>
  <si>
    <t>SEP</t>
  </si>
  <si>
    <t>OCT</t>
  </si>
  <si>
    <t>NOV</t>
  </si>
  <si>
    <t>DEC</t>
  </si>
  <si>
    <t>B.C</t>
  </si>
  <si>
    <t>MACMA</t>
  </si>
  <si>
    <t>JANUARY</t>
  </si>
  <si>
    <t>YES</t>
  </si>
  <si>
    <t>FEBRUARY</t>
  </si>
  <si>
    <t>LEGAL FEE WRIT PETITION (CG 61/20-21)</t>
  </si>
  <si>
    <t>FILING FEE WRIT PETITION (CG 61/20-21)</t>
  </si>
  <si>
    <t>LEGAL FEE WRIT PETITION (CG 87/20-21)</t>
  </si>
  <si>
    <t>FILING FEE WRIT PETITION (CG 87/20-21)</t>
  </si>
  <si>
    <t>JUNE</t>
  </si>
  <si>
    <t>MARCH</t>
  </si>
  <si>
    <t>MAY</t>
  </si>
  <si>
    <t>JULY</t>
  </si>
  <si>
    <t>APRIL</t>
  </si>
  <si>
    <t>WRITAPPEAL</t>
  </si>
  <si>
    <t>WP 4501 of 2020 - ADDITIONAL COUNTER AFFIDAVIT</t>
  </si>
  <si>
    <t xml:space="preserve">OPINION </t>
  </si>
  <si>
    <t>OPINION IN WP NO 9760 OF 2020</t>
  </si>
  <si>
    <t>OPINION IN WP NO  15430 OF 2020</t>
  </si>
  <si>
    <t>WRIT PETITION (APPEAL NO. 44 OF 2018)</t>
  </si>
  <si>
    <t>REPORT</t>
  </si>
  <si>
    <t>ADDITIONAL COUNTER</t>
  </si>
  <si>
    <t>WP 13152 OF 2019 - ADDITIONAL COUNTER AFFIDAVIT</t>
  </si>
  <si>
    <t>WRIT PETITION (APPEAL N0. 38 OF 2018)</t>
  </si>
  <si>
    <t>AMOUNT</t>
  </si>
  <si>
    <t>WRIT APPEAL (WP. NO. 36988 OF 2017)- Filing Fee</t>
  </si>
  <si>
    <t>WRIT APPEAL (WP. NO. 36988 OF 2017)- Legal fees</t>
  </si>
  <si>
    <t xml:space="preserve">VACATE </t>
  </si>
  <si>
    <t>WRIT PETITION FILLING (APPEAL NO 08 OF 2017)</t>
  </si>
  <si>
    <t>WRIT APPEAL</t>
  </si>
  <si>
    <t>WA-WP36050 OF 2016</t>
  </si>
  <si>
    <t xml:space="preserve">WA-WP 7115 OF 2014 </t>
  </si>
  <si>
    <t>ELECTRICITY DUTY COUNTER</t>
  </si>
  <si>
    <t>CERTIFIED COPY</t>
  </si>
  <si>
    <t xml:space="preserve"> COUNTER</t>
  </si>
  <si>
    <t>AS</t>
  </si>
  <si>
    <t>Outstanding</t>
  </si>
  <si>
    <t>26-04-2021</t>
  </si>
  <si>
    <t>4 &amp; 7</t>
  </si>
  <si>
    <t>18-09-2019 &amp; 13-03-2019</t>
  </si>
  <si>
    <t>5 &amp; 6</t>
  </si>
  <si>
    <t>To be Reconciled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</si>
</sst>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5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0"/>
      <color rgb="FF333333"/>
      <name val="Roboto-Regula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39">
    <xf numFmtId="0" fontId="0" fillId="0" borderId="0" xfId="0"/>
    <xf numFmtId="0" fontId="3" fillId="2" borderId="1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6" fillId="3" borderId="1" xfId="3" applyNumberFormat="1" applyFon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1" fontId="6" fillId="0" borderId="1" xfId="3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6" fillId="0" borderId="1" xfId="3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2" fillId="0" borderId="1" xfId="2" applyBorder="1" applyAlignment="1">
      <alignment horizontal="center"/>
    </xf>
    <xf numFmtId="0" fontId="8" fillId="0" borderId="1" xfId="4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9" fontId="10" fillId="0" borderId="1" xfId="1" applyFont="1" applyFill="1" applyBorder="1" applyAlignment="1">
      <alignment horizontal="center"/>
    </xf>
    <xf numFmtId="15" fontId="10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15" fontId="12" fillId="0" borderId="1" xfId="0" applyNumberFormat="1" applyFont="1" applyBorder="1" applyAlignment="1">
      <alignment horizontal="center"/>
    </xf>
    <xf numFmtId="15" fontId="1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1" xfId="0" applyFont="1" applyBorder="1"/>
    <xf numFmtId="1" fontId="6" fillId="0" borderId="1" xfId="0" applyNumberFormat="1" applyFont="1" applyBorder="1" applyAlignment="1">
      <alignment horizontal="center"/>
    </xf>
    <xf numFmtId="1" fontId="6" fillId="0" borderId="1" xfId="3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15" fontId="0" fillId="0" borderId="1" xfId="0" applyNumberFormat="1" applyBorder="1"/>
    <xf numFmtId="165" fontId="6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4" fillId="0" borderId="1" xfId="5" applyFont="1" applyBorder="1" applyAlignment="1">
      <alignment horizontal="center"/>
    </xf>
  </cellXfs>
  <cellStyles count="6">
    <cellStyle name="Comma 2" xfId="3" xr:uid="{00000000-0005-0000-0000-000000000000}"/>
    <cellStyle name="Normal" xfId="0" builtinId="0"/>
    <cellStyle name="Normal 2" xfId="4" xr:uid="{00000000-0005-0000-0000-000002000000}"/>
    <cellStyle name="Normal 28" xfId="5" xr:uid="{00000000-0005-0000-0000-000003000000}"/>
    <cellStyle name="Normal 3" xfId="2" xr:uid="{00000000-0005-0000-0000-000004000000}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topLeftCell="A20" workbookViewId="0">
      <selection activeCell="A41" sqref="A41"/>
    </sheetView>
  </sheetViews>
  <sheetFormatPr defaultRowHeight="15"/>
  <cols>
    <col min="1" max="1" width="5.5703125" bestFit="1" customWidth="1"/>
    <col min="2" max="2" width="13.85546875" bestFit="1" customWidth="1"/>
    <col min="3" max="3" width="9.28515625" bestFit="1" customWidth="1"/>
    <col min="4" max="5" width="7.7109375" bestFit="1" customWidth="1"/>
    <col min="6" max="6" width="23.5703125" bestFit="1" customWidth="1"/>
    <col min="7" max="7" width="11.42578125" bestFit="1" customWidth="1"/>
    <col min="8" max="8" width="9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68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0"/>
    </row>
    <row r="2" spans="1:16">
      <c r="A2" s="4">
        <v>1</v>
      </c>
      <c r="B2" s="4" t="s">
        <v>14</v>
      </c>
      <c r="C2" s="4">
        <v>26493</v>
      </c>
      <c r="D2" s="4">
        <v>2019</v>
      </c>
      <c r="E2" s="4" t="s">
        <v>15</v>
      </c>
      <c r="F2" s="4" t="s">
        <v>16</v>
      </c>
      <c r="G2" s="4" t="s">
        <v>17</v>
      </c>
      <c r="H2" s="4">
        <v>5000</v>
      </c>
      <c r="I2" s="5">
        <v>44957</v>
      </c>
      <c r="J2" s="4" t="s">
        <v>85</v>
      </c>
      <c r="K2" s="4">
        <v>14</v>
      </c>
      <c r="L2" s="5">
        <v>45188</v>
      </c>
      <c r="M2" s="4">
        <v>5000</v>
      </c>
      <c r="N2" s="4"/>
      <c r="O2" s="4"/>
    </row>
    <row r="3" spans="1:16">
      <c r="A3" s="4">
        <f>A2+1</f>
        <v>2</v>
      </c>
      <c r="B3" s="4" t="s">
        <v>14</v>
      </c>
      <c r="C3" s="4">
        <v>3308</v>
      </c>
      <c r="D3" s="4">
        <v>2020</v>
      </c>
      <c r="E3" s="4" t="s">
        <v>15</v>
      </c>
      <c r="F3" s="4" t="s">
        <v>16</v>
      </c>
      <c r="G3" s="4" t="s">
        <v>17</v>
      </c>
      <c r="H3" s="4">
        <v>5000</v>
      </c>
      <c r="I3" s="5">
        <v>44957</v>
      </c>
      <c r="J3" s="4" t="s">
        <v>85</v>
      </c>
      <c r="K3" s="4">
        <v>25</v>
      </c>
      <c r="L3" s="5">
        <v>45188</v>
      </c>
      <c r="M3" s="4">
        <v>5000</v>
      </c>
      <c r="N3" s="4"/>
      <c r="O3" s="4"/>
    </row>
    <row r="4" spans="1:16">
      <c r="A4" s="4">
        <f t="shared" ref="A4:A41" si="0">A3+1</f>
        <v>3</v>
      </c>
      <c r="B4" s="4" t="s">
        <v>14</v>
      </c>
      <c r="C4" s="4">
        <v>22515</v>
      </c>
      <c r="D4" s="4">
        <v>2022</v>
      </c>
      <c r="E4" s="4" t="s">
        <v>15</v>
      </c>
      <c r="F4" s="4" t="s">
        <v>16</v>
      </c>
      <c r="G4" s="4" t="s">
        <v>17</v>
      </c>
      <c r="H4" s="4">
        <v>5000</v>
      </c>
      <c r="I4" s="5">
        <v>44957</v>
      </c>
      <c r="J4" s="4" t="s">
        <v>85</v>
      </c>
      <c r="K4" s="4">
        <v>27</v>
      </c>
      <c r="L4" s="5">
        <v>45188</v>
      </c>
      <c r="M4" s="4">
        <v>5000</v>
      </c>
      <c r="N4" s="4"/>
      <c r="O4" s="4"/>
    </row>
    <row r="5" spans="1:16">
      <c r="A5" s="4">
        <f t="shared" si="0"/>
        <v>4</v>
      </c>
      <c r="B5" s="4" t="s">
        <v>14</v>
      </c>
      <c r="C5" s="4">
        <v>42916</v>
      </c>
      <c r="D5" s="4">
        <v>2022</v>
      </c>
      <c r="E5" s="4" t="s">
        <v>15</v>
      </c>
      <c r="F5" s="4" t="s">
        <v>16</v>
      </c>
      <c r="G5" s="4" t="s">
        <v>17</v>
      </c>
      <c r="H5" s="4">
        <v>5000</v>
      </c>
      <c r="I5" s="5">
        <v>44957</v>
      </c>
      <c r="J5" s="4" t="s">
        <v>85</v>
      </c>
      <c r="K5" s="4">
        <v>18</v>
      </c>
      <c r="L5" s="5">
        <v>45188</v>
      </c>
      <c r="M5" s="4">
        <v>5000</v>
      </c>
      <c r="N5" s="4"/>
      <c r="O5" s="4"/>
    </row>
    <row r="6" spans="1:16">
      <c r="A6" s="4">
        <f t="shared" si="0"/>
        <v>5</v>
      </c>
      <c r="B6" s="4" t="s">
        <v>14</v>
      </c>
      <c r="C6" s="4">
        <v>42916</v>
      </c>
      <c r="D6" s="4">
        <v>2022</v>
      </c>
      <c r="E6" s="4" t="s">
        <v>15</v>
      </c>
      <c r="F6" s="4" t="s">
        <v>32</v>
      </c>
      <c r="G6" s="4" t="s">
        <v>17</v>
      </c>
      <c r="H6" s="4">
        <v>10000</v>
      </c>
      <c r="I6" s="5">
        <v>44957</v>
      </c>
      <c r="J6" s="4" t="s">
        <v>85</v>
      </c>
      <c r="K6" s="4">
        <v>34</v>
      </c>
      <c r="L6" s="5">
        <v>45188</v>
      </c>
      <c r="M6" s="4">
        <v>10000</v>
      </c>
      <c r="N6" s="4"/>
      <c r="O6" s="4"/>
    </row>
    <row r="7" spans="1:16">
      <c r="A7" s="4">
        <f t="shared" si="0"/>
        <v>6</v>
      </c>
      <c r="B7" s="4" t="s">
        <v>14</v>
      </c>
      <c r="C7" s="4">
        <v>43287</v>
      </c>
      <c r="D7" s="4">
        <v>2022</v>
      </c>
      <c r="E7" s="4" t="s">
        <v>15</v>
      </c>
      <c r="F7" s="4" t="s">
        <v>16</v>
      </c>
      <c r="G7" s="4" t="s">
        <v>17</v>
      </c>
      <c r="H7" s="4">
        <v>5000</v>
      </c>
      <c r="I7" s="5">
        <v>44957</v>
      </c>
      <c r="J7" s="4" t="s">
        <v>85</v>
      </c>
      <c r="K7" s="4">
        <v>19</v>
      </c>
      <c r="L7" s="5">
        <v>45188</v>
      </c>
      <c r="M7" s="4">
        <v>5000</v>
      </c>
      <c r="N7" s="4"/>
      <c r="O7" s="4"/>
    </row>
    <row r="8" spans="1:16">
      <c r="A8" s="4">
        <f t="shared" si="0"/>
        <v>7</v>
      </c>
      <c r="B8" s="4" t="s">
        <v>14</v>
      </c>
      <c r="C8" s="4">
        <v>43287</v>
      </c>
      <c r="D8" s="4">
        <v>2022</v>
      </c>
      <c r="E8" s="4" t="s">
        <v>15</v>
      </c>
      <c r="F8" s="4" t="s">
        <v>32</v>
      </c>
      <c r="G8" s="4" t="s">
        <v>17</v>
      </c>
      <c r="H8" s="4">
        <v>10000</v>
      </c>
      <c r="I8" s="5">
        <v>44957</v>
      </c>
      <c r="J8" s="4" t="s">
        <v>85</v>
      </c>
      <c r="K8" s="4">
        <v>24</v>
      </c>
      <c r="L8" s="5">
        <v>45188</v>
      </c>
      <c r="M8" s="4">
        <v>10000</v>
      </c>
      <c r="N8" s="4"/>
      <c r="O8" s="4"/>
    </row>
    <row r="9" spans="1:16">
      <c r="A9" s="4">
        <f t="shared" si="0"/>
        <v>8</v>
      </c>
      <c r="B9" s="4" t="s">
        <v>14</v>
      </c>
      <c r="C9" s="4">
        <v>200</v>
      </c>
      <c r="D9" s="4">
        <v>2023</v>
      </c>
      <c r="E9" s="4" t="s">
        <v>15</v>
      </c>
      <c r="F9" s="4" t="s">
        <v>16</v>
      </c>
      <c r="G9" s="4" t="s">
        <v>17</v>
      </c>
      <c r="H9" s="4">
        <v>5000</v>
      </c>
      <c r="I9" s="5">
        <v>44957</v>
      </c>
      <c r="J9" s="4" t="s">
        <v>85</v>
      </c>
      <c r="K9" s="4">
        <v>17</v>
      </c>
      <c r="L9" s="5">
        <v>45188</v>
      </c>
      <c r="M9" s="4">
        <v>5000</v>
      </c>
      <c r="N9" s="4"/>
      <c r="O9" s="4"/>
    </row>
    <row r="10" spans="1:16">
      <c r="A10" s="4">
        <f t="shared" si="0"/>
        <v>9</v>
      </c>
      <c r="B10" s="4" t="s">
        <v>14</v>
      </c>
      <c r="C10" s="4">
        <v>527</v>
      </c>
      <c r="D10" s="4">
        <v>2023</v>
      </c>
      <c r="E10" s="4" t="s">
        <v>15</v>
      </c>
      <c r="F10" s="4" t="s">
        <v>16</v>
      </c>
      <c r="G10" s="4" t="s">
        <v>17</v>
      </c>
      <c r="H10" s="4">
        <v>5000</v>
      </c>
      <c r="I10" s="5">
        <v>44957</v>
      </c>
      <c r="J10" s="4" t="s">
        <v>85</v>
      </c>
      <c r="K10" s="4">
        <v>28</v>
      </c>
      <c r="L10" s="5">
        <v>45188</v>
      </c>
      <c r="M10" s="4">
        <v>5000</v>
      </c>
      <c r="N10" s="4"/>
      <c r="O10" s="4"/>
    </row>
    <row r="11" spans="1:16">
      <c r="A11" s="4">
        <f t="shared" si="0"/>
        <v>10</v>
      </c>
      <c r="B11" s="4" t="s">
        <v>14</v>
      </c>
      <c r="C11" s="4">
        <v>40032</v>
      </c>
      <c r="D11" s="4">
        <v>2022</v>
      </c>
      <c r="E11" s="4" t="s">
        <v>18</v>
      </c>
      <c r="F11" s="4" t="s">
        <v>16</v>
      </c>
      <c r="G11" s="4" t="s">
        <v>17</v>
      </c>
      <c r="H11" s="4">
        <v>5000</v>
      </c>
      <c r="I11" s="5">
        <v>44985</v>
      </c>
      <c r="J11" s="4" t="s">
        <v>80</v>
      </c>
      <c r="K11" s="4"/>
      <c r="L11" s="4"/>
      <c r="M11" s="4"/>
      <c r="N11" s="4"/>
      <c r="O11" s="4"/>
    </row>
    <row r="12" spans="1:16">
      <c r="A12" s="4">
        <f t="shared" si="0"/>
        <v>11</v>
      </c>
      <c r="B12" s="4" t="s">
        <v>14</v>
      </c>
      <c r="C12" s="4">
        <v>4944</v>
      </c>
      <c r="D12" s="4">
        <v>2023</v>
      </c>
      <c r="E12" s="4" t="s">
        <v>18</v>
      </c>
      <c r="F12" s="4" t="s">
        <v>19</v>
      </c>
      <c r="G12" s="4" t="s">
        <v>17</v>
      </c>
      <c r="H12" s="4">
        <v>2500</v>
      </c>
      <c r="I12" s="5">
        <v>44985</v>
      </c>
      <c r="J12" s="4" t="s">
        <v>80</v>
      </c>
      <c r="K12" s="4"/>
      <c r="L12" s="4"/>
      <c r="M12" s="4"/>
      <c r="N12" s="4"/>
      <c r="O12" s="4"/>
    </row>
    <row r="13" spans="1:16">
      <c r="A13" s="4">
        <f t="shared" si="0"/>
        <v>12</v>
      </c>
      <c r="B13" s="4" t="s">
        <v>14</v>
      </c>
      <c r="C13" s="4">
        <v>31337</v>
      </c>
      <c r="D13" s="4">
        <v>2010</v>
      </c>
      <c r="E13" s="4" t="s">
        <v>44</v>
      </c>
      <c r="F13" s="4" t="s">
        <v>16</v>
      </c>
      <c r="G13" s="4" t="s">
        <v>17</v>
      </c>
      <c r="H13" s="4">
        <v>5000</v>
      </c>
      <c r="I13" s="5">
        <v>44957</v>
      </c>
      <c r="J13" s="4" t="s">
        <v>80</v>
      </c>
      <c r="K13" s="4"/>
      <c r="L13" s="4"/>
      <c r="M13" s="4"/>
      <c r="N13" s="4"/>
      <c r="O13" s="4"/>
    </row>
    <row r="14" spans="1:16">
      <c r="A14" s="4">
        <f t="shared" si="0"/>
        <v>13</v>
      </c>
      <c r="B14" s="4" t="s">
        <v>14</v>
      </c>
      <c r="C14" s="4">
        <v>44831</v>
      </c>
      <c r="D14" s="4">
        <v>2022</v>
      </c>
      <c r="E14" s="4" t="s">
        <v>44</v>
      </c>
      <c r="F14" s="4" t="s">
        <v>16</v>
      </c>
      <c r="G14" s="4" t="s">
        <v>17</v>
      </c>
      <c r="H14" s="4">
        <v>5000</v>
      </c>
      <c r="I14" s="5">
        <v>44957</v>
      </c>
      <c r="J14" s="4" t="s">
        <v>80</v>
      </c>
      <c r="K14" s="4"/>
      <c r="L14" s="4"/>
      <c r="M14" s="4"/>
      <c r="N14" s="4"/>
      <c r="O14" s="4"/>
    </row>
    <row r="15" spans="1:16">
      <c r="A15" s="4">
        <f t="shared" si="0"/>
        <v>14</v>
      </c>
      <c r="B15" s="4" t="s">
        <v>20</v>
      </c>
      <c r="C15" s="4" t="s">
        <v>21</v>
      </c>
      <c r="D15" s="4" t="s">
        <v>22</v>
      </c>
      <c r="E15" s="4" t="s">
        <v>23</v>
      </c>
      <c r="F15" s="4" t="s">
        <v>24</v>
      </c>
      <c r="G15" s="4" t="s">
        <v>17</v>
      </c>
      <c r="H15" s="4">
        <v>10000</v>
      </c>
      <c r="I15" s="5">
        <v>44957</v>
      </c>
      <c r="J15" s="4" t="s">
        <v>80</v>
      </c>
      <c r="K15" s="4"/>
      <c r="L15" s="4"/>
      <c r="M15" s="4"/>
      <c r="N15" s="4"/>
      <c r="O15" s="4"/>
    </row>
    <row r="16" spans="1:16">
      <c r="A16" s="4">
        <f t="shared" si="0"/>
        <v>15</v>
      </c>
      <c r="B16" s="4" t="s">
        <v>25</v>
      </c>
      <c r="C16" s="4">
        <v>151</v>
      </c>
      <c r="D16" s="4">
        <v>2023</v>
      </c>
      <c r="E16" s="4" t="s">
        <v>26</v>
      </c>
      <c r="F16" s="4" t="s">
        <v>19</v>
      </c>
      <c r="G16" s="4" t="s">
        <v>17</v>
      </c>
      <c r="H16" s="4">
        <v>2500</v>
      </c>
      <c r="I16" s="5">
        <v>45016</v>
      </c>
      <c r="J16" s="4" t="s">
        <v>80</v>
      </c>
      <c r="K16" s="4"/>
      <c r="L16" s="4"/>
      <c r="M16" s="4"/>
      <c r="N16" s="4"/>
      <c r="O16" s="4"/>
    </row>
    <row r="17" spans="1:15">
      <c r="A17" s="4">
        <f t="shared" si="0"/>
        <v>16</v>
      </c>
      <c r="B17" s="4" t="s">
        <v>14</v>
      </c>
      <c r="C17" s="4">
        <v>3730</v>
      </c>
      <c r="D17" s="4">
        <v>2023</v>
      </c>
      <c r="E17" s="4" t="s">
        <v>26</v>
      </c>
      <c r="F17" s="4" t="s">
        <v>27</v>
      </c>
      <c r="G17" s="4" t="s">
        <v>17</v>
      </c>
      <c r="H17" s="4">
        <v>10000</v>
      </c>
      <c r="I17" s="5">
        <v>45016</v>
      </c>
      <c r="J17" s="4" t="s">
        <v>85</v>
      </c>
      <c r="K17" s="4">
        <v>21</v>
      </c>
      <c r="L17" s="5">
        <v>45188</v>
      </c>
      <c r="M17" s="4">
        <v>10000</v>
      </c>
      <c r="N17" s="4"/>
      <c r="O17" s="4"/>
    </row>
    <row r="18" spans="1:15">
      <c r="A18" s="4">
        <f t="shared" si="0"/>
        <v>17</v>
      </c>
      <c r="B18" s="4" t="s">
        <v>14</v>
      </c>
      <c r="C18" s="4">
        <v>6149</v>
      </c>
      <c r="D18" s="4">
        <v>2023</v>
      </c>
      <c r="E18" s="4" t="s">
        <v>26</v>
      </c>
      <c r="F18" s="4" t="s">
        <v>19</v>
      </c>
      <c r="G18" s="4" t="s">
        <v>17</v>
      </c>
      <c r="H18" s="4">
        <v>2500</v>
      </c>
      <c r="I18" s="5">
        <v>45016</v>
      </c>
      <c r="J18" s="4" t="s">
        <v>85</v>
      </c>
      <c r="K18" s="4">
        <v>22</v>
      </c>
      <c r="L18" s="5">
        <v>45188</v>
      </c>
      <c r="M18" s="4">
        <v>2500</v>
      </c>
      <c r="N18" s="4"/>
      <c r="O18" s="4"/>
    </row>
    <row r="19" spans="1:15">
      <c r="A19" s="4">
        <f t="shared" si="0"/>
        <v>18</v>
      </c>
      <c r="B19" s="4" t="s">
        <v>14</v>
      </c>
      <c r="C19" s="4">
        <v>7846</v>
      </c>
      <c r="D19" s="4">
        <v>2023</v>
      </c>
      <c r="E19" s="4" t="s">
        <v>26</v>
      </c>
      <c r="F19" s="4" t="s">
        <v>19</v>
      </c>
      <c r="G19" s="4" t="s">
        <v>17</v>
      </c>
      <c r="H19" s="4">
        <v>2500</v>
      </c>
      <c r="I19" s="5">
        <v>45016</v>
      </c>
      <c r="J19" s="4" t="s">
        <v>80</v>
      </c>
      <c r="K19" s="4"/>
      <c r="L19" s="4"/>
      <c r="M19" s="4"/>
      <c r="N19" s="4"/>
      <c r="O19" s="4"/>
    </row>
    <row r="20" spans="1:15">
      <c r="A20" s="4">
        <f t="shared" si="0"/>
        <v>19</v>
      </c>
      <c r="B20" s="4" t="s">
        <v>28</v>
      </c>
      <c r="C20" s="4" t="s">
        <v>29</v>
      </c>
      <c r="D20" s="4" t="s">
        <v>23</v>
      </c>
      <c r="E20" s="4" t="s">
        <v>26</v>
      </c>
      <c r="F20" s="4" t="s">
        <v>30</v>
      </c>
      <c r="G20" s="4" t="s">
        <v>17</v>
      </c>
      <c r="H20" s="4">
        <v>10000</v>
      </c>
      <c r="I20" s="5">
        <v>45016</v>
      </c>
      <c r="J20" s="4" t="s">
        <v>80</v>
      </c>
      <c r="K20" s="4"/>
      <c r="L20" s="4"/>
      <c r="M20" s="4"/>
      <c r="N20" s="4"/>
      <c r="O20" s="4"/>
    </row>
    <row r="21" spans="1:15">
      <c r="A21" s="4">
        <f t="shared" si="0"/>
        <v>20</v>
      </c>
      <c r="B21" s="4" t="s">
        <v>14</v>
      </c>
      <c r="C21" s="4">
        <v>6775</v>
      </c>
      <c r="D21" s="4">
        <v>2023</v>
      </c>
      <c r="E21" s="4" t="s">
        <v>31</v>
      </c>
      <c r="F21" s="4" t="s">
        <v>27</v>
      </c>
      <c r="G21" s="4" t="s">
        <v>17</v>
      </c>
      <c r="H21" s="4">
        <v>10000</v>
      </c>
      <c r="I21" s="5">
        <v>45046</v>
      </c>
      <c r="J21" s="4" t="s">
        <v>80</v>
      </c>
      <c r="K21" s="4"/>
      <c r="L21" s="4"/>
      <c r="M21" s="4"/>
      <c r="N21" s="4"/>
      <c r="O21" s="4"/>
    </row>
    <row r="22" spans="1:15">
      <c r="A22" s="4">
        <f t="shared" si="0"/>
        <v>21</v>
      </c>
      <c r="B22" s="4" t="s">
        <v>14</v>
      </c>
      <c r="C22" s="4">
        <v>6820</v>
      </c>
      <c r="D22" s="4">
        <v>2023</v>
      </c>
      <c r="E22" s="4" t="s">
        <v>31</v>
      </c>
      <c r="F22" s="4" t="s">
        <v>32</v>
      </c>
      <c r="G22" s="4" t="s">
        <v>17</v>
      </c>
      <c r="H22" s="4">
        <v>10000</v>
      </c>
      <c r="I22" s="5">
        <v>45046</v>
      </c>
      <c r="J22" s="4" t="s">
        <v>80</v>
      </c>
      <c r="K22" s="4"/>
      <c r="L22" s="4"/>
      <c r="M22" s="4"/>
      <c r="N22" s="4"/>
      <c r="O22" s="4"/>
    </row>
    <row r="23" spans="1:15">
      <c r="A23" s="4">
        <f t="shared" si="0"/>
        <v>22</v>
      </c>
      <c r="B23" s="4" t="s">
        <v>14</v>
      </c>
      <c r="C23" s="4">
        <v>12281</v>
      </c>
      <c r="D23" s="4">
        <v>2023</v>
      </c>
      <c r="E23" s="4" t="s">
        <v>33</v>
      </c>
      <c r="F23" s="4" t="s">
        <v>32</v>
      </c>
      <c r="G23" s="4" t="s">
        <v>17</v>
      </c>
      <c r="H23" s="4">
        <v>10000</v>
      </c>
      <c r="I23" s="5">
        <v>45107</v>
      </c>
      <c r="J23" s="4" t="s">
        <v>85</v>
      </c>
      <c r="K23" s="4">
        <v>15</v>
      </c>
      <c r="L23" s="5">
        <v>45188</v>
      </c>
      <c r="M23" s="4">
        <v>10000</v>
      </c>
      <c r="N23" s="4"/>
      <c r="O23" s="4"/>
    </row>
    <row r="24" spans="1:15">
      <c r="A24" s="4">
        <f t="shared" si="0"/>
        <v>23</v>
      </c>
      <c r="B24" s="4" t="s">
        <v>14</v>
      </c>
      <c r="C24" s="4">
        <v>13733</v>
      </c>
      <c r="D24" s="4">
        <v>2023</v>
      </c>
      <c r="E24" s="4" t="s">
        <v>33</v>
      </c>
      <c r="F24" s="4" t="s">
        <v>19</v>
      </c>
      <c r="G24" s="4" t="s">
        <v>17</v>
      </c>
      <c r="H24" s="4">
        <v>2500</v>
      </c>
      <c r="I24" s="5">
        <v>45107</v>
      </c>
      <c r="J24" s="4" t="s">
        <v>85</v>
      </c>
      <c r="K24" s="4">
        <v>31</v>
      </c>
      <c r="L24" s="5">
        <v>45188</v>
      </c>
      <c r="M24" s="4">
        <v>2500</v>
      </c>
      <c r="N24" s="4"/>
      <c r="O24" s="4"/>
    </row>
    <row r="25" spans="1:15">
      <c r="A25" s="4">
        <f t="shared" si="0"/>
        <v>24</v>
      </c>
      <c r="B25" s="4" t="s">
        <v>14</v>
      </c>
      <c r="C25" s="4">
        <v>14150</v>
      </c>
      <c r="D25" s="4">
        <v>2023</v>
      </c>
      <c r="E25" s="4" t="s">
        <v>33</v>
      </c>
      <c r="F25" s="4" t="s">
        <v>19</v>
      </c>
      <c r="G25" s="4" t="s">
        <v>17</v>
      </c>
      <c r="H25" s="4">
        <v>2500</v>
      </c>
      <c r="I25" s="5">
        <v>45107</v>
      </c>
      <c r="J25" s="4" t="s">
        <v>85</v>
      </c>
      <c r="K25" s="4">
        <v>30</v>
      </c>
      <c r="L25" s="5">
        <v>45188</v>
      </c>
      <c r="M25" s="4">
        <v>2500</v>
      </c>
      <c r="N25" s="4"/>
      <c r="O25" s="4"/>
    </row>
    <row r="26" spans="1:15">
      <c r="A26" s="4">
        <f t="shared" si="0"/>
        <v>25</v>
      </c>
      <c r="B26" s="4" t="s">
        <v>14</v>
      </c>
      <c r="C26" s="4">
        <v>16543</v>
      </c>
      <c r="D26" s="4">
        <v>2023</v>
      </c>
      <c r="E26" s="4" t="s">
        <v>33</v>
      </c>
      <c r="F26" s="4" t="s">
        <v>19</v>
      </c>
      <c r="G26" s="4" t="s">
        <v>17</v>
      </c>
      <c r="H26" s="4">
        <v>2500</v>
      </c>
      <c r="I26" s="5">
        <v>45107</v>
      </c>
      <c r="J26" s="4" t="s">
        <v>85</v>
      </c>
      <c r="K26" s="4">
        <v>33</v>
      </c>
      <c r="L26" s="5">
        <v>45188</v>
      </c>
      <c r="M26" s="4">
        <v>2500</v>
      </c>
      <c r="N26" s="4"/>
      <c r="O26" s="4"/>
    </row>
    <row r="27" spans="1:15">
      <c r="A27" s="4">
        <f t="shared" si="0"/>
        <v>26</v>
      </c>
      <c r="B27" s="4" t="s">
        <v>14</v>
      </c>
      <c r="C27" s="4">
        <v>18250</v>
      </c>
      <c r="D27" s="4">
        <v>2023</v>
      </c>
      <c r="E27" s="4" t="s">
        <v>34</v>
      </c>
      <c r="F27" s="4" t="s">
        <v>19</v>
      </c>
      <c r="G27" s="4" t="s">
        <v>17</v>
      </c>
      <c r="H27" s="4">
        <v>2500</v>
      </c>
      <c r="I27" s="5">
        <v>45138</v>
      </c>
      <c r="J27" s="4" t="s">
        <v>85</v>
      </c>
      <c r="K27" s="4">
        <v>32</v>
      </c>
      <c r="L27" s="5">
        <v>45188</v>
      </c>
      <c r="M27" s="4">
        <v>2500</v>
      </c>
      <c r="N27" s="4"/>
      <c r="O27" s="4"/>
    </row>
    <row r="28" spans="1:15">
      <c r="A28" s="4">
        <f t="shared" si="0"/>
        <v>27</v>
      </c>
      <c r="B28" s="4" t="s">
        <v>14</v>
      </c>
      <c r="C28" s="4">
        <v>6036</v>
      </c>
      <c r="D28" s="4">
        <v>2005</v>
      </c>
      <c r="E28" s="4" t="s">
        <v>39</v>
      </c>
      <c r="F28" s="4" t="s">
        <v>16</v>
      </c>
      <c r="G28" s="4" t="s">
        <v>17</v>
      </c>
      <c r="H28" s="4">
        <v>1250</v>
      </c>
      <c r="I28" s="5">
        <v>45169</v>
      </c>
      <c r="J28" s="4" t="s">
        <v>80</v>
      </c>
      <c r="K28" s="6"/>
      <c r="L28" s="6"/>
      <c r="M28" s="6"/>
      <c r="N28" s="6"/>
      <c r="O28" s="6"/>
    </row>
    <row r="29" spans="1:15">
      <c r="A29" s="4">
        <f t="shared" si="0"/>
        <v>28</v>
      </c>
      <c r="B29" s="4" t="s">
        <v>14</v>
      </c>
      <c r="C29" s="4">
        <v>29601</v>
      </c>
      <c r="D29" s="4">
        <v>2013</v>
      </c>
      <c r="E29" s="4" t="s">
        <v>39</v>
      </c>
      <c r="F29" s="4" t="s">
        <v>16</v>
      </c>
      <c r="G29" s="4" t="s">
        <v>17</v>
      </c>
      <c r="H29" s="4">
        <v>1250</v>
      </c>
      <c r="I29" s="5">
        <v>45169</v>
      </c>
      <c r="J29" s="4" t="s">
        <v>80</v>
      </c>
      <c r="K29" s="6"/>
      <c r="L29" s="6"/>
      <c r="M29" s="6"/>
      <c r="N29" s="6"/>
      <c r="O29" s="6"/>
    </row>
    <row r="30" spans="1:15">
      <c r="A30" s="4">
        <f t="shared" si="0"/>
        <v>29</v>
      </c>
      <c r="B30" s="4" t="s">
        <v>14</v>
      </c>
      <c r="C30" s="4">
        <v>11219</v>
      </c>
      <c r="D30" s="4">
        <v>2014</v>
      </c>
      <c r="E30" s="4" t="s">
        <v>39</v>
      </c>
      <c r="F30" s="4" t="s">
        <v>16</v>
      </c>
      <c r="G30" s="4" t="s">
        <v>17</v>
      </c>
      <c r="H30" s="4">
        <v>5000</v>
      </c>
      <c r="I30" s="5">
        <v>45169</v>
      </c>
      <c r="J30" s="4" t="s">
        <v>80</v>
      </c>
      <c r="K30" s="6"/>
      <c r="L30" s="6"/>
      <c r="M30" s="6"/>
      <c r="N30" s="6"/>
      <c r="O30" s="6"/>
    </row>
    <row r="31" spans="1:15">
      <c r="A31" s="4">
        <f t="shared" si="0"/>
        <v>30</v>
      </c>
      <c r="B31" s="4" t="s">
        <v>14</v>
      </c>
      <c r="C31" s="4">
        <v>13003</v>
      </c>
      <c r="D31" s="4">
        <v>2015</v>
      </c>
      <c r="E31" s="4" t="s">
        <v>39</v>
      </c>
      <c r="F31" s="4" t="s">
        <v>16</v>
      </c>
      <c r="G31" s="4" t="s">
        <v>17</v>
      </c>
      <c r="H31" s="4">
        <v>1250</v>
      </c>
      <c r="I31" s="5">
        <v>45169</v>
      </c>
      <c r="J31" s="4" t="s">
        <v>80</v>
      </c>
      <c r="K31" s="6"/>
      <c r="L31" s="6"/>
      <c r="M31" s="6"/>
      <c r="N31" s="6"/>
      <c r="O31" s="6"/>
    </row>
    <row r="32" spans="1:15">
      <c r="A32" s="4">
        <f t="shared" si="0"/>
        <v>31</v>
      </c>
      <c r="B32" s="4" t="s">
        <v>14</v>
      </c>
      <c r="C32" s="4">
        <v>21405</v>
      </c>
      <c r="D32" s="4">
        <v>2023</v>
      </c>
      <c r="E32" s="4" t="s">
        <v>39</v>
      </c>
      <c r="F32" s="4" t="s">
        <v>19</v>
      </c>
      <c r="G32" s="4" t="s">
        <v>17</v>
      </c>
      <c r="H32" s="4">
        <v>2500</v>
      </c>
      <c r="I32" s="5">
        <v>45169</v>
      </c>
      <c r="J32" s="4" t="s">
        <v>80</v>
      </c>
      <c r="K32" s="6"/>
      <c r="L32" s="6"/>
      <c r="M32" s="6"/>
      <c r="N32" s="6"/>
      <c r="O32" s="6"/>
    </row>
    <row r="33" spans="1:15">
      <c r="A33" s="4">
        <f t="shared" si="0"/>
        <v>32</v>
      </c>
      <c r="B33" s="4" t="s">
        <v>14</v>
      </c>
      <c r="C33" s="4">
        <v>21427</v>
      </c>
      <c r="D33" s="4">
        <v>2023</v>
      </c>
      <c r="E33" s="4" t="s">
        <v>39</v>
      </c>
      <c r="F33" s="4" t="s">
        <v>19</v>
      </c>
      <c r="G33" s="4" t="s">
        <v>17</v>
      </c>
      <c r="H33" s="4">
        <v>2500</v>
      </c>
      <c r="I33" s="5">
        <v>45169</v>
      </c>
      <c r="J33" s="4" t="s">
        <v>80</v>
      </c>
      <c r="K33" s="6"/>
      <c r="L33" s="6"/>
      <c r="M33" s="6"/>
      <c r="N33" s="6"/>
      <c r="O33" s="6"/>
    </row>
    <row r="34" spans="1:15">
      <c r="A34" s="4">
        <f t="shared" si="0"/>
        <v>33</v>
      </c>
      <c r="B34" s="4" t="s">
        <v>14</v>
      </c>
      <c r="C34" s="4">
        <v>21430</v>
      </c>
      <c r="D34" s="4">
        <v>2023</v>
      </c>
      <c r="E34" s="4" t="s">
        <v>39</v>
      </c>
      <c r="F34" s="4" t="s">
        <v>19</v>
      </c>
      <c r="G34" s="4" t="s">
        <v>17</v>
      </c>
      <c r="H34" s="4">
        <v>2500</v>
      </c>
      <c r="I34" s="5">
        <v>45169</v>
      </c>
      <c r="J34" s="4" t="s">
        <v>80</v>
      </c>
      <c r="K34" s="6"/>
      <c r="L34" s="6"/>
      <c r="M34" s="6"/>
      <c r="N34" s="6"/>
      <c r="O34" s="6"/>
    </row>
    <row r="35" spans="1:15">
      <c r="A35" s="4">
        <f t="shared" si="0"/>
        <v>34</v>
      </c>
      <c r="B35" s="4" t="s">
        <v>14</v>
      </c>
      <c r="C35" s="4">
        <v>22525</v>
      </c>
      <c r="D35" s="4">
        <v>2023</v>
      </c>
      <c r="E35" s="4" t="s">
        <v>39</v>
      </c>
      <c r="F35" s="4" t="s">
        <v>19</v>
      </c>
      <c r="G35" s="4" t="s">
        <v>17</v>
      </c>
      <c r="H35" s="4">
        <v>2500</v>
      </c>
      <c r="I35" s="5">
        <v>45169</v>
      </c>
      <c r="J35" s="4" t="s">
        <v>80</v>
      </c>
      <c r="K35" s="6"/>
      <c r="L35" s="6"/>
      <c r="M35" s="6"/>
      <c r="N35" s="6"/>
      <c r="O35" s="6"/>
    </row>
    <row r="36" spans="1:15">
      <c r="A36" s="4">
        <f t="shared" si="0"/>
        <v>35</v>
      </c>
      <c r="B36" s="4" t="s">
        <v>14</v>
      </c>
      <c r="C36" s="4">
        <v>23946</v>
      </c>
      <c r="D36" s="4">
        <v>2023</v>
      </c>
      <c r="E36" s="4" t="s">
        <v>39</v>
      </c>
      <c r="F36" s="4" t="s">
        <v>19</v>
      </c>
      <c r="G36" s="4" t="s">
        <v>17</v>
      </c>
      <c r="H36" s="4">
        <v>2500</v>
      </c>
      <c r="I36" s="5">
        <v>45169</v>
      </c>
      <c r="J36" s="4" t="s">
        <v>80</v>
      </c>
      <c r="K36" s="6"/>
      <c r="L36" s="6"/>
      <c r="M36" s="6"/>
      <c r="N36" s="6"/>
      <c r="O36" s="6"/>
    </row>
    <row r="37" spans="1:15">
      <c r="A37" s="4">
        <f t="shared" si="0"/>
        <v>36</v>
      </c>
      <c r="B37" s="4" t="s">
        <v>14</v>
      </c>
      <c r="C37" s="4">
        <v>12963</v>
      </c>
      <c r="D37" s="4">
        <v>2023</v>
      </c>
      <c r="E37" s="4" t="s">
        <v>39</v>
      </c>
      <c r="F37" s="4" t="s">
        <v>27</v>
      </c>
      <c r="G37" s="4" t="s">
        <v>17</v>
      </c>
      <c r="H37" s="4">
        <v>10000</v>
      </c>
      <c r="I37" s="5">
        <v>45169</v>
      </c>
      <c r="J37" s="4" t="s">
        <v>80</v>
      </c>
      <c r="K37" s="6"/>
      <c r="L37" s="6"/>
      <c r="M37" s="6"/>
      <c r="N37" s="6"/>
      <c r="O37" s="6"/>
    </row>
    <row r="38" spans="1:15">
      <c r="A38" s="4">
        <f t="shared" si="0"/>
        <v>37</v>
      </c>
      <c r="B38" s="4" t="s">
        <v>14</v>
      </c>
      <c r="C38" s="4">
        <v>13315</v>
      </c>
      <c r="D38" s="4">
        <v>2023</v>
      </c>
      <c r="E38" s="4" t="s">
        <v>40</v>
      </c>
      <c r="F38" s="4" t="s">
        <v>32</v>
      </c>
      <c r="G38" s="4" t="s">
        <v>17</v>
      </c>
      <c r="H38" s="4">
        <v>10000</v>
      </c>
      <c r="I38" s="5">
        <v>45199</v>
      </c>
      <c r="J38" s="4" t="s">
        <v>80</v>
      </c>
      <c r="K38" s="6"/>
      <c r="L38" s="6"/>
      <c r="M38" s="6"/>
      <c r="N38" s="6"/>
      <c r="O38" s="6"/>
    </row>
    <row r="39" spans="1:15">
      <c r="A39" s="4">
        <f t="shared" si="0"/>
        <v>38</v>
      </c>
      <c r="B39" s="4" t="s">
        <v>14</v>
      </c>
      <c r="C39" s="4">
        <v>22085</v>
      </c>
      <c r="D39" s="4">
        <v>2023</v>
      </c>
      <c r="E39" s="4" t="s">
        <v>40</v>
      </c>
      <c r="F39" s="4" t="s">
        <v>32</v>
      </c>
      <c r="G39" s="4" t="s">
        <v>17</v>
      </c>
      <c r="H39" s="4">
        <v>10000</v>
      </c>
      <c r="I39" s="5">
        <v>45199</v>
      </c>
      <c r="J39" s="4" t="s">
        <v>80</v>
      </c>
      <c r="K39" s="6"/>
      <c r="L39" s="6"/>
      <c r="M39" s="6"/>
      <c r="N39" s="6"/>
      <c r="O39" s="6"/>
    </row>
    <row r="40" spans="1:15">
      <c r="A40" s="4">
        <f t="shared" si="0"/>
        <v>39</v>
      </c>
      <c r="B40" s="4" t="s">
        <v>14</v>
      </c>
      <c r="C40" s="4">
        <v>24581</v>
      </c>
      <c r="D40" s="4">
        <v>2023</v>
      </c>
      <c r="E40" s="4" t="s">
        <v>40</v>
      </c>
      <c r="F40" s="4" t="s">
        <v>19</v>
      </c>
      <c r="G40" s="4" t="s">
        <v>17</v>
      </c>
      <c r="H40" s="4">
        <v>2500</v>
      </c>
      <c r="I40" s="5">
        <v>45199</v>
      </c>
      <c r="J40" s="4" t="s">
        <v>80</v>
      </c>
      <c r="K40" s="6"/>
      <c r="L40" s="6"/>
      <c r="M40" s="6"/>
      <c r="N40" s="6"/>
      <c r="O40" s="6"/>
    </row>
    <row r="41" spans="1:15">
      <c r="A41" s="4">
        <f t="shared" si="0"/>
        <v>40</v>
      </c>
      <c r="B41" s="4" t="s">
        <v>14</v>
      </c>
      <c r="C41" s="4">
        <v>24967</v>
      </c>
      <c r="D41" s="4">
        <v>2023</v>
      </c>
      <c r="E41" s="4" t="s">
        <v>40</v>
      </c>
      <c r="F41" s="4" t="s">
        <v>19</v>
      </c>
      <c r="G41" s="4" t="s">
        <v>17</v>
      </c>
      <c r="H41" s="4">
        <v>2500</v>
      </c>
      <c r="I41" s="5">
        <v>45199</v>
      </c>
      <c r="J41" s="4" t="s">
        <v>80</v>
      </c>
      <c r="K41" s="6"/>
      <c r="L41" s="6"/>
      <c r="M41" s="6"/>
      <c r="N41" s="6"/>
      <c r="O41" s="6"/>
    </row>
  </sheetData>
  <conditionalFormatting sqref="C1">
    <cfRule type="duplicateValues" dxfId="23" priority="16"/>
  </conditionalFormatting>
  <conditionalFormatting sqref="C2:C10">
    <cfRule type="duplicateValues" dxfId="22" priority="15"/>
  </conditionalFormatting>
  <conditionalFormatting sqref="C14:C15">
    <cfRule type="duplicateValues" dxfId="21" priority="14"/>
  </conditionalFormatting>
  <conditionalFormatting sqref="C16:C19">
    <cfRule type="duplicateValues" dxfId="20" priority="13"/>
  </conditionalFormatting>
  <conditionalFormatting sqref="C20">
    <cfRule type="duplicateValues" dxfId="19" priority="12"/>
  </conditionalFormatting>
  <conditionalFormatting sqref="C21:C22">
    <cfRule type="duplicateValues" dxfId="18" priority="11"/>
  </conditionalFormatting>
  <conditionalFormatting sqref="C23:C25">
    <cfRule type="duplicateValues" dxfId="17" priority="10"/>
  </conditionalFormatting>
  <conditionalFormatting sqref="C27">
    <cfRule type="duplicateValues" dxfId="16" priority="8"/>
    <cfRule type="duplicateValues" dxfId="15" priority="9"/>
  </conditionalFormatting>
  <conditionalFormatting sqref="C28:C34">
    <cfRule type="duplicateValues" dxfId="14" priority="5"/>
    <cfRule type="duplicateValues" dxfId="13" priority="6"/>
    <cfRule type="duplicateValues" dxfId="12" priority="7"/>
  </conditionalFormatting>
  <conditionalFormatting sqref="C28:C37">
    <cfRule type="duplicateValues" dxfId="11" priority="4"/>
  </conditionalFormatting>
  <conditionalFormatting sqref="C35:C36">
    <cfRule type="duplicateValues" dxfId="10" priority="3"/>
  </conditionalFormatting>
  <conditionalFormatting sqref="C37">
    <cfRule type="duplicateValues" dxfId="9" priority="2"/>
  </conditionalFormatting>
  <conditionalFormatting sqref="C38:C4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2"/>
  <sheetViews>
    <sheetView topLeftCell="A70" workbookViewId="0">
      <selection activeCell="M72" sqref="M72"/>
    </sheetView>
  </sheetViews>
  <sheetFormatPr defaultRowHeight="15"/>
  <cols>
    <col min="1" max="1" width="5.5703125" bestFit="1" customWidth="1"/>
    <col min="2" max="2" width="9.42578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49.140625" bestFit="1" customWidth="1"/>
    <col min="7" max="7" width="11.85546875" bestFit="1" customWidth="1"/>
    <col min="8" max="8" width="9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68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0"/>
    </row>
    <row r="2" spans="1:16">
      <c r="A2" s="6">
        <v>1</v>
      </c>
      <c r="B2" s="4" t="s">
        <v>14</v>
      </c>
      <c r="C2" s="4">
        <v>6109</v>
      </c>
      <c r="D2" s="4">
        <v>2022</v>
      </c>
      <c r="E2" s="4" t="s">
        <v>18</v>
      </c>
      <c r="F2" s="4" t="s">
        <v>35</v>
      </c>
      <c r="G2" s="4" t="s">
        <v>17</v>
      </c>
      <c r="H2" s="4">
        <v>2500</v>
      </c>
      <c r="I2" s="5">
        <v>44620</v>
      </c>
      <c r="J2" s="6" t="s">
        <v>80</v>
      </c>
      <c r="K2" s="6"/>
      <c r="L2" s="6"/>
      <c r="M2" s="6"/>
      <c r="N2" s="6"/>
      <c r="O2" s="6"/>
    </row>
    <row r="3" spans="1:16">
      <c r="A3" s="6">
        <f>A2+1</f>
        <v>2</v>
      </c>
      <c r="B3" s="4" t="s">
        <v>14</v>
      </c>
      <c r="C3" s="4">
        <v>8698</v>
      </c>
      <c r="D3" s="4">
        <v>2022</v>
      </c>
      <c r="E3" s="4" t="s">
        <v>18</v>
      </c>
      <c r="F3" s="4" t="s">
        <v>36</v>
      </c>
      <c r="G3" s="4" t="s">
        <v>17</v>
      </c>
      <c r="H3" s="4">
        <v>5000</v>
      </c>
      <c r="I3" s="5">
        <v>44620</v>
      </c>
      <c r="J3" s="6" t="s">
        <v>80</v>
      </c>
      <c r="K3" s="6"/>
      <c r="L3" s="6"/>
      <c r="M3" s="6"/>
      <c r="N3" s="6"/>
      <c r="O3" s="6"/>
    </row>
    <row r="4" spans="1:16">
      <c r="A4" s="6">
        <f t="shared" ref="A4:A67" si="0">A3+1</f>
        <v>3</v>
      </c>
      <c r="B4" s="4" t="s">
        <v>14</v>
      </c>
      <c r="C4" s="4">
        <v>10497</v>
      </c>
      <c r="D4" s="4">
        <v>2022</v>
      </c>
      <c r="E4" s="4" t="s">
        <v>18</v>
      </c>
      <c r="F4" s="4" t="s">
        <v>35</v>
      </c>
      <c r="G4" s="4" t="s">
        <v>17</v>
      </c>
      <c r="H4" s="4">
        <v>2500</v>
      </c>
      <c r="I4" s="5">
        <v>44620</v>
      </c>
      <c r="J4" s="6" t="s">
        <v>80</v>
      </c>
      <c r="K4" s="6"/>
      <c r="L4" s="6"/>
      <c r="M4" s="6"/>
      <c r="N4" s="6"/>
      <c r="O4" s="6"/>
    </row>
    <row r="5" spans="1:16">
      <c r="A5" s="6">
        <f t="shared" si="0"/>
        <v>4</v>
      </c>
      <c r="B5" s="4" t="s">
        <v>14</v>
      </c>
      <c r="C5" s="4">
        <v>11135</v>
      </c>
      <c r="D5" s="4">
        <v>2022</v>
      </c>
      <c r="E5" s="4" t="s">
        <v>26</v>
      </c>
      <c r="F5" s="4" t="s">
        <v>19</v>
      </c>
      <c r="G5" s="4" t="s">
        <v>17</v>
      </c>
      <c r="H5" s="4">
        <v>2500</v>
      </c>
      <c r="I5" s="5">
        <v>44651</v>
      </c>
      <c r="J5" s="6" t="s">
        <v>80</v>
      </c>
      <c r="K5" s="6"/>
      <c r="L5" s="6"/>
      <c r="M5" s="6"/>
      <c r="N5" s="6"/>
      <c r="O5" s="6"/>
    </row>
    <row r="6" spans="1:16">
      <c r="A6" s="6">
        <f t="shared" si="0"/>
        <v>5</v>
      </c>
      <c r="B6" s="4" t="s">
        <v>14</v>
      </c>
      <c r="C6" s="4">
        <v>12845</v>
      </c>
      <c r="D6" s="4">
        <v>2022</v>
      </c>
      <c r="E6" s="4" t="s">
        <v>26</v>
      </c>
      <c r="F6" s="4" t="s">
        <v>19</v>
      </c>
      <c r="G6" s="4" t="s">
        <v>17</v>
      </c>
      <c r="H6" s="4">
        <v>2500</v>
      </c>
      <c r="I6" s="5">
        <v>44651</v>
      </c>
      <c r="J6" s="6" t="s">
        <v>80</v>
      </c>
      <c r="K6" s="6"/>
      <c r="L6" s="6"/>
      <c r="M6" s="6"/>
      <c r="N6" s="6"/>
      <c r="O6" s="6"/>
    </row>
    <row r="7" spans="1:16">
      <c r="A7" s="6">
        <f t="shared" si="0"/>
        <v>6</v>
      </c>
      <c r="B7" s="4" t="s">
        <v>14</v>
      </c>
      <c r="C7" s="4">
        <v>13808</v>
      </c>
      <c r="D7" s="4">
        <v>2022</v>
      </c>
      <c r="E7" s="4" t="s">
        <v>26</v>
      </c>
      <c r="F7" s="4" t="s">
        <v>19</v>
      </c>
      <c r="G7" s="4" t="s">
        <v>17</v>
      </c>
      <c r="H7" s="4">
        <v>2500</v>
      </c>
      <c r="I7" s="5">
        <v>44651</v>
      </c>
      <c r="J7" s="6" t="s">
        <v>80</v>
      </c>
      <c r="K7" s="6"/>
      <c r="L7" s="6"/>
      <c r="M7" s="6"/>
      <c r="N7" s="6"/>
      <c r="O7" s="6"/>
    </row>
    <row r="8" spans="1:16">
      <c r="A8" s="6">
        <f t="shared" si="0"/>
        <v>7</v>
      </c>
      <c r="B8" s="4" t="s">
        <v>14</v>
      </c>
      <c r="C8" s="4">
        <v>13810</v>
      </c>
      <c r="D8" s="4">
        <v>2022</v>
      </c>
      <c r="E8" s="4" t="s">
        <v>26</v>
      </c>
      <c r="F8" s="4" t="s">
        <v>19</v>
      </c>
      <c r="G8" s="4" t="s">
        <v>17</v>
      </c>
      <c r="H8" s="4">
        <v>2500</v>
      </c>
      <c r="I8" s="5">
        <v>44651</v>
      </c>
      <c r="J8" s="6" t="s">
        <v>80</v>
      </c>
      <c r="K8" s="6"/>
      <c r="L8" s="6"/>
      <c r="M8" s="6"/>
      <c r="N8" s="6"/>
      <c r="O8" s="6"/>
    </row>
    <row r="9" spans="1:16">
      <c r="A9" s="6">
        <f t="shared" si="0"/>
        <v>8</v>
      </c>
      <c r="B9" s="4" t="s">
        <v>14</v>
      </c>
      <c r="C9" s="4">
        <v>13811</v>
      </c>
      <c r="D9" s="4">
        <v>2022</v>
      </c>
      <c r="E9" s="4" t="s">
        <v>26</v>
      </c>
      <c r="F9" s="4" t="s">
        <v>19</v>
      </c>
      <c r="G9" s="4" t="s">
        <v>17</v>
      </c>
      <c r="H9" s="4">
        <v>2500</v>
      </c>
      <c r="I9" s="5">
        <v>44651</v>
      </c>
      <c r="J9" s="6" t="s">
        <v>80</v>
      </c>
      <c r="K9" s="6"/>
      <c r="L9" s="6"/>
      <c r="M9" s="6"/>
      <c r="N9" s="6"/>
      <c r="O9" s="6"/>
    </row>
    <row r="10" spans="1:16">
      <c r="A10" s="6">
        <f t="shared" si="0"/>
        <v>9</v>
      </c>
      <c r="B10" s="4" t="s">
        <v>14</v>
      </c>
      <c r="C10" s="4">
        <v>13822</v>
      </c>
      <c r="D10" s="4">
        <v>2022</v>
      </c>
      <c r="E10" s="4" t="s">
        <v>26</v>
      </c>
      <c r="F10" s="4" t="s">
        <v>19</v>
      </c>
      <c r="G10" s="4" t="s">
        <v>17</v>
      </c>
      <c r="H10" s="4">
        <v>2500</v>
      </c>
      <c r="I10" s="5">
        <v>44651</v>
      </c>
      <c r="J10" s="6" t="s">
        <v>80</v>
      </c>
      <c r="K10" s="6"/>
      <c r="L10" s="6"/>
      <c r="M10" s="6"/>
      <c r="N10" s="6"/>
      <c r="O10" s="6"/>
    </row>
    <row r="11" spans="1:16">
      <c r="A11" s="6">
        <f t="shared" si="0"/>
        <v>10</v>
      </c>
      <c r="B11" s="4" t="s">
        <v>14</v>
      </c>
      <c r="C11" s="4">
        <v>13947</v>
      </c>
      <c r="D11" s="4">
        <v>2022</v>
      </c>
      <c r="E11" s="4" t="s">
        <v>26</v>
      </c>
      <c r="F11" s="4" t="s">
        <v>19</v>
      </c>
      <c r="G11" s="4" t="s">
        <v>17</v>
      </c>
      <c r="H11" s="4">
        <v>2500</v>
      </c>
      <c r="I11" s="5">
        <v>44651</v>
      </c>
      <c r="J11" s="6" t="s">
        <v>80</v>
      </c>
      <c r="K11" s="6"/>
      <c r="L11" s="6"/>
      <c r="M11" s="6"/>
      <c r="N11" s="6"/>
      <c r="O11" s="6"/>
    </row>
    <row r="12" spans="1:16">
      <c r="A12" s="6">
        <f t="shared" si="0"/>
        <v>11</v>
      </c>
      <c r="B12" s="4" t="s">
        <v>14</v>
      </c>
      <c r="C12" s="4">
        <v>14290</v>
      </c>
      <c r="D12" s="4">
        <v>2022</v>
      </c>
      <c r="E12" s="4" t="s">
        <v>26</v>
      </c>
      <c r="F12" s="4" t="s">
        <v>19</v>
      </c>
      <c r="G12" s="4" t="s">
        <v>17</v>
      </c>
      <c r="H12" s="4">
        <v>2500</v>
      </c>
      <c r="I12" s="5">
        <v>44651</v>
      </c>
      <c r="J12" s="6" t="s">
        <v>80</v>
      </c>
      <c r="K12" s="6"/>
      <c r="L12" s="6"/>
      <c r="M12" s="6"/>
      <c r="N12" s="6"/>
      <c r="O12" s="6"/>
    </row>
    <row r="13" spans="1:16">
      <c r="A13" s="6">
        <f t="shared" si="0"/>
        <v>12</v>
      </c>
      <c r="B13" s="4" t="s">
        <v>14</v>
      </c>
      <c r="C13" s="4">
        <v>30848</v>
      </c>
      <c r="D13" s="4">
        <v>2021</v>
      </c>
      <c r="E13" s="4" t="s">
        <v>26</v>
      </c>
      <c r="F13" s="4" t="s">
        <v>27</v>
      </c>
      <c r="G13" s="4" t="s">
        <v>17</v>
      </c>
      <c r="H13" s="4">
        <v>12000</v>
      </c>
      <c r="I13" s="5">
        <v>44651</v>
      </c>
      <c r="J13" s="6" t="s">
        <v>80</v>
      </c>
      <c r="K13" s="6"/>
      <c r="L13" s="6"/>
      <c r="M13" s="6"/>
      <c r="N13" s="6"/>
      <c r="O13" s="6"/>
    </row>
    <row r="14" spans="1:16">
      <c r="A14" s="6">
        <f t="shared" si="0"/>
        <v>13</v>
      </c>
      <c r="B14" s="4" t="s">
        <v>45</v>
      </c>
      <c r="C14" s="4">
        <v>705</v>
      </c>
      <c r="D14" s="4">
        <v>2021</v>
      </c>
      <c r="E14" s="4" t="s">
        <v>31</v>
      </c>
      <c r="F14" s="4" t="s">
        <v>32</v>
      </c>
      <c r="G14" s="4" t="s">
        <v>17</v>
      </c>
      <c r="H14" s="4">
        <v>10000</v>
      </c>
      <c r="I14" s="5">
        <v>44681</v>
      </c>
      <c r="J14" s="6" t="s">
        <v>80</v>
      </c>
      <c r="K14" s="6"/>
      <c r="L14" s="6"/>
      <c r="M14" s="6"/>
      <c r="N14" s="6"/>
      <c r="O14" s="6"/>
    </row>
    <row r="15" spans="1:16">
      <c r="A15" s="6">
        <f t="shared" si="0"/>
        <v>14</v>
      </c>
      <c r="B15" s="4" t="s">
        <v>14</v>
      </c>
      <c r="C15" s="4">
        <v>17731</v>
      </c>
      <c r="D15" s="4">
        <v>2022</v>
      </c>
      <c r="E15" s="4" t="s">
        <v>31</v>
      </c>
      <c r="F15" s="4" t="s">
        <v>37</v>
      </c>
      <c r="G15" s="4" t="s">
        <v>17</v>
      </c>
      <c r="H15" s="4">
        <v>10000</v>
      </c>
      <c r="I15" s="5">
        <v>44681</v>
      </c>
      <c r="J15" s="6" t="s">
        <v>80</v>
      </c>
      <c r="K15" s="6"/>
      <c r="L15" s="6"/>
      <c r="M15" s="6"/>
      <c r="N15" s="6"/>
      <c r="O15" s="6"/>
    </row>
    <row r="16" spans="1:16">
      <c r="A16" s="6">
        <f t="shared" si="0"/>
        <v>15</v>
      </c>
      <c r="B16" s="4" t="s">
        <v>14</v>
      </c>
      <c r="C16" s="4">
        <v>18145</v>
      </c>
      <c r="D16" s="4">
        <v>2022</v>
      </c>
      <c r="E16" s="4" t="s">
        <v>31</v>
      </c>
      <c r="F16" s="4" t="s">
        <v>19</v>
      </c>
      <c r="G16" s="4" t="s">
        <v>17</v>
      </c>
      <c r="H16" s="4">
        <v>2500</v>
      </c>
      <c r="I16" s="5">
        <v>44681</v>
      </c>
      <c r="J16" s="6" t="s">
        <v>80</v>
      </c>
      <c r="K16" s="6"/>
      <c r="L16" s="6"/>
      <c r="M16" s="6"/>
      <c r="N16" s="6"/>
      <c r="O16" s="6"/>
    </row>
    <row r="17" spans="1:15">
      <c r="A17" s="6">
        <f t="shared" si="0"/>
        <v>16</v>
      </c>
      <c r="B17" s="4" t="s">
        <v>14</v>
      </c>
      <c r="C17" s="4">
        <v>18641</v>
      </c>
      <c r="D17" s="4">
        <v>2022</v>
      </c>
      <c r="E17" s="4" t="s">
        <v>31</v>
      </c>
      <c r="F17" s="4" t="s">
        <v>19</v>
      </c>
      <c r="G17" s="4" t="s">
        <v>17</v>
      </c>
      <c r="H17" s="4">
        <v>2500</v>
      </c>
      <c r="I17" s="5">
        <v>44681</v>
      </c>
      <c r="J17" s="6" t="s">
        <v>80</v>
      </c>
      <c r="K17" s="6"/>
      <c r="L17" s="6"/>
      <c r="M17" s="6"/>
      <c r="N17" s="6"/>
      <c r="O17" s="6"/>
    </row>
    <row r="18" spans="1:15">
      <c r="A18" s="6">
        <f t="shared" si="0"/>
        <v>17</v>
      </c>
      <c r="B18" s="4" t="s">
        <v>14</v>
      </c>
      <c r="C18" s="4">
        <v>20850</v>
      </c>
      <c r="D18" s="4">
        <v>2022</v>
      </c>
      <c r="E18" s="4" t="s">
        <v>31</v>
      </c>
      <c r="F18" s="4" t="s">
        <v>19</v>
      </c>
      <c r="G18" s="4" t="s">
        <v>17</v>
      </c>
      <c r="H18" s="4">
        <v>2500</v>
      </c>
      <c r="I18" s="5">
        <v>44681</v>
      </c>
      <c r="J18" s="6" t="s">
        <v>80</v>
      </c>
      <c r="K18" s="6"/>
      <c r="L18" s="6"/>
      <c r="M18" s="6"/>
      <c r="N18" s="6"/>
      <c r="O18" s="6"/>
    </row>
    <row r="19" spans="1:15">
      <c r="A19" s="6">
        <f t="shared" si="0"/>
        <v>18</v>
      </c>
      <c r="B19" s="4" t="s">
        <v>14</v>
      </c>
      <c r="C19" s="4">
        <v>30645</v>
      </c>
      <c r="D19" s="4">
        <v>2021</v>
      </c>
      <c r="E19" s="4" t="s">
        <v>31</v>
      </c>
      <c r="F19" s="4" t="s">
        <v>32</v>
      </c>
      <c r="G19" s="4" t="s">
        <v>17</v>
      </c>
      <c r="H19" s="4">
        <v>10000</v>
      </c>
      <c r="I19" s="5">
        <v>44681</v>
      </c>
      <c r="J19" s="6" t="s">
        <v>80</v>
      </c>
      <c r="K19" s="6"/>
      <c r="L19" s="6"/>
      <c r="M19" s="6"/>
      <c r="N19" s="6"/>
      <c r="O19" s="6"/>
    </row>
    <row r="20" spans="1:15">
      <c r="A20" s="6">
        <f t="shared" si="0"/>
        <v>19</v>
      </c>
      <c r="B20" s="4" t="s">
        <v>25</v>
      </c>
      <c r="C20" s="4">
        <v>1700</v>
      </c>
      <c r="D20" s="4">
        <v>2017</v>
      </c>
      <c r="E20" s="4" t="s">
        <v>23</v>
      </c>
      <c r="F20" s="4" t="s">
        <v>75</v>
      </c>
      <c r="G20" s="4" t="s">
        <v>17</v>
      </c>
      <c r="H20" s="4">
        <v>11000</v>
      </c>
      <c r="I20" s="5">
        <v>44681</v>
      </c>
      <c r="J20" s="6" t="s">
        <v>80</v>
      </c>
      <c r="K20" s="6"/>
      <c r="L20" s="6"/>
      <c r="M20" s="6"/>
      <c r="N20" s="6"/>
      <c r="O20" s="6"/>
    </row>
    <row r="21" spans="1:15">
      <c r="A21" s="6">
        <f t="shared" si="0"/>
        <v>20</v>
      </c>
      <c r="B21" s="4" t="s">
        <v>25</v>
      </c>
      <c r="C21" s="4">
        <v>1558</v>
      </c>
      <c r="D21" s="4">
        <v>2017</v>
      </c>
      <c r="E21" s="4" t="s">
        <v>23</v>
      </c>
      <c r="F21" s="4" t="s">
        <v>74</v>
      </c>
      <c r="G21" s="4" t="s">
        <v>17</v>
      </c>
      <c r="H21" s="4">
        <v>11000</v>
      </c>
      <c r="I21" s="5">
        <v>44681</v>
      </c>
      <c r="J21" s="6" t="s">
        <v>80</v>
      </c>
      <c r="K21" s="6"/>
      <c r="L21" s="6"/>
      <c r="M21" s="6"/>
      <c r="N21" s="6"/>
      <c r="O21" s="6"/>
    </row>
    <row r="22" spans="1:15">
      <c r="A22" s="6">
        <f t="shared" si="0"/>
        <v>21</v>
      </c>
      <c r="B22" s="4" t="s">
        <v>14</v>
      </c>
      <c r="C22" s="4">
        <v>23823</v>
      </c>
      <c r="D22" s="4">
        <v>2021</v>
      </c>
      <c r="E22" s="4" t="s">
        <v>40</v>
      </c>
      <c r="F22" s="4" t="s">
        <v>19</v>
      </c>
      <c r="G22" s="4" t="s">
        <v>17</v>
      </c>
      <c r="H22" s="4">
        <v>2500</v>
      </c>
      <c r="I22" s="5">
        <v>44681</v>
      </c>
      <c r="J22" s="6" t="s">
        <v>80</v>
      </c>
      <c r="K22" s="6"/>
      <c r="L22" s="6"/>
      <c r="M22" s="6"/>
      <c r="N22" s="6"/>
      <c r="O22" s="6"/>
    </row>
    <row r="23" spans="1:15">
      <c r="A23" s="6">
        <f t="shared" si="0"/>
        <v>22</v>
      </c>
      <c r="B23" s="4" t="s">
        <v>14</v>
      </c>
      <c r="C23" s="4">
        <v>25829</v>
      </c>
      <c r="D23" s="4">
        <v>2021</v>
      </c>
      <c r="E23" s="4" t="s">
        <v>41</v>
      </c>
      <c r="F23" s="4" t="s">
        <v>19</v>
      </c>
      <c r="G23" s="4" t="s">
        <v>17</v>
      </c>
      <c r="H23" s="4">
        <v>2500</v>
      </c>
      <c r="I23" s="5">
        <v>44681</v>
      </c>
      <c r="J23" s="6" t="s">
        <v>80</v>
      </c>
      <c r="K23" s="6"/>
      <c r="L23" s="6"/>
      <c r="M23" s="6"/>
      <c r="N23" s="6"/>
      <c r="O23" s="6"/>
    </row>
    <row r="24" spans="1:15">
      <c r="A24" s="6">
        <f t="shared" si="0"/>
        <v>23</v>
      </c>
      <c r="B24" s="4" t="s">
        <v>14</v>
      </c>
      <c r="C24" s="4">
        <v>15430</v>
      </c>
      <c r="D24" s="4">
        <v>2020</v>
      </c>
      <c r="E24" s="4" t="s">
        <v>33</v>
      </c>
      <c r="F24" s="4" t="s">
        <v>27</v>
      </c>
      <c r="G24" s="4" t="s">
        <v>17</v>
      </c>
      <c r="H24" s="4">
        <v>12000</v>
      </c>
      <c r="I24" s="5">
        <v>44867</v>
      </c>
      <c r="J24" s="6" t="s">
        <v>80</v>
      </c>
      <c r="K24" s="4"/>
      <c r="L24" s="6"/>
      <c r="M24" s="6"/>
      <c r="N24" s="6"/>
      <c r="O24" s="6"/>
    </row>
    <row r="25" spans="1:15">
      <c r="A25" s="6">
        <f t="shared" si="0"/>
        <v>24</v>
      </c>
      <c r="B25" s="4" t="s">
        <v>25</v>
      </c>
      <c r="C25" s="4">
        <v>349</v>
      </c>
      <c r="D25" s="4">
        <v>2022</v>
      </c>
      <c r="E25" s="4" t="s">
        <v>33</v>
      </c>
      <c r="F25" s="4" t="s">
        <v>19</v>
      </c>
      <c r="G25" s="4" t="s">
        <v>17</v>
      </c>
      <c r="H25" s="4">
        <v>2500</v>
      </c>
      <c r="I25" s="5">
        <v>44742</v>
      </c>
      <c r="J25" s="6" t="s">
        <v>80</v>
      </c>
      <c r="K25" s="4"/>
      <c r="L25" s="6"/>
      <c r="M25" s="6"/>
      <c r="N25" s="6"/>
      <c r="O25" s="6"/>
    </row>
    <row r="26" spans="1:15">
      <c r="A26" s="6">
        <f t="shared" si="0"/>
        <v>25</v>
      </c>
      <c r="B26" s="4" t="s">
        <v>38</v>
      </c>
      <c r="C26" s="4">
        <v>486</v>
      </c>
      <c r="D26" s="4">
        <v>2022</v>
      </c>
      <c r="E26" s="4" t="s">
        <v>33</v>
      </c>
      <c r="F26" s="4" t="s">
        <v>16</v>
      </c>
      <c r="G26" s="4" t="s">
        <v>17</v>
      </c>
      <c r="H26" s="4">
        <v>5000</v>
      </c>
      <c r="I26" s="5">
        <v>44742</v>
      </c>
      <c r="J26" s="6" t="s">
        <v>80</v>
      </c>
      <c r="K26" s="4"/>
      <c r="L26" s="6"/>
      <c r="M26" s="6"/>
      <c r="N26" s="6"/>
      <c r="O26" s="6"/>
    </row>
    <row r="27" spans="1:15">
      <c r="A27" s="6">
        <f t="shared" si="0"/>
        <v>26</v>
      </c>
      <c r="B27" s="4" t="s">
        <v>38</v>
      </c>
      <c r="C27" s="4">
        <v>486</v>
      </c>
      <c r="D27" s="4">
        <v>2022</v>
      </c>
      <c r="E27" s="4" t="s">
        <v>33</v>
      </c>
      <c r="F27" s="4" t="s">
        <v>32</v>
      </c>
      <c r="G27" s="4" t="s">
        <v>17</v>
      </c>
      <c r="H27" s="4">
        <v>10000</v>
      </c>
      <c r="I27" s="5">
        <v>44867</v>
      </c>
      <c r="J27" s="6" t="s">
        <v>80</v>
      </c>
      <c r="K27" s="4"/>
      <c r="L27" s="6"/>
      <c r="M27" s="6"/>
      <c r="N27" s="6"/>
      <c r="O27" s="6"/>
    </row>
    <row r="28" spans="1:15">
      <c r="A28" s="6">
        <f t="shared" si="0"/>
        <v>27</v>
      </c>
      <c r="B28" s="4" t="s">
        <v>38</v>
      </c>
      <c r="C28" s="4">
        <v>495</v>
      </c>
      <c r="D28" s="4">
        <v>2022</v>
      </c>
      <c r="E28" s="4" t="s">
        <v>33</v>
      </c>
      <c r="F28" s="4" t="s">
        <v>16</v>
      </c>
      <c r="G28" s="4" t="s">
        <v>17</v>
      </c>
      <c r="H28" s="4">
        <v>5000</v>
      </c>
      <c r="I28" s="5">
        <v>44742</v>
      </c>
      <c r="J28" s="6" t="s">
        <v>80</v>
      </c>
      <c r="K28" s="4"/>
      <c r="L28" s="6"/>
      <c r="M28" s="6"/>
      <c r="N28" s="6"/>
      <c r="O28" s="6"/>
    </row>
    <row r="29" spans="1:15">
      <c r="A29" s="6">
        <f t="shared" si="0"/>
        <v>28</v>
      </c>
      <c r="B29" s="4" t="s">
        <v>38</v>
      </c>
      <c r="C29" s="4">
        <v>495</v>
      </c>
      <c r="D29" s="4">
        <v>2022</v>
      </c>
      <c r="E29" s="4" t="s">
        <v>33</v>
      </c>
      <c r="F29" s="4" t="s">
        <v>32</v>
      </c>
      <c r="G29" s="4" t="s">
        <v>17</v>
      </c>
      <c r="H29" s="4">
        <v>10000</v>
      </c>
      <c r="I29" s="5">
        <v>44867</v>
      </c>
      <c r="J29" s="6" t="s">
        <v>80</v>
      </c>
      <c r="K29" s="4"/>
      <c r="L29" s="6"/>
      <c r="M29" s="6"/>
      <c r="N29" s="6"/>
      <c r="O29" s="6"/>
    </row>
    <row r="30" spans="1:15">
      <c r="A30" s="6">
        <f t="shared" si="0"/>
        <v>29</v>
      </c>
      <c r="B30" s="4" t="s">
        <v>14</v>
      </c>
      <c r="C30" s="4">
        <v>7032</v>
      </c>
      <c r="D30" s="4">
        <v>2022</v>
      </c>
      <c r="E30" s="4" t="s">
        <v>33</v>
      </c>
      <c r="F30" s="4" t="s">
        <v>27</v>
      </c>
      <c r="G30" s="4" t="s">
        <v>17</v>
      </c>
      <c r="H30" s="4">
        <v>12000</v>
      </c>
      <c r="I30" s="5">
        <v>44867</v>
      </c>
      <c r="J30" s="6" t="s">
        <v>80</v>
      </c>
      <c r="K30" s="4"/>
      <c r="L30" s="6"/>
      <c r="M30" s="6"/>
      <c r="N30" s="6"/>
      <c r="O30" s="6"/>
    </row>
    <row r="31" spans="1:15">
      <c r="A31" s="6">
        <f t="shared" si="0"/>
        <v>30</v>
      </c>
      <c r="B31" s="4" t="s">
        <v>14</v>
      </c>
      <c r="C31" s="4">
        <v>7950</v>
      </c>
      <c r="D31" s="4">
        <v>2022</v>
      </c>
      <c r="E31" s="4" t="s">
        <v>33</v>
      </c>
      <c r="F31" s="4" t="s">
        <v>27</v>
      </c>
      <c r="G31" s="4" t="s">
        <v>17</v>
      </c>
      <c r="H31" s="4">
        <v>12000</v>
      </c>
      <c r="I31" s="5">
        <v>44867</v>
      </c>
      <c r="J31" s="6" t="s">
        <v>80</v>
      </c>
      <c r="K31" s="4"/>
      <c r="L31" s="6"/>
      <c r="M31" s="6"/>
      <c r="N31" s="6"/>
      <c r="O31" s="6"/>
    </row>
    <row r="32" spans="1:15">
      <c r="A32" s="6">
        <f t="shared" si="0"/>
        <v>31</v>
      </c>
      <c r="B32" s="4" t="s">
        <v>14</v>
      </c>
      <c r="C32" s="4">
        <v>13108</v>
      </c>
      <c r="D32" s="4">
        <v>2022</v>
      </c>
      <c r="E32" s="4" t="s">
        <v>33</v>
      </c>
      <c r="F32" s="4" t="s">
        <v>27</v>
      </c>
      <c r="G32" s="4" t="s">
        <v>17</v>
      </c>
      <c r="H32" s="4">
        <v>12000</v>
      </c>
      <c r="I32" s="5">
        <v>44867</v>
      </c>
      <c r="J32" s="6" t="s">
        <v>80</v>
      </c>
      <c r="K32" s="4"/>
      <c r="L32" s="6"/>
      <c r="M32" s="6"/>
      <c r="N32" s="6"/>
      <c r="O32" s="6"/>
    </row>
    <row r="33" spans="1:15">
      <c r="A33" s="6">
        <f t="shared" si="0"/>
        <v>32</v>
      </c>
      <c r="B33" s="4" t="s">
        <v>14</v>
      </c>
      <c r="C33" s="4">
        <v>17551</v>
      </c>
      <c r="D33" s="4">
        <v>2022</v>
      </c>
      <c r="E33" s="4" t="s">
        <v>33</v>
      </c>
      <c r="F33" s="4" t="s">
        <v>32</v>
      </c>
      <c r="G33" s="4" t="s">
        <v>17</v>
      </c>
      <c r="H33" s="4">
        <v>10000</v>
      </c>
      <c r="I33" s="5">
        <v>44867</v>
      </c>
      <c r="J33" s="6" t="s">
        <v>80</v>
      </c>
      <c r="K33" s="4"/>
      <c r="L33" s="6"/>
      <c r="M33" s="6"/>
      <c r="N33" s="6"/>
      <c r="O33" s="6"/>
    </row>
    <row r="34" spans="1:15">
      <c r="A34" s="6">
        <f t="shared" si="0"/>
        <v>33</v>
      </c>
      <c r="B34" s="4" t="s">
        <v>14</v>
      </c>
      <c r="C34" s="4">
        <v>22338</v>
      </c>
      <c r="D34" s="4">
        <v>2022</v>
      </c>
      <c r="E34" s="4" t="s">
        <v>33</v>
      </c>
      <c r="F34" s="4" t="s">
        <v>27</v>
      </c>
      <c r="G34" s="4" t="s">
        <v>17</v>
      </c>
      <c r="H34" s="4">
        <v>12000</v>
      </c>
      <c r="I34" s="5">
        <v>44867</v>
      </c>
      <c r="J34" s="6" t="s">
        <v>80</v>
      </c>
      <c r="K34" s="4"/>
      <c r="L34" s="6"/>
      <c r="M34" s="6"/>
      <c r="N34" s="6"/>
      <c r="O34" s="6"/>
    </row>
    <row r="35" spans="1:15">
      <c r="A35" s="6">
        <f t="shared" si="0"/>
        <v>34</v>
      </c>
      <c r="B35" s="4" t="s">
        <v>14</v>
      </c>
      <c r="C35" s="4">
        <v>22360</v>
      </c>
      <c r="D35" s="4">
        <v>2022</v>
      </c>
      <c r="E35" s="4" t="s">
        <v>33</v>
      </c>
      <c r="F35" s="4" t="s">
        <v>27</v>
      </c>
      <c r="G35" s="4" t="s">
        <v>17</v>
      </c>
      <c r="H35" s="4">
        <v>12000</v>
      </c>
      <c r="I35" s="5">
        <v>44867</v>
      </c>
      <c r="J35" s="6" t="s">
        <v>80</v>
      </c>
      <c r="K35" s="4"/>
      <c r="L35" s="6"/>
      <c r="M35" s="6"/>
      <c r="N35" s="6"/>
      <c r="O35" s="6"/>
    </row>
    <row r="36" spans="1:15">
      <c r="A36" s="6">
        <f t="shared" si="0"/>
        <v>35</v>
      </c>
      <c r="B36" s="4" t="s">
        <v>14</v>
      </c>
      <c r="C36" s="4">
        <v>22515</v>
      </c>
      <c r="D36" s="4">
        <v>2022</v>
      </c>
      <c r="E36" s="4" t="s">
        <v>33</v>
      </c>
      <c r="F36" s="4" t="s">
        <v>32</v>
      </c>
      <c r="G36" s="4" t="s">
        <v>17</v>
      </c>
      <c r="H36" s="4">
        <v>10000</v>
      </c>
      <c r="I36" s="5">
        <v>44867</v>
      </c>
      <c r="J36" s="6" t="s">
        <v>80</v>
      </c>
      <c r="K36" s="4"/>
      <c r="L36" s="6"/>
      <c r="M36" s="6"/>
      <c r="N36" s="6"/>
      <c r="O36" s="6"/>
    </row>
    <row r="37" spans="1:15">
      <c r="A37" s="6">
        <f t="shared" si="0"/>
        <v>36</v>
      </c>
      <c r="B37" s="4" t="s">
        <v>14</v>
      </c>
      <c r="C37" s="4">
        <v>24258</v>
      </c>
      <c r="D37" s="4">
        <v>2022</v>
      </c>
      <c r="E37" s="4" t="s">
        <v>33</v>
      </c>
      <c r="F37" s="4" t="s">
        <v>19</v>
      </c>
      <c r="G37" s="4" t="s">
        <v>17</v>
      </c>
      <c r="H37" s="4">
        <v>2500</v>
      </c>
      <c r="I37" s="5">
        <v>44742</v>
      </c>
      <c r="J37" s="6" t="s">
        <v>80</v>
      </c>
      <c r="K37" s="4"/>
      <c r="L37" s="6"/>
      <c r="M37" s="6"/>
      <c r="N37" s="6"/>
      <c r="O37" s="6"/>
    </row>
    <row r="38" spans="1:15">
      <c r="A38" s="6">
        <f t="shared" si="0"/>
        <v>37</v>
      </c>
      <c r="B38" s="4" t="s">
        <v>14</v>
      </c>
      <c r="C38" s="4">
        <v>24325</v>
      </c>
      <c r="D38" s="4">
        <v>2022</v>
      </c>
      <c r="E38" s="4" t="s">
        <v>33</v>
      </c>
      <c r="F38" s="4" t="s">
        <v>19</v>
      </c>
      <c r="G38" s="4" t="s">
        <v>17</v>
      </c>
      <c r="H38" s="4">
        <v>2500</v>
      </c>
      <c r="I38" s="5">
        <v>44742</v>
      </c>
      <c r="J38" s="6" t="s">
        <v>80</v>
      </c>
      <c r="K38" s="4"/>
      <c r="L38" s="6"/>
      <c r="M38" s="6"/>
      <c r="N38" s="6"/>
      <c r="O38" s="6"/>
    </row>
    <row r="39" spans="1:15">
      <c r="A39" s="6">
        <f t="shared" si="0"/>
        <v>38</v>
      </c>
      <c r="B39" s="4" t="s">
        <v>14</v>
      </c>
      <c r="C39" s="4">
        <v>27274</v>
      </c>
      <c r="D39" s="4">
        <v>2022</v>
      </c>
      <c r="E39" s="4" t="s">
        <v>33</v>
      </c>
      <c r="F39" s="4" t="s">
        <v>19</v>
      </c>
      <c r="G39" s="4" t="s">
        <v>17</v>
      </c>
      <c r="H39" s="4">
        <v>2500</v>
      </c>
      <c r="I39" s="5">
        <v>44742</v>
      </c>
      <c r="J39" s="6" t="s">
        <v>80</v>
      </c>
      <c r="K39" s="4"/>
      <c r="L39" s="6"/>
      <c r="M39" s="6"/>
      <c r="N39" s="6"/>
      <c r="O39" s="6"/>
    </row>
    <row r="40" spans="1:15">
      <c r="A40" s="6">
        <f t="shared" si="0"/>
        <v>39</v>
      </c>
      <c r="B40" s="4" t="s">
        <v>79</v>
      </c>
      <c r="C40" s="4">
        <v>1246</v>
      </c>
      <c r="D40" s="4">
        <v>2001</v>
      </c>
      <c r="E40" s="4" t="s">
        <v>34</v>
      </c>
      <c r="F40" s="4" t="s">
        <v>16</v>
      </c>
      <c r="G40" s="4" t="s">
        <v>17</v>
      </c>
      <c r="H40" s="4">
        <v>5000</v>
      </c>
      <c r="I40" s="5">
        <v>44773</v>
      </c>
      <c r="J40" s="6" t="s">
        <v>80</v>
      </c>
      <c r="K40" s="4"/>
      <c r="L40" s="6"/>
      <c r="M40" s="6"/>
      <c r="N40" s="6"/>
      <c r="O40" s="6"/>
    </row>
    <row r="41" spans="1:15">
      <c r="A41" s="6">
        <f t="shared" si="0"/>
        <v>40</v>
      </c>
      <c r="B41" s="4" t="s">
        <v>14</v>
      </c>
      <c r="C41" s="4">
        <v>7575</v>
      </c>
      <c r="D41" s="4">
        <v>2022</v>
      </c>
      <c r="E41" s="4" t="s">
        <v>34</v>
      </c>
      <c r="F41" s="4" t="s">
        <v>16</v>
      </c>
      <c r="G41" s="4" t="s">
        <v>17</v>
      </c>
      <c r="H41" s="4">
        <v>2500</v>
      </c>
      <c r="I41" s="5">
        <v>44773</v>
      </c>
      <c r="J41" s="6" t="s">
        <v>80</v>
      </c>
      <c r="K41" s="4"/>
      <c r="L41" s="6"/>
      <c r="M41" s="6"/>
      <c r="N41" s="6"/>
      <c r="O41" s="6"/>
    </row>
    <row r="42" spans="1:15">
      <c r="A42" s="6">
        <f t="shared" si="0"/>
        <v>41</v>
      </c>
      <c r="B42" s="4" t="s">
        <v>14</v>
      </c>
      <c r="C42" s="4">
        <v>24552</v>
      </c>
      <c r="D42" s="4">
        <v>2022</v>
      </c>
      <c r="E42" s="4" t="s">
        <v>34</v>
      </c>
      <c r="F42" s="4" t="s">
        <v>32</v>
      </c>
      <c r="G42" s="4" t="s">
        <v>17</v>
      </c>
      <c r="H42" s="4">
        <v>10000</v>
      </c>
      <c r="I42" s="5">
        <v>44773</v>
      </c>
      <c r="J42" s="6" t="s">
        <v>80</v>
      </c>
      <c r="K42" s="4"/>
      <c r="L42" s="6"/>
      <c r="M42" s="6"/>
      <c r="N42" s="6"/>
      <c r="O42" s="6"/>
    </row>
    <row r="43" spans="1:15">
      <c r="A43" s="6">
        <f t="shared" si="0"/>
        <v>42</v>
      </c>
      <c r="B43" s="4" t="s">
        <v>25</v>
      </c>
      <c r="C43" s="4">
        <v>495</v>
      </c>
      <c r="D43" s="4">
        <v>2022</v>
      </c>
      <c r="E43" s="4" t="s">
        <v>39</v>
      </c>
      <c r="F43" s="4" t="s">
        <v>16</v>
      </c>
      <c r="G43" s="4" t="s">
        <v>17</v>
      </c>
      <c r="H43" s="4">
        <v>5000</v>
      </c>
      <c r="I43" s="5">
        <v>44804</v>
      </c>
      <c r="J43" s="6" t="s">
        <v>80</v>
      </c>
      <c r="K43" s="4"/>
      <c r="L43" s="6"/>
      <c r="M43" s="6"/>
      <c r="N43" s="6"/>
      <c r="O43" s="6"/>
    </row>
    <row r="44" spans="1:15">
      <c r="A44" s="6">
        <f t="shared" si="0"/>
        <v>43</v>
      </c>
      <c r="B44" s="4" t="s">
        <v>14</v>
      </c>
      <c r="C44" s="4">
        <v>27840</v>
      </c>
      <c r="D44" s="4">
        <v>2022</v>
      </c>
      <c r="E44" s="4" t="s">
        <v>39</v>
      </c>
      <c r="F44" s="4" t="s">
        <v>32</v>
      </c>
      <c r="G44" s="4" t="s">
        <v>17</v>
      </c>
      <c r="H44" s="4">
        <v>10000</v>
      </c>
      <c r="I44" s="5">
        <v>44804</v>
      </c>
      <c r="J44" s="6" t="s">
        <v>80</v>
      </c>
      <c r="K44" s="4"/>
      <c r="L44" s="6"/>
      <c r="M44" s="6"/>
      <c r="N44" s="6"/>
      <c r="O44" s="6"/>
    </row>
    <row r="45" spans="1:15">
      <c r="A45" s="6">
        <f t="shared" si="0"/>
        <v>44</v>
      </c>
      <c r="B45" s="4" t="s">
        <v>14</v>
      </c>
      <c r="C45" s="4">
        <v>5114</v>
      </c>
      <c r="D45" s="4">
        <v>2006</v>
      </c>
      <c r="E45" s="4" t="s">
        <v>40</v>
      </c>
      <c r="F45" s="7" t="s">
        <v>16</v>
      </c>
      <c r="G45" s="31" t="s">
        <v>17</v>
      </c>
      <c r="H45" s="4">
        <v>5000</v>
      </c>
      <c r="I45" s="5">
        <v>44834</v>
      </c>
      <c r="J45" s="6" t="s">
        <v>80</v>
      </c>
      <c r="K45" s="6"/>
      <c r="L45" s="6"/>
      <c r="M45" s="6"/>
      <c r="N45" s="6"/>
      <c r="O45" s="6"/>
    </row>
    <row r="46" spans="1:15">
      <c r="A46" s="6">
        <f t="shared" si="0"/>
        <v>45</v>
      </c>
      <c r="B46" s="4" t="s">
        <v>25</v>
      </c>
      <c r="C46" s="4">
        <v>427</v>
      </c>
      <c r="D46" s="4">
        <v>2018</v>
      </c>
      <c r="E46" s="4" t="s">
        <v>40</v>
      </c>
      <c r="F46" s="7" t="s">
        <v>16</v>
      </c>
      <c r="G46" s="4" t="s">
        <v>17</v>
      </c>
      <c r="H46" s="4">
        <v>5000</v>
      </c>
      <c r="I46" s="5">
        <v>44834</v>
      </c>
      <c r="J46" s="6" t="s">
        <v>80</v>
      </c>
      <c r="K46" s="6"/>
      <c r="L46" s="6"/>
      <c r="M46" s="6"/>
      <c r="N46" s="6"/>
      <c r="O46" s="6"/>
    </row>
    <row r="47" spans="1:15">
      <c r="A47" s="6">
        <f t="shared" si="0"/>
        <v>46</v>
      </c>
      <c r="B47" s="4" t="s">
        <v>14</v>
      </c>
      <c r="C47" s="4">
        <v>13152</v>
      </c>
      <c r="D47" s="4">
        <v>2019</v>
      </c>
      <c r="E47" s="4" t="s">
        <v>40</v>
      </c>
      <c r="F47" s="4" t="s">
        <v>65</v>
      </c>
      <c r="G47" s="4" t="s">
        <v>17</v>
      </c>
      <c r="H47" s="4">
        <v>10000</v>
      </c>
      <c r="I47" s="5">
        <v>44834</v>
      </c>
      <c r="J47" s="6" t="s">
        <v>80</v>
      </c>
      <c r="K47" s="6"/>
      <c r="L47" s="6"/>
      <c r="M47" s="6"/>
      <c r="N47" s="6"/>
      <c r="O47" s="6"/>
    </row>
    <row r="48" spans="1:15">
      <c r="A48" s="6">
        <f t="shared" si="0"/>
        <v>47</v>
      </c>
      <c r="B48" s="4" t="s">
        <v>14</v>
      </c>
      <c r="C48" s="4">
        <v>21250</v>
      </c>
      <c r="D48" s="4">
        <v>2020</v>
      </c>
      <c r="E48" s="4" t="s">
        <v>40</v>
      </c>
      <c r="F48" s="4" t="s">
        <v>16</v>
      </c>
      <c r="G48" s="4" t="s">
        <v>17</v>
      </c>
      <c r="H48" s="4">
        <v>5000</v>
      </c>
      <c r="I48" s="5">
        <v>44834</v>
      </c>
      <c r="J48" s="6" t="s">
        <v>80</v>
      </c>
      <c r="K48" s="6"/>
      <c r="L48" s="6"/>
      <c r="M48" s="6"/>
      <c r="N48" s="6"/>
      <c r="O48" s="6"/>
    </row>
    <row r="49" spans="1:15">
      <c r="A49" s="6">
        <f t="shared" si="0"/>
        <v>48</v>
      </c>
      <c r="B49" s="4" t="s">
        <v>14</v>
      </c>
      <c r="C49" s="4">
        <v>17731</v>
      </c>
      <c r="D49" s="4">
        <v>2022</v>
      </c>
      <c r="E49" s="4" t="s">
        <v>40</v>
      </c>
      <c r="F49" s="4" t="s">
        <v>16</v>
      </c>
      <c r="G49" s="4" t="s">
        <v>17</v>
      </c>
      <c r="H49" s="4">
        <v>5000</v>
      </c>
      <c r="I49" s="5">
        <v>44834</v>
      </c>
      <c r="J49" s="6" t="s">
        <v>80</v>
      </c>
      <c r="K49" s="6"/>
      <c r="L49" s="6"/>
      <c r="M49" s="6"/>
      <c r="N49" s="6"/>
      <c r="O49" s="6"/>
    </row>
    <row r="50" spans="1:15">
      <c r="A50" s="6">
        <f t="shared" si="0"/>
        <v>49</v>
      </c>
      <c r="B50" s="4" t="s">
        <v>14</v>
      </c>
      <c r="C50" s="4">
        <v>27145</v>
      </c>
      <c r="D50" s="4">
        <v>2022</v>
      </c>
      <c r="E50" s="4" t="s">
        <v>40</v>
      </c>
      <c r="F50" s="4" t="s">
        <v>27</v>
      </c>
      <c r="G50" s="4" t="s">
        <v>17</v>
      </c>
      <c r="H50" s="4">
        <v>12000</v>
      </c>
      <c r="I50" s="5">
        <v>44834</v>
      </c>
      <c r="J50" s="6" t="s">
        <v>80</v>
      </c>
      <c r="K50" s="6"/>
      <c r="L50" s="6"/>
      <c r="M50" s="6"/>
      <c r="N50" s="6"/>
      <c r="O50" s="6"/>
    </row>
    <row r="51" spans="1:15">
      <c r="A51" s="6">
        <f t="shared" si="0"/>
        <v>50</v>
      </c>
      <c r="B51" s="4" t="s">
        <v>14</v>
      </c>
      <c r="C51" s="4">
        <v>29947</v>
      </c>
      <c r="D51" s="4">
        <v>2022</v>
      </c>
      <c r="E51" s="4" t="s">
        <v>40</v>
      </c>
      <c r="F51" s="4" t="s">
        <v>32</v>
      </c>
      <c r="G51" s="4" t="s">
        <v>17</v>
      </c>
      <c r="H51" s="4">
        <v>10000</v>
      </c>
      <c r="I51" s="5">
        <v>44834</v>
      </c>
      <c r="J51" s="6" t="s">
        <v>80</v>
      </c>
      <c r="K51" s="6"/>
      <c r="L51" s="6"/>
      <c r="M51" s="6"/>
      <c r="N51" s="6"/>
      <c r="O51" s="6"/>
    </row>
    <row r="52" spans="1:15">
      <c r="A52" s="6">
        <f t="shared" si="0"/>
        <v>51</v>
      </c>
      <c r="B52" s="4" t="s">
        <v>14</v>
      </c>
      <c r="C52" s="4">
        <v>31080</v>
      </c>
      <c r="D52" s="4">
        <v>2022</v>
      </c>
      <c r="E52" s="4" t="s">
        <v>40</v>
      </c>
      <c r="F52" s="4" t="s">
        <v>32</v>
      </c>
      <c r="G52" s="4" t="s">
        <v>17</v>
      </c>
      <c r="H52" s="4">
        <v>10000</v>
      </c>
      <c r="I52" s="5">
        <v>44834</v>
      </c>
      <c r="J52" s="6" t="s">
        <v>80</v>
      </c>
      <c r="K52" s="6"/>
      <c r="L52" s="6"/>
      <c r="M52" s="6"/>
      <c r="N52" s="6"/>
      <c r="O52" s="6"/>
    </row>
    <row r="53" spans="1:15">
      <c r="A53" s="6">
        <f t="shared" si="0"/>
        <v>52</v>
      </c>
      <c r="B53" s="4" t="s">
        <v>14</v>
      </c>
      <c r="C53" s="4">
        <v>35243</v>
      </c>
      <c r="D53" s="4">
        <v>2022</v>
      </c>
      <c r="E53" s="4" t="s">
        <v>40</v>
      </c>
      <c r="F53" s="4" t="s">
        <v>32</v>
      </c>
      <c r="G53" s="4" t="s">
        <v>17</v>
      </c>
      <c r="H53" s="4">
        <v>10000</v>
      </c>
      <c r="I53" s="5">
        <v>44834</v>
      </c>
      <c r="J53" s="6" t="s">
        <v>80</v>
      </c>
      <c r="K53" s="6"/>
      <c r="L53" s="6"/>
      <c r="M53" s="6"/>
      <c r="N53" s="6"/>
      <c r="O53" s="6"/>
    </row>
    <row r="54" spans="1:15">
      <c r="A54" s="6">
        <f t="shared" si="0"/>
        <v>53</v>
      </c>
      <c r="B54" s="4" t="s">
        <v>14</v>
      </c>
      <c r="C54" s="4">
        <v>36373</v>
      </c>
      <c r="D54" s="4">
        <v>2022</v>
      </c>
      <c r="E54" s="4" t="s">
        <v>40</v>
      </c>
      <c r="F54" s="4" t="s">
        <v>19</v>
      </c>
      <c r="G54" s="4" t="s">
        <v>17</v>
      </c>
      <c r="H54" s="4">
        <v>2500</v>
      </c>
      <c r="I54" s="5">
        <v>44834</v>
      </c>
      <c r="J54" s="6" t="s">
        <v>80</v>
      </c>
      <c r="K54" s="6"/>
      <c r="L54" s="6"/>
      <c r="M54" s="6"/>
      <c r="N54" s="6"/>
      <c r="O54" s="6"/>
    </row>
    <row r="55" spans="1:15">
      <c r="A55" s="6">
        <f t="shared" si="0"/>
        <v>54</v>
      </c>
      <c r="B55" s="4" t="s">
        <v>14</v>
      </c>
      <c r="C55" s="4">
        <v>13152</v>
      </c>
      <c r="D55" s="4">
        <v>2019</v>
      </c>
      <c r="E55" s="4" t="s">
        <v>23</v>
      </c>
      <c r="F55" s="4" t="s">
        <v>66</v>
      </c>
      <c r="G55" s="4" t="s">
        <v>17</v>
      </c>
      <c r="H55" s="4">
        <v>10000</v>
      </c>
      <c r="I55" s="5">
        <v>44882</v>
      </c>
      <c r="J55" s="6" t="s">
        <v>80</v>
      </c>
      <c r="K55" s="4"/>
      <c r="L55" s="6"/>
      <c r="M55" s="6"/>
      <c r="N55" s="6"/>
      <c r="O55" s="6"/>
    </row>
    <row r="56" spans="1:15">
      <c r="A56" s="6">
        <f t="shared" si="0"/>
        <v>55</v>
      </c>
      <c r="B56" s="4" t="s">
        <v>14</v>
      </c>
      <c r="C56" s="4">
        <v>4501</v>
      </c>
      <c r="D56" s="4">
        <v>2020</v>
      </c>
      <c r="E56" s="4" t="s">
        <v>23</v>
      </c>
      <c r="F56" s="4" t="s">
        <v>59</v>
      </c>
      <c r="G56" s="4" t="s">
        <v>17</v>
      </c>
      <c r="H56" s="4">
        <v>10000</v>
      </c>
      <c r="I56" s="5">
        <v>44882</v>
      </c>
      <c r="J56" s="6" t="s">
        <v>80</v>
      </c>
      <c r="K56" s="4"/>
      <c r="L56" s="6"/>
      <c r="M56" s="6"/>
      <c r="N56" s="6"/>
      <c r="O56" s="6"/>
    </row>
    <row r="57" spans="1:15">
      <c r="A57" s="6">
        <f t="shared" si="0"/>
        <v>56</v>
      </c>
      <c r="B57" s="4" t="s">
        <v>60</v>
      </c>
      <c r="C57" s="4">
        <v>9760</v>
      </c>
      <c r="D57" s="4">
        <v>2020</v>
      </c>
      <c r="E57" s="4" t="s">
        <v>23</v>
      </c>
      <c r="F57" s="4" t="s">
        <v>61</v>
      </c>
      <c r="G57" s="4" t="s">
        <v>17</v>
      </c>
      <c r="H57" s="4">
        <v>2000</v>
      </c>
      <c r="I57" s="5">
        <v>44882</v>
      </c>
      <c r="J57" s="6" t="s">
        <v>80</v>
      </c>
      <c r="K57" s="4"/>
      <c r="L57" s="6"/>
      <c r="M57" s="6"/>
      <c r="N57" s="6"/>
      <c r="O57" s="6"/>
    </row>
    <row r="58" spans="1:15">
      <c r="A58" s="6">
        <f t="shared" si="0"/>
        <v>57</v>
      </c>
      <c r="B58" s="4" t="s">
        <v>60</v>
      </c>
      <c r="C58" s="4">
        <v>15430</v>
      </c>
      <c r="D58" s="4">
        <v>2020</v>
      </c>
      <c r="E58" s="4" t="s">
        <v>23</v>
      </c>
      <c r="F58" s="4" t="s">
        <v>62</v>
      </c>
      <c r="G58" s="4" t="s">
        <v>17</v>
      </c>
      <c r="H58" s="4">
        <v>2000</v>
      </c>
      <c r="I58" s="5">
        <v>44882</v>
      </c>
      <c r="J58" s="6" t="s">
        <v>80</v>
      </c>
      <c r="K58" s="4"/>
      <c r="L58" s="6"/>
      <c r="M58" s="6"/>
      <c r="N58" s="6"/>
      <c r="O58" s="6"/>
    </row>
    <row r="59" spans="1:15">
      <c r="A59" s="6">
        <f t="shared" si="0"/>
        <v>58</v>
      </c>
      <c r="B59" s="4" t="s">
        <v>14</v>
      </c>
      <c r="C59" s="4">
        <v>27840</v>
      </c>
      <c r="D59" s="4">
        <v>2022</v>
      </c>
      <c r="E59" s="4" t="s">
        <v>41</v>
      </c>
      <c r="F59" s="7" t="s">
        <v>16</v>
      </c>
      <c r="G59" s="4" t="s">
        <v>17</v>
      </c>
      <c r="H59" s="4">
        <v>5000</v>
      </c>
      <c r="I59" s="5">
        <v>44864</v>
      </c>
      <c r="J59" s="6" t="s">
        <v>80</v>
      </c>
      <c r="K59" s="6"/>
      <c r="L59" s="6"/>
      <c r="M59" s="6"/>
      <c r="N59" s="6"/>
      <c r="O59" s="6"/>
    </row>
    <row r="60" spans="1:15">
      <c r="A60" s="6">
        <f t="shared" si="0"/>
        <v>59</v>
      </c>
      <c r="B60" s="4" t="s">
        <v>14</v>
      </c>
      <c r="C60" s="4">
        <v>35442</v>
      </c>
      <c r="D60" s="4">
        <v>2022</v>
      </c>
      <c r="E60" s="4" t="s">
        <v>41</v>
      </c>
      <c r="F60" s="7" t="s">
        <v>16</v>
      </c>
      <c r="G60" s="4" t="s">
        <v>17</v>
      </c>
      <c r="H60" s="4">
        <v>5000</v>
      </c>
      <c r="I60" s="5">
        <v>44864</v>
      </c>
      <c r="J60" s="4" t="s">
        <v>85</v>
      </c>
      <c r="K60" s="4">
        <v>12</v>
      </c>
      <c r="L60" s="5">
        <v>45014</v>
      </c>
      <c r="M60" s="4">
        <v>5000</v>
      </c>
      <c r="N60" s="6"/>
      <c r="O60" s="6"/>
    </row>
    <row r="61" spans="1:15">
      <c r="A61" s="6">
        <f t="shared" si="0"/>
        <v>60</v>
      </c>
      <c r="B61" s="4" t="s">
        <v>14</v>
      </c>
      <c r="C61" s="4">
        <v>38637</v>
      </c>
      <c r="D61" s="4">
        <v>2022</v>
      </c>
      <c r="E61" s="4" t="s">
        <v>41</v>
      </c>
      <c r="F61" s="7" t="s">
        <v>16</v>
      </c>
      <c r="G61" s="4" t="s">
        <v>17</v>
      </c>
      <c r="H61" s="4">
        <v>5000</v>
      </c>
      <c r="I61" s="5">
        <v>44864</v>
      </c>
      <c r="J61" s="4" t="s">
        <v>85</v>
      </c>
      <c r="K61" s="4">
        <v>15</v>
      </c>
      <c r="L61" s="5">
        <v>45014</v>
      </c>
      <c r="M61" s="4">
        <v>5000</v>
      </c>
      <c r="N61" s="6"/>
      <c r="O61" s="6"/>
    </row>
    <row r="62" spans="1:15">
      <c r="A62" s="6">
        <f t="shared" si="0"/>
        <v>61</v>
      </c>
      <c r="B62" s="4" t="s">
        <v>14</v>
      </c>
      <c r="C62" s="4">
        <v>24404</v>
      </c>
      <c r="D62" s="4">
        <v>2009</v>
      </c>
      <c r="E62" s="4" t="s">
        <v>42</v>
      </c>
      <c r="F62" s="7" t="s">
        <v>16</v>
      </c>
      <c r="G62" s="4" t="s">
        <v>17</v>
      </c>
      <c r="H62" s="4">
        <v>5000</v>
      </c>
      <c r="I62" s="5">
        <v>44895</v>
      </c>
      <c r="J62" s="6" t="s">
        <v>80</v>
      </c>
      <c r="K62" s="6"/>
      <c r="L62" s="6"/>
      <c r="M62" s="6"/>
      <c r="N62" s="6"/>
      <c r="O62" s="6"/>
    </row>
    <row r="63" spans="1:15">
      <c r="A63" s="6">
        <f t="shared" si="0"/>
        <v>62</v>
      </c>
      <c r="B63" s="4" t="s">
        <v>14</v>
      </c>
      <c r="C63" s="4">
        <v>29914</v>
      </c>
      <c r="D63" s="4">
        <v>2021</v>
      </c>
      <c r="E63" s="4" t="s">
        <v>42</v>
      </c>
      <c r="F63" s="7" t="s">
        <v>16</v>
      </c>
      <c r="G63" s="4" t="s">
        <v>17</v>
      </c>
      <c r="H63" s="4">
        <v>5000</v>
      </c>
      <c r="I63" s="5">
        <v>44895</v>
      </c>
      <c r="J63" s="6" t="s">
        <v>80</v>
      </c>
      <c r="K63" s="6"/>
      <c r="L63" s="6"/>
      <c r="M63" s="6"/>
      <c r="N63" s="6"/>
      <c r="O63" s="6"/>
    </row>
    <row r="64" spans="1:15">
      <c r="A64" s="6">
        <f t="shared" si="0"/>
        <v>63</v>
      </c>
      <c r="B64" s="4" t="s">
        <v>14</v>
      </c>
      <c r="C64" s="4">
        <v>30645</v>
      </c>
      <c r="D64" s="4">
        <v>2021</v>
      </c>
      <c r="E64" s="4" t="s">
        <v>42</v>
      </c>
      <c r="F64" s="7" t="s">
        <v>16</v>
      </c>
      <c r="G64" s="4" t="s">
        <v>17</v>
      </c>
      <c r="H64" s="4">
        <v>5000</v>
      </c>
      <c r="I64" s="5">
        <v>44895</v>
      </c>
      <c r="J64" s="6" t="s">
        <v>80</v>
      </c>
      <c r="K64" s="6"/>
      <c r="L64" s="6"/>
      <c r="M64" s="6"/>
      <c r="N64" s="6"/>
      <c r="O64" s="6"/>
    </row>
    <row r="65" spans="1:15">
      <c r="A65" s="6">
        <f t="shared" si="0"/>
        <v>64</v>
      </c>
      <c r="B65" s="4" t="s">
        <v>14</v>
      </c>
      <c r="C65" s="4">
        <v>34625</v>
      </c>
      <c r="D65" s="4">
        <v>2022</v>
      </c>
      <c r="E65" s="4" t="s">
        <v>42</v>
      </c>
      <c r="F65" s="7" t="s">
        <v>16</v>
      </c>
      <c r="G65" s="4" t="s">
        <v>17</v>
      </c>
      <c r="H65" s="4">
        <v>5000</v>
      </c>
      <c r="I65" s="5">
        <v>44895</v>
      </c>
      <c r="J65" s="6" t="s">
        <v>80</v>
      </c>
      <c r="K65" s="6"/>
      <c r="L65" s="6"/>
      <c r="M65" s="6"/>
      <c r="N65" s="6"/>
      <c r="O65" s="6"/>
    </row>
    <row r="66" spans="1:15">
      <c r="A66" s="6">
        <f t="shared" si="0"/>
        <v>65</v>
      </c>
      <c r="B66" s="4" t="s">
        <v>14</v>
      </c>
      <c r="C66" s="4">
        <v>30671</v>
      </c>
      <c r="D66" s="4">
        <v>2022</v>
      </c>
      <c r="E66" s="4" t="s">
        <v>42</v>
      </c>
      <c r="F66" s="4" t="s">
        <v>27</v>
      </c>
      <c r="G66" s="4" t="s">
        <v>17</v>
      </c>
      <c r="H66" s="4">
        <v>12000</v>
      </c>
      <c r="I66" s="5">
        <v>44895</v>
      </c>
      <c r="J66" s="4" t="s">
        <v>85</v>
      </c>
      <c r="K66" s="4">
        <v>13</v>
      </c>
      <c r="L66" s="5">
        <v>45014</v>
      </c>
      <c r="M66" s="4">
        <v>12000</v>
      </c>
      <c r="N66" s="6"/>
      <c r="O66" s="6"/>
    </row>
    <row r="67" spans="1:15">
      <c r="A67" s="6">
        <f t="shared" si="0"/>
        <v>66</v>
      </c>
      <c r="B67" s="4" t="s">
        <v>14</v>
      </c>
      <c r="C67" s="4">
        <v>36715</v>
      </c>
      <c r="D67" s="4">
        <v>2022</v>
      </c>
      <c r="E67" s="4" t="s">
        <v>42</v>
      </c>
      <c r="F67" s="4" t="s">
        <v>27</v>
      </c>
      <c r="G67" s="4" t="s">
        <v>17</v>
      </c>
      <c r="H67" s="4">
        <v>12000</v>
      </c>
      <c r="I67" s="5">
        <v>44895</v>
      </c>
      <c r="J67" s="6" t="s">
        <v>80</v>
      </c>
      <c r="K67" s="6"/>
      <c r="L67" s="6"/>
      <c r="M67" s="6"/>
      <c r="N67" s="6"/>
      <c r="O67" s="6"/>
    </row>
    <row r="68" spans="1:15">
      <c r="A68" s="6">
        <f t="shared" ref="A68:A92" si="1">A67+1</f>
        <v>67</v>
      </c>
      <c r="B68" s="4" t="s">
        <v>14</v>
      </c>
      <c r="C68" s="4">
        <v>30201</v>
      </c>
      <c r="D68" s="4">
        <v>2022</v>
      </c>
      <c r="E68" s="4" t="s">
        <v>42</v>
      </c>
      <c r="F68" s="4" t="s">
        <v>27</v>
      </c>
      <c r="G68" s="4" t="s">
        <v>17</v>
      </c>
      <c r="H68" s="4">
        <v>12000</v>
      </c>
      <c r="I68" s="5">
        <v>44895</v>
      </c>
      <c r="J68" s="4" t="s">
        <v>85</v>
      </c>
      <c r="K68" s="4"/>
      <c r="L68" s="5">
        <v>45014</v>
      </c>
      <c r="M68" s="4">
        <v>12000</v>
      </c>
      <c r="N68" s="6"/>
      <c r="O68" s="6"/>
    </row>
    <row r="69" spans="1:15">
      <c r="A69" s="6">
        <f t="shared" si="1"/>
        <v>68</v>
      </c>
      <c r="B69" s="4" t="s">
        <v>14</v>
      </c>
      <c r="C69" s="4">
        <v>4501</v>
      </c>
      <c r="D69" s="4">
        <v>2020</v>
      </c>
      <c r="E69" s="4" t="s">
        <v>42</v>
      </c>
      <c r="F69" s="4" t="s">
        <v>32</v>
      </c>
      <c r="G69" s="4" t="s">
        <v>17</v>
      </c>
      <c r="H69" s="4">
        <v>10000</v>
      </c>
      <c r="I69" s="5">
        <v>44895</v>
      </c>
      <c r="J69" s="6" t="s">
        <v>80</v>
      </c>
      <c r="K69" s="6"/>
      <c r="L69" s="6"/>
      <c r="M69" s="6"/>
      <c r="N69" s="6"/>
      <c r="O69" s="6"/>
    </row>
    <row r="70" spans="1:15">
      <c r="A70" s="6">
        <f t="shared" si="1"/>
        <v>69</v>
      </c>
      <c r="B70" s="4" t="s">
        <v>14</v>
      </c>
      <c r="C70" s="4">
        <v>30408</v>
      </c>
      <c r="D70" s="4">
        <v>2022</v>
      </c>
      <c r="E70" s="4" t="s">
        <v>42</v>
      </c>
      <c r="F70" s="4" t="s">
        <v>27</v>
      </c>
      <c r="G70" s="4" t="s">
        <v>17</v>
      </c>
      <c r="H70" s="4">
        <v>12000</v>
      </c>
      <c r="I70" s="5">
        <v>44895</v>
      </c>
      <c r="J70" s="4" t="s">
        <v>85</v>
      </c>
      <c r="K70" s="4">
        <v>14</v>
      </c>
      <c r="L70" s="5">
        <v>45014</v>
      </c>
      <c r="M70" s="4">
        <v>12000</v>
      </c>
      <c r="N70" s="6"/>
      <c r="O70" s="6"/>
    </row>
    <row r="71" spans="1:15">
      <c r="A71" s="6">
        <f t="shared" si="1"/>
        <v>70</v>
      </c>
      <c r="B71" s="4" t="s">
        <v>14</v>
      </c>
      <c r="C71" s="4">
        <v>32593</v>
      </c>
      <c r="D71" s="4">
        <v>2022</v>
      </c>
      <c r="E71" s="4" t="s">
        <v>42</v>
      </c>
      <c r="F71" s="4" t="s">
        <v>27</v>
      </c>
      <c r="G71" s="4" t="s">
        <v>17</v>
      </c>
      <c r="H71" s="4">
        <v>12000</v>
      </c>
      <c r="I71" s="5">
        <v>44895</v>
      </c>
      <c r="J71" s="4" t="s">
        <v>85</v>
      </c>
      <c r="K71" s="4">
        <v>26</v>
      </c>
      <c r="L71" s="5">
        <v>45188</v>
      </c>
      <c r="M71" s="4">
        <v>12000</v>
      </c>
      <c r="N71" s="6"/>
      <c r="O71" s="6"/>
    </row>
    <row r="72" spans="1:15">
      <c r="A72" s="6">
        <f t="shared" si="1"/>
        <v>71</v>
      </c>
      <c r="B72" s="4" t="s">
        <v>14</v>
      </c>
      <c r="C72" s="4">
        <v>13548</v>
      </c>
      <c r="D72" s="4">
        <v>2021</v>
      </c>
      <c r="E72" s="4" t="s">
        <v>44</v>
      </c>
      <c r="F72" s="4" t="s">
        <v>16</v>
      </c>
      <c r="G72" s="4" t="s">
        <v>17</v>
      </c>
      <c r="H72" s="4">
        <v>5000</v>
      </c>
      <c r="I72" s="5">
        <v>44895</v>
      </c>
      <c r="J72" s="4" t="s">
        <v>85</v>
      </c>
      <c r="K72" s="6">
        <v>23</v>
      </c>
      <c r="L72" s="5">
        <v>45188</v>
      </c>
      <c r="M72" s="6">
        <v>5000</v>
      </c>
      <c r="N72" s="6"/>
      <c r="O72" s="6"/>
    </row>
    <row r="73" spans="1:15">
      <c r="A73" s="6">
        <f t="shared" si="1"/>
        <v>72</v>
      </c>
      <c r="B73" s="4" t="s">
        <v>14</v>
      </c>
      <c r="C73" s="4">
        <v>14853</v>
      </c>
      <c r="D73" s="4">
        <v>2021</v>
      </c>
      <c r="E73" s="4" t="s">
        <v>44</v>
      </c>
      <c r="F73" s="4" t="s">
        <v>16</v>
      </c>
      <c r="G73" s="4" t="s">
        <v>17</v>
      </c>
      <c r="H73" s="4">
        <v>5000</v>
      </c>
      <c r="I73" s="5">
        <v>44895</v>
      </c>
      <c r="J73" s="6" t="s">
        <v>80</v>
      </c>
      <c r="K73" s="6"/>
      <c r="L73" s="6"/>
      <c r="M73" s="6"/>
      <c r="N73" s="6"/>
      <c r="O73" s="6"/>
    </row>
    <row r="74" spans="1:15">
      <c r="A74" s="6">
        <f t="shared" si="1"/>
        <v>73</v>
      </c>
      <c r="B74" s="4" t="s">
        <v>14</v>
      </c>
      <c r="C74" s="4">
        <v>11227</v>
      </c>
      <c r="D74" s="4">
        <v>2021</v>
      </c>
      <c r="E74" s="4" t="s">
        <v>44</v>
      </c>
      <c r="F74" s="4" t="s">
        <v>16</v>
      </c>
      <c r="G74" s="4" t="s">
        <v>17</v>
      </c>
      <c r="H74" s="4">
        <v>5000</v>
      </c>
      <c r="I74" s="5">
        <v>44895</v>
      </c>
      <c r="J74" s="6" t="s">
        <v>85</v>
      </c>
      <c r="K74" s="4">
        <v>20</v>
      </c>
      <c r="L74" s="5">
        <v>45188</v>
      </c>
      <c r="M74" s="4">
        <v>5000</v>
      </c>
      <c r="N74" s="6"/>
      <c r="O74" s="6"/>
    </row>
    <row r="75" spans="1:15">
      <c r="A75" s="6">
        <f t="shared" si="1"/>
        <v>74</v>
      </c>
      <c r="B75" s="4" t="s">
        <v>14</v>
      </c>
      <c r="C75" s="4">
        <v>14307</v>
      </c>
      <c r="D75" s="4">
        <v>2021</v>
      </c>
      <c r="E75" s="4" t="s">
        <v>44</v>
      </c>
      <c r="F75" s="4" t="s">
        <v>16</v>
      </c>
      <c r="G75" s="4" t="s">
        <v>17</v>
      </c>
      <c r="H75" s="4">
        <v>5000</v>
      </c>
      <c r="I75" s="5">
        <v>44895</v>
      </c>
      <c r="J75" s="6" t="s">
        <v>85</v>
      </c>
      <c r="K75" s="4">
        <v>29</v>
      </c>
      <c r="L75" s="5">
        <v>45188</v>
      </c>
      <c r="M75" s="4">
        <v>5000</v>
      </c>
      <c r="N75" s="6"/>
      <c r="O75" s="6"/>
    </row>
    <row r="76" spans="1:15">
      <c r="A76" s="6">
        <f t="shared" si="1"/>
        <v>75</v>
      </c>
      <c r="B76" s="4" t="s">
        <v>14</v>
      </c>
      <c r="C76" s="4">
        <v>25559</v>
      </c>
      <c r="D76" s="4">
        <v>2017</v>
      </c>
      <c r="E76" s="4" t="s">
        <v>44</v>
      </c>
      <c r="F76" s="4" t="s">
        <v>32</v>
      </c>
      <c r="G76" s="4" t="s">
        <v>17</v>
      </c>
      <c r="H76" s="4">
        <v>10000</v>
      </c>
      <c r="I76" s="5">
        <v>44895</v>
      </c>
      <c r="J76" s="6" t="s">
        <v>80</v>
      </c>
      <c r="K76" s="6"/>
      <c r="L76" s="6"/>
      <c r="M76" s="6"/>
      <c r="N76" s="6"/>
      <c r="O76" s="6"/>
    </row>
    <row r="77" spans="1:15">
      <c r="A77" s="6">
        <f t="shared" si="1"/>
        <v>76</v>
      </c>
      <c r="B77" s="4" t="s">
        <v>14</v>
      </c>
      <c r="C77" s="4">
        <v>30513</v>
      </c>
      <c r="D77" s="4">
        <v>2017</v>
      </c>
      <c r="E77" s="4" t="s">
        <v>44</v>
      </c>
      <c r="F77" s="4" t="s">
        <v>16</v>
      </c>
      <c r="G77" s="4" t="s">
        <v>17</v>
      </c>
      <c r="H77" s="4">
        <v>1250</v>
      </c>
      <c r="I77" s="5">
        <v>44895</v>
      </c>
      <c r="J77" s="6" t="s">
        <v>80</v>
      </c>
      <c r="K77" s="6"/>
      <c r="L77" s="6"/>
      <c r="M77" s="6"/>
      <c r="N77" s="6"/>
      <c r="O77" s="6"/>
    </row>
    <row r="78" spans="1:15">
      <c r="A78" s="6">
        <f t="shared" si="1"/>
        <v>77</v>
      </c>
      <c r="B78" s="4" t="s">
        <v>14</v>
      </c>
      <c r="C78" s="4">
        <v>11036</v>
      </c>
      <c r="D78" s="4">
        <v>2020</v>
      </c>
      <c r="E78" s="4" t="s">
        <v>44</v>
      </c>
      <c r="F78" s="4" t="s">
        <v>16</v>
      </c>
      <c r="G78" s="4" t="s">
        <v>17</v>
      </c>
      <c r="H78" s="4">
        <v>5000</v>
      </c>
      <c r="I78" s="5">
        <v>44895</v>
      </c>
      <c r="J78" s="6" t="s">
        <v>80</v>
      </c>
      <c r="K78" s="6"/>
      <c r="L78" s="6"/>
      <c r="M78" s="6"/>
      <c r="N78" s="6"/>
      <c r="O78" s="6"/>
    </row>
    <row r="79" spans="1:15">
      <c r="A79" s="6">
        <f t="shared" si="1"/>
        <v>78</v>
      </c>
      <c r="B79" s="4" t="s">
        <v>14</v>
      </c>
      <c r="C79" s="4">
        <v>16137</v>
      </c>
      <c r="D79" s="4">
        <v>2017</v>
      </c>
      <c r="E79" s="4" t="s">
        <v>44</v>
      </c>
      <c r="F79" s="4" t="s">
        <v>16</v>
      </c>
      <c r="G79" s="4" t="s">
        <v>17</v>
      </c>
      <c r="H79" s="4">
        <v>1250</v>
      </c>
      <c r="I79" s="5">
        <v>44895</v>
      </c>
      <c r="J79" s="6" t="s">
        <v>80</v>
      </c>
      <c r="K79" s="6"/>
      <c r="L79" s="6"/>
      <c r="M79" s="6"/>
      <c r="N79" s="6"/>
      <c r="O79" s="6"/>
    </row>
    <row r="80" spans="1:15">
      <c r="A80" s="6">
        <f t="shared" si="1"/>
        <v>79</v>
      </c>
      <c r="B80" s="4" t="s">
        <v>14</v>
      </c>
      <c r="C80" s="4">
        <v>40976</v>
      </c>
      <c r="D80" s="4">
        <v>2017</v>
      </c>
      <c r="E80" s="4" t="s">
        <v>44</v>
      </c>
      <c r="F80" s="4" t="s">
        <v>16</v>
      </c>
      <c r="G80" s="4" t="s">
        <v>17</v>
      </c>
      <c r="H80" s="4">
        <v>2500</v>
      </c>
      <c r="I80" s="5">
        <v>44895</v>
      </c>
      <c r="J80" s="6" t="s">
        <v>80</v>
      </c>
      <c r="K80" s="6"/>
      <c r="L80" s="6"/>
      <c r="M80" s="6"/>
      <c r="N80" s="6"/>
      <c r="O80" s="6"/>
    </row>
    <row r="81" spans="1:15">
      <c r="A81" s="6">
        <f t="shared" si="1"/>
        <v>80</v>
      </c>
      <c r="B81" s="4" t="s">
        <v>14</v>
      </c>
      <c r="C81" s="4">
        <v>37970</v>
      </c>
      <c r="D81" s="4">
        <v>2022</v>
      </c>
      <c r="E81" s="4" t="s">
        <v>43</v>
      </c>
      <c r="F81" s="4" t="s">
        <v>32</v>
      </c>
      <c r="G81" s="4" t="s">
        <v>17</v>
      </c>
      <c r="H81" s="4">
        <v>10000</v>
      </c>
      <c r="I81" s="5">
        <v>44926</v>
      </c>
      <c r="J81" s="6" t="s">
        <v>85</v>
      </c>
      <c r="K81" s="6">
        <v>16</v>
      </c>
      <c r="L81" s="35">
        <v>45188</v>
      </c>
      <c r="M81" s="6">
        <v>10000</v>
      </c>
      <c r="N81" s="6"/>
      <c r="O81" s="6"/>
    </row>
    <row r="82" spans="1:15">
      <c r="A82" s="6">
        <f t="shared" si="1"/>
        <v>81</v>
      </c>
      <c r="B82" s="4" t="s">
        <v>38</v>
      </c>
      <c r="C82" s="4">
        <v>1514</v>
      </c>
      <c r="D82" s="4">
        <v>2022</v>
      </c>
      <c r="E82" s="4" t="s">
        <v>43</v>
      </c>
      <c r="F82" s="4" t="s">
        <v>32</v>
      </c>
      <c r="G82" s="4" t="s">
        <v>17</v>
      </c>
      <c r="H82" s="4">
        <v>10000</v>
      </c>
      <c r="I82" s="5">
        <v>44926</v>
      </c>
      <c r="J82" s="4" t="s">
        <v>85</v>
      </c>
      <c r="K82" s="4">
        <v>11</v>
      </c>
      <c r="L82" s="5">
        <v>45014</v>
      </c>
      <c r="M82" s="4">
        <v>10000</v>
      </c>
      <c r="N82" s="6"/>
      <c r="O82" s="6"/>
    </row>
    <row r="83" spans="1:15">
      <c r="A83" s="6">
        <f t="shared" si="1"/>
        <v>82</v>
      </c>
      <c r="B83" s="4" t="s">
        <v>14</v>
      </c>
      <c r="C83" s="4">
        <v>23784</v>
      </c>
      <c r="D83" s="4">
        <v>2022</v>
      </c>
      <c r="E83" s="4" t="s">
        <v>43</v>
      </c>
      <c r="F83" s="4" t="s">
        <v>27</v>
      </c>
      <c r="G83" s="4" t="s">
        <v>17</v>
      </c>
      <c r="H83" s="4">
        <v>12000</v>
      </c>
      <c r="I83" s="5">
        <v>44926</v>
      </c>
      <c r="J83" s="6" t="s">
        <v>80</v>
      </c>
      <c r="K83" s="6"/>
      <c r="L83" s="6"/>
      <c r="M83" s="6"/>
      <c r="N83" s="6"/>
      <c r="O83" s="6"/>
    </row>
    <row r="84" spans="1:15">
      <c r="A84" s="6">
        <f t="shared" si="1"/>
        <v>83</v>
      </c>
      <c r="B84" s="4" t="s">
        <v>14</v>
      </c>
      <c r="C84" s="4">
        <v>7176</v>
      </c>
      <c r="D84" s="4">
        <v>2022</v>
      </c>
      <c r="E84" s="4" t="s">
        <v>43</v>
      </c>
      <c r="F84" s="4" t="s">
        <v>27</v>
      </c>
      <c r="G84" s="4" t="s">
        <v>17</v>
      </c>
      <c r="H84" s="4">
        <v>12000</v>
      </c>
      <c r="I84" s="5">
        <v>44926</v>
      </c>
      <c r="J84" s="4" t="s">
        <v>85</v>
      </c>
      <c r="K84" s="4"/>
      <c r="L84" s="5">
        <v>45014</v>
      </c>
      <c r="M84" s="4">
        <v>12000</v>
      </c>
      <c r="N84" s="6"/>
      <c r="O84" s="6"/>
    </row>
    <row r="85" spans="1:15">
      <c r="A85" s="6">
        <f t="shared" si="1"/>
        <v>84</v>
      </c>
      <c r="B85" s="4" t="s">
        <v>14</v>
      </c>
      <c r="C85" s="4">
        <v>38184</v>
      </c>
      <c r="D85" s="4">
        <v>2022</v>
      </c>
      <c r="E85" s="4" t="s">
        <v>43</v>
      </c>
      <c r="F85" s="4" t="s">
        <v>27</v>
      </c>
      <c r="G85" s="4" t="s">
        <v>17</v>
      </c>
      <c r="H85" s="4">
        <v>12000</v>
      </c>
      <c r="I85" s="5">
        <v>44926</v>
      </c>
      <c r="J85" s="6" t="s">
        <v>80</v>
      </c>
      <c r="K85" s="6"/>
      <c r="L85" s="6"/>
      <c r="M85" s="6"/>
      <c r="N85" s="6"/>
      <c r="O85" s="6"/>
    </row>
    <row r="86" spans="1:15">
      <c r="A86" s="6">
        <f t="shared" si="1"/>
        <v>85</v>
      </c>
      <c r="B86" s="4" t="s">
        <v>14</v>
      </c>
      <c r="C86" s="4">
        <v>42896</v>
      </c>
      <c r="D86" s="4">
        <v>2022</v>
      </c>
      <c r="E86" s="4" t="s">
        <v>43</v>
      </c>
      <c r="F86" s="4" t="s">
        <v>32</v>
      </c>
      <c r="G86" s="4" t="s">
        <v>17</v>
      </c>
      <c r="H86" s="4">
        <v>10000</v>
      </c>
      <c r="I86" s="5">
        <v>44926</v>
      </c>
      <c r="J86" s="6" t="s">
        <v>80</v>
      </c>
      <c r="K86" s="6"/>
      <c r="L86" s="6"/>
      <c r="M86" s="6"/>
      <c r="N86" s="6"/>
      <c r="O86" s="6"/>
    </row>
    <row r="87" spans="1:15">
      <c r="A87" s="6">
        <f t="shared" si="1"/>
        <v>86</v>
      </c>
      <c r="B87" s="4" t="s">
        <v>14</v>
      </c>
      <c r="C87" s="4">
        <v>36771</v>
      </c>
      <c r="D87" s="4">
        <v>2022</v>
      </c>
      <c r="E87" s="4" t="s">
        <v>43</v>
      </c>
      <c r="F87" s="4" t="s">
        <v>27</v>
      </c>
      <c r="G87" s="4" t="s">
        <v>17</v>
      </c>
      <c r="H87" s="4">
        <v>12000</v>
      </c>
      <c r="I87" s="5">
        <v>44926</v>
      </c>
      <c r="J87" s="6" t="s">
        <v>80</v>
      </c>
      <c r="K87" s="6"/>
      <c r="L87" s="6"/>
      <c r="M87" s="6"/>
      <c r="N87" s="6"/>
      <c r="O87" s="6"/>
    </row>
    <row r="88" spans="1:15">
      <c r="A88" s="6">
        <f t="shared" si="1"/>
        <v>87</v>
      </c>
      <c r="B88" s="4" t="s">
        <v>14</v>
      </c>
      <c r="C88" s="4">
        <v>27259</v>
      </c>
      <c r="D88" s="4">
        <v>2022</v>
      </c>
      <c r="E88" s="4" t="s">
        <v>43</v>
      </c>
      <c r="F88" s="4" t="s">
        <v>27</v>
      </c>
      <c r="G88" s="4" t="s">
        <v>17</v>
      </c>
      <c r="H88" s="4">
        <v>12000</v>
      </c>
      <c r="I88" s="5">
        <v>44926</v>
      </c>
      <c r="J88" s="6" t="s">
        <v>80</v>
      </c>
      <c r="K88" s="6"/>
      <c r="L88" s="6"/>
      <c r="M88" s="6"/>
      <c r="N88" s="6"/>
      <c r="O88" s="6"/>
    </row>
    <row r="89" spans="1:15">
      <c r="A89" s="6">
        <f t="shared" si="1"/>
        <v>88</v>
      </c>
      <c r="B89" s="4" t="s">
        <v>14</v>
      </c>
      <c r="C89" s="4">
        <v>40032</v>
      </c>
      <c r="D89" s="4">
        <v>2022</v>
      </c>
      <c r="E89" s="4" t="s">
        <v>43</v>
      </c>
      <c r="F89" s="4" t="s">
        <v>32</v>
      </c>
      <c r="G89" s="4" t="s">
        <v>17</v>
      </c>
      <c r="H89" s="4">
        <v>10000</v>
      </c>
      <c r="I89" s="5">
        <v>44926</v>
      </c>
      <c r="J89" s="4" t="s">
        <v>85</v>
      </c>
      <c r="K89" s="4">
        <v>13</v>
      </c>
      <c r="L89" s="5">
        <v>45188</v>
      </c>
      <c r="M89" s="4">
        <v>10000</v>
      </c>
      <c r="N89" s="6"/>
      <c r="O89" s="6"/>
    </row>
    <row r="90" spans="1:15">
      <c r="A90" s="6">
        <f t="shared" si="1"/>
        <v>89</v>
      </c>
      <c r="B90" s="4" t="s">
        <v>14</v>
      </c>
      <c r="C90" s="4">
        <v>24398</v>
      </c>
      <c r="D90" s="4">
        <v>2022</v>
      </c>
      <c r="E90" s="4" t="s">
        <v>43</v>
      </c>
      <c r="F90" s="4" t="s">
        <v>27</v>
      </c>
      <c r="G90" s="4" t="s">
        <v>17</v>
      </c>
      <c r="H90" s="4">
        <v>12000</v>
      </c>
      <c r="I90" s="5">
        <v>44926</v>
      </c>
      <c r="J90" s="4" t="s">
        <v>85</v>
      </c>
      <c r="K90" s="4">
        <v>8</v>
      </c>
      <c r="L90" s="5">
        <v>45014</v>
      </c>
      <c r="M90" s="4">
        <v>12000</v>
      </c>
      <c r="N90" s="6"/>
      <c r="O90" s="6"/>
    </row>
    <row r="91" spans="1:15">
      <c r="A91" s="6">
        <f t="shared" si="1"/>
        <v>90</v>
      </c>
      <c r="B91" s="4" t="s">
        <v>14</v>
      </c>
      <c r="C91" s="4">
        <v>37345</v>
      </c>
      <c r="D91" s="4">
        <v>2022</v>
      </c>
      <c r="E91" s="4" t="s">
        <v>43</v>
      </c>
      <c r="F91" s="4" t="s">
        <v>32</v>
      </c>
      <c r="G91" s="4" t="s">
        <v>17</v>
      </c>
      <c r="H91" s="4">
        <v>10000</v>
      </c>
      <c r="I91" s="5">
        <v>44926</v>
      </c>
      <c r="J91" s="6" t="s">
        <v>80</v>
      </c>
      <c r="K91" s="6"/>
      <c r="L91" s="6"/>
      <c r="M91" s="6"/>
      <c r="N91" s="6"/>
      <c r="O91" s="6"/>
    </row>
    <row r="92" spans="1:15">
      <c r="A92" s="6">
        <f t="shared" si="1"/>
        <v>91</v>
      </c>
      <c r="B92" s="4" t="s">
        <v>38</v>
      </c>
      <c r="C92" s="4">
        <v>1851</v>
      </c>
      <c r="D92" s="4">
        <v>2022</v>
      </c>
      <c r="E92" s="4" t="s">
        <v>43</v>
      </c>
      <c r="F92" s="4" t="s">
        <v>32</v>
      </c>
      <c r="G92" s="4" t="s">
        <v>17</v>
      </c>
      <c r="H92" s="4">
        <v>10000</v>
      </c>
      <c r="I92" s="5">
        <v>44926</v>
      </c>
      <c r="J92" s="4" t="s">
        <v>85</v>
      </c>
      <c r="K92" s="4">
        <v>10</v>
      </c>
      <c r="L92" s="5">
        <v>45014</v>
      </c>
      <c r="M92" s="4">
        <v>10000</v>
      </c>
      <c r="N92" s="6"/>
      <c r="O92" s="6"/>
    </row>
  </sheetData>
  <conditionalFormatting sqref="C1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5"/>
  <sheetViews>
    <sheetView topLeftCell="A36" workbookViewId="0">
      <selection activeCell="J50" sqref="J50"/>
    </sheetView>
  </sheetViews>
  <sheetFormatPr defaultRowHeight="1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10" bestFit="1" customWidth="1"/>
    <col min="6" max="6" width="36.85546875" bestFit="1" customWidth="1"/>
    <col min="7" max="7" width="33.85546875" bestFit="1" customWidth="1"/>
    <col min="8" max="8" width="11.4257812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68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0"/>
    </row>
    <row r="2" spans="1:16">
      <c r="A2" s="8">
        <v>1</v>
      </c>
      <c r="B2" s="4" t="s">
        <v>14</v>
      </c>
      <c r="C2" s="4">
        <v>26998</v>
      </c>
      <c r="D2" s="4">
        <v>2012</v>
      </c>
      <c r="E2" s="4" t="s">
        <v>53</v>
      </c>
      <c r="F2" s="4" t="s">
        <v>16</v>
      </c>
      <c r="G2" s="4" t="s">
        <v>17</v>
      </c>
      <c r="H2" s="33">
        <v>5000</v>
      </c>
      <c r="I2" s="13">
        <v>44376</v>
      </c>
      <c r="J2" s="15" t="s">
        <v>80</v>
      </c>
      <c r="K2" s="6"/>
      <c r="L2" s="6"/>
      <c r="M2" s="6"/>
      <c r="N2" s="6"/>
      <c r="O2" s="6"/>
    </row>
    <row r="3" spans="1:16">
      <c r="A3" s="8">
        <f>A2+1</f>
        <v>2</v>
      </c>
      <c r="B3" s="4" t="s">
        <v>14</v>
      </c>
      <c r="C3" s="4">
        <v>4191</v>
      </c>
      <c r="D3" s="4">
        <v>2014</v>
      </c>
      <c r="E3" s="4" t="s">
        <v>56</v>
      </c>
      <c r="F3" s="7" t="s">
        <v>16</v>
      </c>
      <c r="G3" s="4" t="s">
        <v>17</v>
      </c>
      <c r="H3" s="33">
        <v>5000</v>
      </c>
      <c r="I3" s="5">
        <v>44384</v>
      </c>
      <c r="J3" s="15" t="s">
        <v>80</v>
      </c>
      <c r="K3" s="6"/>
      <c r="L3" s="6"/>
      <c r="M3" s="6"/>
      <c r="N3" s="6"/>
      <c r="O3" s="6"/>
    </row>
    <row r="4" spans="1:16">
      <c r="A4" s="8">
        <f t="shared" ref="A4:A55" si="0">A3+1</f>
        <v>3</v>
      </c>
      <c r="B4" s="4" t="s">
        <v>14</v>
      </c>
      <c r="C4" s="4">
        <v>4256</v>
      </c>
      <c r="D4" s="4">
        <v>2014</v>
      </c>
      <c r="E4" s="4" t="s">
        <v>56</v>
      </c>
      <c r="F4" s="4" t="s">
        <v>27</v>
      </c>
      <c r="G4" s="4" t="s">
        <v>17</v>
      </c>
      <c r="H4" s="33">
        <v>12000</v>
      </c>
      <c r="I4" s="5">
        <v>44392</v>
      </c>
      <c r="J4" s="15" t="s">
        <v>80</v>
      </c>
      <c r="K4" s="6"/>
      <c r="L4" s="6"/>
      <c r="M4" s="6"/>
      <c r="N4" s="6"/>
      <c r="O4" s="6"/>
    </row>
    <row r="5" spans="1:16">
      <c r="A5" s="8">
        <f t="shared" si="0"/>
        <v>4</v>
      </c>
      <c r="B5" s="4" t="s">
        <v>14</v>
      </c>
      <c r="C5" s="4">
        <v>14714</v>
      </c>
      <c r="D5" s="4">
        <v>2014</v>
      </c>
      <c r="E5" s="4" t="s">
        <v>56</v>
      </c>
      <c r="F5" s="4" t="s">
        <v>16</v>
      </c>
      <c r="G5" s="4" t="s">
        <v>17</v>
      </c>
      <c r="H5" s="33">
        <v>5000</v>
      </c>
      <c r="I5" s="5">
        <v>44389</v>
      </c>
      <c r="J5" s="15" t="s">
        <v>80</v>
      </c>
      <c r="K5" s="6"/>
      <c r="L5" s="6"/>
      <c r="M5" s="6"/>
      <c r="N5" s="6"/>
      <c r="O5" s="6"/>
    </row>
    <row r="6" spans="1:16">
      <c r="A6" s="8">
        <f t="shared" si="0"/>
        <v>5</v>
      </c>
      <c r="B6" s="4" t="s">
        <v>14</v>
      </c>
      <c r="C6" s="4">
        <v>32582</v>
      </c>
      <c r="D6" s="4">
        <v>2015</v>
      </c>
      <c r="E6" s="4" t="s">
        <v>53</v>
      </c>
      <c r="F6" s="4" t="s">
        <v>16</v>
      </c>
      <c r="G6" s="4" t="s">
        <v>17</v>
      </c>
      <c r="H6" s="33">
        <v>5000</v>
      </c>
      <c r="I6" s="13">
        <v>44372</v>
      </c>
      <c r="J6" s="15" t="s">
        <v>80</v>
      </c>
      <c r="K6" s="6"/>
      <c r="L6" s="6"/>
      <c r="M6" s="6"/>
      <c r="N6" s="6"/>
      <c r="O6" s="6"/>
    </row>
    <row r="7" spans="1:16">
      <c r="A7" s="8">
        <f t="shared" si="0"/>
        <v>6</v>
      </c>
      <c r="B7" s="4" t="s">
        <v>25</v>
      </c>
      <c r="C7" s="4">
        <v>559</v>
      </c>
      <c r="D7" s="4">
        <v>2019</v>
      </c>
      <c r="E7" s="4" t="s">
        <v>43</v>
      </c>
      <c r="F7" s="4" t="s">
        <v>16</v>
      </c>
      <c r="G7" s="4" t="s">
        <v>17</v>
      </c>
      <c r="H7" s="4">
        <v>2500</v>
      </c>
      <c r="I7" s="6"/>
      <c r="J7" s="15" t="s">
        <v>80</v>
      </c>
      <c r="K7" s="6"/>
      <c r="L7" s="6"/>
      <c r="M7" s="6"/>
      <c r="N7" s="6"/>
      <c r="O7" s="6"/>
    </row>
    <row r="8" spans="1:16">
      <c r="A8" s="8">
        <f t="shared" si="0"/>
        <v>7</v>
      </c>
      <c r="B8" s="4" t="s">
        <v>14</v>
      </c>
      <c r="C8" s="4">
        <v>17303</v>
      </c>
      <c r="D8" s="4">
        <v>2019</v>
      </c>
      <c r="E8" s="4" t="s">
        <v>56</v>
      </c>
      <c r="F8" s="4" t="s">
        <v>16</v>
      </c>
      <c r="G8" s="4" t="s">
        <v>17</v>
      </c>
      <c r="H8" s="33">
        <v>5000</v>
      </c>
      <c r="I8" s="5">
        <v>44404</v>
      </c>
      <c r="J8" s="15" t="s">
        <v>80</v>
      </c>
      <c r="K8" s="6"/>
      <c r="L8" s="6"/>
      <c r="M8" s="6"/>
      <c r="N8" s="6"/>
      <c r="O8" s="6"/>
    </row>
    <row r="9" spans="1:16">
      <c r="A9" s="8">
        <f t="shared" si="0"/>
        <v>8</v>
      </c>
      <c r="B9" s="4" t="s">
        <v>14</v>
      </c>
      <c r="C9" s="4">
        <v>25493</v>
      </c>
      <c r="D9" s="4">
        <v>2019</v>
      </c>
      <c r="E9" s="5" t="s">
        <v>18</v>
      </c>
      <c r="F9" s="4" t="s">
        <v>32</v>
      </c>
      <c r="G9" s="4" t="s">
        <v>17</v>
      </c>
      <c r="H9" s="32">
        <v>10000</v>
      </c>
      <c r="I9" s="5">
        <v>43803</v>
      </c>
      <c r="J9" s="15" t="s">
        <v>80</v>
      </c>
      <c r="K9" s="6"/>
      <c r="L9" s="6"/>
      <c r="M9" s="6"/>
      <c r="N9" s="6"/>
      <c r="O9" s="6"/>
    </row>
    <row r="10" spans="1:16">
      <c r="A10" s="8">
        <f t="shared" si="0"/>
        <v>9</v>
      </c>
      <c r="B10" s="4" t="s">
        <v>14</v>
      </c>
      <c r="C10" s="4">
        <v>26493</v>
      </c>
      <c r="D10" s="4">
        <v>2019</v>
      </c>
      <c r="E10" s="5" t="s">
        <v>26</v>
      </c>
      <c r="F10" s="4" t="s">
        <v>32</v>
      </c>
      <c r="G10" s="4" t="s">
        <v>17</v>
      </c>
      <c r="H10" s="32">
        <v>10000</v>
      </c>
      <c r="I10" s="5">
        <v>43862</v>
      </c>
      <c r="J10" s="15" t="s">
        <v>80</v>
      </c>
      <c r="K10" s="6"/>
      <c r="L10" s="6"/>
      <c r="M10" s="6"/>
      <c r="N10" s="6"/>
      <c r="O10" s="6"/>
    </row>
    <row r="11" spans="1:16">
      <c r="A11" s="8">
        <f t="shared" si="0"/>
        <v>10</v>
      </c>
      <c r="B11" s="4" t="s">
        <v>25</v>
      </c>
      <c r="C11" s="4">
        <v>261</v>
      </c>
      <c r="D11" s="4">
        <v>2020</v>
      </c>
      <c r="E11" s="5" t="s">
        <v>26</v>
      </c>
      <c r="F11" s="4" t="s">
        <v>16</v>
      </c>
      <c r="G11" s="4" t="s">
        <v>17</v>
      </c>
      <c r="H11" s="32">
        <v>5000</v>
      </c>
      <c r="I11" s="5">
        <v>44265</v>
      </c>
      <c r="J11" s="15" t="s">
        <v>80</v>
      </c>
      <c r="K11" s="6"/>
      <c r="L11" s="6"/>
      <c r="M11" s="6"/>
      <c r="N11" s="6"/>
      <c r="O11" s="6"/>
    </row>
    <row r="12" spans="1:16">
      <c r="A12" s="8">
        <f t="shared" si="0"/>
        <v>11</v>
      </c>
      <c r="B12" s="4" t="s">
        <v>14</v>
      </c>
      <c r="C12" s="7">
        <v>3854</v>
      </c>
      <c r="D12" s="4">
        <v>2020</v>
      </c>
      <c r="E12" s="4" t="s">
        <v>53</v>
      </c>
      <c r="F12" s="4" t="s">
        <v>32</v>
      </c>
      <c r="G12" s="4" t="s">
        <v>17</v>
      </c>
      <c r="H12" s="33">
        <v>10000</v>
      </c>
      <c r="I12" s="13">
        <v>44362</v>
      </c>
      <c r="J12" s="15" t="s">
        <v>80</v>
      </c>
      <c r="K12" s="6"/>
      <c r="L12" s="6"/>
      <c r="M12" s="6"/>
      <c r="N12" s="6"/>
      <c r="O12" s="6"/>
    </row>
    <row r="13" spans="1:16">
      <c r="A13" s="8">
        <f t="shared" si="0"/>
        <v>12</v>
      </c>
      <c r="B13" s="4" t="s">
        <v>14</v>
      </c>
      <c r="C13" s="4">
        <v>7328</v>
      </c>
      <c r="D13" s="4">
        <v>2020</v>
      </c>
      <c r="E13" s="5" t="s">
        <v>15</v>
      </c>
      <c r="F13" s="4" t="s">
        <v>32</v>
      </c>
      <c r="G13" s="4" t="s">
        <v>17</v>
      </c>
      <c r="H13" s="32">
        <v>10000</v>
      </c>
      <c r="I13" s="5">
        <v>44280</v>
      </c>
      <c r="J13" s="15" t="s">
        <v>80</v>
      </c>
      <c r="K13" s="6"/>
      <c r="L13" s="6"/>
      <c r="M13" s="6"/>
      <c r="N13" s="6"/>
      <c r="O13" s="6"/>
    </row>
    <row r="14" spans="1:16">
      <c r="A14" s="8">
        <f t="shared" si="0"/>
        <v>13</v>
      </c>
      <c r="B14" s="4" t="s">
        <v>14</v>
      </c>
      <c r="C14" s="4">
        <v>12909</v>
      </c>
      <c r="D14" s="4">
        <v>2020</v>
      </c>
      <c r="E14" s="5" t="s">
        <v>18</v>
      </c>
      <c r="F14" s="4" t="s">
        <v>32</v>
      </c>
      <c r="G14" s="4" t="s">
        <v>17</v>
      </c>
      <c r="H14" s="32">
        <v>10000</v>
      </c>
      <c r="I14" s="5">
        <v>44280</v>
      </c>
      <c r="J14" s="15" t="s">
        <v>80</v>
      </c>
      <c r="K14" s="6"/>
      <c r="L14" s="6"/>
      <c r="M14" s="6"/>
      <c r="N14" s="6"/>
      <c r="O14" s="6"/>
    </row>
    <row r="15" spans="1:16">
      <c r="A15" s="8">
        <f t="shared" si="0"/>
        <v>14</v>
      </c>
      <c r="B15" s="4" t="s">
        <v>14</v>
      </c>
      <c r="C15" s="4">
        <v>13904</v>
      </c>
      <c r="D15" s="4">
        <v>2020</v>
      </c>
      <c r="E15" s="4" t="s">
        <v>43</v>
      </c>
      <c r="F15" s="4" t="s">
        <v>16</v>
      </c>
      <c r="G15" s="4" t="s">
        <v>17</v>
      </c>
      <c r="H15" s="4">
        <v>5000</v>
      </c>
      <c r="I15" s="6"/>
      <c r="J15" s="15" t="s">
        <v>80</v>
      </c>
      <c r="K15" s="6"/>
      <c r="L15" s="6"/>
      <c r="M15" s="6"/>
      <c r="N15" s="6"/>
      <c r="O15" s="6"/>
    </row>
    <row r="16" spans="1:16">
      <c r="A16" s="8">
        <f t="shared" si="0"/>
        <v>15</v>
      </c>
      <c r="B16" s="4" t="s">
        <v>14</v>
      </c>
      <c r="C16" s="4">
        <v>18426</v>
      </c>
      <c r="D16" s="4">
        <v>2020</v>
      </c>
      <c r="E16" s="5" t="s">
        <v>15</v>
      </c>
      <c r="F16" s="4" t="s">
        <v>32</v>
      </c>
      <c r="G16" s="4" t="s">
        <v>17</v>
      </c>
      <c r="H16" s="32">
        <v>10000</v>
      </c>
      <c r="I16" s="5">
        <v>44184</v>
      </c>
      <c r="J16" s="15" t="s">
        <v>80</v>
      </c>
      <c r="K16" s="6"/>
      <c r="L16" s="6"/>
      <c r="M16" s="6"/>
      <c r="N16" s="6"/>
      <c r="O16" s="6"/>
    </row>
    <row r="17" spans="1:15">
      <c r="A17" s="8">
        <f t="shared" si="0"/>
        <v>16</v>
      </c>
      <c r="B17" s="4" t="s">
        <v>14</v>
      </c>
      <c r="C17" s="4">
        <v>18426</v>
      </c>
      <c r="D17" s="4">
        <v>2020</v>
      </c>
      <c r="E17" s="5" t="s">
        <v>18</v>
      </c>
      <c r="F17" s="4" t="s">
        <v>16</v>
      </c>
      <c r="G17" s="4" t="s">
        <v>17</v>
      </c>
      <c r="H17" s="32">
        <v>5000</v>
      </c>
      <c r="I17" s="5">
        <v>44250</v>
      </c>
      <c r="J17" s="15" t="s">
        <v>80</v>
      </c>
      <c r="K17" s="6"/>
      <c r="L17" s="6"/>
      <c r="M17" s="6"/>
      <c r="N17" s="6"/>
      <c r="O17" s="6"/>
    </row>
    <row r="18" spans="1:15">
      <c r="A18" s="8">
        <f t="shared" si="0"/>
        <v>17</v>
      </c>
      <c r="B18" s="4" t="s">
        <v>14</v>
      </c>
      <c r="C18" s="4">
        <v>20360</v>
      </c>
      <c r="D18" s="4">
        <v>2020</v>
      </c>
      <c r="E18" s="5" t="s">
        <v>18</v>
      </c>
      <c r="F18" s="4" t="s">
        <v>32</v>
      </c>
      <c r="G18" s="4" t="s">
        <v>17</v>
      </c>
      <c r="H18" s="32">
        <v>10000</v>
      </c>
      <c r="I18" s="5">
        <v>44180</v>
      </c>
      <c r="J18" s="15" t="s">
        <v>80</v>
      </c>
      <c r="K18" s="6"/>
      <c r="L18" s="6"/>
      <c r="M18" s="6"/>
      <c r="N18" s="6"/>
      <c r="O18" s="6"/>
    </row>
    <row r="19" spans="1:15">
      <c r="A19" s="8">
        <f t="shared" si="0"/>
        <v>18</v>
      </c>
      <c r="B19" s="4" t="s">
        <v>14</v>
      </c>
      <c r="C19" s="4">
        <v>22318</v>
      </c>
      <c r="D19" s="4">
        <v>2020</v>
      </c>
      <c r="E19" s="5" t="s">
        <v>15</v>
      </c>
      <c r="F19" s="4" t="s">
        <v>32</v>
      </c>
      <c r="G19" s="4" t="s">
        <v>17</v>
      </c>
      <c r="H19" s="32">
        <v>10000</v>
      </c>
      <c r="I19" s="5">
        <v>44198</v>
      </c>
      <c r="J19" s="15" t="s">
        <v>80</v>
      </c>
      <c r="K19" s="6"/>
      <c r="L19" s="6"/>
      <c r="M19" s="6"/>
      <c r="N19" s="6"/>
      <c r="O19" s="6"/>
    </row>
    <row r="20" spans="1:15">
      <c r="A20" s="8">
        <f t="shared" si="0"/>
        <v>19</v>
      </c>
      <c r="B20" s="4" t="s">
        <v>25</v>
      </c>
      <c r="C20" s="4">
        <v>658</v>
      </c>
      <c r="D20" s="4">
        <v>2021</v>
      </c>
      <c r="E20" s="4" t="s">
        <v>43</v>
      </c>
      <c r="F20" s="4" t="s">
        <v>16</v>
      </c>
      <c r="G20" s="4" t="s">
        <v>17</v>
      </c>
      <c r="H20" s="4">
        <v>2500</v>
      </c>
      <c r="I20" s="6"/>
      <c r="J20" s="15" t="s">
        <v>80</v>
      </c>
      <c r="K20" s="6"/>
      <c r="L20" s="6"/>
      <c r="M20" s="6"/>
      <c r="N20" s="6"/>
      <c r="O20" s="6"/>
    </row>
    <row r="21" spans="1:15">
      <c r="A21" s="8">
        <f t="shared" si="0"/>
        <v>20</v>
      </c>
      <c r="B21" s="8" t="s">
        <v>14</v>
      </c>
      <c r="C21" s="8">
        <v>1888</v>
      </c>
      <c r="D21" s="8">
        <v>2021</v>
      </c>
      <c r="E21" s="8" t="s">
        <v>46</v>
      </c>
      <c r="F21" s="8" t="s">
        <v>16</v>
      </c>
      <c r="G21" s="8" t="s">
        <v>17</v>
      </c>
      <c r="H21" s="10">
        <v>5000</v>
      </c>
      <c r="I21" s="11">
        <v>44224</v>
      </c>
      <c r="J21" s="15" t="s">
        <v>80</v>
      </c>
      <c r="K21" s="6"/>
      <c r="L21" s="6"/>
      <c r="M21" s="6"/>
      <c r="N21" s="6"/>
      <c r="O21" s="6"/>
    </row>
    <row r="22" spans="1:15">
      <c r="A22" s="8">
        <f t="shared" si="0"/>
        <v>21</v>
      </c>
      <c r="B22" s="8" t="s">
        <v>14</v>
      </c>
      <c r="C22" s="8">
        <v>2170</v>
      </c>
      <c r="D22" s="8">
        <v>2021</v>
      </c>
      <c r="E22" s="11" t="s">
        <v>48</v>
      </c>
      <c r="F22" s="8" t="s">
        <v>16</v>
      </c>
      <c r="G22" s="8" t="s">
        <v>17</v>
      </c>
      <c r="H22" s="10">
        <v>5000</v>
      </c>
      <c r="I22" s="11">
        <v>44229</v>
      </c>
      <c r="J22" s="15" t="s">
        <v>80</v>
      </c>
      <c r="K22" s="6"/>
      <c r="L22" s="6"/>
      <c r="M22" s="6"/>
      <c r="N22" s="6"/>
      <c r="O22" s="6"/>
    </row>
    <row r="23" spans="1:15">
      <c r="A23" s="8">
        <f t="shared" si="0"/>
        <v>22</v>
      </c>
      <c r="B23" s="8" t="s">
        <v>14</v>
      </c>
      <c r="C23" s="8">
        <v>2430</v>
      </c>
      <c r="D23" s="8">
        <v>2021</v>
      </c>
      <c r="E23" s="11" t="s">
        <v>48</v>
      </c>
      <c r="F23" s="8" t="s">
        <v>49</v>
      </c>
      <c r="G23" s="8" t="s">
        <v>17</v>
      </c>
      <c r="H23" s="10">
        <v>5000</v>
      </c>
      <c r="I23" s="11">
        <v>44212</v>
      </c>
      <c r="J23" s="15" t="s">
        <v>80</v>
      </c>
      <c r="K23" s="6"/>
      <c r="L23" s="6"/>
      <c r="M23" s="6"/>
      <c r="N23" s="6"/>
      <c r="O23" s="6"/>
    </row>
    <row r="24" spans="1:15">
      <c r="A24" s="8">
        <f t="shared" si="0"/>
        <v>23</v>
      </c>
      <c r="B24" s="8" t="s">
        <v>14</v>
      </c>
      <c r="C24" s="8">
        <v>2430</v>
      </c>
      <c r="D24" s="8">
        <v>2021</v>
      </c>
      <c r="E24" s="11" t="s">
        <v>48</v>
      </c>
      <c r="F24" s="8" t="s">
        <v>50</v>
      </c>
      <c r="G24" s="8" t="s">
        <v>17</v>
      </c>
      <c r="H24" s="10">
        <v>5000</v>
      </c>
      <c r="I24" s="11">
        <v>44212</v>
      </c>
      <c r="J24" s="15" t="s">
        <v>80</v>
      </c>
      <c r="K24" s="6"/>
      <c r="L24" s="6"/>
      <c r="M24" s="6"/>
      <c r="N24" s="6"/>
      <c r="O24" s="6"/>
    </row>
    <row r="25" spans="1:15">
      <c r="A25" s="8">
        <f t="shared" si="0"/>
        <v>24</v>
      </c>
      <c r="B25" s="8" t="s">
        <v>14</v>
      </c>
      <c r="C25" s="8">
        <v>2497</v>
      </c>
      <c r="D25" s="8">
        <v>2021</v>
      </c>
      <c r="E25" s="11" t="s">
        <v>48</v>
      </c>
      <c r="F25" s="8" t="s">
        <v>51</v>
      </c>
      <c r="G25" s="8" t="s">
        <v>17</v>
      </c>
      <c r="H25" s="10">
        <v>5000</v>
      </c>
      <c r="I25" s="11">
        <v>44212</v>
      </c>
      <c r="J25" s="15" t="s">
        <v>80</v>
      </c>
      <c r="K25" s="6"/>
      <c r="L25" s="6"/>
      <c r="M25" s="6"/>
      <c r="N25" s="6"/>
      <c r="O25" s="6"/>
    </row>
    <row r="26" spans="1:15">
      <c r="A26" s="8">
        <f t="shared" si="0"/>
        <v>25</v>
      </c>
      <c r="B26" s="8" t="s">
        <v>14</v>
      </c>
      <c r="C26" s="8">
        <v>2497</v>
      </c>
      <c r="D26" s="8">
        <v>2021</v>
      </c>
      <c r="E26" s="11" t="s">
        <v>48</v>
      </c>
      <c r="F26" s="8" t="s">
        <v>52</v>
      </c>
      <c r="G26" s="8" t="s">
        <v>17</v>
      </c>
      <c r="H26" s="10">
        <v>5000</v>
      </c>
      <c r="I26" s="11">
        <v>44212</v>
      </c>
      <c r="J26" s="15" t="s">
        <v>80</v>
      </c>
      <c r="K26" s="6"/>
      <c r="L26" s="6"/>
      <c r="M26" s="6"/>
      <c r="N26" s="6"/>
      <c r="O26" s="6"/>
    </row>
    <row r="27" spans="1:15">
      <c r="A27" s="8">
        <f t="shared" si="0"/>
        <v>26</v>
      </c>
      <c r="B27" s="8" t="s">
        <v>14</v>
      </c>
      <c r="C27" s="8">
        <v>3041</v>
      </c>
      <c r="D27" s="8">
        <v>2021</v>
      </c>
      <c r="E27" s="11" t="s">
        <v>48</v>
      </c>
      <c r="F27" s="8" t="s">
        <v>16</v>
      </c>
      <c r="G27" s="8" t="s">
        <v>17</v>
      </c>
      <c r="H27" s="10">
        <v>5000</v>
      </c>
      <c r="I27" s="11">
        <v>44236</v>
      </c>
      <c r="J27" s="15" t="s">
        <v>80</v>
      </c>
      <c r="K27" s="6"/>
      <c r="L27" s="6"/>
      <c r="M27" s="6"/>
      <c r="N27" s="6"/>
      <c r="O27" s="6"/>
    </row>
    <row r="28" spans="1:15">
      <c r="A28" s="8">
        <f t="shared" si="0"/>
        <v>27</v>
      </c>
      <c r="B28" s="8" t="s">
        <v>14</v>
      </c>
      <c r="C28" s="8">
        <v>3173</v>
      </c>
      <c r="D28" s="8">
        <v>2021</v>
      </c>
      <c r="E28" s="11" t="s">
        <v>48</v>
      </c>
      <c r="F28" s="8" t="s">
        <v>16</v>
      </c>
      <c r="G28" s="8" t="s">
        <v>17</v>
      </c>
      <c r="H28" s="10">
        <v>5000</v>
      </c>
      <c r="I28" s="11">
        <v>44237</v>
      </c>
      <c r="J28" s="15" t="s">
        <v>80</v>
      </c>
      <c r="K28" s="6"/>
      <c r="L28" s="6"/>
      <c r="M28" s="6"/>
      <c r="N28" s="6"/>
      <c r="O28" s="6"/>
    </row>
    <row r="29" spans="1:15">
      <c r="A29" s="8">
        <f t="shared" si="0"/>
        <v>28</v>
      </c>
      <c r="B29" s="8" t="s">
        <v>14</v>
      </c>
      <c r="C29" s="8">
        <v>3231</v>
      </c>
      <c r="D29" s="8">
        <v>2021</v>
      </c>
      <c r="E29" s="11" t="s">
        <v>48</v>
      </c>
      <c r="F29" s="8" t="s">
        <v>16</v>
      </c>
      <c r="G29" s="8" t="s">
        <v>17</v>
      </c>
      <c r="H29" s="10">
        <v>5000</v>
      </c>
      <c r="I29" s="11">
        <v>44238</v>
      </c>
      <c r="J29" s="15" t="s">
        <v>80</v>
      </c>
      <c r="K29" s="6"/>
      <c r="L29" s="6"/>
      <c r="M29" s="6"/>
      <c r="N29" s="6"/>
      <c r="O29" s="6"/>
    </row>
    <row r="30" spans="1:15">
      <c r="A30" s="8">
        <f t="shared" si="0"/>
        <v>29</v>
      </c>
      <c r="B30" s="4" t="s">
        <v>14</v>
      </c>
      <c r="C30" s="7">
        <v>5953</v>
      </c>
      <c r="D30" s="4">
        <v>2021</v>
      </c>
      <c r="E30" s="4" t="s">
        <v>53</v>
      </c>
      <c r="F30" s="4" t="s">
        <v>27</v>
      </c>
      <c r="G30" s="4" t="s">
        <v>17</v>
      </c>
      <c r="H30" s="12">
        <v>12000</v>
      </c>
      <c r="I30" s="5">
        <v>44366</v>
      </c>
      <c r="J30" s="15" t="s">
        <v>80</v>
      </c>
      <c r="K30" s="6"/>
      <c r="L30" s="6"/>
      <c r="M30" s="6"/>
      <c r="N30" s="6"/>
      <c r="O30" s="6"/>
    </row>
    <row r="31" spans="1:15">
      <c r="A31" s="8">
        <f t="shared" si="0"/>
        <v>30</v>
      </c>
      <c r="B31" s="4" t="s">
        <v>14</v>
      </c>
      <c r="C31" s="4">
        <v>5953</v>
      </c>
      <c r="D31" s="4">
        <v>2021</v>
      </c>
      <c r="E31" s="7" t="s">
        <v>40</v>
      </c>
      <c r="F31" s="4" t="s">
        <v>27</v>
      </c>
      <c r="G31" s="4" t="s">
        <v>17</v>
      </c>
      <c r="H31" s="4">
        <v>12000</v>
      </c>
      <c r="I31" s="6"/>
      <c r="J31" s="15" t="s">
        <v>80</v>
      </c>
      <c r="K31" s="6"/>
      <c r="L31" s="6"/>
      <c r="M31" s="6"/>
      <c r="N31" s="6"/>
      <c r="O31" s="6"/>
    </row>
    <row r="32" spans="1:15">
      <c r="A32" s="8">
        <f t="shared" si="0"/>
        <v>31</v>
      </c>
      <c r="B32" s="4" t="s">
        <v>14</v>
      </c>
      <c r="C32" s="4">
        <v>7723</v>
      </c>
      <c r="D32" s="4">
        <v>2021</v>
      </c>
      <c r="E32" s="5" t="s">
        <v>54</v>
      </c>
      <c r="F32" s="4" t="s">
        <v>16</v>
      </c>
      <c r="G32" s="4" t="s">
        <v>17</v>
      </c>
      <c r="H32" s="12">
        <v>5000</v>
      </c>
      <c r="I32" s="5">
        <v>44285</v>
      </c>
      <c r="J32" s="15" t="s">
        <v>80</v>
      </c>
      <c r="K32" s="6"/>
      <c r="L32" s="6"/>
      <c r="M32" s="6"/>
      <c r="N32" s="6"/>
      <c r="O32" s="6"/>
    </row>
    <row r="33" spans="1:15">
      <c r="A33" s="8">
        <f t="shared" si="0"/>
        <v>32</v>
      </c>
      <c r="B33" s="4" t="s">
        <v>14</v>
      </c>
      <c r="C33" s="4">
        <v>9130</v>
      </c>
      <c r="D33" s="4">
        <v>2021</v>
      </c>
      <c r="E33" s="4" t="s">
        <v>55</v>
      </c>
      <c r="F33" s="4" t="s">
        <v>27</v>
      </c>
      <c r="G33" s="4" t="s">
        <v>17</v>
      </c>
      <c r="H33" s="12">
        <v>12000</v>
      </c>
      <c r="I33" s="5">
        <v>44340</v>
      </c>
      <c r="J33" s="15" t="s">
        <v>80</v>
      </c>
      <c r="K33" s="6"/>
      <c r="L33" s="6"/>
      <c r="M33" s="6"/>
      <c r="N33" s="6"/>
      <c r="O33" s="6"/>
    </row>
    <row r="34" spans="1:15">
      <c r="A34" s="8">
        <f t="shared" si="0"/>
        <v>33</v>
      </c>
      <c r="B34" s="7" t="s">
        <v>14</v>
      </c>
      <c r="C34" s="7">
        <v>9598</v>
      </c>
      <c r="D34" s="7">
        <v>2021</v>
      </c>
      <c r="E34" s="7" t="s">
        <v>56</v>
      </c>
      <c r="F34" s="7" t="s">
        <v>27</v>
      </c>
      <c r="G34" s="7" t="s">
        <v>17</v>
      </c>
      <c r="H34" s="12">
        <v>12000</v>
      </c>
      <c r="I34" s="13">
        <v>44391</v>
      </c>
      <c r="J34" s="15" t="s">
        <v>80</v>
      </c>
      <c r="K34" s="6"/>
      <c r="L34" s="6"/>
      <c r="M34" s="6"/>
      <c r="N34" s="6"/>
      <c r="O34" s="6"/>
    </row>
    <row r="35" spans="1:15">
      <c r="A35" s="8">
        <f t="shared" si="0"/>
        <v>34</v>
      </c>
      <c r="B35" s="4" t="s">
        <v>14</v>
      </c>
      <c r="C35" s="4">
        <v>11432</v>
      </c>
      <c r="D35" s="4">
        <v>2021</v>
      </c>
      <c r="E35" s="4" t="s">
        <v>57</v>
      </c>
      <c r="F35" s="4" t="s">
        <v>16</v>
      </c>
      <c r="G35" s="4" t="s">
        <v>17</v>
      </c>
      <c r="H35" s="12">
        <v>5000</v>
      </c>
      <c r="I35" s="5">
        <v>44314</v>
      </c>
      <c r="J35" s="15" t="s">
        <v>80</v>
      </c>
      <c r="K35" s="6"/>
      <c r="L35" s="6"/>
      <c r="M35" s="6"/>
      <c r="N35" s="6"/>
      <c r="O35" s="6"/>
    </row>
    <row r="36" spans="1:15">
      <c r="A36" s="8">
        <f t="shared" si="0"/>
        <v>35</v>
      </c>
      <c r="B36" s="4" t="s">
        <v>14</v>
      </c>
      <c r="C36" s="4">
        <v>11695</v>
      </c>
      <c r="D36" s="4">
        <v>2021</v>
      </c>
      <c r="E36" s="4" t="s">
        <v>56</v>
      </c>
      <c r="F36" s="7" t="s">
        <v>32</v>
      </c>
      <c r="G36" s="4" t="s">
        <v>17</v>
      </c>
      <c r="H36" s="12">
        <v>10000</v>
      </c>
      <c r="I36" s="5">
        <v>44378</v>
      </c>
      <c r="J36" s="15" t="s">
        <v>80</v>
      </c>
      <c r="K36" s="6"/>
      <c r="L36" s="6"/>
      <c r="M36" s="6"/>
      <c r="N36" s="6"/>
      <c r="O36" s="6"/>
    </row>
    <row r="37" spans="1:15">
      <c r="A37" s="8">
        <f t="shared" si="0"/>
        <v>36</v>
      </c>
      <c r="B37" s="4" t="s">
        <v>14</v>
      </c>
      <c r="C37" s="4">
        <v>11932</v>
      </c>
      <c r="D37" s="4">
        <v>2021</v>
      </c>
      <c r="E37" s="4" t="s">
        <v>56</v>
      </c>
      <c r="F37" s="7" t="s">
        <v>32</v>
      </c>
      <c r="G37" s="4" t="s">
        <v>17</v>
      </c>
      <c r="H37" s="12">
        <v>10000</v>
      </c>
      <c r="I37" s="5">
        <v>44378</v>
      </c>
      <c r="J37" s="15" t="s">
        <v>80</v>
      </c>
      <c r="K37" s="6"/>
      <c r="L37" s="6"/>
      <c r="M37" s="6"/>
      <c r="N37" s="6"/>
      <c r="O37" s="6"/>
    </row>
    <row r="38" spans="1:15" ht="15.75">
      <c r="A38" s="8">
        <f t="shared" si="0"/>
        <v>37</v>
      </c>
      <c r="B38" s="14" t="s">
        <v>14</v>
      </c>
      <c r="C38" s="14">
        <v>11932</v>
      </c>
      <c r="D38" s="14">
        <v>2021</v>
      </c>
      <c r="E38" s="4" t="s">
        <v>43</v>
      </c>
      <c r="F38" s="4" t="s">
        <v>16</v>
      </c>
      <c r="G38" s="14" t="s">
        <v>17</v>
      </c>
      <c r="H38" s="4">
        <v>5000</v>
      </c>
      <c r="I38" s="6"/>
      <c r="J38" s="15" t="s">
        <v>80</v>
      </c>
      <c r="K38" s="6"/>
      <c r="L38" s="6"/>
      <c r="M38" s="6"/>
      <c r="N38" s="6"/>
      <c r="O38" s="6"/>
    </row>
    <row r="39" spans="1:15">
      <c r="A39" s="8">
        <f t="shared" si="0"/>
        <v>38</v>
      </c>
      <c r="B39" s="4" t="s">
        <v>14</v>
      </c>
      <c r="C39" s="7">
        <v>12221</v>
      </c>
      <c r="D39" s="4">
        <v>2021</v>
      </c>
      <c r="E39" s="4" t="s">
        <v>53</v>
      </c>
      <c r="F39" s="4" t="s">
        <v>16</v>
      </c>
      <c r="G39" s="4" t="s">
        <v>17</v>
      </c>
      <c r="H39" s="12">
        <v>5000</v>
      </c>
      <c r="I39" s="13">
        <v>44362</v>
      </c>
      <c r="J39" s="15" t="s">
        <v>80</v>
      </c>
      <c r="K39" s="6"/>
      <c r="L39" s="6"/>
      <c r="M39" s="6"/>
      <c r="N39" s="6"/>
      <c r="O39" s="6"/>
    </row>
    <row r="40" spans="1:15">
      <c r="A40" s="8">
        <f t="shared" si="0"/>
        <v>39</v>
      </c>
      <c r="B40" s="4" t="s">
        <v>14</v>
      </c>
      <c r="C40" s="7">
        <v>13380</v>
      </c>
      <c r="D40" s="4">
        <v>2021</v>
      </c>
      <c r="E40" s="4" t="s">
        <v>53</v>
      </c>
      <c r="F40" s="4" t="s">
        <v>16</v>
      </c>
      <c r="G40" s="4" t="s">
        <v>17</v>
      </c>
      <c r="H40" s="16">
        <v>5000</v>
      </c>
      <c r="I40" s="13">
        <v>44371</v>
      </c>
      <c r="J40" s="15" t="s">
        <v>80</v>
      </c>
      <c r="K40" s="6"/>
      <c r="L40" s="6"/>
      <c r="M40" s="6"/>
      <c r="N40" s="6"/>
      <c r="O40" s="6"/>
    </row>
    <row r="41" spans="1:15">
      <c r="A41" s="8">
        <f t="shared" si="0"/>
        <v>40</v>
      </c>
      <c r="B41" s="9" t="s">
        <v>14</v>
      </c>
      <c r="C41" s="9">
        <v>13565</v>
      </c>
      <c r="D41" s="9">
        <v>2021</v>
      </c>
      <c r="E41" s="7" t="s">
        <v>40</v>
      </c>
      <c r="F41" s="7" t="s">
        <v>27</v>
      </c>
      <c r="G41" s="9" t="s">
        <v>17</v>
      </c>
      <c r="H41" s="4">
        <v>12000</v>
      </c>
      <c r="I41" s="6"/>
      <c r="J41" s="15" t="s">
        <v>80</v>
      </c>
      <c r="K41" s="6"/>
      <c r="L41" s="6"/>
      <c r="M41" s="6"/>
      <c r="N41" s="6"/>
      <c r="O41" s="6"/>
    </row>
    <row r="42" spans="1:15">
      <c r="A42" s="8">
        <f t="shared" si="0"/>
        <v>41</v>
      </c>
      <c r="B42" s="7" t="s">
        <v>14</v>
      </c>
      <c r="C42" s="7">
        <v>14620</v>
      </c>
      <c r="D42" s="7">
        <v>2021</v>
      </c>
      <c r="E42" s="7" t="s">
        <v>39</v>
      </c>
      <c r="F42" s="7" t="s">
        <v>27</v>
      </c>
      <c r="G42" s="7" t="s">
        <v>17</v>
      </c>
      <c r="H42" s="12">
        <v>12000</v>
      </c>
      <c r="I42" s="13">
        <v>44421</v>
      </c>
      <c r="J42" s="15" t="s">
        <v>80</v>
      </c>
      <c r="K42" s="6"/>
      <c r="L42" s="6"/>
      <c r="M42" s="6"/>
      <c r="N42" s="6"/>
      <c r="O42" s="6"/>
    </row>
    <row r="43" spans="1:15">
      <c r="A43" s="8">
        <f t="shared" si="0"/>
        <v>42</v>
      </c>
      <c r="B43" s="7" t="s">
        <v>14</v>
      </c>
      <c r="C43" s="7">
        <v>14917</v>
      </c>
      <c r="D43" s="7">
        <v>2021</v>
      </c>
      <c r="E43" s="7" t="s">
        <v>39</v>
      </c>
      <c r="F43" s="7" t="s">
        <v>27</v>
      </c>
      <c r="G43" s="7" t="s">
        <v>17</v>
      </c>
      <c r="H43" s="12">
        <v>12000</v>
      </c>
      <c r="I43" s="13">
        <v>44429</v>
      </c>
      <c r="J43" s="15" t="s">
        <v>80</v>
      </c>
      <c r="K43" s="6"/>
      <c r="L43" s="6"/>
      <c r="M43" s="6"/>
      <c r="N43" s="6"/>
      <c r="O43" s="6"/>
    </row>
    <row r="44" spans="1:15">
      <c r="A44" s="8">
        <f t="shared" si="0"/>
        <v>43</v>
      </c>
      <c r="B44" s="7" t="s">
        <v>14</v>
      </c>
      <c r="C44" s="7">
        <v>15063</v>
      </c>
      <c r="D44" s="7">
        <v>2021</v>
      </c>
      <c r="E44" s="7" t="s">
        <v>39</v>
      </c>
      <c r="F44" s="7" t="s">
        <v>27</v>
      </c>
      <c r="G44" s="7" t="s">
        <v>17</v>
      </c>
      <c r="H44" s="12">
        <v>12000</v>
      </c>
      <c r="I44" s="13">
        <v>44429</v>
      </c>
      <c r="J44" s="15" t="s">
        <v>80</v>
      </c>
      <c r="K44" s="6"/>
      <c r="L44" s="6"/>
      <c r="M44" s="6"/>
      <c r="N44" s="6"/>
      <c r="O44" s="6"/>
    </row>
    <row r="45" spans="1:15">
      <c r="A45" s="8">
        <f t="shared" si="0"/>
        <v>44</v>
      </c>
      <c r="B45" s="4" t="s">
        <v>14</v>
      </c>
      <c r="C45" s="4">
        <v>15808</v>
      </c>
      <c r="D45" s="4">
        <v>2021</v>
      </c>
      <c r="E45" s="7" t="s">
        <v>40</v>
      </c>
      <c r="F45" s="4" t="s">
        <v>27</v>
      </c>
      <c r="G45" s="4" t="s">
        <v>17</v>
      </c>
      <c r="H45" s="4">
        <v>12000</v>
      </c>
      <c r="I45" s="6"/>
      <c r="J45" s="15" t="s">
        <v>80</v>
      </c>
      <c r="K45" s="6"/>
      <c r="L45" s="6"/>
      <c r="M45" s="6"/>
      <c r="N45" s="6"/>
      <c r="O45" s="6"/>
    </row>
    <row r="46" spans="1:15">
      <c r="A46" s="8">
        <f t="shared" si="0"/>
        <v>45</v>
      </c>
      <c r="B46" s="7" t="s">
        <v>14</v>
      </c>
      <c r="C46" s="7">
        <v>17968</v>
      </c>
      <c r="D46" s="7">
        <v>2021</v>
      </c>
      <c r="E46" s="7" t="s">
        <v>39</v>
      </c>
      <c r="F46" s="7" t="s">
        <v>16</v>
      </c>
      <c r="G46" s="7" t="s">
        <v>17</v>
      </c>
      <c r="H46" s="12">
        <v>5000</v>
      </c>
      <c r="I46" s="36">
        <v>44411</v>
      </c>
      <c r="J46" s="15" t="s">
        <v>80</v>
      </c>
      <c r="K46" s="6"/>
      <c r="L46" s="6"/>
      <c r="M46" s="6"/>
      <c r="N46" s="6"/>
      <c r="O46" s="6"/>
    </row>
    <row r="47" spans="1:15">
      <c r="A47" s="8">
        <f t="shared" si="0"/>
        <v>46</v>
      </c>
      <c r="B47" s="7" t="s">
        <v>14</v>
      </c>
      <c r="C47" s="7">
        <v>17989</v>
      </c>
      <c r="D47" s="7">
        <v>2021</v>
      </c>
      <c r="E47" s="7" t="s">
        <v>39</v>
      </c>
      <c r="F47" s="7" t="s">
        <v>16</v>
      </c>
      <c r="G47" s="7" t="s">
        <v>17</v>
      </c>
      <c r="H47" s="12">
        <v>5000</v>
      </c>
      <c r="I47" s="36">
        <v>44411</v>
      </c>
      <c r="J47" s="15" t="s">
        <v>80</v>
      </c>
      <c r="K47" s="6"/>
      <c r="L47" s="6"/>
      <c r="M47" s="6"/>
      <c r="N47" s="6"/>
      <c r="O47" s="6"/>
    </row>
    <row r="48" spans="1:15">
      <c r="A48" s="8">
        <f t="shared" si="0"/>
        <v>47</v>
      </c>
      <c r="B48" s="4" t="s">
        <v>14</v>
      </c>
      <c r="C48" s="4">
        <v>26243</v>
      </c>
      <c r="D48" s="4">
        <v>2021</v>
      </c>
      <c r="E48" s="7" t="s">
        <v>41</v>
      </c>
      <c r="F48" s="4" t="s">
        <v>16</v>
      </c>
      <c r="G48" s="4" t="s">
        <v>17</v>
      </c>
      <c r="H48" s="4">
        <v>2500</v>
      </c>
      <c r="I48" s="6"/>
      <c r="J48" s="15" t="s">
        <v>80</v>
      </c>
      <c r="K48" s="6"/>
      <c r="L48" s="6"/>
      <c r="M48" s="6"/>
      <c r="N48" s="6"/>
      <c r="O48" s="6"/>
    </row>
    <row r="49" spans="1:15">
      <c r="A49" s="8">
        <f t="shared" si="0"/>
        <v>48</v>
      </c>
      <c r="B49" s="4" t="s">
        <v>14</v>
      </c>
      <c r="C49" s="4">
        <v>26643</v>
      </c>
      <c r="D49" s="4">
        <v>2021</v>
      </c>
      <c r="E49" s="4" t="s">
        <v>43</v>
      </c>
      <c r="F49" s="4" t="s">
        <v>32</v>
      </c>
      <c r="G49" s="4" t="s">
        <v>17</v>
      </c>
      <c r="H49" s="4">
        <v>10000</v>
      </c>
      <c r="I49" s="6"/>
      <c r="J49" s="15" t="s">
        <v>80</v>
      </c>
      <c r="K49" s="6"/>
      <c r="L49" s="6"/>
      <c r="M49" s="6"/>
      <c r="N49" s="6"/>
      <c r="O49" s="6"/>
    </row>
    <row r="50" spans="1:15">
      <c r="A50" s="8">
        <f t="shared" si="0"/>
        <v>49</v>
      </c>
      <c r="B50" s="4" t="s">
        <v>14</v>
      </c>
      <c r="C50" s="4">
        <v>29914</v>
      </c>
      <c r="D50" s="4">
        <v>2021</v>
      </c>
      <c r="E50" s="4" t="s">
        <v>43</v>
      </c>
      <c r="F50" s="4" t="s">
        <v>32</v>
      </c>
      <c r="G50" s="4" t="s">
        <v>17</v>
      </c>
      <c r="H50" s="4">
        <v>10000</v>
      </c>
      <c r="I50" s="6"/>
      <c r="J50" s="4" t="s">
        <v>85</v>
      </c>
      <c r="K50" s="6"/>
      <c r="L50" s="35">
        <v>45014</v>
      </c>
      <c r="M50" s="6">
        <v>5000</v>
      </c>
      <c r="N50" s="6"/>
      <c r="O50" s="6"/>
    </row>
    <row r="51" spans="1:15">
      <c r="A51" s="8">
        <f t="shared" si="0"/>
        <v>50</v>
      </c>
      <c r="B51" s="4" t="s">
        <v>14</v>
      </c>
      <c r="C51" s="4">
        <v>29973</v>
      </c>
      <c r="D51" s="4">
        <v>2021</v>
      </c>
      <c r="E51" s="4" t="s">
        <v>42</v>
      </c>
      <c r="F51" s="4" t="s">
        <v>16</v>
      </c>
      <c r="G51" s="4" t="s">
        <v>17</v>
      </c>
      <c r="H51" s="4">
        <v>2500</v>
      </c>
      <c r="I51" s="6"/>
      <c r="J51" s="15" t="s">
        <v>80</v>
      </c>
      <c r="K51" s="6"/>
      <c r="L51" s="6"/>
      <c r="M51" s="6"/>
      <c r="N51" s="6"/>
      <c r="O51" s="6"/>
    </row>
    <row r="52" spans="1:15">
      <c r="A52" s="8">
        <f t="shared" si="0"/>
        <v>51</v>
      </c>
      <c r="B52" s="4" t="s">
        <v>14</v>
      </c>
      <c r="C52" s="4">
        <v>30512</v>
      </c>
      <c r="D52" s="4">
        <v>2021</v>
      </c>
      <c r="E52" s="4" t="s">
        <v>42</v>
      </c>
      <c r="F52" s="4" t="s">
        <v>16</v>
      </c>
      <c r="G52" s="4" t="s">
        <v>17</v>
      </c>
      <c r="H52" s="4">
        <v>2500</v>
      </c>
      <c r="I52" s="6"/>
      <c r="J52" s="15" t="s">
        <v>80</v>
      </c>
      <c r="K52" s="6"/>
      <c r="L52" s="6"/>
      <c r="M52" s="6"/>
      <c r="N52" s="6"/>
      <c r="O52" s="6"/>
    </row>
    <row r="53" spans="1:15">
      <c r="A53" s="8">
        <f t="shared" si="0"/>
        <v>52</v>
      </c>
      <c r="B53" s="4" t="s">
        <v>14</v>
      </c>
      <c r="C53" s="4">
        <v>30722</v>
      </c>
      <c r="D53" s="4">
        <v>2021</v>
      </c>
      <c r="E53" s="4" t="s">
        <v>42</v>
      </c>
      <c r="F53" s="4" t="s">
        <v>16</v>
      </c>
      <c r="G53" s="4" t="s">
        <v>17</v>
      </c>
      <c r="H53" s="4">
        <v>2500</v>
      </c>
      <c r="I53" s="6"/>
      <c r="J53" s="15" t="s">
        <v>80</v>
      </c>
      <c r="K53" s="6"/>
      <c r="L53" s="6"/>
      <c r="M53" s="6"/>
      <c r="N53" s="6"/>
      <c r="O53" s="6"/>
    </row>
    <row r="54" spans="1:15">
      <c r="A54" s="8">
        <f t="shared" si="0"/>
        <v>53</v>
      </c>
      <c r="B54" s="4" t="s">
        <v>14</v>
      </c>
      <c r="C54" s="4">
        <v>33089</v>
      </c>
      <c r="D54" s="4">
        <v>2021</v>
      </c>
      <c r="E54" s="4" t="s">
        <v>43</v>
      </c>
      <c r="F54" s="4" t="s">
        <v>16</v>
      </c>
      <c r="G54" s="4" t="s">
        <v>17</v>
      </c>
      <c r="H54" s="4">
        <v>2500</v>
      </c>
      <c r="I54" s="6"/>
      <c r="J54" s="15" t="s">
        <v>80</v>
      </c>
      <c r="K54" s="6"/>
      <c r="L54" s="6"/>
      <c r="M54" s="6"/>
      <c r="N54" s="6"/>
      <c r="O54" s="6"/>
    </row>
    <row r="55" spans="1:15">
      <c r="A55" s="8">
        <f t="shared" si="0"/>
        <v>54</v>
      </c>
      <c r="B55" s="4" t="s">
        <v>14</v>
      </c>
      <c r="C55" s="4">
        <v>33800</v>
      </c>
      <c r="D55" s="4">
        <v>2021</v>
      </c>
      <c r="E55" s="4" t="s">
        <v>43</v>
      </c>
      <c r="F55" s="4" t="s">
        <v>16</v>
      </c>
      <c r="G55" s="4" t="s">
        <v>17</v>
      </c>
      <c r="H55" s="4">
        <v>2500</v>
      </c>
      <c r="I55" s="6"/>
      <c r="J55" s="15" t="s">
        <v>80</v>
      </c>
      <c r="K55" s="6"/>
      <c r="L55" s="6"/>
      <c r="M55" s="6"/>
      <c r="N55" s="6"/>
      <c r="O55" s="6"/>
    </row>
  </sheetData>
  <sortState xmlns:xlrd2="http://schemas.microsoft.com/office/spreadsheetml/2017/richdata2" ref="A2:O55">
    <sortCondition ref="D2:D55"/>
    <sortCondition ref="C2:C55"/>
  </sortState>
  <conditionalFormatting sqref="C1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9"/>
  <sheetViews>
    <sheetView topLeftCell="A13" workbookViewId="0">
      <selection activeCell="L9" sqref="L9"/>
    </sheetView>
  </sheetViews>
  <sheetFormatPr defaultRowHeight="1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2.28515625" bestFit="1" customWidth="1"/>
    <col min="7" max="7" width="11.42578125" bestFit="1" customWidth="1"/>
    <col min="8" max="8" width="9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68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0"/>
    </row>
    <row r="2" spans="1:16">
      <c r="A2" s="6">
        <v>1</v>
      </c>
      <c r="B2" s="4" t="s">
        <v>25</v>
      </c>
      <c r="C2" s="17">
        <v>561</v>
      </c>
      <c r="D2" s="4">
        <v>2020</v>
      </c>
      <c r="E2" s="6"/>
      <c r="F2" s="4" t="s">
        <v>58</v>
      </c>
      <c r="G2" s="4" t="s">
        <v>17</v>
      </c>
      <c r="H2" s="4">
        <v>10000</v>
      </c>
      <c r="I2" s="6"/>
      <c r="J2" s="6" t="s">
        <v>80</v>
      </c>
      <c r="K2" s="6"/>
      <c r="L2" s="6"/>
      <c r="M2" s="6"/>
      <c r="N2" s="6"/>
      <c r="O2" s="6"/>
    </row>
    <row r="3" spans="1:16">
      <c r="A3" s="6">
        <f>A2+1</f>
        <v>2</v>
      </c>
      <c r="B3" s="4" t="s">
        <v>14</v>
      </c>
      <c r="C3" s="17">
        <v>2071</v>
      </c>
      <c r="D3" s="4">
        <v>2020</v>
      </c>
      <c r="E3" s="6"/>
      <c r="F3" s="4" t="s">
        <v>16</v>
      </c>
      <c r="G3" s="4" t="s">
        <v>17</v>
      </c>
      <c r="H3" s="4">
        <v>5000</v>
      </c>
      <c r="I3" s="6"/>
      <c r="J3" s="6" t="s">
        <v>80</v>
      </c>
      <c r="K3" s="6"/>
      <c r="L3" s="6"/>
      <c r="M3" s="6"/>
      <c r="N3" s="6"/>
      <c r="O3" s="6"/>
    </row>
    <row r="4" spans="1:16">
      <c r="A4" s="6">
        <f t="shared" ref="A4:A39" si="0">A3+1</f>
        <v>3</v>
      </c>
      <c r="B4" s="4" t="s">
        <v>14</v>
      </c>
      <c r="C4" s="17">
        <v>2271</v>
      </c>
      <c r="D4" s="4">
        <v>2020</v>
      </c>
      <c r="E4" s="6"/>
      <c r="F4" s="4" t="s">
        <v>32</v>
      </c>
      <c r="G4" s="4" t="s">
        <v>17</v>
      </c>
      <c r="H4" s="4">
        <v>10000</v>
      </c>
      <c r="I4" s="6"/>
      <c r="J4" s="6" t="s">
        <v>80</v>
      </c>
      <c r="K4" s="6"/>
      <c r="L4" s="6"/>
      <c r="M4" s="6"/>
      <c r="N4" s="6"/>
      <c r="O4" s="6"/>
    </row>
    <row r="5" spans="1:16">
      <c r="A5" s="6">
        <f t="shared" si="0"/>
        <v>4</v>
      </c>
      <c r="B5" s="4" t="s">
        <v>14</v>
      </c>
      <c r="C5" s="17">
        <v>3153</v>
      </c>
      <c r="D5" s="4">
        <v>2020</v>
      </c>
      <c r="E5" s="6"/>
      <c r="F5" s="4" t="s">
        <v>16</v>
      </c>
      <c r="G5" s="4" t="s">
        <v>17</v>
      </c>
      <c r="H5" s="4">
        <v>5000</v>
      </c>
      <c r="I5" s="6"/>
      <c r="J5" s="6" t="s">
        <v>80</v>
      </c>
      <c r="K5" s="6"/>
      <c r="L5" s="6"/>
      <c r="M5" s="6"/>
      <c r="N5" s="6"/>
      <c r="O5" s="6"/>
    </row>
    <row r="6" spans="1:16">
      <c r="A6" s="6">
        <f t="shared" si="0"/>
        <v>5</v>
      </c>
      <c r="B6" s="4" t="s">
        <v>14</v>
      </c>
      <c r="C6" s="17">
        <v>3308</v>
      </c>
      <c r="D6" s="4">
        <v>2020</v>
      </c>
      <c r="E6" s="6"/>
      <c r="F6" s="4" t="s">
        <v>32</v>
      </c>
      <c r="G6" s="4" t="s">
        <v>17</v>
      </c>
      <c r="H6" s="4">
        <v>10000</v>
      </c>
      <c r="I6" s="6"/>
      <c r="J6" s="4" t="s">
        <v>85</v>
      </c>
      <c r="K6" s="4">
        <v>1</v>
      </c>
      <c r="L6" s="37">
        <v>44048</v>
      </c>
      <c r="M6" s="4">
        <v>10000</v>
      </c>
      <c r="N6" s="6"/>
      <c r="O6" s="6"/>
    </row>
    <row r="7" spans="1:16">
      <c r="A7" s="6">
        <f t="shared" si="0"/>
        <v>6</v>
      </c>
      <c r="B7" s="4" t="s">
        <v>14</v>
      </c>
      <c r="C7" s="17">
        <v>3722</v>
      </c>
      <c r="D7" s="4">
        <v>2020</v>
      </c>
      <c r="E7" s="6"/>
      <c r="F7" s="4" t="s">
        <v>16</v>
      </c>
      <c r="G7" s="4" t="s">
        <v>17</v>
      </c>
      <c r="H7" s="4">
        <v>5000</v>
      </c>
      <c r="I7" s="6"/>
      <c r="J7" s="6" t="s">
        <v>80</v>
      </c>
      <c r="K7" s="6"/>
      <c r="L7" s="6"/>
      <c r="M7" s="6"/>
      <c r="N7" s="6"/>
      <c r="O7" s="6"/>
    </row>
    <row r="8" spans="1:16">
      <c r="A8" s="6">
        <f t="shared" si="0"/>
        <v>7</v>
      </c>
      <c r="B8" s="4" t="s">
        <v>14</v>
      </c>
      <c r="C8" s="17">
        <v>3854</v>
      </c>
      <c r="D8" s="4">
        <v>2020</v>
      </c>
      <c r="E8" s="6"/>
      <c r="F8" s="4" t="s">
        <v>32</v>
      </c>
      <c r="G8" s="4" t="s">
        <v>17</v>
      </c>
      <c r="H8" s="4">
        <v>10000</v>
      </c>
      <c r="I8" s="6"/>
      <c r="J8" s="6" t="s">
        <v>80</v>
      </c>
      <c r="K8" s="6"/>
      <c r="L8" s="6"/>
      <c r="M8" s="6"/>
      <c r="N8" s="6"/>
      <c r="O8" s="6"/>
    </row>
    <row r="9" spans="1:16">
      <c r="A9" s="6">
        <f t="shared" si="0"/>
        <v>8</v>
      </c>
      <c r="B9" s="4" t="s">
        <v>14</v>
      </c>
      <c r="C9" s="17">
        <v>4501</v>
      </c>
      <c r="D9" s="4">
        <v>2020</v>
      </c>
      <c r="E9" s="6"/>
      <c r="F9" s="4" t="s">
        <v>32</v>
      </c>
      <c r="G9" s="4" t="s">
        <v>17</v>
      </c>
      <c r="H9" s="4">
        <v>10000</v>
      </c>
      <c r="I9" s="6"/>
      <c r="J9" s="6" t="s">
        <v>80</v>
      </c>
      <c r="K9" s="6"/>
      <c r="L9" s="6"/>
      <c r="M9" s="6"/>
      <c r="N9" s="6"/>
      <c r="O9" s="6"/>
    </row>
    <row r="10" spans="1:16">
      <c r="A10" s="6">
        <f t="shared" si="0"/>
        <v>9</v>
      </c>
      <c r="B10" s="4" t="s">
        <v>14</v>
      </c>
      <c r="C10" s="17">
        <v>4841</v>
      </c>
      <c r="D10" s="4">
        <v>2020</v>
      </c>
      <c r="E10" s="6"/>
      <c r="F10" s="4" t="s">
        <v>16</v>
      </c>
      <c r="G10" s="4" t="s">
        <v>17</v>
      </c>
      <c r="H10" s="4">
        <v>5000</v>
      </c>
      <c r="I10" s="6"/>
      <c r="J10" s="6" t="s">
        <v>80</v>
      </c>
      <c r="K10" s="6"/>
      <c r="L10" s="6"/>
      <c r="M10" s="6"/>
      <c r="N10" s="6"/>
      <c r="O10" s="6"/>
    </row>
    <row r="11" spans="1:16">
      <c r="A11" s="6">
        <f t="shared" si="0"/>
        <v>10</v>
      </c>
      <c r="B11" s="4" t="s">
        <v>14</v>
      </c>
      <c r="C11" s="17">
        <v>7328</v>
      </c>
      <c r="D11" s="4">
        <v>2020</v>
      </c>
      <c r="E11" s="6"/>
      <c r="F11" s="4" t="s">
        <v>32</v>
      </c>
      <c r="G11" s="4" t="s">
        <v>17</v>
      </c>
      <c r="H11" s="4">
        <v>10000</v>
      </c>
      <c r="I11" s="6"/>
      <c r="J11" s="6" t="s">
        <v>80</v>
      </c>
      <c r="K11" s="6"/>
      <c r="L11" s="6"/>
      <c r="M11" s="6"/>
      <c r="N11" s="6"/>
      <c r="O11" s="6"/>
    </row>
    <row r="12" spans="1:16">
      <c r="A12" s="6">
        <f t="shared" si="0"/>
        <v>11</v>
      </c>
      <c r="B12" s="4" t="s">
        <v>14</v>
      </c>
      <c r="C12" s="17">
        <v>8005</v>
      </c>
      <c r="D12" s="4">
        <v>2020</v>
      </c>
      <c r="E12" s="6"/>
      <c r="F12" s="4" t="s">
        <v>32</v>
      </c>
      <c r="G12" s="4" t="s">
        <v>17</v>
      </c>
      <c r="H12" s="4">
        <v>10000</v>
      </c>
      <c r="I12" s="6"/>
      <c r="J12" s="6" t="s">
        <v>80</v>
      </c>
      <c r="K12" s="6"/>
      <c r="L12" s="6"/>
      <c r="M12" s="6"/>
      <c r="N12" s="6"/>
      <c r="O12" s="6"/>
    </row>
    <row r="13" spans="1:16">
      <c r="A13" s="6">
        <f t="shared" si="0"/>
        <v>12</v>
      </c>
      <c r="B13" s="4" t="s">
        <v>14</v>
      </c>
      <c r="C13" s="17">
        <v>8005</v>
      </c>
      <c r="D13" s="4">
        <v>2020</v>
      </c>
      <c r="E13" s="6"/>
      <c r="F13" s="4" t="s">
        <v>16</v>
      </c>
      <c r="G13" s="4" t="s">
        <v>17</v>
      </c>
      <c r="H13" s="4">
        <v>5000</v>
      </c>
      <c r="I13" s="6"/>
      <c r="J13" s="6" t="s">
        <v>80</v>
      </c>
      <c r="K13" s="6"/>
      <c r="L13" s="6"/>
      <c r="M13" s="6"/>
      <c r="N13" s="6"/>
      <c r="O13" s="6"/>
    </row>
    <row r="14" spans="1:16">
      <c r="A14" s="6">
        <f t="shared" si="0"/>
        <v>13</v>
      </c>
      <c r="B14" s="4" t="s">
        <v>14</v>
      </c>
      <c r="C14" s="17">
        <v>9760</v>
      </c>
      <c r="D14" s="4">
        <v>2020</v>
      </c>
      <c r="E14" s="6"/>
      <c r="F14" s="4" t="s">
        <v>32</v>
      </c>
      <c r="G14" s="4" t="s">
        <v>17</v>
      </c>
      <c r="H14" s="4">
        <v>10000</v>
      </c>
      <c r="I14" s="6"/>
      <c r="J14" s="4" t="s">
        <v>85</v>
      </c>
      <c r="K14" s="4">
        <v>8</v>
      </c>
      <c r="L14" s="37">
        <v>44098</v>
      </c>
      <c r="M14" s="4">
        <v>10000</v>
      </c>
      <c r="N14" s="6"/>
      <c r="O14" s="6"/>
    </row>
    <row r="15" spans="1:16">
      <c r="A15" s="6">
        <f t="shared" si="0"/>
        <v>14</v>
      </c>
      <c r="B15" s="4" t="s">
        <v>14</v>
      </c>
      <c r="C15" s="17">
        <v>9925</v>
      </c>
      <c r="D15" s="4">
        <v>2020</v>
      </c>
      <c r="E15" s="6"/>
      <c r="F15" s="4" t="s">
        <v>27</v>
      </c>
      <c r="G15" s="4" t="s">
        <v>17</v>
      </c>
      <c r="H15" s="4">
        <v>12000</v>
      </c>
      <c r="I15" s="6"/>
      <c r="J15" s="6" t="s">
        <v>80</v>
      </c>
      <c r="K15" s="6"/>
      <c r="L15" s="6"/>
      <c r="M15" s="6"/>
      <c r="N15" s="6"/>
      <c r="O15" s="6"/>
    </row>
    <row r="16" spans="1:16">
      <c r="A16" s="6">
        <f t="shared" si="0"/>
        <v>15</v>
      </c>
      <c r="B16" s="4" t="s">
        <v>14</v>
      </c>
      <c r="C16" s="17">
        <v>9991</v>
      </c>
      <c r="D16" s="4">
        <v>2020</v>
      </c>
      <c r="E16" s="6"/>
      <c r="F16" s="4" t="s">
        <v>27</v>
      </c>
      <c r="G16" s="4" t="s">
        <v>17</v>
      </c>
      <c r="H16" s="4">
        <v>12000</v>
      </c>
      <c r="I16" s="6"/>
      <c r="J16" s="6" t="s">
        <v>80</v>
      </c>
      <c r="K16" s="6"/>
      <c r="L16" s="6"/>
      <c r="M16" s="6"/>
      <c r="N16" s="6"/>
      <c r="O16" s="6"/>
    </row>
    <row r="17" spans="1:15">
      <c r="A17" s="6">
        <f t="shared" si="0"/>
        <v>16</v>
      </c>
      <c r="B17" s="4" t="s">
        <v>14</v>
      </c>
      <c r="C17" s="17">
        <v>12909</v>
      </c>
      <c r="D17" s="4">
        <v>2020</v>
      </c>
      <c r="E17" s="6"/>
      <c r="F17" s="4" t="s">
        <v>32</v>
      </c>
      <c r="G17" s="4" t="s">
        <v>17</v>
      </c>
      <c r="H17" s="4">
        <v>10000</v>
      </c>
      <c r="I17" s="6"/>
      <c r="J17" s="6" t="s">
        <v>80</v>
      </c>
      <c r="K17" s="6"/>
      <c r="L17" s="6"/>
      <c r="M17" s="6"/>
      <c r="N17" s="6"/>
      <c r="O17" s="6"/>
    </row>
    <row r="18" spans="1:15">
      <c r="A18" s="6">
        <f t="shared" si="0"/>
        <v>17</v>
      </c>
      <c r="B18" s="4" t="s">
        <v>14</v>
      </c>
      <c r="C18" s="17">
        <v>13406</v>
      </c>
      <c r="D18" s="4">
        <v>2020</v>
      </c>
      <c r="E18" s="6"/>
      <c r="F18" s="4" t="s">
        <v>32</v>
      </c>
      <c r="G18" s="4" t="s">
        <v>17</v>
      </c>
      <c r="H18" s="4">
        <v>10000</v>
      </c>
      <c r="I18" s="6"/>
      <c r="J18" s="6" t="s">
        <v>80</v>
      </c>
      <c r="K18" s="6"/>
      <c r="L18" s="6"/>
      <c r="M18" s="6"/>
      <c r="N18" s="6"/>
      <c r="O18" s="6"/>
    </row>
    <row r="19" spans="1:15">
      <c r="A19" s="6">
        <f t="shared" si="0"/>
        <v>18</v>
      </c>
      <c r="B19" s="4" t="s">
        <v>14</v>
      </c>
      <c r="C19" s="17">
        <v>13607</v>
      </c>
      <c r="D19" s="4">
        <v>2020</v>
      </c>
      <c r="E19" s="6"/>
      <c r="F19" s="4" t="s">
        <v>16</v>
      </c>
      <c r="G19" s="4" t="s">
        <v>17</v>
      </c>
      <c r="H19" s="4">
        <v>5000</v>
      </c>
      <c r="I19" s="6"/>
      <c r="J19" s="6" t="s">
        <v>80</v>
      </c>
      <c r="K19" s="6"/>
      <c r="L19" s="6"/>
      <c r="M19" s="6"/>
      <c r="N19" s="6"/>
      <c r="O19" s="6"/>
    </row>
    <row r="20" spans="1:15">
      <c r="A20" s="6">
        <f t="shared" si="0"/>
        <v>19</v>
      </c>
      <c r="B20" s="4" t="s">
        <v>14</v>
      </c>
      <c r="C20" s="17">
        <v>13638</v>
      </c>
      <c r="D20" s="4">
        <v>2020</v>
      </c>
      <c r="E20" s="6"/>
      <c r="F20" s="4" t="s">
        <v>16</v>
      </c>
      <c r="G20" s="4" t="s">
        <v>17</v>
      </c>
      <c r="H20" s="4">
        <v>5000</v>
      </c>
      <c r="I20" s="6"/>
      <c r="J20" s="6" t="s">
        <v>80</v>
      </c>
      <c r="K20" s="6"/>
      <c r="L20" s="6"/>
      <c r="M20" s="6"/>
      <c r="N20" s="6"/>
      <c r="O20" s="6"/>
    </row>
    <row r="21" spans="1:15">
      <c r="A21" s="6">
        <f t="shared" si="0"/>
        <v>20</v>
      </c>
      <c r="B21" s="4" t="s">
        <v>14</v>
      </c>
      <c r="C21" s="17">
        <v>13904</v>
      </c>
      <c r="D21" s="4">
        <v>2020</v>
      </c>
      <c r="E21" s="6"/>
      <c r="F21" s="4" t="s">
        <v>32</v>
      </c>
      <c r="G21" s="4" t="s">
        <v>17</v>
      </c>
      <c r="H21" s="4">
        <v>10000</v>
      </c>
      <c r="I21" s="6"/>
      <c r="J21" s="4" t="s">
        <v>85</v>
      </c>
      <c r="K21" s="4">
        <v>9</v>
      </c>
      <c r="L21" s="37">
        <v>44098</v>
      </c>
      <c r="M21" s="4">
        <v>10000</v>
      </c>
      <c r="N21" s="6"/>
      <c r="O21" s="6"/>
    </row>
    <row r="22" spans="1:15">
      <c r="A22" s="6">
        <f t="shared" si="0"/>
        <v>21</v>
      </c>
      <c r="B22" s="4" t="s">
        <v>14</v>
      </c>
      <c r="C22" s="17">
        <v>14177</v>
      </c>
      <c r="D22" s="4">
        <v>2020</v>
      </c>
      <c r="E22" s="6"/>
      <c r="F22" s="4" t="s">
        <v>16</v>
      </c>
      <c r="G22" s="4" t="s">
        <v>17</v>
      </c>
      <c r="H22" s="4">
        <v>5000</v>
      </c>
      <c r="I22" s="6"/>
      <c r="J22" s="6" t="s">
        <v>80</v>
      </c>
      <c r="K22" s="6"/>
      <c r="L22" s="6"/>
      <c r="M22" s="6"/>
      <c r="N22" s="6"/>
      <c r="O22" s="6"/>
    </row>
    <row r="23" spans="1:15">
      <c r="A23" s="6">
        <f t="shared" si="0"/>
        <v>22</v>
      </c>
      <c r="B23" s="4" t="s">
        <v>14</v>
      </c>
      <c r="C23" s="17">
        <v>14580</v>
      </c>
      <c r="D23" s="4">
        <v>2020</v>
      </c>
      <c r="E23" s="6"/>
      <c r="F23" s="4" t="s">
        <v>16</v>
      </c>
      <c r="G23" s="4" t="s">
        <v>17</v>
      </c>
      <c r="H23" s="4">
        <v>5000</v>
      </c>
      <c r="I23" s="6"/>
      <c r="J23" s="4" t="s">
        <v>85</v>
      </c>
      <c r="K23" s="4">
        <v>54</v>
      </c>
      <c r="L23" s="37" t="s">
        <v>81</v>
      </c>
      <c r="M23" s="4">
        <v>5000</v>
      </c>
      <c r="N23" s="6"/>
      <c r="O23" s="6"/>
    </row>
    <row r="24" spans="1:15">
      <c r="A24" s="6">
        <f t="shared" si="0"/>
        <v>23</v>
      </c>
      <c r="B24" s="4" t="s">
        <v>14</v>
      </c>
      <c r="C24" s="17">
        <v>14888</v>
      </c>
      <c r="D24" s="4">
        <v>2020</v>
      </c>
      <c r="E24" s="6"/>
      <c r="F24" s="4" t="s">
        <v>16</v>
      </c>
      <c r="G24" s="4" t="s">
        <v>17</v>
      </c>
      <c r="H24" s="4">
        <v>5000</v>
      </c>
      <c r="I24" s="6"/>
      <c r="J24" s="6" t="s">
        <v>80</v>
      </c>
      <c r="K24" s="6"/>
      <c r="L24" s="6"/>
      <c r="M24" s="6"/>
      <c r="N24" s="6"/>
      <c r="O24" s="6"/>
    </row>
    <row r="25" spans="1:15">
      <c r="A25" s="6">
        <f t="shared" si="0"/>
        <v>24</v>
      </c>
      <c r="B25" s="4" t="s">
        <v>14</v>
      </c>
      <c r="C25" s="17">
        <v>14982</v>
      </c>
      <c r="D25" s="4">
        <v>2020</v>
      </c>
      <c r="E25" s="6"/>
      <c r="F25" s="4" t="s">
        <v>16</v>
      </c>
      <c r="G25" s="4" t="s">
        <v>17</v>
      </c>
      <c r="H25" s="4">
        <v>5000</v>
      </c>
      <c r="I25" s="6"/>
      <c r="J25" s="6" t="s">
        <v>80</v>
      </c>
      <c r="K25" s="6"/>
      <c r="L25" s="6"/>
      <c r="M25" s="6"/>
      <c r="N25" s="6"/>
      <c r="O25" s="6"/>
    </row>
    <row r="26" spans="1:15">
      <c r="A26" s="6">
        <f t="shared" si="0"/>
        <v>25</v>
      </c>
      <c r="B26" s="4" t="s">
        <v>14</v>
      </c>
      <c r="C26" s="17">
        <v>15430</v>
      </c>
      <c r="D26" s="4">
        <v>2020</v>
      </c>
      <c r="E26" s="6"/>
      <c r="F26" s="4" t="s">
        <v>27</v>
      </c>
      <c r="G26" s="4" t="s">
        <v>17</v>
      </c>
      <c r="H26" s="4">
        <v>12000</v>
      </c>
      <c r="I26" s="6"/>
      <c r="J26" s="6" t="s">
        <v>80</v>
      </c>
      <c r="K26" s="6"/>
      <c r="L26" s="6"/>
      <c r="M26" s="6"/>
      <c r="N26" s="6"/>
      <c r="O26" s="6"/>
    </row>
    <row r="27" spans="1:15">
      <c r="A27" s="6">
        <f t="shared" si="0"/>
        <v>26</v>
      </c>
      <c r="B27" s="4" t="s">
        <v>14</v>
      </c>
      <c r="C27" s="17">
        <v>16032</v>
      </c>
      <c r="D27" s="4">
        <v>2020</v>
      </c>
      <c r="E27" s="6"/>
      <c r="F27" s="4" t="s">
        <v>27</v>
      </c>
      <c r="G27" s="4" t="s">
        <v>17</v>
      </c>
      <c r="H27" s="4">
        <v>12000</v>
      </c>
      <c r="I27" s="6"/>
      <c r="J27" s="6" t="s">
        <v>80</v>
      </c>
      <c r="K27" s="6"/>
      <c r="L27" s="6"/>
      <c r="M27" s="6"/>
      <c r="N27" s="6"/>
      <c r="O27" s="6"/>
    </row>
    <row r="28" spans="1:15">
      <c r="A28" s="6">
        <f t="shared" si="0"/>
        <v>27</v>
      </c>
      <c r="B28" s="4" t="s">
        <v>14</v>
      </c>
      <c r="C28" s="17">
        <v>17325</v>
      </c>
      <c r="D28" s="4">
        <v>2020</v>
      </c>
      <c r="E28" s="6"/>
      <c r="F28" s="4" t="s">
        <v>16</v>
      </c>
      <c r="G28" s="4" t="s">
        <v>17</v>
      </c>
      <c r="H28" s="4">
        <v>5000</v>
      </c>
      <c r="I28" s="6"/>
      <c r="J28" s="6" t="s">
        <v>80</v>
      </c>
      <c r="K28" s="6"/>
      <c r="L28" s="6"/>
      <c r="M28" s="6"/>
      <c r="N28" s="6"/>
      <c r="O28" s="6"/>
    </row>
    <row r="29" spans="1:15">
      <c r="A29" s="6">
        <f t="shared" si="0"/>
        <v>28</v>
      </c>
      <c r="B29" s="4" t="s">
        <v>14</v>
      </c>
      <c r="C29" s="17">
        <v>17960</v>
      </c>
      <c r="D29" s="4">
        <v>2020</v>
      </c>
      <c r="E29" s="6"/>
      <c r="F29" s="4" t="s">
        <v>32</v>
      </c>
      <c r="G29" s="4" t="s">
        <v>17</v>
      </c>
      <c r="H29" s="4">
        <v>10000</v>
      </c>
      <c r="I29" s="6"/>
      <c r="J29" s="6" t="s">
        <v>80</v>
      </c>
      <c r="K29" s="6"/>
      <c r="L29" s="6"/>
      <c r="M29" s="6"/>
      <c r="N29" s="6"/>
      <c r="O29" s="6"/>
    </row>
    <row r="30" spans="1:15">
      <c r="A30" s="6">
        <f t="shared" si="0"/>
        <v>29</v>
      </c>
      <c r="B30" s="4" t="s">
        <v>14</v>
      </c>
      <c r="C30" s="17">
        <v>18426</v>
      </c>
      <c r="D30" s="4">
        <v>2020</v>
      </c>
      <c r="E30" s="6"/>
      <c r="F30" s="4" t="s">
        <v>32</v>
      </c>
      <c r="G30" s="4" t="s">
        <v>17</v>
      </c>
      <c r="H30" s="4">
        <v>10000</v>
      </c>
      <c r="I30" s="6"/>
      <c r="J30" s="6" t="s">
        <v>80</v>
      </c>
      <c r="K30" s="6"/>
      <c r="L30" s="6"/>
      <c r="M30" s="6"/>
      <c r="N30" s="6"/>
      <c r="O30" s="6"/>
    </row>
    <row r="31" spans="1:15">
      <c r="A31" s="6">
        <f t="shared" si="0"/>
        <v>30</v>
      </c>
      <c r="B31" s="4" t="s">
        <v>14</v>
      </c>
      <c r="C31" s="17">
        <v>18647</v>
      </c>
      <c r="D31" s="4">
        <v>2020</v>
      </c>
      <c r="E31" s="6"/>
      <c r="F31" s="4" t="s">
        <v>16</v>
      </c>
      <c r="G31" s="4" t="s">
        <v>17</v>
      </c>
      <c r="H31" s="4">
        <v>5000</v>
      </c>
      <c r="I31" s="6"/>
      <c r="J31" s="6" t="s">
        <v>80</v>
      </c>
      <c r="K31" s="6"/>
      <c r="L31" s="6"/>
      <c r="M31" s="6"/>
      <c r="N31" s="6"/>
      <c r="O31" s="6"/>
    </row>
    <row r="32" spans="1:15">
      <c r="A32" s="6">
        <f t="shared" si="0"/>
        <v>31</v>
      </c>
      <c r="B32" s="4" t="s">
        <v>14</v>
      </c>
      <c r="C32" s="17">
        <v>19389</v>
      </c>
      <c r="D32" s="4">
        <v>2020</v>
      </c>
      <c r="E32" s="6"/>
      <c r="F32" s="4" t="s">
        <v>16</v>
      </c>
      <c r="G32" s="4" t="s">
        <v>17</v>
      </c>
      <c r="H32" s="4">
        <v>5000</v>
      </c>
      <c r="I32" s="6"/>
      <c r="J32" s="6" t="s">
        <v>80</v>
      </c>
      <c r="K32" s="6"/>
      <c r="L32" s="6"/>
      <c r="M32" s="6"/>
      <c r="N32" s="6"/>
      <c r="O32" s="6"/>
    </row>
    <row r="33" spans="1:15">
      <c r="A33" s="6">
        <f t="shared" si="0"/>
        <v>32</v>
      </c>
      <c r="B33" s="4" t="s">
        <v>14</v>
      </c>
      <c r="C33" s="17">
        <v>20330</v>
      </c>
      <c r="D33" s="4">
        <v>2020</v>
      </c>
      <c r="E33" s="6"/>
      <c r="F33" s="4" t="s">
        <v>16</v>
      </c>
      <c r="G33" s="4" t="s">
        <v>17</v>
      </c>
      <c r="H33" s="4">
        <v>5000</v>
      </c>
      <c r="I33" s="6"/>
      <c r="J33" s="6" t="s">
        <v>80</v>
      </c>
      <c r="K33" s="6"/>
      <c r="L33" s="6"/>
      <c r="M33" s="6"/>
      <c r="N33" s="6"/>
      <c r="O33" s="6"/>
    </row>
    <row r="34" spans="1:15">
      <c r="A34" s="6">
        <f t="shared" si="0"/>
        <v>33</v>
      </c>
      <c r="B34" s="4" t="s">
        <v>14</v>
      </c>
      <c r="C34" s="17">
        <v>20360</v>
      </c>
      <c r="D34" s="4">
        <v>2020</v>
      </c>
      <c r="E34" s="6"/>
      <c r="F34" s="4" t="s">
        <v>32</v>
      </c>
      <c r="G34" s="4" t="s">
        <v>17</v>
      </c>
      <c r="H34" s="4">
        <v>10000</v>
      </c>
      <c r="I34" s="6"/>
      <c r="J34" s="6" t="s">
        <v>80</v>
      </c>
      <c r="K34" s="6"/>
      <c r="L34" s="6"/>
      <c r="M34" s="6"/>
      <c r="N34" s="6"/>
      <c r="O34" s="6"/>
    </row>
    <row r="35" spans="1:15">
      <c r="A35" s="6">
        <f t="shared" si="0"/>
        <v>34</v>
      </c>
      <c r="B35" s="4" t="s">
        <v>14</v>
      </c>
      <c r="C35" s="17">
        <v>21250</v>
      </c>
      <c r="D35" s="4">
        <v>2020</v>
      </c>
      <c r="E35" s="6"/>
      <c r="F35" s="4" t="s">
        <v>32</v>
      </c>
      <c r="G35" s="4" t="s">
        <v>17</v>
      </c>
      <c r="H35" s="4">
        <v>10000</v>
      </c>
      <c r="I35" s="6"/>
      <c r="J35" s="4" t="s">
        <v>85</v>
      </c>
      <c r="K35" s="4">
        <v>7</v>
      </c>
      <c r="L35" s="37">
        <v>44212</v>
      </c>
      <c r="M35" s="4">
        <v>10000</v>
      </c>
      <c r="N35" s="6"/>
      <c r="O35" s="6"/>
    </row>
    <row r="36" spans="1:15">
      <c r="A36" s="6">
        <f t="shared" si="0"/>
        <v>35</v>
      </c>
      <c r="B36" s="4" t="s">
        <v>14</v>
      </c>
      <c r="C36" s="17">
        <v>21924</v>
      </c>
      <c r="D36" s="4">
        <v>2020</v>
      </c>
      <c r="E36" s="6"/>
      <c r="F36" s="4" t="s">
        <v>16</v>
      </c>
      <c r="G36" s="4" t="s">
        <v>17</v>
      </c>
      <c r="H36" s="4">
        <v>5000</v>
      </c>
      <c r="I36" s="6"/>
      <c r="J36" s="6" t="s">
        <v>80</v>
      </c>
      <c r="K36" s="6"/>
      <c r="L36" s="6"/>
      <c r="M36" s="6"/>
      <c r="N36" s="6"/>
      <c r="O36" s="6"/>
    </row>
    <row r="37" spans="1:15">
      <c r="A37" s="6">
        <f t="shared" si="0"/>
        <v>36</v>
      </c>
      <c r="B37" s="4" t="s">
        <v>14</v>
      </c>
      <c r="C37" s="17">
        <v>22318</v>
      </c>
      <c r="D37" s="4">
        <v>2020</v>
      </c>
      <c r="E37" s="6"/>
      <c r="F37" s="4" t="s">
        <v>32</v>
      </c>
      <c r="G37" s="4" t="s">
        <v>17</v>
      </c>
      <c r="H37" s="4">
        <v>10000</v>
      </c>
      <c r="I37" s="6"/>
      <c r="J37" s="6" t="s">
        <v>80</v>
      </c>
      <c r="K37" s="6"/>
      <c r="L37" s="6"/>
      <c r="M37" s="6"/>
      <c r="N37" s="6"/>
      <c r="O37" s="6"/>
    </row>
    <row r="38" spans="1:15">
      <c r="A38" s="6">
        <f t="shared" si="0"/>
        <v>37</v>
      </c>
      <c r="B38" s="4" t="s">
        <v>14</v>
      </c>
      <c r="C38" s="17">
        <v>22318</v>
      </c>
      <c r="D38" s="4">
        <v>2020</v>
      </c>
      <c r="E38" s="6"/>
      <c r="F38" s="4" t="s">
        <v>16</v>
      </c>
      <c r="G38" s="4" t="s">
        <v>17</v>
      </c>
      <c r="H38" s="4">
        <v>5000</v>
      </c>
      <c r="I38" s="6"/>
      <c r="J38" s="6" t="s">
        <v>80</v>
      </c>
      <c r="K38" s="6"/>
      <c r="L38" s="6"/>
      <c r="M38" s="6"/>
      <c r="N38" s="6"/>
      <c r="O38" s="6"/>
    </row>
    <row r="39" spans="1:15">
      <c r="A39" s="6">
        <f t="shared" si="0"/>
        <v>38</v>
      </c>
      <c r="B39" s="4" t="s">
        <v>14</v>
      </c>
      <c r="C39" s="17">
        <v>23482</v>
      </c>
      <c r="D39" s="4">
        <v>2020</v>
      </c>
      <c r="E39" s="6"/>
      <c r="F39" s="4" t="s">
        <v>16</v>
      </c>
      <c r="G39" s="4" t="s">
        <v>17</v>
      </c>
      <c r="H39" s="4">
        <v>5000</v>
      </c>
      <c r="I39" s="6"/>
      <c r="J39" s="6" t="s">
        <v>80</v>
      </c>
      <c r="K39" s="6"/>
      <c r="L39" s="6"/>
      <c r="M39" s="6"/>
      <c r="N39" s="6"/>
      <c r="O39" s="6"/>
    </row>
  </sheetData>
  <conditionalFormatting sqref="C1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P47"/>
  <sheetViews>
    <sheetView workbookViewId="0">
      <selection activeCell="L9" sqref="L9"/>
    </sheetView>
  </sheetViews>
  <sheetFormatPr defaultRowHeight="1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38.5703125" bestFit="1" customWidth="1"/>
    <col min="6" max="6" width="11.85546875" bestFit="1" customWidth="1"/>
    <col min="8" max="8" width="9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68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0"/>
    </row>
    <row r="2" spans="1:16" hidden="1">
      <c r="A2" s="6">
        <v>1</v>
      </c>
      <c r="B2" s="18" t="s">
        <v>14</v>
      </c>
      <c r="C2" s="18">
        <v>25065</v>
      </c>
      <c r="D2" s="18">
        <v>2008</v>
      </c>
      <c r="E2" s="18" t="s">
        <v>32</v>
      </c>
      <c r="F2" s="18" t="s">
        <v>17</v>
      </c>
      <c r="G2" s="18">
        <v>2750</v>
      </c>
      <c r="H2" s="6"/>
      <c r="I2" s="6"/>
      <c r="J2" s="6" t="s">
        <v>80</v>
      </c>
      <c r="K2" s="6"/>
      <c r="L2" s="6"/>
      <c r="M2" s="6"/>
      <c r="N2" s="6"/>
      <c r="O2" s="6"/>
    </row>
    <row r="3" spans="1:16" hidden="1">
      <c r="A3" s="6">
        <f>A2+1</f>
        <v>2</v>
      </c>
      <c r="B3" s="18" t="s">
        <v>14</v>
      </c>
      <c r="C3" s="18">
        <v>25065</v>
      </c>
      <c r="D3" s="18">
        <v>2008</v>
      </c>
      <c r="E3" s="18" t="s">
        <v>16</v>
      </c>
      <c r="F3" s="18" t="s">
        <v>17</v>
      </c>
      <c r="G3" s="18">
        <v>5000</v>
      </c>
      <c r="H3" s="6"/>
      <c r="I3" s="6"/>
      <c r="J3" s="6" t="s">
        <v>80</v>
      </c>
      <c r="K3" s="6"/>
      <c r="L3" s="6"/>
      <c r="M3" s="6"/>
      <c r="N3" s="6"/>
      <c r="O3" s="6"/>
    </row>
    <row r="4" spans="1:16" hidden="1">
      <c r="A4" s="6">
        <f t="shared" ref="A4:A47" si="0">A3+1</f>
        <v>3</v>
      </c>
      <c r="B4" s="18" t="s">
        <v>14</v>
      </c>
      <c r="C4" s="18">
        <v>4961</v>
      </c>
      <c r="D4" s="18">
        <v>2017</v>
      </c>
      <c r="E4" s="18" t="s">
        <v>27</v>
      </c>
      <c r="F4" s="18" t="s">
        <v>17</v>
      </c>
      <c r="G4" s="18">
        <v>12000</v>
      </c>
      <c r="H4" s="6"/>
      <c r="I4" s="6"/>
      <c r="J4" s="6" t="s">
        <v>80</v>
      </c>
      <c r="K4" s="6"/>
      <c r="L4" s="6"/>
      <c r="M4" s="6"/>
      <c r="N4" s="6"/>
      <c r="O4" s="6"/>
    </row>
    <row r="5" spans="1:16" hidden="1">
      <c r="A5" s="6">
        <f t="shared" si="0"/>
        <v>4</v>
      </c>
      <c r="B5" s="18" t="s">
        <v>25</v>
      </c>
      <c r="C5" s="18">
        <v>509</v>
      </c>
      <c r="D5" s="18">
        <v>2019</v>
      </c>
      <c r="E5" s="18" t="s">
        <v>16</v>
      </c>
      <c r="F5" s="18" t="s">
        <v>17</v>
      </c>
      <c r="G5" s="18">
        <v>5000</v>
      </c>
      <c r="H5" s="6"/>
      <c r="I5" s="6"/>
      <c r="J5" s="6" t="s">
        <v>80</v>
      </c>
      <c r="K5" s="6"/>
      <c r="L5" s="6"/>
      <c r="M5" s="6"/>
      <c r="N5" s="6"/>
      <c r="O5" s="6"/>
    </row>
    <row r="6" spans="1:16" hidden="1">
      <c r="A6" s="6">
        <f t="shared" si="0"/>
        <v>5</v>
      </c>
      <c r="B6" s="18" t="s">
        <v>14</v>
      </c>
      <c r="C6" s="18">
        <v>1677</v>
      </c>
      <c r="D6" s="18">
        <v>2019</v>
      </c>
      <c r="E6" s="18" t="s">
        <v>32</v>
      </c>
      <c r="F6" s="18" t="s">
        <v>17</v>
      </c>
      <c r="G6" s="18">
        <v>10000</v>
      </c>
      <c r="H6" s="6"/>
      <c r="I6" s="6"/>
      <c r="J6" s="6" t="s">
        <v>80</v>
      </c>
      <c r="K6" s="6"/>
      <c r="L6" s="6"/>
      <c r="M6" s="6"/>
      <c r="N6" s="6"/>
      <c r="O6" s="6"/>
    </row>
    <row r="7" spans="1:16" hidden="1">
      <c r="A7" s="6">
        <f t="shared" si="0"/>
        <v>6</v>
      </c>
      <c r="B7" s="18" t="s">
        <v>14</v>
      </c>
      <c r="C7" s="18">
        <v>2217</v>
      </c>
      <c r="D7" s="18">
        <v>2019</v>
      </c>
      <c r="E7" s="18" t="s">
        <v>63</v>
      </c>
      <c r="F7" s="18" t="s">
        <v>17</v>
      </c>
      <c r="G7" s="18">
        <v>10000</v>
      </c>
      <c r="H7" s="6"/>
      <c r="I7" s="6"/>
      <c r="J7" s="6" t="s">
        <v>80</v>
      </c>
      <c r="K7" s="6"/>
      <c r="L7" s="6"/>
      <c r="M7" s="6"/>
      <c r="N7" s="6"/>
      <c r="O7" s="6"/>
    </row>
    <row r="8" spans="1:16" hidden="1">
      <c r="A8" s="6">
        <f t="shared" si="0"/>
        <v>7</v>
      </c>
      <c r="B8" s="18" t="s">
        <v>14</v>
      </c>
      <c r="C8" s="18">
        <v>2527</v>
      </c>
      <c r="D8" s="18">
        <v>2019</v>
      </c>
      <c r="E8" s="18" t="s">
        <v>37</v>
      </c>
      <c r="F8" s="18" t="s">
        <v>17</v>
      </c>
      <c r="G8" s="18">
        <v>10000</v>
      </c>
      <c r="H8" s="6"/>
      <c r="I8" s="6"/>
      <c r="J8" s="6" t="s">
        <v>80</v>
      </c>
      <c r="K8" s="6"/>
      <c r="L8" s="6"/>
      <c r="M8" s="6"/>
      <c r="N8" s="6"/>
      <c r="O8" s="6"/>
    </row>
    <row r="9" spans="1:16" hidden="1">
      <c r="A9" s="6">
        <f t="shared" si="0"/>
        <v>8</v>
      </c>
      <c r="B9" s="18" t="s">
        <v>14</v>
      </c>
      <c r="C9" s="18">
        <v>2527</v>
      </c>
      <c r="D9" s="18">
        <v>2019</v>
      </c>
      <c r="E9" s="18" t="s">
        <v>64</v>
      </c>
      <c r="F9" s="18" t="s">
        <v>17</v>
      </c>
      <c r="G9" s="18">
        <v>10000</v>
      </c>
      <c r="H9" s="6"/>
      <c r="I9" s="6"/>
      <c r="J9" s="6" t="s">
        <v>80</v>
      </c>
      <c r="K9" s="6"/>
      <c r="L9" s="6"/>
      <c r="M9" s="6"/>
      <c r="N9" s="6"/>
      <c r="O9" s="6"/>
    </row>
    <row r="10" spans="1:16" hidden="1">
      <c r="A10" s="6">
        <f t="shared" si="0"/>
        <v>9</v>
      </c>
      <c r="B10" s="18" t="s">
        <v>14</v>
      </c>
      <c r="C10" s="18">
        <v>2527</v>
      </c>
      <c r="D10" s="18">
        <v>2019</v>
      </c>
      <c r="E10" s="18" t="s">
        <v>65</v>
      </c>
      <c r="F10" s="18" t="s">
        <v>17</v>
      </c>
      <c r="G10" s="18">
        <v>10000</v>
      </c>
      <c r="H10" s="6"/>
      <c r="I10" s="6"/>
      <c r="J10" s="6" t="s">
        <v>80</v>
      </c>
      <c r="K10" s="6"/>
      <c r="L10" s="6"/>
      <c r="M10" s="6"/>
      <c r="N10" s="6"/>
      <c r="O10" s="6"/>
    </row>
    <row r="11" spans="1:16" hidden="1">
      <c r="A11" s="6">
        <f t="shared" si="0"/>
        <v>10</v>
      </c>
      <c r="B11" s="18" t="s">
        <v>14</v>
      </c>
      <c r="C11" s="18">
        <v>2527</v>
      </c>
      <c r="D11" s="18">
        <v>2019</v>
      </c>
      <c r="E11" s="18" t="s">
        <v>16</v>
      </c>
      <c r="F11" s="18" t="s">
        <v>17</v>
      </c>
      <c r="G11" s="18">
        <v>5000</v>
      </c>
      <c r="H11" s="6"/>
      <c r="I11" s="6"/>
      <c r="J11" s="6" t="s">
        <v>80</v>
      </c>
      <c r="K11" s="6"/>
      <c r="L11" s="6"/>
      <c r="M11" s="6"/>
      <c r="N11" s="6"/>
      <c r="O11" s="6"/>
    </row>
    <row r="12" spans="1:16" hidden="1">
      <c r="A12" s="6">
        <f t="shared" si="0"/>
        <v>11</v>
      </c>
      <c r="B12" s="18" t="s">
        <v>14</v>
      </c>
      <c r="C12" s="18">
        <v>5236</v>
      </c>
      <c r="D12" s="18">
        <v>2019</v>
      </c>
      <c r="E12" s="18" t="s">
        <v>37</v>
      </c>
      <c r="F12" s="18" t="s">
        <v>17</v>
      </c>
      <c r="G12" s="18">
        <v>10000</v>
      </c>
      <c r="H12" s="6"/>
      <c r="I12" s="6"/>
      <c r="J12" s="6" t="s">
        <v>80</v>
      </c>
      <c r="K12" s="6"/>
      <c r="L12" s="6"/>
      <c r="M12" s="6"/>
      <c r="N12" s="6"/>
      <c r="O12" s="6"/>
    </row>
    <row r="13" spans="1:16" hidden="1">
      <c r="A13" s="6">
        <f t="shared" si="0"/>
        <v>12</v>
      </c>
      <c r="B13" s="18" t="s">
        <v>14</v>
      </c>
      <c r="C13" s="18">
        <v>5236</v>
      </c>
      <c r="D13" s="18">
        <v>2019</v>
      </c>
      <c r="E13" s="18" t="s">
        <v>16</v>
      </c>
      <c r="F13" s="18" t="s">
        <v>17</v>
      </c>
      <c r="G13" s="18">
        <v>5000</v>
      </c>
      <c r="H13" s="6"/>
      <c r="I13" s="6"/>
      <c r="J13" s="6" t="s">
        <v>80</v>
      </c>
      <c r="K13" s="6"/>
      <c r="L13" s="6"/>
      <c r="M13" s="6"/>
      <c r="N13" s="6"/>
      <c r="O13" s="6"/>
    </row>
    <row r="14" spans="1:16">
      <c r="A14" s="6">
        <f t="shared" si="0"/>
        <v>13</v>
      </c>
      <c r="B14" s="18" t="s">
        <v>14</v>
      </c>
      <c r="C14" s="18">
        <v>5324</v>
      </c>
      <c r="D14" s="18">
        <v>2019</v>
      </c>
      <c r="E14" s="18" t="s">
        <v>37</v>
      </c>
      <c r="F14" s="18" t="s">
        <v>17</v>
      </c>
      <c r="G14" s="18">
        <v>10000</v>
      </c>
      <c r="H14" s="6"/>
      <c r="I14" s="6"/>
      <c r="J14" s="4" t="s">
        <v>85</v>
      </c>
      <c r="K14" s="4">
        <v>6</v>
      </c>
      <c r="L14" s="5">
        <v>43733</v>
      </c>
      <c r="M14" s="4">
        <v>10000</v>
      </c>
      <c r="N14" s="6"/>
      <c r="O14" s="6"/>
    </row>
    <row r="15" spans="1:16" hidden="1">
      <c r="A15" s="6">
        <f t="shared" si="0"/>
        <v>14</v>
      </c>
      <c r="B15" s="18" t="s">
        <v>14</v>
      </c>
      <c r="C15" s="18">
        <v>9244</v>
      </c>
      <c r="D15" s="18">
        <v>2019</v>
      </c>
      <c r="E15" s="18" t="s">
        <v>16</v>
      </c>
      <c r="F15" s="18" t="s">
        <v>17</v>
      </c>
      <c r="G15" s="18">
        <v>5000</v>
      </c>
      <c r="H15" s="6"/>
      <c r="I15" s="6"/>
      <c r="J15" s="6" t="s">
        <v>80</v>
      </c>
      <c r="K15" s="6"/>
      <c r="L15" s="6"/>
      <c r="M15" s="6"/>
      <c r="N15" s="6"/>
      <c r="O15" s="6"/>
    </row>
    <row r="16" spans="1:16">
      <c r="A16" s="6">
        <f t="shared" si="0"/>
        <v>15</v>
      </c>
      <c r="B16" s="18" t="s">
        <v>14</v>
      </c>
      <c r="C16" s="18">
        <v>10255</v>
      </c>
      <c r="D16" s="18">
        <v>2019</v>
      </c>
      <c r="E16" s="18" t="s">
        <v>32</v>
      </c>
      <c r="F16" s="18" t="s">
        <v>17</v>
      </c>
      <c r="G16" s="18">
        <v>10000</v>
      </c>
      <c r="H16" s="6"/>
      <c r="I16" s="6"/>
      <c r="J16" s="4" t="s">
        <v>85</v>
      </c>
      <c r="K16" s="4">
        <v>12</v>
      </c>
      <c r="L16" s="5">
        <v>44176</v>
      </c>
      <c r="M16" s="4">
        <v>10000</v>
      </c>
      <c r="N16" s="6"/>
      <c r="O16" s="6"/>
    </row>
    <row r="17" spans="1:15">
      <c r="A17" s="6">
        <f t="shared" si="0"/>
        <v>16</v>
      </c>
      <c r="B17" s="18" t="s">
        <v>14</v>
      </c>
      <c r="C17" s="18">
        <v>10256</v>
      </c>
      <c r="D17" s="18">
        <v>2019</v>
      </c>
      <c r="E17" s="18" t="s">
        <v>32</v>
      </c>
      <c r="F17" s="18" t="s">
        <v>17</v>
      </c>
      <c r="G17" s="18">
        <v>10000</v>
      </c>
      <c r="H17" s="6"/>
      <c r="I17" s="6"/>
      <c r="J17" s="4" t="s">
        <v>85</v>
      </c>
      <c r="K17" s="4">
        <v>13</v>
      </c>
      <c r="L17" s="5">
        <v>43810</v>
      </c>
      <c r="M17" s="4">
        <v>10000</v>
      </c>
      <c r="N17" s="6"/>
      <c r="O17" s="6"/>
    </row>
    <row r="18" spans="1:15" hidden="1">
      <c r="A18" s="6">
        <f t="shared" si="0"/>
        <v>17</v>
      </c>
      <c r="B18" s="18" t="s">
        <v>14</v>
      </c>
      <c r="C18" s="18">
        <v>10728</v>
      </c>
      <c r="D18" s="18">
        <v>2019</v>
      </c>
      <c r="E18" s="18" t="s">
        <v>32</v>
      </c>
      <c r="F18" s="18" t="s">
        <v>17</v>
      </c>
      <c r="G18" s="18">
        <v>10000</v>
      </c>
      <c r="H18" s="6"/>
      <c r="I18" s="6"/>
      <c r="J18" s="6" t="s">
        <v>80</v>
      </c>
      <c r="K18" s="6"/>
      <c r="L18" s="6"/>
      <c r="M18" s="6"/>
      <c r="N18" s="6"/>
      <c r="O18" s="6"/>
    </row>
    <row r="19" spans="1:15">
      <c r="A19" s="6">
        <f t="shared" si="0"/>
        <v>18</v>
      </c>
      <c r="B19" s="18" t="s">
        <v>14</v>
      </c>
      <c r="C19" s="18">
        <v>12015</v>
      </c>
      <c r="D19" s="18">
        <v>2019</v>
      </c>
      <c r="E19" s="18" t="s">
        <v>27</v>
      </c>
      <c r="F19" s="18" t="s">
        <v>17</v>
      </c>
      <c r="G19" s="18">
        <v>12000</v>
      </c>
      <c r="H19" s="6"/>
      <c r="I19" s="6"/>
      <c r="J19" s="4" t="s">
        <v>85</v>
      </c>
      <c r="K19" s="4">
        <v>15</v>
      </c>
      <c r="L19" s="5">
        <v>43847</v>
      </c>
      <c r="M19" s="4">
        <v>12000</v>
      </c>
      <c r="N19" s="6"/>
      <c r="O19" s="6"/>
    </row>
    <row r="20" spans="1:15">
      <c r="A20" s="6">
        <f t="shared" si="0"/>
        <v>19</v>
      </c>
      <c r="B20" s="18" t="s">
        <v>14</v>
      </c>
      <c r="C20" s="18">
        <v>12020</v>
      </c>
      <c r="D20" s="18">
        <v>2019</v>
      </c>
      <c r="E20" s="18" t="s">
        <v>27</v>
      </c>
      <c r="F20" s="18" t="s">
        <v>17</v>
      </c>
      <c r="G20" s="18">
        <v>12000</v>
      </c>
      <c r="H20" s="6"/>
      <c r="I20" s="6"/>
      <c r="J20" s="4" t="s">
        <v>85</v>
      </c>
      <c r="K20" s="4">
        <v>16</v>
      </c>
      <c r="L20" s="5">
        <v>43847</v>
      </c>
      <c r="M20" s="4">
        <v>12000</v>
      </c>
      <c r="N20" s="6"/>
      <c r="O20" s="6"/>
    </row>
    <row r="21" spans="1:15">
      <c r="A21" s="6">
        <f t="shared" si="0"/>
        <v>20</v>
      </c>
      <c r="B21" s="18" t="s">
        <v>14</v>
      </c>
      <c r="C21" s="18">
        <v>12030</v>
      </c>
      <c r="D21" s="18">
        <v>2019</v>
      </c>
      <c r="E21" s="18" t="s">
        <v>27</v>
      </c>
      <c r="F21" s="18" t="s">
        <v>17</v>
      </c>
      <c r="G21" s="18">
        <v>12000</v>
      </c>
      <c r="H21" s="6"/>
      <c r="I21" s="6"/>
      <c r="J21" s="4" t="s">
        <v>85</v>
      </c>
      <c r="K21" s="4">
        <v>17</v>
      </c>
      <c r="L21" s="5">
        <v>43847</v>
      </c>
      <c r="M21" s="4">
        <v>12000</v>
      </c>
      <c r="N21" s="6"/>
      <c r="O21" s="6"/>
    </row>
    <row r="22" spans="1:15" hidden="1">
      <c r="A22" s="6">
        <f t="shared" si="0"/>
        <v>21</v>
      </c>
      <c r="B22" s="18" t="s">
        <v>14</v>
      </c>
      <c r="C22" s="18">
        <v>12358</v>
      </c>
      <c r="D22" s="18">
        <v>2019</v>
      </c>
      <c r="E22" s="18" t="s">
        <v>16</v>
      </c>
      <c r="F22" s="18" t="s">
        <v>17</v>
      </c>
      <c r="G22" s="18">
        <v>5000</v>
      </c>
      <c r="H22" s="6"/>
      <c r="I22" s="6"/>
      <c r="J22" s="6" t="s">
        <v>80</v>
      </c>
      <c r="K22" s="6"/>
      <c r="L22" s="6"/>
      <c r="M22" s="6"/>
      <c r="N22" s="6"/>
      <c r="O22" s="6"/>
    </row>
    <row r="23" spans="1:15" hidden="1">
      <c r="A23" s="6">
        <f t="shared" si="0"/>
        <v>22</v>
      </c>
      <c r="B23" s="18" t="s">
        <v>14</v>
      </c>
      <c r="C23" s="18">
        <v>13152</v>
      </c>
      <c r="D23" s="18">
        <v>2019</v>
      </c>
      <c r="E23" s="18" t="s">
        <v>27</v>
      </c>
      <c r="F23" s="18" t="s">
        <v>17</v>
      </c>
      <c r="G23" s="18">
        <v>12000</v>
      </c>
      <c r="H23" s="6"/>
      <c r="I23" s="6"/>
      <c r="J23" s="6" t="s">
        <v>80</v>
      </c>
      <c r="K23" s="6"/>
      <c r="L23" s="6"/>
      <c r="M23" s="6"/>
      <c r="N23" s="6"/>
      <c r="O23" s="6"/>
    </row>
    <row r="24" spans="1:15" hidden="1">
      <c r="A24" s="6">
        <f t="shared" si="0"/>
        <v>23</v>
      </c>
      <c r="B24" s="18" t="s">
        <v>14</v>
      </c>
      <c r="C24" s="18">
        <v>13747</v>
      </c>
      <c r="D24" s="18">
        <v>2019</v>
      </c>
      <c r="E24" s="18" t="s">
        <v>16</v>
      </c>
      <c r="F24" s="18" t="s">
        <v>17</v>
      </c>
      <c r="G24" s="18">
        <v>5000</v>
      </c>
      <c r="H24" s="6"/>
      <c r="I24" s="6"/>
      <c r="J24" s="6" t="s">
        <v>80</v>
      </c>
      <c r="K24" s="6"/>
      <c r="L24" s="6"/>
      <c r="M24" s="6"/>
      <c r="N24" s="6"/>
      <c r="O24" s="6"/>
    </row>
    <row r="25" spans="1:15">
      <c r="A25" s="6">
        <f t="shared" si="0"/>
        <v>24</v>
      </c>
      <c r="B25" s="18" t="s">
        <v>14</v>
      </c>
      <c r="C25" s="18">
        <v>15147</v>
      </c>
      <c r="D25" s="18">
        <v>2019</v>
      </c>
      <c r="E25" s="18" t="s">
        <v>27</v>
      </c>
      <c r="F25" s="18" t="s">
        <v>17</v>
      </c>
      <c r="G25" s="18">
        <v>12000</v>
      </c>
      <c r="H25" s="6"/>
      <c r="I25" s="6"/>
      <c r="J25" s="4" t="s">
        <v>85</v>
      </c>
      <c r="K25" s="4">
        <v>2</v>
      </c>
      <c r="L25" s="5">
        <v>44048</v>
      </c>
      <c r="M25" s="4">
        <v>12000</v>
      </c>
      <c r="N25" s="6"/>
      <c r="O25" s="6"/>
    </row>
    <row r="26" spans="1:15">
      <c r="A26" s="6">
        <f t="shared" si="0"/>
        <v>25</v>
      </c>
      <c r="B26" s="18" t="s">
        <v>14</v>
      </c>
      <c r="C26" s="18">
        <v>15909</v>
      </c>
      <c r="D26" s="18">
        <v>2019</v>
      </c>
      <c r="E26" s="18" t="s">
        <v>32</v>
      </c>
      <c r="F26" s="18" t="s">
        <v>17</v>
      </c>
      <c r="G26" s="18">
        <v>10000</v>
      </c>
      <c r="H26" s="6"/>
      <c r="I26" s="6"/>
      <c r="J26" s="4" t="s">
        <v>85</v>
      </c>
      <c r="K26" s="4">
        <v>35</v>
      </c>
      <c r="L26" s="5">
        <v>43827</v>
      </c>
      <c r="M26" s="4">
        <v>10000</v>
      </c>
      <c r="N26" s="6"/>
      <c r="O26" s="6"/>
    </row>
    <row r="27" spans="1:15">
      <c r="A27" s="6">
        <f t="shared" si="0"/>
        <v>26</v>
      </c>
      <c r="B27" s="18" t="s">
        <v>14</v>
      </c>
      <c r="C27" s="18">
        <v>17303</v>
      </c>
      <c r="D27" s="18">
        <v>2019</v>
      </c>
      <c r="E27" s="18" t="s">
        <v>16</v>
      </c>
      <c r="F27" s="18" t="s">
        <v>17</v>
      </c>
      <c r="G27" s="18">
        <v>5000</v>
      </c>
      <c r="H27" s="6"/>
      <c r="I27" s="6"/>
      <c r="J27" s="4" t="s">
        <v>85</v>
      </c>
      <c r="K27" s="4">
        <v>11</v>
      </c>
      <c r="L27" s="5">
        <v>43810</v>
      </c>
      <c r="M27" s="4">
        <v>10000</v>
      </c>
      <c r="N27" s="6"/>
      <c r="O27" s="6"/>
    </row>
    <row r="28" spans="1:15" hidden="1">
      <c r="A28" s="6">
        <f t="shared" si="0"/>
        <v>27</v>
      </c>
      <c r="B28" s="18" t="s">
        <v>14</v>
      </c>
      <c r="C28" s="18">
        <v>17303</v>
      </c>
      <c r="D28" s="18">
        <v>2019</v>
      </c>
      <c r="E28" s="18" t="s">
        <v>32</v>
      </c>
      <c r="F28" s="18" t="s">
        <v>17</v>
      </c>
      <c r="G28" s="18">
        <v>10000</v>
      </c>
      <c r="H28" s="6"/>
      <c r="I28" s="6"/>
      <c r="J28" s="6" t="s">
        <v>80</v>
      </c>
      <c r="K28" s="6"/>
      <c r="L28" s="6"/>
      <c r="M28" s="6"/>
      <c r="N28" s="6"/>
      <c r="O28" s="6"/>
    </row>
    <row r="29" spans="1:15" hidden="1">
      <c r="A29" s="6">
        <f t="shared" si="0"/>
        <v>28</v>
      </c>
      <c r="B29" s="18" t="s">
        <v>14</v>
      </c>
      <c r="C29" s="18">
        <v>17407</v>
      </c>
      <c r="D29" s="18">
        <v>2019</v>
      </c>
      <c r="E29" s="18" t="s">
        <v>32</v>
      </c>
      <c r="F29" s="18" t="s">
        <v>17</v>
      </c>
      <c r="G29" s="18">
        <v>10000</v>
      </c>
      <c r="H29" s="6"/>
      <c r="I29" s="6"/>
      <c r="J29" s="6" t="s">
        <v>80</v>
      </c>
      <c r="K29" s="6"/>
      <c r="L29" s="6"/>
      <c r="M29" s="6"/>
      <c r="N29" s="6"/>
      <c r="O29" s="6"/>
    </row>
    <row r="30" spans="1:15" hidden="1">
      <c r="A30" s="6">
        <f t="shared" si="0"/>
        <v>29</v>
      </c>
      <c r="B30" s="18" t="s">
        <v>14</v>
      </c>
      <c r="C30" s="18">
        <v>18148</v>
      </c>
      <c r="D30" s="18">
        <v>2019</v>
      </c>
      <c r="E30" s="18" t="s">
        <v>67</v>
      </c>
      <c r="F30" s="18" t="s">
        <v>17</v>
      </c>
      <c r="G30" s="18">
        <v>10000</v>
      </c>
      <c r="H30" s="6"/>
      <c r="I30" s="6"/>
      <c r="J30" s="6" t="s">
        <v>80</v>
      </c>
      <c r="K30" s="6"/>
      <c r="L30" s="6"/>
      <c r="M30" s="6"/>
      <c r="N30" s="6"/>
      <c r="O30" s="6"/>
    </row>
    <row r="31" spans="1:15" hidden="1">
      <c r="A31" s="6">
        <f t="shared" si="0"/>
        <v>30</v>
      </c>
      <c r="B31" s="18" t="s">
        <v>14</v>
      </c>
      <c r="C31" s="18">
        <v>18688</v>
      </c>
      <c r="D31" s="18">
        <v>2019</v>
      </c>
      <c r="E31" s="18" t="s">
        <v>32</v>
      </c>
      <c r="F31" s="18" t="s">
        <v>17</v>
      </c>
      <c r="G31" s="18">
        <v>10000</v>
      </c>
      <c r="H31" s="6"/>
      <c r="I31" s="6"/>
      <c r="J31" s="6" t="s">
        <v>80</v>
      </c>
      <c r="K31" s="6"/>
      <c r="L31" s="6"/>
      <c r="M31" s="6"/>
      <c r="N31" s="6"/>
      <c r="O31" s="6"/>
    </row>
    <row r="32" spans="1:15" hidden="1">
      <c r="A32" s="6">
        <f t="shared" si="0"/>
        <v>31</v>
      </c>
      <c r="B32" s="18" t="s">
        <v>14</v>
      </c>
      <c r="C32" s="18">
        <v>19603</v>
      </c>
      <c r="D32" s="18">
        <v>2019</v>
      </c>
      <c r="E32" s="18" t="s">
        <v>16</v>
      </c>
      <c r="F32" s="18" t="s">
        <v>17</v>
      </c>
      <c r="G32" s="18">
        <v>5000</v>
      </c>
      <c r="H32" s="6"/>
      <c r="I32" s="6"/>
      <c r="J32" s="6" t="s">
        <v>80</v>
      </c>
      <c r="K32" s="6"/>
      <c r="L32" s="6"/>
      <c r="M32" s="6"/>
      <c r="N32" s="6"/>
      <c r="O32" s="6"/>
    </row>
    <row r="33" spans="1:15">
      <c r="A33" s="6">
        <f t="shared" si="0"/>
        <v>32</v>
      </c>
      <c r="B33" s="18" t="s">
        <v>14</v>
      </c>
      <c r="C33" s="18">
        <v>19719</v>
      </c>
      <c r="D33" s="18">
        <v>2019</v>
      </c>
      <c r="E33" s="18" t="s">
        <v>32</v>
      </c>
      <c r="F33" s="18" t="s">
        <v>17</v>
      </c>
      <c r="G33" s="18">
        <v>10000</v>
      </c>
      <c r="H33" s="6"/>
      <c r="I33" s="6"/>
      <c r="J33" s="4" t="s">
        <v>85</v>
      </c>
      <c r="K33" s="4">
        <v>8</v>
      </c>
      <c r="L33" s="5">
        <v>43762</v>
      </c>
      <c r="M33" s="4">
        <v>10000</v>
      </c>
      <c r="N33" s="6"/>
      <c r="O33" s="6"/>
    </row>
    <row r="34" spans="1:15" hidden="1">
      <c r="A34" s="6">
        <f t="shared" si="0"/>
        <v>33</v>
      </c>
      <c r="B34" s="18" t="s">
        <v>14</v>
      </c>
      <c r="C34" s="18">
        <v>20330</v>
      </c>
      <c r="D34" s="18">
        <v>2019</v>
      </c>
      <c r="E34" s="18" t="s">
        <v>27</v>
      </c>
      <c r="F34" s="18" t="s">
        <v>17</v>
      </c>
      <c r="G34" s="18">
        <v>12000</v>
      </c>
      <c r="H34" s="6"/>
      <c r="I34" s="6"/>
      <c r="J34" s="6" t="s">
        <v>80</v>
      </c>
      <c r="K34" s="6"/>
      <c r="L34" s="6"/>
      <c r="M34" s="6"/>
      <c r="N34" s="6"/>
      <c r="O34" s="6"/>
    </row>
    <row r="35" spans="1:15" hidden="1">
      <c r="A35" s="6">
        <f t="shared" si="0"/>
        <v>34</v>
      </c>
      <c r="B35" s="18" t="s">
        <v>14</v>
      </c>
      <c r="C35" s="18">
        <v>21574</v>
      </c>
      <c r="D35" s="18">
        <v>2019</v>
      </c>
      <c r="E35" s="18" t="s">
        <v>16</v>
      </c>
      <c r="F35" s="18" t="s">
        <v>17</v>
      </c>
      <c r="G35" s="18">
        <v>5000</v>
      </c>
      <c r="H35" s="6"/>
      <c r="I35" s="6"/>
      <c r="J35" s="6" t="s">
        <v>80</v>
      </c>
      <c r="K35" s="6"/>
      <c r="L35" s="6"/>
      <c r="M35" s="6"/>
      <c r="N35" s="6"/>
      <c r="O35" s="6"/>
    </row>
    <row r="36" spans="1:15">
      <c r="A36" s="6">
        <f t="shared" si="0"/>
        <v>35</v>
      </c>
      <c r="B36" s="18" t="s">
        <v>14</v>
      </c>
      <c r="C36" s="18">
        <v>21894</v>
      </c>
      <c r="D36" s="18">
        <v>2019</v>
      </c>
      <c r="E36" s="18" t="s">
        <v>32</v>
      </c>
      <c r="F36" s="18" t="s">
        <v>17</v>
      </c>
      <c r="G36" s="18">
        <v>10000</v>
      </c>
      <c r="H36" s="6"/>
      <c r="I36" s="6"/>
      <c r="J36" s="4" t="s">
        <v>85</v>
      </c>
      <c r="K36" s="4">
        <v>10</v>
      </c>
      <c r="L36" s="5">
        <v>43810</v>
      </c>
      <c r="M36" s="4">
        <v>10000</v>
      </c>
      <c r="N36" s="6"/>
      <c r="O36" s="6"/>
    </row>
    <row r="37" spans="1:15" hidden="1">
      <c r="A37" s="6">
        <f t="shared" si="0"/>
        <v>36</v>
      </c>
      <c r="B37" s="18" t="s">
        <v>14</v>
      </c>
      <c r="C37" s="18">
        <v>21894</v>
      </c>
      <c r="D37" s="18">
        <v>2019</v>
      </c>
      <c r="E37" s="18" t="s">
        <v>16</v>
      </c>
      <c r="F37" s="18" t="s">
        <v>17</v>
      </c>
      <c r="G37" s="18">
        <v>5000</v>
      </c>
      <c r="H37" s="6"/>
      <c r="I37" s="6"/>
      <c r="J37" s="6" t="s">
        <v>80</v>
      </c>
      <c r="K37" s="6"/>
      <c r="L37" s="6"/>
      <c r="M37" s="6"/>
      <c r="N37" s="6"/>
      <c r="O37" s="6"/>
    </row>
    <row r="38" spans="1:15">
      <c r="A38" s="6">
        <f t="shared" si="0"/>
        <v>37</v>
      </c>
      <c r="B38" s="18" t="s">
        <v>14</v>
      </c>
      <c r="C38" s="18">
        <v>22002</v>
      </c>
      <c r="D38" s="18">
        <v>2019</v>
      </c>
      <c r="E38" s="18" t="s">
        <v>32</v>
      </c>
      <c r="F38" s="18" t="s">
        <v>17</v>
      </c>
      <c r="G38" s="18">
        <v>10000</v>
      </c>
      <c r="H38" s="6"/>
      <c r="I38" s="6"/>
      <c r="J38" s="4" t="s">
        <v>85</v>
      </c>
      <c r="K38" s="4">
        <v>9</v>
      </c>
      <c r="L38" s="5">
        <v>43772</v>
      </c>
      <c r="M38" s="4">
        <v>10000</v>
      </c>
      <c r="N38" s="6"/>
      <c r="O38" s="6"/>
    </row>
    <row r="39" spans="1:15" hidden="1">
      <c r="A39" s="6">
        <f t="shared" si="0"/>
        <v>38</v>
      </c>
      <c r="B39" s="18" t="s">
        <v>14</v>
      </c>
      <c r="C39" s="18">
        <v>23850</v>
      </c>
      <c r="D39" s="18">
        <v>2019</v>
      </c>
      <c r="E39" s="18" t="s">
        <v>32</v>
      </c>
      <c r="F39" s="18" t="s">
        <v>17</v>
      </c>
      <c r="G39" s="18">
        <v>10000</v>
      </c>
      <c r="H39" s="6"/>
      <c r="I39" s="6"/>
      <c r="J39" s="6" t="s">
        <v>80</v>
      </c>
      <c r="K39" s="6"/>
      <c r="L39" s="6"/>
      <c r="M39" s="6"/>
      <c r="N39" s="6"/>
      <c r="O39" s="6"/>
    </row>
    <row r="40" spans="1:15" hidden="1">
      <c r="A40" s="6">
        <f t="shared" si="0"/>
        <v>39</v>
      </c>
      <c r="B40" s="18" t="s">
        <v>14</v>
      </c>
      <c r="C40" s="18">
        <v>23930</v>
      </c>
      <c r="D40" s="18">
        <v>2019</v>
      </c>
      <c r="E40" s="18" t="s">
        <v>16</v>
      </c>
      <c r="F40" s="18" t="s">
        <v>17</v>
      </c>
      <c r="G40" s="18">
        <v>5000</v>
      </c>
      <c r="H40" s="6"/>
      <c r="I40" s="6"/>
      <c r="J40" s="6" t="s">
        <v>80</v>
      </c>
      <c r="K40" s="6"/>
      <c r="L40" s="6"/>
      <c r="M40" s="6"/>
      <c r="N40" s="6"/>
      <c r="O40" s="6"/>
    </row>
    <row r="41" spans="1:15" hidden="1">
      <c r="A41" s="6">
        <f t="shared" si="0"/>
        <v>40</v>
      </c>
      <c r="B41" s="18" t="s">
        <v>14</v>
      </c>
      <c r="C41" s="18">
        <v>23931</v>
      </c>
      <c r="D41" s="18">
        <v>2019</v>
      </c>
      <c r="E41" s="18" t="s">
        <v>16</v>
      </c>
      <c r="F41" s="18" t="s">
        <v>17</v>
      </c>
      <c r="G41" s="18">
        <v>5000</v>
      </c>
      <c r="H41" s="6"/>
      <c r="I41" s="6"/>
      <c r="J41" s="6" t="s">
        <v>80</v>
      </c>
      <c r="K41" s="6"/>
      <c r="L41" s="6"/>
      <c r="M41" s="6"/>
      <c r="N41" s="6"/>
      <c r="O41" s="6"/>
    </row>
    <row r="42" spans="1:15">
      <c r="A42" s="6">
        <f t="shared" si="0"/>
        <v>41</v>
      </c>
      <c r="B42" s="18" t="s">
        <v>14</v>
      </c>
      <c r="C42" s="18">
        <v>24250</v>
      </c>
      <c r="D42" s="18">
        <v>2019</v>
      </c>
      <c r="E42" s="18" t="s">
        <v>32</v>
      </c>
      <c r="F42" s="18" t="s">
        <v>17</v>
      </c>
      <c r="G42" s="18">
        <v>10000</v>
      </c>
      <c r="H42" s="6"/>
      <c r="I42" s="6"/>
      <c r="J42" s="4" t="s">
        <v>85</v>
      </c>
      <c r="K42" s="4">
        <v>18</v>
      </c>
      <c r="L42" s="5">
        <v>43837</v>
      </c>
      <c r="M42" s="4">
        <v>10000</v>
      </c>
      <c r="N42" s="6"/>
      <c r="O42" s="6"/>
    </row>
    <row r="43" spans="1:15" hidden="1">
      <c r="A43" s="6">
        <f t="shared" si="0"/>
        <v>42</v>
      </c>
      <c r="B43" s="18" t="s">
        <v>14</v>
      </c>
      <c r="C43" s="18">
        <v>25454</v>
      </c>
      <c r="D43" s="18">
        <v>2019</v>
      </c>
      <c r="E43" s="18" t="s">
        <v>32</v>
      </c>
      <c r="F43" s="18" t="s">
        <v>17</v>
      </c>
      <c r="G43" s="18">
        <v>10000</v>
      </c>
      <c r="H43" s="6"/>
      <c r="I43" s="6"/>
      <c r="J43" s="6" t="s">
        <v>80</v>
      </c>
      <c r="K43" s="6"/>
      <c r="L43" s="6"/>
      <c r="M43" s="6"/>
      <c r="N43" s="6"/>
      <c r="O43" s="6"/>
    </row>
    <row r="44" spans="1:15">
      <c r="A44" s="6">
        <f t="shared" si="0"/>
        <v>43</v>
      </c>
      <c r="B44" s="18" t="s">
        <v>14</v>
      </c>
      <c r="C44" s="18">
        <v>25493</v>
      </c>
      <c r="D44" s="18">
        <v>2019</v>
      </c>
      <c r="E44" s="18" t="s">
        <v>32</v>
      </c>
      <c r="F44" s="18" t="s">
        <v>17</v>
      </c>
      <c r="G44" s="18">
        <v>10000</v>
      </c>
      <c r="H44" s="6"/>
      <c r="I44" s="6"/>
      <c r="J44" s="4" t="s">
        <v>85</v>
      </c>
      <c r="K44" s="4">
        <v>3</v>
      </c>
      <c r="L44" s="5">
        <v>44048</v>
      </c>
      <c r="M44" s="4">
        <v>10000</v>
      </c>
      <c r="N44" s="6"/>
      <c r="O44" s="6"/>
    </row>
    <row r="45" spans="1:15" hidden="1">
      <c r="A45" s="6">
        <f t="shared" si="0"/>
        <v>44</v>
      </c>
      <c r="B45" s="18" t="s">
        <v>14</v>
      </c>
      <c r="C45" s="18">
        <v>26493</v>
      </c>
      <c r="D45" s="18">
        <v>2019</v>
      </c>
      <c r="E45" s="18" t="s">
        <v>32</v>
      </c>
      <c r="F45" s="18" t="s">
        <v>17</v>
      </c>
      <c r="G45" s="18">
        <v>10000</v>
      </c>
      <c r="H45" s="6"/>
      <c r="I45" s="6"/>
      <c r="J45" s="6" t="s">
        <v>80</v>
      </c>
      <c r="K45" s="6"/>
      <c r="L45" s="6"/>
      <c r="M45" s="6"/>
      <c r="N45" s="6"/>
      <c r="O45" s="6"/>
    </row>
    <row r="46" spans="1:15" hidden="1">
      <c r="A46" s="6">
        <f t="shared" si="0"/>
        <v>45</v>
      </c>
      <c r="B46" s="18" t="s">
        <v>14</v>
      </c>
      <c r="C46" s="18">
        <v>28570</v>
      </c>
      <c r="D46" s="18">
        <v>2019</v>
      </c>
      <c r="E46" s="18" t="s">
        <v>16</v>
      </c>
      <c r="F46" s="18" t="s">
        <v>17</v>
      </c>
      <c r="G46" s="18">
        <v>5000</v>
      </c>
      <c r="H46" s="6"/>
      <c r="I46" s="6"/>
      <c r="J46" s="6" t="s">
        <v>80</v>
      </c>
      <c r="K46" s="6"/>
      <c r="L46" s="6"/>
      <c r="M46" s="6"/>
      <c r="N46" s="6"/>
      <c r="O46" s="6"/>
    </row>
    <row r="47" spans="1:15" hidden="1">
      <c r="A47" s="6">
        <f t="shared" si="0"/>
        <v>46</v>
      </c>
      <c r="B47" s="18" t="s">
        <v>14</v>
      </c>
      <c r="C47" s="18">
        <v>28990</v>
      </c>
      <c r="D47" s="18">
        <v>2019</v>
      </c>
      <c r="E47" s="18" t="s">
        <v>16</v>
      </c>
      <c r="F47" s="18" t="s">
        <v>17</v>
      </c>
      <c r="G47" s="18">
        <v>5000</v>
      </c>
      <c r="H47" s="6"/>
      <c r="I47" s="6"/>
      <c r="J47" s="6" t="s">
        <v>80</v>
      </c>
      <c r="K47" s="6"/>
      <c r="L47" s="6"/>
      <c r="M47" s="6"/>
      <c r="N47" s="6"/>
      <c r="O47" s="6"/>
    </row>
  </sheetData>
  <autoFilter ref="A1:P47" xr:uid="{00000000-0009-0000-0000-000004000000}">
    <filterColumn colId="9">
      <filters>
        <filter val="Funds received"/>
      </filters>
    </filterColumn>
  </autoFilter>
  <conditionalFormatting sqref="C1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P40"/>
  <sheetViews>
    <sheetView workbookViewId="0">
      <selection activeCell="L9" sqref="L9"/>
    </sheetView>
  </sheetViews>
  <sheetFormatPr defaultRowHeight="1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45.85546875" bestFit="1" customWidth="1"/>
    <col min="7" max="7" width="11.42578125" bestFit="1" customWidth="1"/>
    <col min="8" max="8" width="9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68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0"/>
    </row>
    <row r="2" spans="1:16" hidden="1">
      <c r="A2" s="4">
        <v>1</v>
      </c>
      <c r="B2" s="4" t="s">
        <v>25</v>
      </c>
      <c r="C2" s="4">
        <v>258</v>
      </c>
      <c r="D2" s="4">
        <v>2018</v>
      </c>
      <c r="E2" s="6"/>
      <c r="F2" s="7" t="s">
        <v>69</v>
      </c>
      <c r="G2" s="7" t="s">
        <v>17</v>
      </c>
      <c r="H2" s="4">
        <v>5000</v>
      </c>
      <c r="I2" s="5">
        <v>43118</v>
      </c>
      <c r="J2" s="4" t="s">
        <v>80</v>
      </c>
      <c r="K2" s="6"/>
      <c r="L2" s="6"/>
      <c r="M2" s="6"/>
      <c r="N2" s="6"/>
      <c r="O2" s="6"/>
    </row>
    <row r="3" spans="1:16" hidden="1">
      <c r="A3" s="4">
        <f>A2+1</f>
        <v>2</v>
      </c>
      <c r="B3" s="4" t="s">
        <v>25</v>
      </c>
      <c r="C3" s="4">
        <v>258</v>
      </c>
      <c r="D3" s="4">
        <v>2018</v>
      </c>
      <c r="E3" s="6"/>
      <c r="F3" s="4" t="s">
        <v>70</v>
      </c>
      <c r="G3" s="4" t="s">
        <v>17</v>
      </c>
      <c r="H3" s="4">
        <v>5000</v>
      </c>
      <c r="I3" s="5"/>
      <c r="J3" s="4" t="s">
        <v>80</v>
      </c>
      <c r="K3" s="6"/>
      <c r="L3" s="6"/>
      <c r="M3" s="6"/>
      <c r="N3" s="6"/>
      <c r="O3" s="6"/>
    </row>
    <row r="4" spans="1:16" hidden="1">
      <c r="A4" s="4">
        <f t="shared" ref="A4:A40" si="0">A3+1</f>
        <v>3</v>
      </c>
      <c r="B4" s="4" t="s">
        <v>38</v>
      </c>
      <c r="C4" s="4">
        <v>510</v>
      </c>
      <c r="D4" s="4">
        <v>2016</v>
      </c>
      <c r="E4" s="6"/>
      <c r="F4" s="7" t="s">
        <v>32</v>
      </c>
      <c r="G4" s="7" t="s">
        <v>17</v>
      </c>
      <c r="H4" s="4">
        <v>2750</v>
      </c>
      <c r="I4" s="5">
        <v>42777</v>
      </c>
      <c r="J4" s="4" t="s">
        <v>80</v>
      </c>
      <c r="K4" s="6"/>
      <c r="L4" s="6"/>
      <c r="M4" s="6"/>
      <c r="N4" s="6"/>
      <c r="O4" s="6"/>
    </row>
    <row r="5" spans="1:16" hidden="1">
      <c r="A5" s="4">
        <f t="shared" si="0"/>
        <v>4</v>
      </c>
      <c r="B5" s="4" t="s">
        <v>38</v>
      </c>
      <c r="C5" s="4">
        <v>510</v>
      </c>
      <c r="D5" s="4">
        <v>2016</v>
      </c>
      <c r="E5" s="6"/>
      <c r="F5" s="7" t="s">
        <v>16</v>
      </c>
      <c r="G5" s="7" t="s">
        <v>17</v>
      </c>
      <c r="H5" s="4">
        <v>5000</v>
      </c>
      <c r="I5" s="5">
        <v>43414</v>
      </c>
      <c r="J5" s="4" t="s">
        <v>80</v>
      </c>
      <c r="K5" s="6"/>
      <c r="L5" s="6"/>
      <c r="M5" s="6"/>
      <c r="N5" s="6"/>
      <c r="O5" s="6"/>
    </row>
    <row r="6" spans="1:16" hidden="1">
      <c r="A6" s="4">
        <f t="shared" si="0"/>
        <v>5</v>
      </c>
      <c r="B6" s="4" t="s">
        <v>38</v>
      </c>
      <c r="C6" s="4">
        <v>1677</v>
      </c>
      <c r="D6" s="4">
        <v>2018</v>
      </c>
      <c r="E6" s="6"/>
      <c r="F6" s="7" t="s">
        <v>32</v>
      </c>
      <c r="G6" s="7" t="s">
        <v>17</v>
      </c>
      <c r="H6" s="4">
        <v>10000</v>
      </c>
      <c r="I6" s="5">
        <v>43304</v>
      </c>
      <c r="J6" s="4" t="s">
        <v>80</v>
      </c>
      <c r="K6" s="6"/>
      <c r="L6" s="6"/>
      <c r="M6" s="6"/>
      <c r="N6" s="6"/>
      <c r="O6" s="6"/>
    </row>
    <row r="7" spans="1:16" hidden="1">
      <c r="A7" s="4">
        <f t="shared" si="0"/>
        <v>6</v>
      </c>
      <c r="B7" s="4" t="s">
        <v>38</v>
      </c>
      <c r="C7" s="4">
        <v>1677</v>
      </c>
      <c r="D7" s="4">
        <v>2018</v>
      </c>
      <c r="E7" s="6"/>
      <c r="F7" s="7" t="s">
        <v>16</v>
      </c>
      <c r="G7" s="7" t="s">
        <v>17</v>
      </c>
      <c r="H7" s="4">
        <v>5000</v>
      </c>
      <c r="I7" s="5">
        <v>43414</v>
      </c>
      <c r="J7" s="4" t="s">
        <v>80</v>
      </c>
      <c r="K7" s="6"/>
      <c r="L7" s="6"/>
      <c r="M7" s="6"/>
      <c r="N7" s="6"/>
      <c r="O7" s="6"/>
    </row>
    <row r="8" spans="1:16" hidden="1">
      <c r="A8" s="4">
        <f t="shared" si="0"/>
        <v>7</v>
      </c>
      <c r="B8" s="4" t="s">
        <v>38</v>
      </c>
      <c r="C8" s="4">
        <v>2096</v>
      </c>
      <c r="D8" s="4">
        <v>2017</v>
      </c>
      <c r="E8" s="6"/>
      <c r="F8" s="4" t="s">
        <v>32</v>
      </c>
      <c r="G8" s="4" t="s">
        <v>17</v>
      </c>
      <c r="H8" s="4">
        <v>10000</v>
      </c>
      <c r="I8" s="4"/>
      <c r="J8" s="4" t="s">
        <v>80</v>
      </c>
      <c r="K8" s="6"/>
      <c r="L8" s="6"/>
      <c r="M8" s="6"/>
      <c r="N8" s="6"/>
      <c r="O8" s="6"/>
    </row>
    <row r="9" spans="1:16" hidden="1">
      <c r="A9" s="4">
        <f t="shared" si="0"/>
        <v>8</v>
      </c>
      <c r="B9" s="4" t="s">
        <v>14</v>
      </c>
      <c r="C9" s="4">
        <v>4324</v>
      </c>
      <c r="D9" s="4">
        <v>2016</v>
      </c>
      <c r="E9" s="6"/>
      <c r="F9" s="7" t="s">
        <v>32</v>
      </c>
      <c r="G9" s="7" t="s">
        <v>17</v>
      </c>
      <c r="H9" s="4">
        <v>2750</v>
      </c>
      <c r="I9" s="5">
        <v>42777</v>
      </c>
      <c r="J9" s="4" t="s">
        <v>80</v>
      </c>
      <c r="K9" s="6"/>
      <c r="L9" s="6"/>
      <c r="M9" s="6"/>
      <c r="N9" s="6"/>
      <c r="O9" s="6"/>
    </row>
    <row r="10" spans="1:16" hidden="1">
      <c r="A10" s="4">
        <f t="shared" si="0"/>
        <v>9</v>
      </c>
      <c r="B10" s="4" t="s">
        <v>14</v>
      </c>
      <c r="C10" s="4">
        <v>7542</v>
      </c>
      <c r="D10" s="4">
        <v>2016</v>
      </c>
      <c r="E10" s="6"/>
      <c r="F10" s="7" t="s">
        <v>27</v>
      </c>
      <c r="G10" s="7" t="s">
        <v>17</v>
      </c>
      <c r="H10" s="4">
        <v>4750</v>
      </c>
      <c r="I10" s="5">
        <v>42777</v>
      </c>
      <c r="J10" s="4" t="s">
        <v>80</v>
      </c>
      <c r="K10" s="6"/>
      <c r="L10" s="6"/>
      <c r="M10" s="6"/>
      <c r="N10" s="6"/>
      <c r="O10" s="6"/>
    </row>
    <row r="11" spans="1:16">
      <c r="A11" s="4">
        <f t="shared" si="0"/>
        <v>10</v>
      </c>
      <c r="B11" s="4" t="s">
        <v>14</v>
      </c>
      <c r="C11" s="4">
        <v>8201</v>
      </c>
      <c r="D11" s="4">
        <v>2018</v>
      </c>
      <c r="E11" s="6"/>
      <c r="F11" s="4" t="s">
        <v>16</v>
      </c>
      <c r="G11" s="4" t="s">
        <v>17</v>
      </c>
      <c r="H11" s="4">
        <v>5000</v>
      </c>
      <c r="I11" s="5">
        <v>44247</v>
      </c>
      <c r="J11" s="4" t="s">
        <v>85</v>
      </c>
      <c r="K11" s="4">
        <v>55</v>
      </c>
      <c r="L11" s="4" t="s">
        <v>81</v>
      </c>
      <c r="M11" s="4">
        <v>5000</v>
      </c>
      <c r="O11" s="6"/>
    </row>
    <row r="12" spans="1:16">
      <c r="A12" s="4">
        <f t="shared" si="0"/>
        <v>11</v>
      </c>
      <c r="B12" s="4" t="s">
        <v>14</v>
      </c>
      <c r="C12" s="4">
        <v>8201</v>
      </c>
      <c r="D12" s="4">
        <v>2018</v>
      </c>
      <c r="E12" s="6"/>
      <c r="F12" s="4" t="s">
        <v>71</v>
      </c>
      <c r="G12" s="4" t="s">
        <v>17</v>
      </c>
      <c r="H12" s="4">
        <v>12000</v>
      </c>
      <c r="I12" s="5">
        <v>43344</v>
      </c>
      <c r="J12" s="4" t="s">
        <v>85</v>
      </c>
      <c r="K12" s="4">
        <v>1</v>
      </c>
      <c r="L12" s="5">
        <v>43609</v>
      </c>
      <c r="M12" s="4">
        <v>12000</v>
      </c>
      <c r="O12" s="6"/>
    </row>
    <row r="13" spans="1:16" hidden="1">
      <c r="A13" s="4">
        <f t="shared" si="0"/>
        <v>12</v>
      </c>
      <c r="B13" s="4" t="s">
        <v>14</v>
      </c>
      <c r="C13" s="4">
        <v>9424</v>
      </c>
      <c r="D13" s="4">
        <v>2018</v>
      </c>
      <c r="E13" s="6"/>
      <c r="F13" s="4" t="s">
        <v>72</v>
      </c>
      <c r="G13" s="4" t="s">
        <v>17</v>
      </c>
      <c r="H13" s="4">
        <v>10000</v>
      </c>
      <c r="I13" s="4"/>
      <c r="J13" s="4" t="s">
        <v>80</v>
      </c>
      <c r="K13" s="6"/>
      <c r="L13" s="6"/>
      <c r="M13" s="6"/>
      <c r="N13" s="6"/>
      <c r="O13" s="6"/>
    </row>
    <row r="14" spans="1:16" hidden="1">
      <c r="A14" s="4">
        <f t="shared" si="0"/>
        <v>13</v>
      </c>
      <c r="B14" s="4" t="s">
        <v>14</v>
      </c>
      <c r="C14" s="4">
        <v>10932</v>
      </c>
      <c r="D14" s="4">
        <v>2014</v>
      </c>
      <c r="E14" s="6"/>
      <c r="F14" s="4" t="s">
        <v>16</v>
      </c>
      <c r="G14" s="4" t="s">
        <v>17</v>
      </c>
      <c r="H14" s="4">
        <v>5000</v>
      </c>
      <c r="I14" s="4"/>
      <c r="J14" s="4" t="s">
        <v>80</v>
      </c>
      <c r="K14" s="6"/>
      <c r="L14" s="6"/>
      <c r="M14" s="6"/>
      <c r="N14" s="6"/>
      <c r="O14" s="6"/>
    </row>
    <row r="15" spans="1:16" hidden="1">
      <c r="A15" s="4">
        <f t="shared" si="0"/>
        <v>14</v>
      </c>
      <c r="B15" s="4" t="s">
        <v>14</v>
      </c>
      <c r="C15" s="4">
        <v>12675</v>
      </c>
      <c r="D15" s="4">
        <v>2018</v>
      </c>
      <c r="E15" s="6"/>
      <c r="F15" s="4" t="s">
        <v>71</v>
      </c>
      <c r="G15" s="4" t="s">
        <v>17</v>
      </c>
      <c r="H15" s="4">
        <v>12000</v>
      </c>
      <c r="I15" s="5">
        <v>43347</v>
      </c>
      <c r="J15" s="4" t="s">
        <v>80</v>
      </c>
      <c r="K15" s="6"/>
      <c r="L15" s="6"/>
      <c r="M15" s="6"/>
      <c r="N15" s="6"/>
      <c r="O15" s="6"/>
    </row>
    <row r="16" spans="1:16" hidden="1">
      <c r="A16" s="4">
        <f t="shared" si="0"/>
        <v>15</v>
      </c>
      <c r="B16" s="4" t="s">
        <v>14</v>
      </c>
      <c r="C16" s="4">
        <v>19294</v>
      </c>
      <c r="D16" s="4">
        <v>2018</v>
      </c>
      <c r="E16" s="6"/>
      <c r="F16" s="7" t="s">
        <v>16</v>
      </c>
      <c r="G16" s="7" t="s">
        <v>17</v>
      </c>
      <c r="H16" s="4">
        <v>5000</v>
      </c>
      <c r="I16" s="5">
        <v>43414</v>
      </c>
      <c r="J16" s="4" t="s">
        <v>80</v>
      </c>
      <c r="K16" s="6"/>
      <c r="L16" s="6"/>
      <c r="M16" s="6"/>
      <c r="N16" s="6"/>
      <c r="O16" s="6"/>
    </row>
    <row r="17" spans="1:15" hidden="1">
      <c r="A17" s="4">
        <f t="shared" si="0"/>
        <v>16</v>
      </c>
      <c r="B17" s="4" t="s">
        <v>14</v>
      </c>
      <c r="C17" s="4">
        <v>21040</v>
      </c>
      <c r="D17" s="4">
        <v>2018</v>
      </c>
      <c r="E17" s="6"/>
      <c r="F17" s="7" t="s">
        <v>16</v>
      </c>
      <c r="G17" s="7" t="s">
        <v>17</v>
      </c>
      <c r="H17" s="4">
        <v>5000</v>
      </c>
      <c r="I17" s="5">
        <v>43414</v>
      </c>
      <c r="J17" s="4" t="s">
        <v>80</v>
      </c>
      <c r="K17" s="6"/>
      <c r="L17" s="6"/>
      <c r="M17" s="6"/>
      <c r="N17" s="6"/>
      <c r="O17" s="6"/>
    </row>
    <row r="18" spans="1:15" hidden="1">
      <c r="A18" s="4">
        <f t="shared" si="0"/>
        <v>17</v>
      </c>
      <c r="B18" s="4" t="s">
        <v>14</v>
      </c>
      <c r="C18" s="4">
        <v>23214</v>
      </c>
      <c r="D18" s="4">
        <v>2018</v>
      </c>
      <c r="E18" s="6"/>
      <c r="F18" s="7" t="s">
        <v>32</v>
      </c>
      <c r="G18" s="7" t="s">
        <v>17</v>
      </c>
      <c r="H18" s="4">
        <v>10000</v>
      </c>
      <c r="I18" s="5">
        <v>43323</v>
      </c>
      <c r="J18" s="4" t="s">
        <v>80</v>
      </c>
      <c r="K18" s="6"/>
      <c r="L18" s="6"/>
      <c r="M18" s="6"/>
      <c r="N18" s="6"/>
      <c r="O18" s="6"/>
    </row>
    <row r="19" spans="1:15" hidden="1">
      <c r="A19" s="4">
        <f t="shared" si="0"/>
        <v>18</v>
      </c>
      <c r="B19" s="4" t="s">
        <v>14</v>
      </c>
      <c r="C19" s="4">
        <v>24893</v>
      </c>
      <c r="D19" s="4">
        <v>2018</v>
      </c>
      <c r="E19" s="6"/>
      <c r="F19" s="7" t="s">
        <v>16</v>
      </c>
      <c r="G19" s="7" t="s">
        <v>17</v>
      </c>
      <c r="H19" s="4">
        <v>5000</v>
      </c>
      <c r="I19" s="5">
        <v>43414</v>
      </c>
      <c r="J19" s="4" t="s">
        <v>80</v>
      </c>
      <c r="K19" s="6"/>
      <c r="L19" s="6"/>
      <c r="M19" s="6"/>
      <c r="N19" s="6"/>
      <c r="O19" s="6"/>
    </row>
    <row r="20" spans="1:15">
      <c r="A20" s="4">
        <f t="shared" si="0"/>
        <v>19</v>
      </c>
      <c r="B20" s="4" t="s">
        <v>14</v>
      </c>
      <c r="C20" s="4">
        <v>25025</v>
      </c>
      <c r="D20" s="4">
        <v>2018</v>
      </c>
      <c r="E20" s="6"/>
      <c r="F20" s="7" t="s">
        <v>27</v>
      </c>
      <c r="G20" s="7" t="s">
        <v>17</v>
      </c>
      <c r="H20" s="4">
        <v>12000</v>
      </c>
      <c r="I20" s="5">
        <v>43351</v>
      </c>
      <c r="J20" s="4" t="s">
        <v>85</v>
      </c>
      <c r="K20" s="4">
        <v>5</v>
      </c>
      <c r="L20" s="5">
        <v>43463</v>
      </c>
      <c r="M20" s="4">
        <v>12000</v>
      </c>
      <c r="N20" s="6"/>
      <c r="O20" s="6"/>
    </row>
    <row r="21" spans="1:15" hidden="1">
      <c r="A21" s="4">
        <f t="shared" si="0"/>
        <v>20</v>
      </c>
      <c r="B21" s="4" t="s">
        <v>14</v>
      </c>
      <c r="C21" s="4">
        <v>26513</v>
      </c>
      <c r="D21" s="4">
        <v>2008</v>
      </c>
      <c r="E21" s="6"/>
      <c r="F21" s="4" t="s">
        <v>16</v>
      </c>
      <c r="G21" s="4" t="s">
        <v>17</v>
      </c>
      <c r="H21" s="4">
        <v>5000</v>
      </c>
      <c r="I21" s="4"/>
      <c r="J21" s="4" t="s">
        <v>80</v>
      </c>
      <c r="K21" s="6"/>
      <c r="L21" s="6"/>
      <c r="M21" s="6"/>
      <c r="N21" s="6"/>
      <c r="O21" s="6"/>
    </row>
    <row r="22" spans="1:15" hidden="1">
      <c r="A22" s="4">
        <f t="shared" si="0"/>
        <v>21</v>
      </c>
      <c r="B22" s="4" t="s">
        <v>14</v>
      </c>
      <c r="C22" s="4">
        <v>26513</v>
      </c>
      <c r="D22" s="4">
        <v>2008</v>
      </c>
      <c r="E22" s="6"/>
      <c r="F22" s="7" t="s">
        <v>32</v>
      </c>
      <c r="G22" s="4" t="s">
        <v>17</v>
      </c>
      <c r="H22" s="4">
        <v>2750</v>
      </c>
      <c r="I22" s="5">
        <v>42423</v>
      </c>
      <c r="J22" s="4" t="s">
        <v>80</v>
      </c>
      <c r="K22" s="6"/>
      <c r="L22" s="6"/>
      <c r="M22" s="6"/>
      <c r="N22" s="6"/>
      <c r="O22" s="6"/>
    </row>
    <row r="23" spans="1:15" hidden="1">
      <c r="A23" s="4">
        <f t="shared" si="0"/>
        <v>22</v>
      </c>
      <c r="B23" s="4" t="s">
        <v>14</v>
      </c>
      <c r="C23" s="4">
        <v>26964</v>
      </c>
      <c r="D23" s="4">
        <v>2018</v>
      </c>
      <c r="E23" s="6"/>
      <c r="F23" s="7" t="s">
        <v>27</v>
      </c>
      <c r="G23" s="7" t="s">
        <v>17</v>
      </c>
      <c r="H23" s="4">
        <v>12000</v>
      </c>
      <c r="I23" s="5">
        <v>44198</v>
      </c>
      <c r="J23" s="4" t="s">
        <v>80</v>
      </c>
      <c r="K23" s="6"/>
      <c r="L23" s="6"/>
      <c r="M23" s="6"/>
      <c r="N23" s="6"/>
      <c r="O23" s="6"/>
    </row>
    <row r="24" spans="1:15" hidden="1">
      <c r="A24" s="4">
        <f t="shared" si="0"/>
        <v>23</v>
      </c>
      <c r="B24" s="4" t="s">
        <v>14</v>
      </c>
      <c r="C24" s="4">
        <v>26964</v>
      </c>
      <c r="D24" s="4">
        <v>2018</v>
      </c>
      <c r="E24" s="6"/>
      <c r="F24" s="4" t="s">
        <v>32</v>
      </c>
      <c r="G24" s="4" t="s">
        <v>17</v>
      </c>
      <c r="H24" s="4">
        <v>10000</v>
      </c>
      <c r="I24" s="4"/>
      <c r="J24" s="4" t="s">
        <v>80</v>
      </c>
      <c r="K24" s="6"/>
      <c r="L24" s="6"/>
      <c r="M24" s="6"/>
      <c r="N24" s="6"/>
      <c r="O24" s="6"/>
    </row>
    <row r="25" spans="1:15" hidden="1">
      <c r="A25" s="4">
        <f t="shared" si="0"/>
        <v>24</v>
      </c>
      <c r="B25" s="4" t="s">
        <v>14</v>
      </c>
      <c r="C25" s="4">
        <v>26964</v>
      </c>
      <c r="D25" s="4">
        <v>2018</v>
      </c>
      <c r="E25" s="6"/>
      <c r="F25" s="4" t="s">
        <v>16</v>
      </c>
      <c r="G25" s="4" t="s">
        <v>17</v>
      </c>
      <c r="H25" s="4">
        <v>5000</v>
      </c>
      <c r="I25" s="4"/>
      <c r="J25" s="4" t="s">
        <v>80</v>
      </c>
      <c r="K25" s="6"/>
      <c r="L25" s="6"/>
      <c r="M25" s="6"/>
      <c r="N25" s="6"/>
      <c r="O25" s="6"/>
    </row>
    <row r="26" spans="1:15" hidden="1">
      <c r="A26" s="4">
        <f t="shared" si="0"/>
        <v>25</v>
      </c>
      <c r="B26" s="4" t="s">
        <v>14</v>
      </c>
      <c r="C26" s="4">
        <v>27196</v>
      </c>
      <c r="D26" s="4">
        <v>2015</v>
      </c>
      <c r="E26" s="6"/>
      <c r="F26" s="4" t="s">
        <v>16</v>
      </c>
      <c r="G26" s="4" t="s">
        <v>17</v>
      </c>
      <c r="H26" s="4">
        <v>5000</v>
      </c>
      <c r="I26" s="4"/>
      <c r="J26" s="4" t="s">
        <v>80</v>
      </c>
      <c r="K26" s="6"/>
      <c r="L26" s="6"/>
      <c r="M26" s="6"/>
      <c r="N26" s="6"/>
      <c r="O26" s="6"/>
    </row>
    <row r="27" spans="1:15" hidden="1">
      <c r="A27" s="4">
        <f t="shared" si="0"/>
        <v>26</v>
      </c>
      <c r="B27" s="4" t="s">
        <v>14</v>
      </c>
      <c r="C27" s="4">
        <v>27503</v>
      </c>
      <c r="D27" s="4">
        <v>2017</v>
      </c>
      <c r="E27" s="6"/>
      <c r="F27" s="7" t="s">
        <v>32</v>
      </c>
      <c r="G27" s="7" t="s">
        <v>17</v>
      </c>
      <c r="H27" s="4">
        <v>2750</v>
      </c>
      <c r="I27" s="5">
        <v>42966</v>
      </c>
      <c r="J27" s="4" t="s">
        <v>80</v>
      </c>
      <c r="K27" s="6"/>
      <c r="L27" s="6"/>
      <c r="M27" s="6"/>
      <c r="N27" s="6"/>
      <c r="O27" s="6"/>
    </row>
    <row r="28" spans="1:15" hidden="1">
      <c r="A28" s="4">
        <f t="shared" si="0"/>
        <v>27</v>
      </c>
      <c r="B28" s="4" t="s">
        <v>14</v>
      </c>
      <c r="C28" s="4">
        <v>27503</v>
      </c>
      <c r="D28" s="4">
        <v>2017</v>
      </c>
      <c r="E28" s="6"/>
      <c r="F28" s="4" t="s">
        <v>16</v>
      </c>
      <c r="G28" s="4" t="s">
        <v>17</v>
      </c>
      <c r="H28" s="4">
        <v>5000</v>
      </c>
      <c r="I28" s="4"/>
      <c r="J28" s="4" t="s">
        <v>80</v>
      </c>
      <c r="K28" s="6"/>
      <c r="L28" s="6"/>
      <c r="M28" s="6"/>
      <c r="N28" s="6"/>
      <c r="O28" s="6"/>
    </row>
    <row r="29" spans="1:15" hidden="1">
      <c r="A29" s="4">
        <f t="shared" si="0"/>
        <v>28</v>
      </c>
      <c r="B29" s="4" t="s">
        <v>14</v>
      </c>
      <c r="C29" s="4">
        <v>29639</v>
      </c>
      <c r="D29" s="4">
        <v>2018</v>
      </c>
      <c r="E29" s="6"/>
      <c r="F29" s="7" t="s">
        <v>27</v>
      </c>
      <c r="G29" s="7" t="s">
        <v>17</v>
      </c>
      <c r="H29" s="4">
        <v>12000</v>
      </c>
      <c r="I29" s="5">
        <v>43400</v>
      </c>
      <c r="J29" s="4" t="s">
        <v>80</v>
      </c>
      <c r="K29" s="6"/>
      <c r="L29" s="6"/>
      <c r="M29" s="6"/>
      <c r="N29" s="6"/>
      <c r="O29" s="6"/>
    </row>
    <row r="30" spans="1:15" hidden="1">
      <c r="A30" s="4">
        <f t="shared" si="0"/>
        <v>29</v>
      </c>
      <c r="B30" s="4" t="s">
        <v>14</v>
      </c>
      <c r="C30" s="4">
        <v>32773</v>
      </c>
      <c r="D30" s="4">
        <v>2018</v>
      </c>
      <c r="E30" s="6"/>
      <c r="F30" s="7" t="s">
        <v>32</v>
      </c>
      <c r="G30" s="7" t="s">
        <v>17</v>
      </c>
      <c r="H30" s="4">
        <v>10000</v>
      </c>
      <c r="I30" s="5">
        <v>43666</v>
      </c>
      <c r="J30" s="4" t="s">
        <v>80</v>
      </c>
      <c r="K30" s="6"/>
      <c r="L30" s="6"/>
      <c r="M30" s="6"/>
      <c r="N30" s="6"/>
      <c r="O30" s="6"/>
    </row>
    <row r="31" spans="1:15" hidden="1">
      <c r="A31" s="4">
        <f t="shared" si="0"/>
        <v>30</v>
      </c>
      <c r="B31" s="4" t="s">
        <v>14</v>
      </c>
      <c r="C31" s="4">
        <v>33626</v>
      </c>
      <c r="D31" s="4">
        <v>2018</v>
      </c>
      <c r="E31" s="6"/>
      <c r="F31" s="7" t="s">
        <v>32</v>
      </c>
      <c r="G31" s="7" t="s">
        <v>17</v>
      </c>
      <c r="H31" s="4">
        <v>10000</v>
      </c>
      <c r="I31" s="5">
        <v>43665</v>
      </c>
      <c r="J31" s="4" t="s">
        <v>80</v>
      </c>
      <c r="K31" s="6"/>
      <c r="L31" s="6"/>
      <c r="M31" s="6"/>
      <c r="N31" s="6"/>
      <c r="O31" s="6"/>
    </row>
    <row r="32" spans="1:15" hidden="1">
      <c r="A32" s="4">
        <f t="shared" si="0"/>
        <v>31</v>
      </c>
      <c r="B32" s="4" t="s">
        <v>14</v>
      </c>
      <c r="C32" s="4">
        <v>33958</v>
      </c>
      <c r="D32" s="4">
        <v>2018</v>
      </c>
      <c r="E32" s="6"/>
      <c r="F32" s="7" t="s">
        <v>27</v>
      </c>
      <c r="G32" s="7" t="s">
        <v>17</v>
      </c>
      <c r="H32" s="4">
        <v>12000</v>
      </c>
      <c r="I32" s="5">
        <v>43697</v>
      </c>
      <c r="J32" s="4" t="s">
        <v>80</v>
      </c>
      <c r="K32" s="6"/>
      <c r="L32" s="6"/>
      <c r="M32" s="6"/>
      <c r="N32" s="6"/>
      <c r="O32" s="6"/>
    </row>
    <row r="33" spans="1:15" hidden="1">
      <c r="A33" s="4">
        <f t="shared" si="0"/>
        <v>32</v>
      </c>
      <c r="B33" s="4" t="s">
        <v>14</v>
      </c>
      <c r="C33" s="4">
        <v>37868</v>
      </c>
      <c r="D33" s="4">
        <v>2018</v>
      </c>
      <c r="E33" s="6"/>
      <c r="F33" s="7" t="s">
        <v>16</v>
      </c>
      <c r="G33" s="7" t="s">
        <v>17</v>
      </c>
      <c r="H33" s="4">
        <v>5000</v>
      </c>
      <c r="I33" s="5">
        <v>43414</v>
      </c>
      <c r="J33" s="4" t="s">
        <v>80</v>
      </c>
      <c r="K33" s="6"/>
      <c r="L33" s="6"/>
      <c r="M33" s="6"/>
      <c r="N33" s="6"/>
      <c r="O33" s="6"/>
    </row>
    <row r="34" spans="1:15" hidden="1">
      <c r="A34" s="4">
        <f t="shared" si="0"/>
        <v>33</v>
      </c>
      <c r="B34" s="4" t="s">
        <v>14</v>
      </c>
      <c r="C34" s="4">
        <v>38005</v>
      </c>
      <c r="D34" s="4">
        <v>2018</v>
      </c>
      <c r="E34" s="6"/>
      <c r="F34" s="7" t="s">
        <v>27</v>
      </c>
      <c r="G34" s="7" t="s">
        <v>17</v>
      </c>
      <c r="H34" s="4">
        <v>12000</v>
      </c>
      <c r="I34" s="5">
        <v>43481</v>
      </c>
      <c r="J34" s="4" t="s">
        <v>80</v>
      </c>
      <c r="K34" s="6"/>
      <c r="L34" s="6"/>
      <c r="M34" s="6"/>
      <c r="N34" s="6"/>
      <c r="O34" s="6"/>
    </row>
    <row r="35" spans="1:15">
      <c r="A35" s="4">
        <f t="shared" si="0"/>
        <v>34</v>
      </c>
      <c r="B35" s="4" t="s">
        <v>14</v>
      </c>
      <c r="C35" s="4">
        <v>38555</v>
      </c>
      <c r="D35" s="4">
        <v>2018</v>
      </c>
      <c r="E35" s="6"/>
      <c r="F35" s="7" t="s">
        <v>32</v>
      </c>
      <c r="G35" s="7" t="s">
        <v>17</v>
      </c>
      <c r="H35" s="4">
        <v>10000</v>
      </c>
      <c r="I35" s="5">
        <v>43474</v>
      </c>
      <c r="J35" s="4" t="s">
        <v>85</v>
      </c>
      <c r="K35" s="4" t="s">
        <v>82</v>
      </c>
      <c r="L35" s="4" t="s">
        <v>83</v>
      </c>
      <c r="M35" s="4">
        <f>2500+7500</f>
        <v>10000</v>
      </c>
      <c r="N35" s="6"/>
      <c r="O35" s="6"/>
    </row>
    <row r="36" spans="1:15" hidden="1">
      <c r="A36" s="4">
        <f t="shared" si="0"/>
        <v>35</v>
      </c>
      <c r="B36" s="19" t="s">
        <v>14</v>
      </c>
      <c r="C36" s="19">
        <v>39183</v>
      </c>
      <c r="D36" s="4">
        <v>2018</v>
      </c>
      <c r="E36" s="6"/>
      <c r="F36" s="4" t="s">
        <v>16</v>
      </c>
      <c r="G36" s="4" t="s">
        <v>17</v>
      </c>
      <c r="H36" s="4">
        <v>5000</v>
      </c>
      <c r="I36" s="4"/>
      <c r="J36" s="4" t="s">
        <v>80</v>
      </c>
      <c r="K36" s="6"/>
      <c r="L36" s="6"/>
      <c r="M36" s="6"/>
      <c r="N36" s="6"/>
      <c r="O36" s="6"/>
    </row>
    <row r="37" spans="1:15">
      <c r="A37" s="4">
        <f t="shared" si="0"/>
        <v>36</v>
      </c>
      <c r="B37" s="4" t="s">
        <v>14</v>
      </c>
      <c r="C37" s="4">
        <v>44553</v>
      </c>
      <c r="D37" s="4">
        <v>2018</v>
      </c>
      <c r="E37" s="6"/>
      <c r="F37" s="4" t="s">
        <v>32</v>
      </c>
      <c r="G37" s="4" t="s">
        <v>17</v>
      </c>
      <c r="H37" s="4">
        <v>5000</v>
      </c>
      <c r="I37" s="5">
        <v>43499</v>
      </c>
      <c r="J37" s="4" t="s">
        <v>85</v>
      </c>
      <c r="K37" s="4" t="s">
        <v>84</v>
      </c>
      <c r="L37" s="4" t="s">
        <v>83</v>
      </c>
      <c r="M37" s="4">
        <f>2500+7500</f>
        <v>10000</v>
      </c>
      <c r="N37" s="6"/>
      <c r="O37" s="6"/>
    </row>
    <row r="38" spans="1:15" hidden="1">
      <c r="A38" s="4">
        <f t="shared" si="0"/>
        <v>37</v>
      </c>
      <c r="B38" s="4" t="s">
        <v>14</v>
      </c>
      <c r="C38" s="4">
        <v>44553</v>
      </c>
      <c r="D38" s="4">
        <v>2018</v>
      </c>
      <c r="E38" s="6"/>
      <c r="F38" s="4" t="s">
        <v>16</v>
      </c>
      <c r="G38" s="4" t="s">
        <v>17</v>
      </c>
      <c r="H38" s="4">
        <v>5000</v>
      </c>
      <c r="I38" s="5">
        <v>43499</v>
      </c>
      <c r="J38" s="4" t="s">
        <v>80</v>
      </c>
      <c r="K38" s="6"/>
      <c r="L38" s="6"/>
      <c r="M38" s="6"/>
      <c r="N38" s="6"/>
      <c r="O38" s="6"/>
    </row>
    <row r="39" spans="1:15" hidden="1">
      <c r="A39" s="4">
        <f t="shared" si="0"/>
        <v>38</v>
      </c>
      <c r="B39" s="4" t="s">
        <v>14</v>
      </c>
      <c r="C39" s="4">
        <v>45365</v>
      </c>
      <c r="D39" s="4">
        <v>2016</v>
      </c>
      <c r="E39" s="6"/>
      <c r="F39" s="7" t="s">
        <v>32</v>
      </c>
      <c r="G39" s="7" t="s">
        <v>17</v>
      </c>
      <c r="H39" s="4">
        <v>2750</v>
      </c>
      <c r="I39" s="5">
        <v>42777</v>
      </c>
      <c r="J39" s="4" t="s">
        <v>80</v>
      </c>
      <c r="K39" s="6"/>
      <c r="L39" s="6"/>
      <c r="M39" s="6"/>
      <c r="N39" s="6"/>
      <c r="O39" s="6"/>
    </row>
    <row r="40" spans="1:15" hidden="1">
      <c r="A40" s="4">
        <f t="shared" si="0"/>
        <v>39</v>
      </c>
      <c r="B40" s="4" t="s">
        <v>14</v>
      </c>
      <c r="C40" s="4">
        <v>45751</v>
      </c>
      <c r="D40" s="4">
        <v>2018</v>
      </c>
      <c r="E40" s="6"/>
      <c r="F40" s="4" t="s">
        <v>16</v>
      </c>
      <c r="G40" s="4" t="s">
        <v>17</v>
      </c>
      <c r="H40" s="4">
        <v>5000</v>
      </c>
      <c r="I40" s="5">
        <v>43909</v>
      </c>
      <c r="J40" s="4" t="s">
        <v>80</v>
      </c>
      <c r="K40" s="6"/>
      <c r="L40" s="6"/>
      <c r="M40" s="6"/>
      <c r="N40" s="6"/>
      <c r="O40" s="6"/>
    </row>
  </sheetData>
  <autoFilter ref="A1:P40" xr:uid="{00000000-0009-0000-0000-000005000000}">
    <filterColumn colId="9">
      <filters>
        <filter val="Funds received"/>
      </filters>
    </filterColumn>
  </autoFilter>
  <conditionalFormatting sqref="C1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P43"/>
  <sheetViews>
    <sheetView workbookViewId="0">
      <selection activeCell="L9" sqref="L9"/>
    </sheetView>
  </sheetViews>
  <sheetFormatPr defaultRowHeight="1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5" bestFit="1" customWidth="1"/>
    <col min="7" max="7" width="11.42578125" bestFit="1" customWidth="1"/>
    <col min="8" max="8" width="9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68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0"/>
    </row>
    <row r="2" spans="1:16" hidden="1">
      <c r="A2" s="4">
        <v>1</v>
      </c>
      <c r="B2" s="4" t="s">
        <v>25</v>
      </c>
      <c r="C2" s="4">
        <v>1056</v>
      </c>
      <c r="D2" s="4">
        <v>2017</v>
      </c>
      <c r="E2" s="4"/>
      <c r="F2" s="4" t="s">
        <v>73</v>
      </c>
      <c r="G2" s="4" t="s">
        <v>17</v>
      </c>
      <c r="H2" s="4">
        <v>10000</v>
      </c>
      <c r="I2" s="4" t="s">
        <v>47</v>
      </c>
      <c r="J2" s="4" t="s">
        <v>80</v>
      </c>
      <c r="K2" s="4"/>
      <c r="L2" s="4"/>
      <c r="M2" s="4"/>
      <c r="N2" s="4"/>
      <c r="O2" s="4"/>
    </row>
    <row r="3" spans="1:16" hidden="1">
      <c r="A3" s="4">
        <f>A2+1</f>
        <v>2</v>
      </c>
      <c r="B3" s="4" t="s">
        <v>25</v>
      </c>
      <c r="C3" s="4">
        <v>1056</v>
      </c>
      <c r="D3" s="4">
        <v>2017</v>
      </c>
      <c r="E3" s="4"/>
      <c r="F3" s="4" t="s">
        <v>16</v>
      </c>
      <c r="G3" s="4" t="s">
        <v>17</v>
      </c>
      <c r="H3" s="4">
        <v>1250</v>
      </c>
      <c r="I3" s="4" t="s">
        <v>47</v>
      </c>
      <c r="J3" s="4" t="s">
        <v>80</v>
      </c>
      <c r="K3" s="4"/>
      <c r="L3" s="4"/>
      <c r="M3" s="4"/>
      <c r="N3" s="4"/>
      <c r="O3" s="4"/>
    </row>
    <row r="4" spans="1:16" hidden="1">
      <c r="A4" s="4">
        <f t="shared" ref="A4:A43" si="0">A3+1</f>
        <v>3</v>
      </c>
      <c r="B4" s="4" t="s">
        <v>25</v>
      </c>
      <c r="C4" s="4">
        <v>1558</v>
      </c>
      <c r="D4" s="4">
        <v>2017</v>
      </c>
      <c r="E4" s="4"/>
      <c r="F4" s="4" t="s">
        <v>73</v>
      </c>
      <c r="G4" s="4" t="s">
        <v>17</v>
      </c>
      <c r="H4" s="4">
        <v>10000</v>
      </c>
      <c r="I4" s="4" t="s">
        <v>47</v>
      </c>
      <c r="J4" s="4" t="s">
        <v>80</v>
      </c>
      <c r="K4" s="4"/>
      <c r="L4" s="4"/>
      <c r="M4" s="4"/>
      <c r="N4" s="4"/>
      <c r="O4" s="4"/>
    </row>
    <row r="5" spans="1:16" hidden="1">
      <c r="A5" s="4">
        <f t="shared" si="0"/>
        <v>4</v>
      </c>
      <c r="B5" s="4" t="s">
        <v>38</v>
      </c>
      <c r="C5" s="4">
        <v>2096</v>
      </c>
      <c r="D5" s="4">
        <v>2017</v>
      </c>
      <c r="E5" s="4"/>
      <c r="F5" s="4" t="s">
        <v>32</v>
      </c>
      <c r="G5" s="4" t="s">
        <v>17</v>
      </c>
      <c r="H5" s="4">
        <v>10000</v>
      </c>
      <c r="I5" s="4" t="s">
        <v>47</v>
      </c>
      <c r="J5" s="4" t="s">
        <v>80</v>
      </c>
      <c r="K5" s="4"/>
      <c r="L5" s="4"/>
      <c r="M5" s="4"/>
      <c r="N5" s="4"/>
      <c r="O5" s="4"/>
    </row>
    <row r="6" spans="1:16" hidden="1">
      <c r="A6" s="4">
        <f t="shared" si="0"/>
        <v>5</v>
      </c>
      <c r="B6" s="4" t="s">
        <v>14</v>
      </c>
      <c r="C6" s="4">
        <v>3984</v>
      </c>
      <c r="D6" s="4">
        <v>2017</v>
      </c>
      <c r="E6" s="4"/>
      <c r="F6" s="4" t="s">
        <v>27</v>
      </c>
      <c r="G6" s="4" t="s">
        <v>17</v>
      </c>
      <c r="H6" s="4">
        <v>4750</v>
      </c>
      <c r="I6" s="4" t="s">
        <v>47</v>
      </c>
      <c r="J6" s="4" t="s">
        <v>80</v>
      </c>
      <c r="K6" s="4"/>
      <c r="L6" s="4"/>
      <c r="M6" s="4"/>
      <c r="N6" s="4"/>
      <c r="O6" s="4"/>
    </row>
    <row r="7" spans="1:16">
      <c r="A7" s="4">
        <f t="shared" si="0"/>
        <v>6</v>
      </c>
      <c r="B7" s="4" t="s">
        <v>14</v>
      </c>
      <c r="C7" s="4">
        <v>4961</v>
      </c>
      <c r="D7" s="4">
        <v>2017</v>
      </c>
      <c r="E7" s="4"/>
      <c r="F7" s="4" t="s">
        <v>27</v>
      </c>
      <c r="G7" s="4" t="s">
        <v>17</v>
      </c>
      <c r="H7" s="4">
        <v>12000</v>
      </c>
      <c r="I7" s="4" t="s">
        <v>47</v>
      </c>
      <c r="J7" s="4" t="s">
        <v>85</v>
      </c>
      <c r="K7" s="4">
        <v>3</v>
      </c>
      <c r="L7" s="5">
        <v>43251</v>
      </c>
      <c r="M7" s="4">
        <v>12000</v>
      </c>
      <c r="N7" s="4"/>
      <c r="O7" s="4"/>
    </row>
    <row r="8" spans="1:16" hidden="1">
      <c r="A8" s="4">
        <f t="shared" si="0"/>
        <v>7</v>
      </c>
      <c r="B8" s="4" t="s">
        <v>14</v>
      </c>
      <c r="C8" s="4">
        <v>7533</v>
      </c>
      <c r="D8" s="4">
        <v>2017</v>
      </c>
      <c r="E8" s="4"/>
      <c r="F8" s="4" t="s">
        <v>16</v>
      </c>
      <c r="G8" s="4" t="s">
        <v>17</v>
      </c>
      <c r="H8" s="4">
        <v>1250</v>
      </c>
      <c r="I8" s="4" t="s">
        <v>47</v>
      </c>
      <c r="J8" s="4" t="s">
        <v>80</v>
      </c>
      <c r="K8" s="4"/>
      <c r="L8" s="4"/>
      <c r="M8" s="4"/>
      <c r="N8" s="4"/>
      <c r="O8" s="4"/>
    </row>
    <row r="9" spans="1:16" hidden="1">
      <c r="A9" s="4">
        <f t="shared" si="0"/>
        <v>8</v>
      </c>
      <c r="B9" s="4" t="s">
        <v>14</v>
      </c>
      <c r="C9" s="4">
        <v>8921</v>
      </c>
      <c r="D9" s="4">
        <v>2017</v>
      </c>
      <c r="E9" s="4"/>
      <c r="F9" s="4" t="s">
        <v>32</v>
      </c>
      <c r="G9" s="4" t="s">
        <v>17</v>
      </c>
      <c r="H9" s="4">
        <v>2750</v>
      </c>
      <c r="I9" s="4" t="s">
        <v>47</v>
      </c>
      <c r="J9" s="4" t="s">
        <v>80</v>
      </c>
      <c r="K9" s="4"/>
      <c r="L9" s="4"/>
      <c r="M9" s="4"/>
      <c r="N9" s="4"/>
      <c r="O9" s="4"/>
    </row>
    <row r="10" spans="1:16" hidden="1">
      <c r="A10" s="4">
        <f t="shared" si="0"/>
        <v>9</v>
      </c>
      <c r="B10" s="4" t="s">
        <v>14</v>
      </c>
      <c r="C10" s="4">
        <v>9273</v>
      </c>
      <c r="D10" s="4">
        <v>2017</v>
      </c>
      <c r="E10" s="4"/>
      <c r="F10" s="4" t="s">
        <v>16</v>
      </c>
      <c r="G10" s="4" t="s">
        <v>17</v>
      </c>
      <c r="H10" s="4">
        <v>1250</v>
      </c>
      <c r="I10" s="4" t="s">
        <v>47</v>
      </c>
      <c r="J10" s="4" t="s">
        <v>80</v>
      </c>
      <c r="K10" s="4"/>
      <c r="L10" s="4"/>
      <c r="M10" s="4"/>
      <c r="N10" s="4"/>
      <c r="O10" s="4"/>
    </row>
    <row r="11" spans="1:16" hidden="1">
      <c r="A11" s="4">
        <f t="shared" si="0"/>
        <v>10</v>
      </c>
      <c r="B11" s="4" t="s">
        <v>14</v>
      </c>
      <c r="C11" s="4">
        <v>10680</v>
      </c>
      <c r="D11" s="4">
        <v>2017</v>
      </c>
      <c r="E11" s="4"/>
      <c r="F11" s="4" t="s">
        <v>32</v>
      </c>
      <c r="G11" s="4" t="s">
        <v>17</v>
      </c>
      <c r="H11" s="4">
        <v>2750</v>
      </c>
      <c r="I11" s="4" t="s">
        <v>47</v>
      </c>
      <c r="J11" s="4" t="s">
        <v>80</v>
      </c>
      <c r="K11" s="4"/>
      <c r="L11" s="4"/>
      <c r="M11" s="4"/>
      <c r="N11" s="4"/>
      <c r="O11" s="4"/>
    </row>
    <row r="12" spans="1:16" hidden="1">
      <c r="A12" s="4">
        <f t="shared" si="0"/>
        <v>11</v>
      </c>
      <c r="B12" s="4" t="s">
        <v>14</v>
      </c>
      <c r="C12" s="4">
        <v>10868</v>
      </c>
      <c r="D12" s="4">
        <v>2017</v>
      </c>
      <c r="E12" s="4"/>
      <c r="F12" s="4" t="s">
        <v>32</v>
      </c>
      <c r="G12" s="4" t="s">
        <v>17</v>
      </c>
      <c r="H12" s="4">
        <v>10000</v>
      </c>
      <c r="I12" s="4" t="s">
        <v>47</v>
      </c>
      <c r="J12" s="4" t="s">
        <v>80</v>
      </c>
      <c r="K12" s="4"/>
      <c r="L12" s="4"/>
      <c r="M12" s="4"/>
      <c r="N12" s="4"/>
      <c r="O12" s="4"/>
    </row>
    <row r="13" spans="1:16" hidden="1">
      <c r="A13" s="4">
        <f t="shared" si="0"/>
        <v>12</v>
      </c>
      <c r="B13" s="4" t="s">
        <v>14</v>
      </c>
      <c r="C13" s="4">
        <v>10868</v>
      </c>
      <c r="D13" s="4">
        <v>2017</v>
      </c>
      <c r="E13" s="4"/>
      <c r="F13" s="4" t="s">
        <v>16</v>
      </c>
      <c r="G13" s="4" t="s">
        <v>17</v>
      </c>
      <c r="H13" s="4">
        <v>5000</v>
      </c>
      <c r="I13" s="4" t="s">
        <v>47</v>
      </c>
      <c r="J13" s="4" t="s">
        <v>80</v>
      </c>
      <c r="K13" s="4"/>
      <c r="L13" s="4"/>
      <c r="M13" s="4"/>
      <c r="N13" s="4"/>
      <c r="O13" s="4"/>
    </row>
    <row r="14" spans="1:16" hidden="1">
      <c r="A14" s="4">
        <f t="shared" si="0"/>
        <v>13</v>
      </c>
      <c r="B14" s="4" t="s">
        <v>14</v>
      </c>
      <c r="C14" s="4">
        <v>18023</v>
      </c>
      <c r="D14" s="4">
        <v>2017</v>
      </c>
      <c r="E14" s="4"/>
      <c r="F14" s="4" t="s">
        <v>16</v>
      </c>
      <c r="G14" s="4" t="s">
        <v>17</v>
      </c>
      <c r="H14" s="4">
        <v>1250</v>
      </c>
      <c r="I14" s="4" t="s">
        <v>47</v>
      </c>
      <c r="J14" s="4" t="s">
        <v>80</v>
      </c>
      <c r="K14" s="4"/>
      <c r="L14" s="4"/>
      <c r="M14" s="4"/>
      <c r="N14" s="4"/>
      <c r="O14" s="4"/>
    </row>
    <row r="15" spans="1:16" hidden="1">
      <c r="A15" s="4">
        <f t="shared" si="0"/>
        <v>14</v>
      </c>
      <c r="B15" s="4" t="s">
        <v>14</v>
      </c>
      <c r="C15" s="4">
        <v>18286</v>
      </c>
      <c r="D15" s="4">
        <v>2017</v>
      </c>
      <c r="E15" s="4"/>
      <c r="F15" s="4" t="s">
        <v>32</v>
      </c>
      <c r="G15" s="4" t="s">
        <v>17</v>
      </c>
      <c r="H15" s="4">
        <v>2750</v>
      </c>
      <c r="I15" s="4" t="s">
        <v>47</v>
      </c>
      <c r="J15" s="4" t="s">
        <v>80</v>
      </c>
      <c r="K15" s="4"/>
      <c r="L15" s="4"/>
      <c r="M15" s="4"/>
      <c r="N15" s="4"/>
      <c r="O15" s="4"/>
    </row>
    <row r="16" spans="1:16" hidden="1">
      <c r="A16" s="4">
        <f t="shared" si="0"/>
        <v>15</v>
      </c>
      <c r="B16" s="4" t="s">
        <v>14</v>
      </c>
      <c r="C16" s="4">
        <v>18557</v>
      </c>
      <c r="D16" s="4">
        <v>2017</v>
      </c>
      <c r="E16" s="4"/>
      <c r="F16" s="4" t="s">
        <v>16</v>
      </c>
      <c r="G16" s="4" t="s">
        <v>17</v>
      </c>
      <c r="H16" s="4">
        <v>1250</v>
      </c>
      <c r="I16" s="4" t="s">
        <v>47</v>
      </c>
      <c r="J16" s="4" t="s">
        <v>80</v>
      </c>
      <c r="K16" s="4"/>
      <c r="L16" s="4"/>
      <c r="M16" s="4"/>
      <c r="N16" s="4"/>
      <c r="O16" s="4"/>
    </row>
    <row r="17" spans="1:15" hidden="1">
      <c r="A17" s="4">
        <f t="shared" si="0"/>
        <v>16</v>
      </c>
      <c r="B17" s="4" t="s">
        <v>14</v>
      </c>
      <c r="C17" s="4">
        <v>18666</v>
      </c>
      <c r="D17" s="4">
        <v>2017</v>
      </c>
      <c r="E17" s="4"/>
      <c r="F17" s="4" t="s">
        <v>16</v>
      </c>
      <c r="G17" s="4" t="s">
        <v>17</v>
      </c>
      <c r="H17" s="4">
        <v>1250</v>
      </c>
      <c r="I17" s="4" t="s">
        <v>47</v>
      </c>
      <c r="J17" s="4" t="s">
        <v>80</v>
      </c>
      <c r="K17" s="4"/>
      <c r="L17" s="4"/>
      <c r="M17" s="4"/>
      <c r="N17" s="4"/>
      <c r="O17" s="4"/>
    </row>
    <row r="18" spans="1:15" hidden="1">
      <c r="A18" s="4">
        <f t="shared" si="0"/>
        <v>17</v>
      </c>
      <c r="B18" s="4" t="s">
        <v>14</v>
      </c>
      <c r="C18" s="4">
        <v>18828</v>
      </c>
      <c r="D18" s="4">
        <v>2017</v>
      </c>
      <c r="E18" s="4"/>
      <c r="F18" s="4" t="s">
        <v>16</v>
      </c>
      <c r="G18" s="4" t="s">
        <v>17</v>
      </c>
      <c r="H18" s="4">
        <v>1250</v>
      </c>
      <c r="I18" s="4" t="s">
        <v>47</v>
      </c>
      <c r="J18" s="4" t="s">
        <v>80</v>
      </c>
      <c r="K18" s="4"/>
      <c r="L18" s="4"/>
      <c r="M18" s="4"/>
      <c r="N18" s="4"/>
      <c r="O18" s="4"/>
    </row>
    <row r="19" spans="1:15" hidden="1">
      <c r="A19" s="4">
        <f t="shared" si="0"/>
        <v>18</v>
      </c>
      <c r="B19" s="4" t="s">
        <v>14</v>
      </c>
      <c r="C19" s="4">
        <v>18984</v>
      </c>
      <c r="D19" s="4">
        <v>2017</v>
      </c>
      <c r="E19" s="4"/>
      <c r="F19" s="4" t="s">
        <v>16</v>
      </c>
      <c r="G19" s="4" t="s">
        <v>17</v>
      </c>
      <c r="H19" s="4">
        <v>1250</v>
      </c>
      <c r="I19" s="4" t="s">
        <v>47</v>
      </c>
      <c r="J19" s="4" t="s">
        <v>80</v>
      </c>
      <c r="K19" s="4"/>
      <c r="L19" s="4"/>
      <c r="M19" s="4"/>
      <c r="N19" s="4"/>
      <c r="O19" s="4"/>
    </row>
    <row r="20" spans="1:15" hidden="1">
      <c r="A20" s="4">
        <f t="shared" si="0"/>
        <v>19</v>
      </c>
      <c r="B20" s="4" t="s">
        <v>14</v>
      </c>
      <c r="C20" s="4">
        <v>19494</v>
      </c>
      <c r="D20" s="4">
        <v>2017</v>
      </c>
      <c r="E20" s="4"/>
      <c r="F20" s="4" t="s">
        <v>16</v>
      </c>
      <c r="G20" s="4" t="s">
        <v>17</v>
      </c>
      <c r="H20" s="4">
        <v>1250</v>
      </c>
      <c r="I20" s="4" t="s">
        <v>47</v>
      </c>
      <c r="J20" s="4" t="s">
        <v>80</v>
      </c>
      <c r="K20" s="4"/>
      <c r="L20" s="4"/>
      <c r="M20" s="4"/>
      <c r="N20" s="4"/>
      <c r="O20" s="4"/>
    </row>
    <row r="21" spans="1:15" hidden="1">
      <c r="A21" s="4">
        <f t="shared" si="0"/>
        <v>20</v>
      </c>
      <c r="B21" s="4" t="s">
        <v>14</v>
      </c>
      <c r="C21" s="4">
        <v>19505</v>
      </c>
      <c r="D21" s="4">
        <v>2017</v>
      </c>
      <c r="E21" s="4"/>
      <c r="F21" s="4" t="s">
        <v>16</v>
      </c>
      <c r="G21" s="4" t="s">
        <v>17</v>
      </c>
      <c r="H21" s="4">
        <v>1250</v>
      </c>
      <c r="I21" s="4" t="s">
        <v>47</v>
      </c>
      <c r="J21" s="4" t="s">
        <v>80</v>
      </c>
      <c r="K21" s="4"/>
      <c r="L21" s="4"/>
      <c r="M21" s="4"/>
      <c r="N21" s="4"/>
      <c r="O21" s="4"/>
    </row>
    <row r="22" spans="1:15" hidden="1">
      <c r="A22" s="4">
        <f t="shared" si="0"/>
        <v>21</v>
      </c>
      <c r="B22" s="4" t="s">
        <v>14</v>
      </c>
      <c r="C22" s="4">
        <v>19652</v>
      </c>
      <c r="D22" s="4">
        <v>2017</v>
      </c>
      <c r="E22" s="4"/>
      <c r="F22" s="4" t="s">
        <v>16</v>
      </c>
      <c r="G22" s="4" t="s">
        <v>17</v>
      </c>
      <c r="H22" s="4">
        <v>1250</v>
      </c>
      <c r="I22" s="4" t="s">
        <v>47</v>
      </c>
      <c r="J22" s="4" t="s">
        <v>80</v>
      </c>
      <c r="K22" s="4"/>
      <c r="L22" s="4"/>
      <c r="M22" s="4"/>
      <c r="N22" s="4"/>
      <c r="O22" s="4"/>
    </row>
    <row r="23" spans="1:15" hidden="1">
      <c r="A23" s="4">
        <f t="shared" si="0"/>
        <v>22</v>
      </c>
      <c r="B23" s="4" t="s">
        <v>14</v>
      </c>
      <c r="C23" s="4">
        <v>19726</v>
      </c>
      <c r="D23" s="4">
        <v>2017</v>
      </c>
      <c r="E23" s="4"/>
      <c r="F23" s="4" t="s">
        <v>27</v>
      </c>
      <c r="G23" s="4" t="s">
        <v>17</v>
      </c>
      <c r="H23" s="4">
        <v>4750</v>
      </c>
      <c r="I23" s="4" t="s">
        <v>47</v>
      </c>
      <c r="J23" s="4" t="s">
        <v>80</v>
      </c>
      <c r="K23" s="4"/>
      <c r="L23" s="4"/>
      <c r="M23" s="4"/>
      <c r="N23" s="4"/>
      <c r="O23" s="4"/>
    </row>
    <row r="24" spans="1:15" hidden="1">
      <c r="A24" s="4">
        <f t="shared" si="0"/>
        <v>23</v>
      </c>
      <c r="B24" s="4" t="s">
        <v>14</v>
      </c>
      <c r="C24" s="4">
        <v>19726</v>
      </c>
      <c r="D24" s="4">
        <v>2017</v>
      </c>
      <c r="E24" s="4"/>
      <c r="F24" s="4" t="s">
        <v>16</v>
      </c>
      <c r="G24" s="4" t="s">
        <v>17</v>
      </c>
      <c r="H24" s="4">
        <v>1250</v>
      </c>
      <c r="I24" s="4" t="s">
        <v>47</v>
      </c>
      <c r="J24" s="4" t="s">
        <v>80</v>
      </c>
      <c r="K24" s="4"/>
      <c r="L24" s="4"/>
      <c r="M24" s="4"/>
      <c r="N24" s="4"/>
      <c r="O24" s="4"/>
    </row>
    <row r="25" spans="1:15" hidden="1">
      <c r="A25" s="4">
        <f t="shared" si="0"/>
        <v>24</v>
      </c>
      <c r="B25" s="4" t="s">
        <v>14</v>
      </c>
      <c r="C25" s="4">
        <v>19735</v>
      </c>
      <c r="D25" s="4">
        <v>2017</v>
      </c>
      <c r="E25" s="4"/>
      <c r="F25" s="4" t="s">
        <v>27</v>
      </c>
      <c r="G25" s="4" t="s">
        <v>17</v>
      </c>
      <c r="H25" s="4">
        <v>4750</v>
      </c>
      <c r="I25" s="4" t="s">
        <v>47</v>
      </c>
      <c r="J25" s="4" t="s">
        <v>80</v>
      </c>
      <c r="K25" s="4"/>
      <c r="L25" s="4"/>
      <c r="M25" s="4"/>
      <c r="N25" s="4"/>
      <c r="O25" s="4"/>
    </row>
    <row r="26" spans="1:15" hidden="1">
      <c r="A26" s="4">
        <f t="shared" si="0"/>
        <v>25</v>
      </c>
      <c r="B26" s="4" t="s">
        <v>14</v>
      </c>
      <c r="C26" s="4">
        <v>19735</v>
      </c>
      <c r="D26" s="4">
        <v>2017</v>
      </c>
      <c r="E26" s="4"/>
      <c r="F26" s="4" t="s">
        <v>16</v>
      </c>
      <c r="G26" s="4" t="s">
        <v>17</v>
      </c>
      <c r="H26" s="4">
        <v>1250</v>
      </c>
      <c r="I26" s="4" t="s">
        <v>47</v>
      </c>
      <c r="J26" s="4" t="s">
        <v>80</v>
      </c>
      <c r="K26" s="4"/>
      <c r="L26" s="4"/>
      <c r="M26" s="4"/>
      <c r="N26" s="4"/>
      <c r="O26" s="4"/>
    </row>
    <row r="27" spans="1:15" hidden="1">
      <c r="A27" s="4">
        <f t="shared" si="0"/>
        <v>26</v>
      </c>
      <c r="B27" s="4" t="s">
        <v>14</v>
      </c>
      <c r="C27" s="4">
        <v>19743</v>
      </c>
      <c r="D27" s="4">
        <v>2017</v>
      </c>
      <c r="E27" s="4"/>
      <c r="F27" s="4" t="s">
        <v>16</v>
      </c>
      <c r="G27" s="4" t="s">
        <v>17</v>
      </c>
      <c r="H27" s="4">
        <v>1250</v>
      </c>
      <c r="I27" s="4" t="s">
        <v>47</v>
      </c>
      <c r="J27" s="4" t="s">
        <v>80</v>
      </c>
      <c r="K27" s="4"/>
      <c r="L27" s="4"/>
      <c r="M27" s="4"/>
      <c r="N27" s="4"/>
      <c r="O27" s="4"/>
    </row>
    <row r="28" spans="1:15" hidden="1">
      <c r="A28" s="4">
        <f t="shared" si="0"/>
        <v>27</v>
      </c>
      <c r="B28" s="4" t="s">
        <v>14</v>
      </c>
      <c r="C28" s="4">
        <v>19743</v>
      </c>
      <c r="D28" s="4">
        <v>2017</v>
      </c>
      <c r="E28" s="4"/>
      <c r="F28" s="4" t="s">
        <v>27</v>
      </c>
      <c r="G28" s="4" t="s">
        <v>17</v>
      </c>
      <c r="H28" s="4">
        <v>4750</v>
      </c>
      <c r="I28" s="4" t="s">
        <v>47</v>
      </c>
      <c r="J28" s="4" t="s">
        <v>80</v>
      </c>
      <c r="K28" s="4"/>
      <c r="L28" s="4"/>
      <c r="M28" s="4"/>
      <c r="N28" s="4"/>
      <c r="O28" s="4"/>
    </row>
    <row r="29" spans="1:15" hidden="1">
      <c r="A29" s="4">
        <f t="shared" si="0"/>
        <v>28</v>
      </c>
      <c r="B29" s="4" t="s">
        <v>14</v>
      </c>
      <c r="C29" s="4">
        <v>21813</v>
      </c>
      <c r="D29" s="4">
        <v>2017</v>
      </c>
      <c r="E29" s="4"/>
      <c r="F29" s="4" t="s">
        <v>16</v>
      </c>
      <c r="G29" s="4" t="s">
        <v>17</v>
      </c>
      <c r="H29" s="4">
        <v>1250</v>
      </c>
      <c r="I29" s="4" t="s">
        <v>47</v>
      </c>
      <c r="J29" s="4" t="s">
        <v>80</v>
      </c>
      <c r="K29" s="4"/>
      <c r="L29" s="4"/>
      <c r="M29" s="4"/>
      <c r="N29" s="4"/>
      <c r="O29" s="4"/>
    </row>
    <row r="30" spans="1:15">
      <c r="A30" s="4">
        <f t="shared" si="0"/>
        <v>29</v>
      </c>
      <c r="B30" s="4" t="s">
        <v>14</v>
      </c>
      <c r="C30" s="4">
        <v>22015</v>
      </c>
      <c r="D30" s="4">
        <v>2017</v>
      </c>
      <c r="E30" s="4"/>
      <c r="F30" s="4" t="s">
        <v>27</v>
      </c>
      <c r="G30" s="4" t="s">
        <v>17</v>
      </c>
      <c r="H30" s="4">
        <v>12000</v>
      </c>
      <c r="I30" s="4" t="s">
        <v>47</v>
      </c>
      <c r="J30" s="4" t="s">
        <v>85</v>
      </c>
      <c r="K30" s="4">
        <v>2</v>
      </c>
      <c r="L30" s="5">
        <v>43609</v>
      </c>
      <c r="M30" s="4">
        <v>12000</v>
      </c>
      <c r="O30" s="4"/>
    </row>
    <row r="31" spans="1:15" hidden="1">
      <c r="A31" s="4">
        <f t="shared" si="0"/>
        <v>30</v>
      </c>
      <c r="B31" s="4" t="s">
        <v>14</v>
      </c>
      <c r="C31" s="4">
        <v>24363</v>
      </c>
      <c r="D31" s="4">
        <v>2017</v>
      </c>
      <c r="E31" s="4"/>
      <c r="F31" s="4" t="s">
        <v>16</v>
      </c>
      <c r="G31" s="4" t="s">
        <v>17</v>
      </c>
      <c r="H31" s="4">
        <v>1250</v>
      </c>
      <c r="I31" s="4" t="s">
        <v>47</v>
      </c>
      <c r="J31" s="4" t="s">
        <v>80</v>
      </c>
      <c r="K31" s="4"/>
      <c r="L31" s="4"/>
      <c r="M31" s="4"/>
      <c r="N31" s="4"/>
      <c r="O31" s="4"/>
    </row>
    <row r="32" spans="1:15" hidden="1">
      <c r="A32" s="4">
        <f t="shared" si="0"/>
        <v>31</v>
      </c>
      <c r="B32" s="4" t="s">
        <v>14</v>
      </c>
      <c r="C32" s="4">
        <v>25125</v>
      </c>
      <c r="D32" s="4">
        <v>2017</v>
      </c>
      <c r="E32" s="4"/>
      <c r="F32" s="4" t="s">
        <v>16</v>
      </c>
      <c r="G32" s="4" t="s">
        <v>17</v>
      </c>
      <c r="H32" s="4">
        <v>1250</v>
      </c>
      <c r="I32" s="4" t="s">
        <v>47</v>
      </c>
      <c r="J32" s="4" t="s">
        <v>80</v>
      </c>
      <c r="K32" s="4"/>
      <c r="L32" s="4"/>
      <c r="M32" s="4"/>
      <c r="N32" s="4"/>
      <c r="O32" s="4"/>
    </row>
    <row r="33" spans="1:15" hidden="1">
      <c r="A33" s="4">
        <f t="shared" si="0"/>
        <v>32</v>
      </c>
      <c r="B33" s="4" t="s">
        <v>14</v>
      </c>
      <c r="C33" s="4">
        <v>25485</v>
      </c>
      <c r="D33" s="4">
        <v>2017</v>
      </c>
      <c r="E33" s="4"/>
      <c r="F33" s="4" t="s">
        <v>16</v>
      </c>
      <c r="G33" s="4" t="s">
        <v>17</v>
      </c>
      <c r="H33" s="4">
        <v>1250</v>
      </c>
      <c r="I33" s="4" t="s">
        <v>47</v>
      </c>
      <c r="J33" s="4" t="s">
        <v>80</v>
      </c>
      <c r="K33" s="4"/>
      <c r="L33" s="4"/>
      <c r="M33" s="4"/>
      <c r="N33" s="4"/>
      <c r="O33" s="4"/>
    </row>
    <row r="34" spans="1:15" hidden="1">
      <c r="A34" s="4">
        <f t="shared" si="0"/>
        <v>33</v>
      </c>
      <c r="B34" s="4" t="s">
        <v>14</v>
      </c>
      <c r="C34" s="4">
        <v>25519</v>
      </c>
      <c r="D34" s="4">
        <v>2017</v>
      </c>
      <c r="E34" s="4"/>
      <c r="F34" s="4" t="s">
        <v>16</v>
      </c>
      <c r="G34" s="4" t="s">
        <v>17</v>
      </c>
      <c r="H34" s="4">
        <v>1250</v>
      </c>
      <c r="I34" s="4" t="s">
        <v>47</v>
      </c>
      <c r="J34" s="4" t="s">
        <v>80</v>
      </c>
      <c r="K34" s="4"/>
      <c r="L34" s="4"/>
      <c r="M34" s="4"/>
      <c r="N34" s="4"/>
      <c r="O34" s="4"/>
    </row>
    <row r="35" spans="1:15" hidden="1">
      <c r="A35" s="4">
        <f t="shared" si="0"/>
        <v>34</v>
      </c>
      <c r="B35" s="4" t="s">
        <v>14</v>
      </c>
      <c r="C35" s="4">
        <v>27503</v>
      </c>
      <c r="D35" s="4">
        <v>2017</v>
      </c>
      <c r="E35" s="4"/>
      <c r="F35" s="4" t="s">
        <v>32</v>
      </c>
      <c r="G35" s="4" t="s">
        <v>17</v>
      </c>
      <c r="H35" s="4">
        <v>2750</v>
      </c>
      <c r="I35" s="4" t="s">
        <v>47</v>
      </c>
      <c r="J35" s="4" t="s">
        <v>80</v>
      </c>
      <c r="K35" s="4"/>
      <c r="L35" s="4"/>
      <c r="M35" s="4"/>
      <c r="N35" s="4"/>
      <c r="O35" s="4"/>
    </row>
    <row r="36" spans="1:15" hidden="1">
      <c r="A36" s="4">
        <f t="shared" si="0"/>
        <v>35</v>
      </c>
      <c r="B36" s="4" t="s">
        <v>14</v>
      </c>
      <c r="C36" s="4">
        <v>27503</v>
      </c>
      <c r="D36" s="4">
        <v>2017</v>
      </c>
      <c r="E36" s="4"/>
      <c r="F36" s="4" t="s">
        <v>16</v>
      </c>
      <c r="G36" s="4" t="s">
        <v>17</v>
      </c>
      <c r="H36" s="4">
        <v>5000</v>
      </c>
      <c r="I36" s="4" t="s">
        <v>47</v>
      </c>
      <c r="J36" s="4" t="s">
        <v>80</v>
      </c>
      <c r="K36" s="4"/>
      <c r="L36" s="4"/>
      <c r="M36" s="4"/>
      <c r="N36" s="4"/>
      <c r="O36" s="4"/>
    </row>
    <row r="37" spans="1:15" hidden="1">
      <c r="A37" s="4">
        <f t="shared" si="0"/>
        <v>36</v>
      </c>
      <c r="B37" s="4" t="s">
        <v>14</v>
      </c>
      <c r="C37" s="4">
        <v>36050</v>
      </c>
      <c r="D37" s="4">
        <v>2016</v>
      </c>
      <c r="E37" s="4"/>
      <c r="F37" s="4" t="s">
        <v>77</v>
      </c>
      <c r="G37" s="4" t="s">
        <v>17</v>
      </c>
      <c r="H37" s="4">
        <v>1000</v>
      </c>
      <c r="I37" s="4" t="s">
        <v>47</v>
      </c>
      <c r="J37" s="4" t="s">
        <v>80</v>
      </c>
      <c r="K37" s="4"/>
      <c r="L37" s="4"/>
      <c r="M37" s="4"/>
      <c r="N37" s="4"/>
      <c r="O37" s="4"/>
    </row>
    <row r="38" spans="1:15">
      <c r="A38" s="4">
        <f t="shared" si="0"/>
        <v>37</v>
      </c>
      <c r="B38" s="20" t="s">
        <v>14</v>
      </c>
      <c r="C38" s="20">
        <v>36988</v>
      </c>
      <c r="D38" s="20">
        <v>2017</v>
      </c>
      <c r="E38" s="4"/>
      <c r="F38" s="20" t="s">
        <v>16</v>
      </c>
      <c r="G38" s="4" t="s">
        <v>17</v>
      </c>
      <c r="H38" s="4">
        <v>1250</v>
      </c>
      <c r="I38" s="4" t="s">
        <v>47</v>
      </c>
      <c r="J38" s="4" t="s">
        <v>85</v>
      </c>
      <c r="K38" s="4"/>
      <c r="L38" s="4"/>
      <c r="M38" s="4">
        <v>1250</v>
      </c>
      <c r="N38" s="4"/>
      <c r="O38" s="4"/>
    </row>
    <row r="39" spans="1:15" hidden="1">
      <c r="A39" s="4">
        <f t="shared" si="0"/>
        <v>38</v>
      </c>
      <c r="B39" s="4" t="s">
        <v>14</v>
      </c>
      <c r="C39" s="4">
        <v>37275</v>
      </c>
      <c r="D39" s="4">
        <v>2017</v>
      </c>
      <c r="E39" s="4"/>
      <c r="F39" s="4" t="s">
        <v>27</v>
      </c>
      <c r="G39" s="4" t="s">
        <v>17</v>
      </c>
      <c r="H39" s="4">
        <v>12000</v>
      </c>
      <c r="I39" s="4" t="s">
        <v>47</v>
      </c>
      <c r="J39" s="4" t="s">
        <v>80</v>
      </c>
      <c r="K39" s="4"/>
      <c r="L39" s="4"/>
      <c r="M39" s="4"/>
      <c r="N39" s="4"/>
      <c r="O39" s="4"/>
    </row>
    <row r="40" spans="1:15" hidden="1">
      <c r="A40" s="4">
        <f t="shared" si="0"/>
        <v>39</v>
      </c>
      <c r="B40" s="4" t="s">
        <v>14</v>
      </c>
      <c r="C40" s="4">
        <v>37275</v>
      </c>
      <c r="D40" s="4">
        <v>2017</v>
      </c>
      <c r="E40" s="4"/>
      <c r="F40" s="4" t="s">
        <v>16</v>
      </c>
      <c r="G40" s="4" t="s">
        <v>17</v>
      </c>
      <c r="H40" s="4">
        <v>5000</v>
      </c>
      <c r="I40" s="4" t="s">
        <v>47</v>
      </c>
      <c r="J40" s="4" t="s">
        <v>80</v>
      </c>
      <c r="K40" s="4"/>
      <c r="L40" s="4"/>
      <c r="M40" s="4"/>
      <c r="N40" s="4"/>
      <c r="O40" s="4"/>
    </row>
    <row r="41" spans="1:15" hidden="1">
      <c r="A41" s="4">
        <f t="shared" si="0"/>
        <v>40</v>
      </c>
      <c r="B41" s="4" t="s">
        <v>14</v>
      </c>
      <c r="C41" s="4">
        <v>40997</v>
      </c>
      <c r="D41" s="4">
        <v>2017</v>
      </c>
      <c r="E41" s="4"/>
      <c r="F41" s="4" t="s">
        <v>16</v>
      </c>
      <c r="G41" s="4" t="s">
        <v>17</v>
      </c>
      <c r="H41" s="4">
        <v>1250</v>
      </c>
      <c r="I41" s="4" t="s">
        <v>47</v>
      </c>
      <c r="J41" s="4" t="s">
        <v>80</v>
      </c>
      <c r="K41" s="4"/>
      <c r="L41" s="4"/>
      <c r="M41" s="4"/>
      <c r="N41" s="4"/>
      <c r="O41" s="4"/>
    </row>
    <row r="42" spans="1:15" hidden="1">
      <c r="A42" s="4">
        <f t="shared" si="0"/>
        <v>41</v>
      </c>
      <c r="B42" s="4" t="s">
        <v>14</v>
      </c>
      <c r="C42" s="4">
        <v>43622</v>
      </c>
      <c r="D42" s="4">
        <v>2017</v>
      </c>
      <c r="E42" s="4"/>
      <c r="F42" s="4" t="s">
        <v>16</v>
      </c>
      <c r="G42" s="4" t="s">
        <v>17</v>
      </c>
      <c r="H42" s="4">
        <v>5000</v>
      </c>
      <c r="I42" s="4" t="s">
        <v>47</v>
      </c>
      <c r="J42" s="4" t="s">
        <v>80</v>
      </c>
      <c r="K42" s="4"/>
      <c r="L42" s="4"/>
      <c r="M42" s="4"/>
      <c r="N42" s="4"/>
      <c r="O42" s="4"/>
    </row>
    <row r="43" spans="1:15">
      <c r="A43" s="4">
        <f t="shared" si="0"/>
        <v>42</v>
      </c>
      <c r="B43" s="4" t="s">
        <v>14</v>
      </c>
      <c r="C43" s="4">
        <v>45020</v>
      </c>
      <c r="D43" s="4">
        <v>2017</v>
      </c>
      <c r="E43" s="4"/>
      <c r="F43" s="4" t="s">
        <v>27</v>
      </c>
      <c r="G43" s="4" t="s">
        <v>17</v>
      </c>
      <c r="H43" s="4">
        <v>12000</v>
      </c>
      <c r="I43" s="4" t="s">
        <v>47</v>
      </c>
      <c r="J43" s="4" t="s">
        <v>85</v>
      </c>
      <c r="K43" s="4">
        <v>4</v>
      </c>
      <c r="L43" s="5">
        <v>44048</v>
      </c>
      <c r="M43" s="4">
        <v>12000</v>
      </c>
      <c r="N43" s="4"/>
      <c r="O43" s="4"/>
    </row>
  </sheetData>
  <autoFilter ref="A1:P43" xr:uid="{00000000-0009-0000-0000-000006000000}">
    <filterColumn colId="9">
      <filters>
        <filter val="Funds received"/>
      </filters>
    </filterColumn>
  </autoFilter>
  <conditionalFormatting sqref="C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3"/>
  <sheetViews>
    <sheetView workbookViewId="0">
      <selection activeCell="L9" sqref="L9"/>
    </sheetView>
  </sheetViews>
  <sheetFormatPr defaultRowHeight="15"/>
  <cols>
    <col min="1" max="1" width="5.5703125" bestFit="1" customWidth="1"/>
    <col min="2" max="2" width="6.5703125" bestFit="1" customWidth="1"/>
    <col min="3" max="3" width="9.28515625" bestFit="1" customWidth="1"/>
    <col min="4" max="4" width="8.7109375" bestFit="1" customWidth="1"/>
    <col min="5" max="5" width="7.7109375" bestFit="1" customWidth="1"/>
    <col min="6" max="6" width="28.85546875" bestFit="1" customWidth="1"/>
    <col min="7" max="7" width="12.140625" bestFit="1" customWidth="1"/>
    <col min="8" max="8" width="9.42578125" bestFit="1" customWidth="1"/>
    <col min="9" max="9" width="10.5703125" bestFit="1" customWidth="1"/>
    <col min="10" max="10" width="19.140625" bestFit="1" customWidth="1"/>
    <col min="11" max="11" width="14.42578125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68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0"/>
    </row>
    <row r="2" spans="1:16" ht="15.75">
      <c r="A2" s="4">
        <v>1</v>
      </c>
      <c r="B2" s="21" t="s">
        <v>38</v>
      </c>
      <c r="C2" s="21">
        <v>1678</v>
      </c>
      <c r="D2" s="21">
        <v>2016</v>
      </c>
      <c r="E2" s="4"/>
      <c r="F2" s="21" t="s">
        <v>32</v>
      </c>
      <c r="G2" s="22" t="s">
        <v>17</v>
      </c>
      <c r="H2" s="21">
        <v>10000</v>
      </c>
      <c r="I2" s="23">
        <v>44491</v>
      </c>
      <c r="J2" s="34" t="s">
        <v>80</v>
      </c>
      <c r="K2" s="7"/>
      <c r="L2" s="4"/>
      <c r="M2" s="4"/>
      <c r="N2" s="4"/>
      <c r="O2" s="4"/>
    </row>
    <row r="3" spans="1:16" ht="15.75">
      <c r="A3" s="4">
        <f>A2+1</f>
        <v>2</v>
      </c>
      <c r="B3" s="21" t="s">
        <v>14</v>
      </c>
      <c r="C3" s="21">
        <v>17373</v>
      </c>
      <c r="D3" s="21">
        <v>2016</v>
      </c>
      <c r="E3" s="4"/>
      <c r="F3" s="21" t="s">
        <v>16</v>
      </c>
      <c r="G3" s="22" t="s">
        <v>17</v>
      </c>
      <c r="H3" s="21">
        <v>1250</v>
      </c>
      <c r="I3" s="23">
        <v>44491</v>
      </c>
      <c r="J3" s="34" t="s">
        <v>80</v>
      </c>
      <c r="K3" s="7"/>
      <c r="L3" s="4"/>
      <c r="M3" s="4"/>
      <c r="N3" s="4"/>
      <c r="O3" s="4"/>
    </row>
    <row r="4" spans="1:16" ht="15.75">
      <c r="A4" s="4">
        <f t="shared" ref="A4:A23" si="0">A3+1</f>
        <v>3</v>
      </c>
      <c r="B4" s="21" t="s">
        <v>14</v>
      </c>
      <c r="C4" s="21">
        <v>24031</v>
      </c>
      <c r="D4" s="21">
        <v>2016</v>
      </c>
      <c r="E4" s="4"/>
      <c r="F4" s="21" t="s">
        <v>16</v>
      </c>
      <c r="G4" s="22" t="s">
        <v>17</v>
      </c>
      <c r="H4" s="21">
        <v>5000</v>
      </c>
      <c r="I4" s="23">
        <v>44491</v>
      </c>
      <c r="J4" s="34" t="s">
        <v>80</v>
      </c>
      <c r="K4" s="7"/>
      <c r="L4" s="4"/>
      <c r="M4" s="4"/>
      <c r="N4" s="4"/>
      <c r="O4" s="4"/>
    </row>
    <row r="5" spans="1:16" ht="15.75">
      <c r="A5" s="4">
        <f t="shared" si="0"/>
        <v>4</v>
      </c>
      <c r="B5" s="21" t="s">
        <v>14</v>
      </c>
      <c r="C5" s="21">
        <v>29217</v>
      </c>
      <c r="D5" s="21">
        <v>2016</v>
      </c>
      <c r="E5" s="4"/>
      <c r="F5" s="21" t="s">
        <v>16</v>
      </c>
      <c r="G5" s="22" t="s">
        <v>17</v>
      </c>
      <c r="H5" s="21">
        <v>5000</v>
      </c>
      <c r="I5" s="23">
        <v>44491</v>
      </c>
      <c r="J5" s="34" t="s">
        <v>80</v>
      </c>
      <c r="K5" s="7"/>
      <c r="L5" s="4"/>
      <c r="M5" s="4"/>
      <c r="N5" s="4"/>
      <c r="O5" s="4"/>
    </row>
    <row r="6" spans="1:16" ht="15.75">
      <c r="A6" s="4">
        <f t="shared" si="0"/>
        <v>5</v>
      </c>
      <c r="B6" s="21" t="s">
        <v>14</v>
      </c>
      <c r="C6" s="21">
        <v>36050</v>
      </c>
      <c r="D6" s="21">
        <v>2016</v>
      </c>
      <c r="E6" s="4"/>
      <c r="F6" s="21" t="s">
        <v>32</v>
      </c>
      <c r="G6" s="22" t="s">
        <v>17</v>
      </c>
      <c r="H6" s="21">
        <v>2750</v>
      </c>
      <c r="I6" s="23">
        <v>44491</v>
      </c>
      <c r="J6" s="34" t="s">
        <v>80</v>
      </c>
      <c r="K6" s="7"/>
      <c r="L6" s="4"/>
      <c r="M6" s="4"/>
      <c r="N6" s="4"/>
      <c r="O6" s="4"/>
    </row>
    <row r="7" spans="1:16" ht="15.75">
      <c r="A7" s="4">
        <f t="shared" si="0"/>
        <v>6</v>
      </c>
      <c r="B7" s="21" t="s">
        <v>14</v>
      </c>
      <c r="C7" s="21">
        <v>36050</v>
      </c>
      <c r="D7" s="21">
        <v>2016</v>
      </c>
      <c r="E7" s="4"/>
      <c r="F7" s="21" t="s">
        <v>16</v>
      </c>
      <c r="G7" s="22" t="s">
        <v>17</v>
      </c>
      <c r="H7" s="21">
        <v>1250</v>
      </c>
      <c r="I7" s="23">
        <v>44491</v>
      </c>
      <c r="J7" s="34" t="s">
        <v>80</v>
      </c>
      <c r="K7" s="7"/>
      <c r="L7" s="4"/>
      <c r="M7" s="4"/>
      <c r="N7" s="4"/>
      <c r="O7" s="4"/>
    </row>
    <row r="8" spans="1:16" ht="15.75">
      <c r="A8" s="4">
        <f t="shared" si="0"/>
        <v>7</v>
      </c>
      <c r="B8" s="21" t="s">
        <v>14</v>
      </c>
      <c r="C8" s="21">
        <v>1670</v>
      </c>
      <c r="D8" s="21">
        <v>2016</v>
      </c>
      <c r="E8" s="4"/>
      <c r="F8" s="21" t="s">
        <v>32</v>
      </c>
      <c r="G8" s="22" t="s">
        <v>17</v>
      </c>
      <c r="H8" s="14">
        <v>2750</v>
      </c>
      <c r="I8" s="23">
        <v>42777</v>
      </c>
      <c r="J8" s="34" t="s">
        <v>80</v>
      </c>
      <c r="K8" s="4"/>
      <c r="L8" s="4"/>
      <c r="M8" s="4"/>
      <c r="N8" s="4"/>
      <c r="O8" s="4"/>
    </row>
    <row r="9" spans="1:16" ht="15.75">
      <c r="A9" s="4">
        <f t="shared" si="0"/>
        <v>8</v>
      </c>
      <c r="B9" s="21" t="s">
        <v>14</v>
      </c>
      <c r="C9" s="21">
        <v>3492</v>
      </c>
      <c r="D9" s="21">
        <v>2016</v>
      </c>
      <c r="E9" s="4"/>
      <c r="F9" s="21" t="s">
        <v>32</v>
      </c>
      <c r="G9" s="22" t="s">
        <v>17</v>
      </c>
      <c r="H9" s="14">
        <v>2750</v>
      </c>
      <c r="I9" s="23">
        <v>42826</v>
      </c>
      <c r="J9" s="14" t="s">
        <v>85</v>
      </c>
      <c r="K9" s="4">
        <v>1</v>
      </c>
      <c r="L9" s="5">
        <v>42884</v>
      </c>
      <c r="M9" s="4">
        <v>2750</v>
      </c>
      <c r="N9" s="4"/>
      <c r="O9" s="4"/>
    </row>
    <row r="10" spans="1:16" ht="15.75">
      <c r="A10" s="4">
        <f t="shared" si="0"/>
        <v>9</v>
      </c>
      <c r="B10" s="21" t="s">
        <v>14</v>
      </c>
      <c r="C10" s="21">
        <v>4324</v>
      </c>
      <c r="D10" s="21">
        <v>2016</v>
      </c>
      <c r="E10" s="4"/>
      <c r="F10" s="21" t="s">
        <v>32</v>
      </c>
      <c r="G10" s="22" t="s">
        <v>17</v>
      </c>
      <c r="H10" s="14">
        <v>2750</v>
      </c>
      <c r="I10" s="23">
        <v>42777</v>
      </c>
      <c r="J10" s="34" t="s">
        <v>80</v>
      </c>
      <c r="K10" s="4"/>
      <c r="L10" s="4"/>
      <c r="M10" s="4"/>
      <c r="N10" s="4"/>
      <c r="O10" s="4"/>
    </row>
    <row r="11" spans="1:16" ht="15.75">
      <c r="A11" s="4">
        <f t="shared" si="0"/>
        <v>10</v>
      </c>
      <c r="B11" s="21" t="s">
        <v>14</v>
      </c>
      <c r="C11" s="21">
        <v>7542</v>
      </c>
      <c r="D11" s="21">
        <v>2016</v>
      </c>
      <c r="E11" s="4"/>
      <c r="F11" s="21" t="s">
        <v>27</v>
      </c>
      <c r="G11" s="22" t="s">
        <v>17</v>
      </c>
      <c r="H11" s="14">
        <v>4750</v>
      </c>
      <c r="I11" s="23">
        <v>42777</v>
      </c>
      <c r="J11" s="34" t="s">
        <v>80</v>
      </c>
      <c r="K11" s="4"/>
      <c r="L11" s="4"/>
      <c r="M11" s="4"/>
      <c r="N11" s="4"/>
      <c r="O11" s="4"/>
    </row>
    <row r="12" spans="1:16" ht="15.75">
      <c r="A12" s="4">
        <f t="shared" si="0"/>
        <v>11</v>
      </c>
      <c r="B12" s="21" t="s">
        <v>14</v>
      </c>
      <c r="C12" s="21">
        <v>9560</v>
      </c>
      <c r="D12" s="21">
        <v>2016</v>
      </c>
      <c r="E12" s="4"/>
      <c r="F12" s="21" t="s">
        <v>27</v>
      </c>
      <c r="G12" s="22" t="s">
        <v>17</v>
      </c>
      <c r="H12" s="14">
        <v>4750</v>
      </c>
      <c r="I12" s="23">
        <v>42777</v>
      </c>
      <c r="J12" s="34" t="s">
        <v>80</v>
      </c>
      <c r="K12" s="4"/>
      <c r="L12" s="4"/>
      <c r="M12" s="4"/>
      <c r="N12" s="4"/>
      <c r="O12" s="4"/>
    </row>
    <row r="13" spans="1:16" ht="15.75">
      <c r="A13" s="4">
        <f t="shared" si="0"/>
        <v>12</v>
      </c>
      <c r="B13" s="21" t="s">
        <v>14</v>
      </c>
      <c r="C13" s="21">
        <v>18217</v>
      </c>
      <c r="D13" s="21">
        <v>2016</v>
      </c>
      <c r="E13" s="4"/>
      <c r="F13" s="21" t="s">
        <v>27</v>
      </c>
      <c r="G13" s="22" t="s">
        <v>17</v>
      </c>
      <c r="H13" s="14">
        <v>4750</v>
      </c>
      <c r="I13" s="23">
        <v>42568</v>
      </c>
      <c r="J13" s="14" t="s">
        <v>85</v>
      </c>
      <c r="K13" s="4">
        <v>7</v>
      </c>
      <c r="L13" s="5">
        <v>42601</v>
      </c>
      <c r="M13" s="14">
        <v>4750</v>
      </c>
      <c r="N13" s="4"/>
      <c r="O13" s="4"/>
    </row>
    <row r="14" spans="1:16" ht="15.75">
      <c r="A14" s="4">
        <f t="shared" si="0"/>
        <v>13</v>
      </c>
      <c r="B14" s="21" t="s">
        <v>14</v>
      </c>
      <c r="C14" s="21">
        <v>24031</v>
      </c>
      <c r="D14" s="21">
        <v>2016</v>
      </c>
      <c r="E14" s="4"/>
      <c r="F14" s="21" t="s">
        <v>27</v>
      </c>
      <c r="G14" s="22" t="s">
        <v>17</v>
      </c>
      <c r="H14" s="14">
        <v>4750</v>
      </c>
      <c r="I14" s="23">
        <v>42777</v>
      </c>
      <c r="J14" s="34" t="s">
        <v>80</v>
      </c>
      <c r="K14" s="4"/>
      <c r="L14" s="4"/>
      <c r="M14" s="4"/>
      <c r="N14" s="4"/>
      <c r="O14" s="4"/>
    </row>
    <row r="15" spans="1:16" ht="15.75">
      <c r="A15" s="4">
        <f t="shared" si="0"/>
        <v>14</v>
      </c>
      <c r="B15" s="21" t="s">
        <v>14</v>
      </c>
      <c r="C15" s="21">
        <v>24125</v>
      </c>
      <c r="D15" s="21">
        <v>2016</v>
      </c>
      <c r="E15" s="4"/>
      <c r="F15" s="21" t="s">
        <v>27</v>
      </c>
      <c r="G15" s="22" t="s">
        <v>17</v>
      </c>
      <c r="H15" s="14">
        <v>4750</v>
      </c>
      <c r="I15" s="23">
        <v>42777</v>
      </c>
      <c r="J15" s="34" t="s">
        <v>80</v>
      </c>
      <c r="K15" s="4"/>
      <c r="L15" s="4"/>
      <c r="M15" s="4"/>
      <c r="N15" s="4"/>
      <c r="O15" s="4"/>
    </row>
    <row r="16" spans="1:16" ht="15.75">
      <c r="A16" s="4">
        <f t="shared" si="0"/>
        <v>15</v>
      </c>
      <c r="B16" s="21" t="s">
        <v>14</v>
      </c>
      <c r="C16" s="14">
        <v>28313</v>
      </c>
      <c r="D16" s="21">
        <v>2016</v>
      </c>
      <c r="E16" s="4"/>
      <c r="F16" s="21" t="s">
        <v>16</v>
      </c>
      <c r="G16" s="22" t="s">
        <v>17</v>
      </c>
      <c r="H16" s="14">
        <v>1250</v>
      </c>
      <c r="I16" s="23">
        <v>42777</v>
      </c>
      <c r="J16" s="34" t="s">
        <v>80</v>
      </c>
      <c r="K16" s="4"/>
      <c r="L16" s="4"/>
      <c r="M16" s="4"/>
      <c r="N16" s="4"/>
      <c r="O16" s="4"/>
    </row>
    <row r="17" spans="1:15" ht="15.75">
      <c r="A17" s="4">
        <f t="shared" si="0"/>
        <v>16</v>
      </c>
      <c r="B17" s="21" t="s">
        <v>14</v>
      </c>
      <c r="C17" s="21">
        <v>29217</v>
      </c>
      <c r="D17" s="21">
        <v>2016</v>
      </c>
      <c r="E17" s="4"/>
      <c r="F17" s="21" t="s">
        <v>32</v>
      </c>
      <c r="G17" s="22" t="s">
        <v>17</v>
      </c>
      <c r="H17" s="14">
        <v>2750</v>
      </c>
      <c r="I17" s="23">
        <v>42777</v>
      </c>
      <c r="J17" s="34" t="s">
        <v>80</v>
      </c>
      <c r="K17" s="4"/>
      <c r="L17" s="4"/>
      <c r="M17" s="4"/>
      <c r="N17" s="4"/>
      <c r="O17" s="4"/>
    </row>
    <row r="18" spans="1:15" ht="15.75">
      <c r="A18" s="4">
        <f t="shared" si="0"/>
        <v>17</v>
      </c>
      <c r="B18" s="14" t="s">
        <v>14</v>
      </c>
      <c r="C18" s="21">
        <v>31370</v>
      </c>
      <c r="D18" s="14">
        <v>2016</v>
      </c>
      <c r="E18" s="4"/>
      <c r="F18" s="21" t="s">
        <v>76</v>
      </c>
      <c r="G18" s="22" t="s">
        <v>17</v>
      </c>
      <c r="H18" s="14">
        <v>2750</v>
      </c>
      <c r="I18" s="23">
        <v>42889</v>
      </c>
      <c r="J18" s="14" t="s">
        <v>85</v>
      </c>
      <c r="K18" s="4">
        <v>2</v>
      </c>
      <c r="L18" s="5">
        <v>42952</v>
      </c>
      <c r="M18" s="14">
        <v>2750</v>
      </c>
      <c r="N18" s="4"/>
      <c r="O18" s="4"/>
    </row>
    <row r="19" spans="1:15" ht="15.75">
      <c r="A19" s="4">
        <f t="shared" si="0"/>
        <v>18</v>
      </c>
      <c r="B19" s="14" t="s">
        <v>14</v>
      </c>
      <c r="C19" s="21">
        <v>31379</v>
      </c>
      <c r="D19" s="14">
        <v>2016</v>
      </c>
      <c r="E19" s="4"/>
      <c r="F19" s="21" t="s">
        <v>76</v>
      </c>
      <c r="G19" s="22" t="s">
        <v>17</v>
      </c>
      <c r="H19" s="14">
        <v>2750</v>
      </c>
      <c r="I19" s="23">
        <v>42889</v>
      </c>
      <c r="J19" s="14" t="s">
        <v>85</v>
      </c>
      <c r="K19" s="4">
        <v>2</v>
      </c>
      <c r="L19" s="5">
        <v>42952</v>
      </c>
      <c r="M19" s="4">
        <v>2750</v>
      </c>
      <c r="N19" s="4"/>
      <c r="O19" s="4"/>
    </row>
    <row r="20" spans="1:15" ht="15.75">
      <c r="A20" s="4">
        <f t="shared" si="0"/>
        <v>19</v>
      </c>
      <c r="B20" s="14" t="s">
        <v>14</v>
      </c>
      <c r="C20" s="21">
        <v>31398</v>
      </c>
      <c r="D20" s="14">
        <v>2016</v>
      </c>
      <c r="E20" s="4"/>
      <c r="F20" s="21" t="s">
        <v>27</v>
      </c>
      <c r="G20" s="22" t="s">
        <v>17</v>
      </c>
      <c r="H20" s="14">
        <v>4750</v>
      </c>
      <c r="I20" s="23">
        <v>42777</v>
      </c>
      <c r="J20" s="14" t="s">
        <v>85</v>
      </c>
      <c r="K20" s="4">
        <v>13</v>
      </c>
      <c r="L20" s="5">
        <v>42828</v>
      </c>
      <c r="M20" s="14">
        <v>4750</v>
      </c>
      <c r="N20" s="4"/>
      <c r="O20" s="4"/>
    </row>
    <row r="21" spans="1:15" ht="15.75">
      <c r="A21" s="4">
        <f t="shared" si="0"/>
        <v>20</v>
      </c>
      <c r="B21" s="14" t="s">
        <v>14</v>
      </c>
      <c r="C21" s="14">
        <v>32092</v>
      </c>
      <c r="D21" s="14">
        <v>2016</v>
      </c>
      <c r="E21" s="4"/>
      <c r="F21" s="21" t="s">
        <v>16</v>
      </c>
      <c r="G21" s="22" t="s">
        <v>17</v>
      </c>
      <c r="H21" s="14">
        <v>1250</v>
      </c>
      <c r="I21" s="23">
        <v>42777</v>
      </c>
      <c r="J21" s="34" t="s">
        <v>80</v>
      </c>
      <c r="N21" s="4"/>
      <c r="O21" s="4"/>
    </row>
    <row r="22" spans="1:15" ht="15.75">
      <c r="A22" s="4">
        <f t="shared" si="0"/>
        <v>21</v>
      </c>
      <c r="B22" s="14" t="s">
        <v>14</v>
      </c>
      <c r="C22" s="21">
        <v>38018</v>
      </c>
      <c r="D22" s="14">
        <v>2016</v>
      </c>
      <c r="E22" s="4"/>
      <c r="F22" s="21" t="s">
        <v>32</v>
      </c>
      <c r="G22" s="22" t="s">
        <v>17</v>
      </c>
      <c r="H22" s="14">
        <v>2750</v>
      </c>
      <c r="I22" s="23">
        <v>42910</v>
      </c>
      <c r="J22" s="14" t="s">
        <v>85</v>
      </c>
      <c r="K22" s="4">
        <v>4</v>
      </c>
      <c r="L22" s="5">
        <v>42984</v>
      </c>
      <c r="M22" s="4">
        <v>2750</v>
      </c>
      <c r="N22" s="4"/>
      <c r="O22" s="4"/>
    </row>
    <row r="23" spans="1:15" ht="15.75">
      <c r="A23" s="4">
        <f t="shared" si="0"/>
        <v>22</v>
      </c>
      <c r="B23" s="24" t="s">
        <v>14</v>
      </c>
      <c r="C23" s="21">
        <v>45365</v>
      </c>
      <c r="D23" s="24">
        <v>2016</v>
      </c>
      <c r="E23" s="4"/>
      <c r="F23" s="21" t="s">
        <v>32</v>
      </c>
      <c r="G23" s="22" t="s">
        <v>17</v>
      </c>
      <c r="H23" s="14">
        <v>2750</v>
      </c>
      <c r="I23" s="23">
        <v>42777</v>
      </c>
      <c r="J23" s="14" t="s">
        <v>85</v>
      </c>
      <c r="K23" s="4">
        <v>12</v>
      </c>
      <c r="L23" s="5">
        <v>42786</v>
      </c>
      <c r="M23" s="14">
        <v>2750</v>
      </c>
      <c r="N23" s="4"/>
      <c r="O23" s="4"/>
    </row>
  </sheetData>
  <conditionalFormatting sqref="C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2"/>
  <sheetViews>
    <sheetView workbookViewId="0">
      <selection activeCell="L9" sqref="L9"/>
    </sheetView>
  </sheetViews>
  <sheetFormatPr defaultRowHeight="1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2.140625" bestFit="1" customWidth="1"/>
    <col min="8" max="8" width="9" bestFit="1" customWidth="1"/>
    <col min="9" max="9" width="10.710937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68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0"/>
    </row>
    <row r="2" spans="1:16" ht="15.75">
      <c r="A2" s="4">
        <v>1</v>
      </c>
      <c r="B2" s="25" t="s">
        <v>38</v>
      </c>
      <c r="C2" s="25">
        <v>376</v>
      </c>
      <c r="D2" s="26">
        <v>2015</v>
      </c>
      <c r="E2" s="4"/>
      <c r="F2" s="27" t="s">
        <v>32</v>
      </c>
      <c r="G2" s="27" t="s">
        <v>17</v>
      </c>
      <c r="H2" s="27">
        <v>2750</v>
      </c>
      <c r="I2" s="28">
        <v>42265</v>
      </c>
      <c r="J2" s="4" t="s">
        <v>80</v>
      </c>
      <c r="K2" s="4"/>
      <c r="L2" s="4"/>
      <c r="M2" s="4"/>
      <c r="N2" s="4"/>
      <c r="O2" s="4"/>
    </row>
    <row r="3" spans="1:16" ht="15.75">
      <c r="A3" s="4">
        <f>A2+1</f>
        <v>2</v>
      </c>
      <c r="B3" s="25" t="s">
        <v>38</v>
      </c>
      <c r="C3" s="25">
        <v>2063</v>
      </c>
      <c r="D3" s="25">
        <v>2015</v>
      </c>
      <c r="E3" s="4"/>
      <c r="F3" s="27" t="s">
        <v>16</v>
      </c>
      <c r="G3" s="27" t="s">
        <v>17</v>
      </c>
      <c r="H3" s="27">
        <v>1250</v>
      </c>
      <c r="I3" s="28">
        <v>42391</v>
      </c>
      <c r="J3" s="4" t="s">
        <v>80</v>
      </c>
      <c r="K3" s="4"/>
      <c r="L3" s="4"/>
      <c r="M3" s="4"/>
      <c r="N3" s="4"/>
      <c r="O3" s="4"/>
    </row>
    <row r="4" spans="1:16" ht="15.75">
      <c r="A4" s="4">
        <f t="shared" ref="A4:A41" si="0">A3+1</f>
        <v>3</v>
      </c>
      <c r="B4" s="27" t="s">
        <v>38</v>
      </c>
      <c r="C4" s="27">
        <v>2425</v>
      </c>
      <c r="D4" s="27">
        <v>2015</v>
      </c>
      <c r="E4" s="4"/>
      <c r="F4" s="27" t="s">
        <v>16</v>
      </c>
      <c r="G4" s="27" t="s">
        <v>17</v>
      </c>
      <c r="H4" s="27">
        <v>1250</v>
      </c>
      <c r="I4" s="28">
        <v>42594</v>
      </c>
      <c r="J4" s="4" t="s">
        <v>80</v>
      </c>
      <c r="K4" s="4"/>
      <c r="L4" s="4"/>
      <c r="M4" s="4"/>
      <c r="N4" s="4"/>
      <c r="O4" s="4"/>
    </row>
    <row r="5" spans="1:16" ht="15.75">
      <c r="A5" s="4">
        <f t="shared" si="0"/>
        <v>4</v>
      </c>
      <c r="B5" s="27" t="s">
        <v>14</v>
      </c>
      <c r="C5" s="27">
        <v>19203</v>
      </c>
      <c r="D5" s="27">
        <v>2015</v>
      </c>
      <c r="E5" s="4"/>
      <c r="F5" s="27" t="s">
        <v>32</v>
      </c>
      <c r="G5" s="27" t="s">
        <v>17</v>
      </c>
      <c r="H5" s="27">
        <v>2750</v>
      </c>
      <c r="I5" s="28">
        <v>42350</v>
      </c>
      <c r="J5" s="4" t="s">
        <v>85</v>
      </c>
      <c r="K5" s="4">
        <v>2</v>
      </c>
      <c r="L5" s="5">
        <v>42479</v>
      </c>
      <c r="M5" s="4">
        <v>2750</v>
      </c>
      <c r="N5" s="4"/>
      <c r="O5" s="4"/>
    </row>
    <row r="6" spans="1:16" ht="15.75">
      <c r="A6" s="4">
        <f t="shared" si="0"/>
        <v>5</v>
      </c>
      <c r="B6" s="25" t="s">
        <v>14</v>
      </c>
      <c r="C6" s="25">
        <v>23583</v>
      </c>
      <c r="D6" s="25">
        <v>2015</v>
      </c>
      <c r="E6" s="4"/>
      <c r="F6" s="25" t="s">
        <v>16</v>
      </c>
      <c r="G6" s="25" t="s">
        <v>17</v>
      </c>
      <c r="H6" s="27">
        <v>1250</v>
      </c>
      <c r="I6" s="29">
        <v>42220</v>
      </c>
      <c r="J6" s="4" t="s">
        <v>80</v>
      </c>
      <c r="K6" s="4"/>
      <c r="L6" s="4"/>
      <c r="M6" s="4"/>
      <c r="N6" s="4"/>
      <c r="O6" s="4"/>
    </row>
    <row r="7" spans="1:16" ht="15.75">
      <c r="A7" s="4">
        <f t="shared" si="0"/>
        <v>6</v>
      </c>
      <c r="B7" s="27" t="s">
        <v>14</v>
      </c>
      <c r="C7" s="27">
        <v>27196</v>
      </c>
      <c r="D7" s="27">
        <v>2015</v>
      </c>
      <c r="E7" s="4"/>
      <c r="F7" s="27" t="s">
        <v>32</v>
      </c>
      <c r="G7" s="27" t="s">
        <v>17</v>
      </c>
      <c r="H7" s="27">
        <v>2750</v>
      </c>
      <c r="I7" s="28">
        <v>42307</v>
      </c>
      <c r="J7" s="4" t="s">
        <v>80</v>
      </c>
      <c r="K7" s="4"/>
      <c r="L7" s="4"/>
      <c r="M7" s="4"/>
      <c r="N7" s="4"/>
      <c r="O7" s="4"/>
    </row>
    <row r="8" spans="1:16" ht="15.75">
      <c r="A8" s="4">
        <f t="shared" si="0"/>
        <v>7</v>
      </c>
      <c r="B8" s="27" t="s">
        <v>14</v>
      </c>
      <c r="C8" s="27">
        <v>27196</v>
      </c>
      <c r="D8" s="27">
        <v>2015</v>
      </c>
      <c r="E8" s="4"/>
      <c r="F8" s="27" t="s">
        <v>16</v>
      </c>
      <c r="G8" s="27" t="s">
        <v>17</v>
      </c>
      <c r="H8" s="27">
        <v>5000</v>
      </c>
      <c r="I8" s="28">
        <v>43312</v>
      </c>
      <c r="J8" s="4" t="s">
        <v>80</v>
      </c>
      <c r="K8" s="4"/>
      <c r="L8" s="4"/>
      <c r="M8" s="4"/>
      <c r="N8" s="4"/>
      <c r="O8" s="4"/>
    </row>
    <row r="9" spans="1:16" ht="15.75">
      <c r="A9" s="4">
        <f t="shared" si="0"/>
        <v>8</v>
      </c>
      <c r="B9" s="27" t="s">
        <v>14</v>
      </c>
      <c r="C9" s="27">
        <v>33168</v>
      </c>
      <c r="D9" s="27">
        <v>2015</v>
      </c>
      <c r="E9" s="4"/>
      <c r="F9" s="27" t="s">
        <v>32</v>
      </c>
      <c r="G9" s="27" t="s">
        <v>17</v>
      </c>
      <c r="H9" s="27">
        <v>10000</v>
      </c>
      <c r="I9" s="28">
        <v>43669</v>
      </c>
      <c r="J9" s="4" t="s">
        <v>80</v>
      </c>
      <c r="K9" s="4"/>
      <c r="L9" s="4"/>
      <c r="M9" s="4"/>
      <c r="N9" s="4"/>
      <c r="O9" s="4"/>
    </row>
    <row r="10" spans="1:16" ht="15.75">
      <c r="A10" s="4">
        <f t="shared" si="0"/>
        <v>9</v>
      </c>
      <c r="B10" s="27" t="s">
        <v>14</v>
      </c>
      <c r="C10" s="27">
        <v>38710</v>
      </c>
      <c r="D10" s="27">
        <v>2015</v>
      </c>
      <c r="E10" s="4"/>
      <c r="F10" s="27" t="s">
        <v>16</v>
      </c>
      <c r="G10" s="27" t="s">
        <v>17</v>
      </c>
      <c r="H10" s="27">
        <v>1250</v>
      </c>
      <c r="I10" s="28">
        <v>42816</v>
      </c>
      <c r="J10" s="4" t="s">
        <v>80</v>
      </c>
      <c r="K10" s="4"/>
      <c r="L10" s="4"/>
      <c r="M10" s="4"/>
      <c r="N10" s="4"/>
      <c r="O10" s="4"/>
    </row>
    <row r="11" spans="1:16" ht="15.75">
      <c r="A11" s="4">
        <f t="shared" si="0"/>
        <v>10</v>
      </c>
      <c r="B11" s="26" t="s">
        <v>14</v>
      </c>
      <c r="C11" s="25">
        <v>38744</v>
      </c>
      <c r="D11" s="25">
        <v>2015</v>
      </c>
      <c r="E11" s="4"/>
      <c r="F11" s="27" t="s">
        <v>16</v>
      </c>
      <c r="G11" s="27" t="s">
        <v>17</v>
      </c>
      <c r="H11" s="27">
        <v>1250</v>
      </c>
      <c r="I11" s="28">
        <v>42338</v>
      </c>
      <c r="J11" s="4" t="s">
        <v>80</v>
      </c>
      <c r="K11" s="4"/>
      <c r="L11" s="4"/>
      <c r="M11" s="4"/>
      <c r="N11" s="4"/>
      <c r="O11" s="4"/>
    </row>
    <row r="12" spans="1:16" ht="15.75">
      <c r="A12" s="4">
        <f t="shared" si="0"/>
        <v>11</v>
      </c>
      <c r="B12" s="27" t="s">
        <v>14</v>
      </c>
      <c r="C12" s="27">
        <v>39883</v>
      </c>
      <c r="D12" s="27">
        <v>2015</v>
      </c>
      <c r="E12" s="4"/>
      <c r="F12" s="27" t="s">
        <v>16</v>
      </c>
      <c r="G12" s="27" t="s">
        <v>17</v>
      </c>
      <c r="H12" s="27">
        <v>5000</v>
      </c>
      <c r="I12" s="28">
        <v>43857</v>
      </c>
      <c r="J12" s="4" t="s">
        <v>80</v>
      </c>
      <c r="K12" s="4"/>
      <c r="L12" s="4"/>
      <c r="M12" s="4"/>
      <c r="N12" s="4"/>
      <c r="O12" s="4"/>
    </row>
    <row r="13" spans="1:16" ht="15.75">
      <c r="A13" s="4">
        <f t="shared" si="0"/>
        <v>12</v>
      </c>
      <c r="B13" s="27" t="s">
        <v>14</v>
      </c>
      <c r="C13" s="27">
        <v>40034</v>
      </c>
      <c r="D13" s="27">
        <v>2015</v>
      </c>
      <c r="E13" s="4"/>
      <c r="F13" s="27" t="s">
        <v>16</v>
      </c>
      <c r="G13" s="27" t="s">
        <v>17</v>
      </c>
      <c r="H13" s="27">
        <v>5000</v>
      </c>
      <c r="I13" s="28">
        <v>43874</v>
      </c>
      <c r="J13" s="4" t="s">
        <v>80</v>
      </c>
      <c r="K13" s="4"/>
      <c r="L13" s="4"/>
      <c r="M13" s="4"/>
      <c r="N13" s="4"/>
      <c r="O13" s="4"/>
    </row>
    <row r="14" spans="1:16" ht="15.75">
      <c r="A14" s="4">
        <f t="shared" si="0"/>
        <v>13</v>
      </c>
      <c r="B14" s="27" t="s">
        <v>14</v>
      </c>
      <c r="C14" s="27">
        <v>40050</v>
      </c>
      <c r="D14" s="27">
        <v>2015</v>
      </c>
      <c r="E14" s="4"/>
      <c r="F14" s="27" t="s">
        <v>16</v>
      </c>
      <c r="G14" s="27" t="s">
        <v>17</v>
      </c>
      <c r="H14" s="27">
        <v>5000</v>
      </c>
      <c r="I14" s="28">
        <v>43875</v>
      </c>
      <c r="J14" s="4" t="s">
        <v>80</v>
      </c>
      <c r="K14" s="4"/>
      <c r="L14" s="4"/>
      <c r="M14" s="4"/>
      <c r="N14" s="4"/>
      <c r="O14" s="4"/>
    </row>
    <row r="15" spans="1:16" ht="15.75">
      <c r="A15" s="4">
        <f t="shared" si="0"/>
        <v>14</v>
      </c>
      <c r="B15" s="25" t="s">
        <v>38</v>
      </c>
      <c r="C15" s="25">
        <v>376</v>
      </c>
      <c r="D15" s="25">
        <v>2015</v>
      </c>
      <c r="E15" s="4"/>
      <c r="F15" s="27" t="s">
        <v>16</v>
      </c>
      <c r="G15" s="27" t="s">
        <v>17</v>
      </c>
      <c r="H15" s="27">
        <v>1250</v>
      </c>
      <c r="I15" s="28">
        <v>42777</v>
      </c>
      <c r="J15" s="4" t="s">
        <v>80</v>
      </c>
      <c r="K15" s="4"/>
      <c r="L15" s="4"/>
      <c r="M15" s="4"/>
      <c r="N15" s="4"/>
      <c r="O15" s="4"/>
    </row>
    <row r="16" spans="1:16" ht="15.75">
      <c r="A16" s="4">
        <f t="shared" si="0"/>
        <v>15</v>
      </c>
      <c r="B16" s="25" t="s">
        <v>38</v>
      </c>
      <c r="C16" s="25">
        <v>1678</v>
      </c>
      <c r="D16" s="25">
        <v>2015</v>
      </c>
      <c r="E16" s="4"/>
      <c r="F16" s="27" t="s">
        <v>16</v>
      </c>
      <c r="G16" s="27" t="s">
        <v>17</v>
      </c>
      <c r="H16" s="27">
        <v>1250</v>
      </c>
      <c r="I16" s="28">
        <v>42777</v>
      </c>
      <c r="J16" s="4" t="s">
        <v>80</v>
      </c>
      <c r="K16" s="4"/>
      <c r="L16" s="4"/>
      <c r="M16" s="4"/>
      <c r="N16" s="4"/>
      <c r="O16" s="4"/>
    </row>
    <row r="17" spans="1:15" ht="15.75">
      <c r="A17" s="4">
        <f t="shared" si="0"/>
        <v>16</v>
      </c>
      <c r="B17" s="27" t="s">
        <v>38</v>
      </c>
      <c r="C17" s="27">
        <v>2425</v>
      </c>
      <c r="D17" s="27">
        <v>2015</v>
      </c>
      <c r="E17" s="4"/>
      <c r="F17" s="27" t="s">
        <v>32</v>
      </c>
      <c r="G17" s="27" t="s">
        <v>17</v>
      </c>
      <c r="H17" s="27">
        <v>4000</v>
      </c>
      <c r="I17" s="28">
        <v>42777</v>
      </c>
      <c r="J17" s="4" t="s">
        <v>80</v>
      </c>
      <c r="K17" s="4"/>
      <c r="L17" s="4"/>
      <c r="M17" s="4"/>
      <c r="N17" s="4"/>
      <c r="O17" s="4"/>
    </row>
    <row r="18" spans="1:15" ht="15.75">
      <c r="A18" s="4">
        <f t="shared" si="0"/>
        <v>17</v>
      </c>
      <c r="B18" s="27" t="s">
        <v>14</v>
      </c>
      <c r="C18" s="27">
        <v>3486</v>
      </c>
      <c r="D18" s="27">
        <v>2015</v>
      </c>
      <c r="E18" s="4"/>
      <c r="F18" s="27" t="s">
        <v>27</v>
      </c>
      <c r="G18" s="27" t="s">
        <v>17</v>
      </c>
      <c r="H18" s="27">
        <v>4750</v>
      </c>
      <c r="I18" s="28">
        <v>42477</v>
      </c>
      <c r="J18" s="4" t="s">
        <v>85</v>
      </c>
      <c r="K18" s="4">
        <v>4</v>
      </c>
      <c r="L18" s="5">
        <v>42485</v>
      </c>
      <c r="M18" s="4">
        <v>4750</v>
      </c>
      <c r="N18" s="4"/>
      <c r="O18" s="4"/>
    </row>
    <row r="19" spans="1:15" ht="15.75">
      <c r="A19" s="4">
        <f t="shared" si="0"/>
        <v>18</v>
      </c>
      <c r="B19" s="25" t="s">
        <v>14</v>
      </c>
      <c r="C19" s="25">
        <v>8846</v>
      </c>
      <c r="D19" s="25">
        <v>2015</v>
      </c>
      <c r="E19" s="4"/>
      <c r="F19" s="25" t="s">
        <v>16</v>
      </c>
      <c r="G19" s="25" t="s">
        <v>17</v>
      </c>
      <c r="H19" s="27">
        <v>1750</v>
      </c>
      <c r="I19" s="29">
        <v>42218</v>
      </c>
      <c r="J19" s="4" t="s">
        <v>80</v>
      </c>
      <c r="K19" s="4"/>
      <c r="L19" s="4"/>
      <c r="M19" s="4"/>
      <c r="N19" s="4"/>
      <c r="O19" s="4"/>
    </row>
    <row r="20" spans="1:15" ht="15.75">
      <c r="A20" s="4">
        <f t="shared" si="0"/>
        <v>19</v>
      </c>
      <c r="B20" s="27" t="s">
        <v>14</v>
      </c>
      <c r="C20" s="27">
        <v>9847</v>
      </c>
      <c r="D20" s="27">
        <v>2015</v>
      </c>
      <c r="E20" s="4"/>
      <c r="F20" s="27" t="s">
        <v>27</v>
      </c>
      <c r="G20" s="27" t="s">
        <v>17</v>
      </c>
      <c r="H20" s="27">
        <v>4750</v>
      </c>
      <c r="I20" s="28">
        <v>42777</v>
      </c>
      <c r="J20" s="4" t="s">
        <v>80</v>
      </c>
      <c r="K20" s="4"/>
      <c r="L20" s="4"/>
      <c r="M20" s="4"/>
      <c r="N20" s="4"/>
      <c r="O20" s="4"/>
    </row>
    <row r="21" spans="1:15" ht="15.75">
      <c r="A21" s="4">
        <f t="shared" si="0"/>
        <v>20</v>
      </c>
      <c r="B21" s="27" t="s">
        <v>14</v>
      </c>
      <c r="C21" s="27">
        <v>18363</v>
      </c>
      <c r="D21" s="27">
        <v>2015</v>
      </c>
      <c r="E21" s="4"/>
      <c r="F21" s="27" t="s">
        <v>32</v>
      </c>
      <c r="G21" s="27" t="s">
        <v>17</v>
      </c>
      <c r="H21" s="27">
        <v>2905</v>
      </c>
      <c r="I21" s="28">
        <v>42206</v>
      </c>
      <c r="J21" s="4" t="s">
        <v>85</v>
      </c>
      <c r="K21" s="4">
        <v>5</v>
      </c>
      <c r="L21" s="5">
        <v>42224</v>
      </c>
      <c r="M21" s="4">
        <v>2750</v>
      </c>
      <c r="N21" s="4"/>
      <c r="O21" s="4"/>
    </row>
    <row r="22" spans="1:15" ht="15.75">
      <c r="A22" s="4">
        <f t="shared" si="0"/>
        <v>21</v>
      </c>
      <c r="B22" s="25" t="s">
        <v>14</v>
      </c>
      <c r="C22" s="25">
        <v>23118</v>
      </c>
      <c r="D22" s="25">
        <v>2015</v>
      </c>
      <c r="E22" s="4"/>
      <c r="F22" s="25" t="s">
        <v>16</v>
      </c>
      <c r="G22" s="25" t="s">
        <v>17</v>
      </c>
      <c r="H22" s="27">
        <v>1250</v>
      </c>
      <c r="I22" s="28">
        <v>42777</v>
      </c>
      <c r="J22" s="4" t="s">
        <v>80</v>
      </c>
      <c r="K22" s="4"/>
      <c r="L22" s="4"/>
      <c r="M22" s="4"/>
      <c r="N22" s="4"/>
      <c r="O22" s="4"/>
    </row>
    <row r="23" spans="1:15" ht="15.75">
      <c r="A23" s="4">
        <f t="shared" si="0"/>
        <v>22</v>
      </c>
      <c r="B23" s="27" t="s">
        <v>14</v>
      </c>
      <c r="C23" s="27">
        <v>23730</v>
      </c>
      <c r="D23" s="27">
        <v>2015</v>
      </c>
      <c r="E23" s="4"/>
      <c r="F23" s="27" t="s">
        <v>32</v>
      </c>
      <c r="G23" s="27" t="s">
        <v>17</v>
      </c>
      <c r="H23" s="27">
        <v>2750</v>
      </c>
      <c r="I23" s="28">
        <v>42777</v>
      </c>
      <c r="J23" s="4" t="s">
        <v>80</v>
      </c>
      <c r="K23" s="4"/>
      <c r="L23" s="4"/>
      <c r="M23" s="4"/>
      <c r="N23" s="4"/>
      <c r="O23" s="4"/>
    </row>
    <row r="24" spans="1:15" ht="15.75">
      <c r="A24" s="4">
        <f t="shared" si="0"/>
        <v>23</v>
      </c>
      <c r="B24" s="25" t="s">
        <v>14</v>
      </c>
      <c r="C24" s="25">
        <v>24342</v>
      </c>
      <c r="D24" s="25">
        <v>2015</v>
      </c>
      <c r="E24" s="4"/>
      <c r="F24" s="25" t="s">
        <v>16</v>
      </c>
      <c r="G24" s="25" t="s">
        <v>17</v>
      </c>
      <c r="H24" s="27">
        <v>1250</v>
      </c>
      <c r="I24" s="28">
        <v>42777</v>
      </c>
      <c r="J24" s="4" t="s">
        <v>80</v>
      </c>
      <c r="K24" s="4"/>
      <c r="L24" s="4"/>
      <c r="M24" s="4"/>
      <c r="N24" s="4"/>
      <c r="O24" s="4"/>
    </row>
    <row r="25" spans="1:15" ht="15.75">
      <c r="A25" s="4">
        <f t="shared" si="0"/>
        <v>24</v>
      </c>
      <c r="B25" s="27" t="s">
        <v>14</v>
      </c>
      <c r="C25" s="27">
        <v>26249</v>
      </c>
      <c r="D25" s="27">
        <v>2015</v>
      </c>
      <c r="E25" s="4"/>
      <c r="F25" s="27" t="s">
        <v>27</v>
      </c>
      <c r="G25" s="27" t="s">
        <v>17</v>
      </c>
      <c r="H25" s="27">
        <v>5250</v>
      </c>
      <c r="I25" s="28">
        <v>42777</v>
      </c>
      <c r="J25" s="4" t="s">
        <v>80</v>
      </c>
      <c r="K25" s="4"/>
      <c r="L25" s="4"/>
      <c r="M25" s="4"/>
      <c r="N25" s="4"/>
      <c r="O25" s="4"/>
    </row>
    <row r="26" spans="1:15" ht="15.75">
      <c r="A26" s="4">
        <f t="shared" si="0"/>
        <v>25</v>
      </c>
      <c r="B26" s="25" t="s">
        <v>14</v>
      </c>
      <c r="C26" s="25">
        <v>26571</v>
      </c>
      <c r="D26" s="25">
        <v>2015</v>
      </c>
      <c r="E26" s="4"/>
      <c r="F26" s="25" t="s">
        <v>16</v>
      </c>
      <c r="G26" s="25" t="s">
        <v>17</v>
      </c>
      <c r="H26" s="27">
        <v>1250</v>
      </c>
      <c r="I26" s="28">
        <v>42777</v>
      </c>
      <c r="J26" s="4" t="s">
        <v>80</v>
      </c>
      <c r="K26" s="4"/>
      <c r="L26" s="4"/>
      <c r="M26" s="4"/>
      <c r="N26" s="4"/>
      <c r="O26" s="4"/>
    </row>
    <row r="27" spans="1:15" ht="15.75">
      <c r="A27" s="4">
        <f t="shared" si="0"/>
        <v>26</v>
      </c>
      <c r="B27" s="27" t="s">
        <v>14</v>
      </c>
      <c r="C27" s="27">
        <v>27155</v>
      </c>
      <c r="D27" s="27">
        <v>2015</v>
      </c>
      <c r="E27" s="4"/>
      <c r="F27" s="27" t="s">
        <v>32</v>
      </c>
      <c r="G27" s="27" t="s">
        <v>17</v>
      </c>
      <c r="H27" s="27">
        <v>2750</v>
      </c>
      <c r="I27" s="28">
        <v>42777</v>
      </c>
      <c r="J27" s="4" t="s">
        <v>80</v>
      </c>
      <c r="K27" s="4"/>
      <c r="L27" s="4"/>
      <c r="M27" s="4"/>
      <c r="N27" s="4"/>
      <c r="O27" s="4"/>
    </row>
    <row r="28" spans="1:15" ht="15.75">
      <c r="A28" s="4">
        <f t="shared" si="0"/>
        <v>27</v>
      </c>
      <c r="B28" s="27" t="s">
        <v>14</v>
      </c>
      <c r="C28" s="27">
        <v>31208</v>
      </c>
      <c r="D28" s="27">
        <v>2015</v>
      </c>
      <c r="E28" s="4"/>
      <c r="F28" s="27" t="s">
        <v>32</v>
      </c>
      <c r="G28" s="27" t="s">
        <v>17</v>
      </c>
      <c r="H28" s="27">
        <v>2750</v>
      </c>
      <c r="I28" s="28">
        <v>42421</v>
      </c>
      <c r="J28" s="4" t="s">
        <v>85</v>
      </c>
      <c r="K28" s="4">
        <v>14</v>
      </c>
      <c r="L28" s="5">
        <v>42457</v>
      </c>
      <c r="M28" s="38">
        <v>2750</v>
      </c>
      <c r="N28" s="4"/>
      <c r="O28" s="4"/>
    </row>
    <row r="29" spans="1:15" ht="15.75">
      <c r="A29" s="4">
        <f t="shared" si="0"/>
        <v>28</v>
      </c>
      <c r="B29" s="27" t="s">
        <v>14</v>
      </c>
      <c r="C29" s="27">
        <v>31365</v>
      </c>
      <c r="D29" s="27">
        <v>2015</v>
      </c>
      <c r="E29" s="4"/>
      <c r="F29" s="27" t="s">
        <v>27</v>
      </c>
      <c r="G29" s="27" t="s">
        <v>17</v>
      </c>
      <c r="H29" s="27">
        <v>4750</v>
      </c>
      <c r="I29" s="28">
        <v>42357</v>
      </c>
      <c r="J29" s="4" t="s">
        <v>85</v>
      </c>
      <c r="K29" s="4">
        <v>11</v>
      </c>
      <c r="L29" s="5">
        <v>42427</v>
      </c>
      <c r="M29" s="4">
        <v>4750</v>
      </c>
      <c r="N29" s="4"/>
      <c r="O29" s="4"/>
    </row>
    <row r="30" spans="1:15" ht="15.75">
      <c r="A30" s="4">
        <f t="shared" si="0"/>
        <v>29</v>
      </c>
      <c r="B30" s="25" t="s">
        <v>14</v>
      </c>
      <c r="C30" s="25">
        <v>34264</v>
      </c>
      <c r="D30" s="25">
        <v>2015</v>
      </c>
      <c r="E30" s="4"/>
      <c r="F30" s="25" t="s">
        <v>16</v>
      </c>
      <c r="G30" s="25" t="s">
        <v>17</v>
      </c>
      <c r="H30" s="27">
        <v>1250</v>
      </c>
      <c r="I30" s="28">
        <v>42777</v>
      </c>
      <c r="J30" s="4" t="s">
        <v>80</v>
      </c>
      <c r="K30" s="4"/>
      <c r="L30" s="4"/>
      <c r="M30" s="4"/>
      <c r="N30" s="4"/>
      <c r="O30" s="4"/>
    </row>
    <row r="31" spans="1:15" ht="15.75">
      <c r="A31" s="4">
        <f t="shared" si="0"/>
        <v>30</v>
      </c>
      <c r="B31" s="25" t="s">
        <v>14</v>
      </c>
      <c r="C31" s="25">
        <v>36180</v>
      </c>
      <c r="D31" s="26">
        <v>2015</v>
      </c>
      <c r="E31" s="4"/>
      <c r="F31" s="25" t="s">
        <v>32</v>
      </c>
      <c r="G31" s="25" t="s">
        <v>17</v>
      </c>
      <c r="H31" s="27">
        <v>2750</v>
      </c>
      <c r="I31" s="28">
        <v>42477</v>
      </c>
      <c r="J31" s="4" t="s">
        <v>85</v>
      </c>
      <c r="K31" s="4">
        <v>4</v>
      </c>
      <c r="L31" s="5">
        <v>42485</v>
      </c>
      <c r="M31" s="4">
        <v>2750</v>
      </c>
      <c r="N31" s="4"/>
      <c r="O31" s="4"/>
    </row>
    <row r="32" spans="1:15" ht="15.75">
      <c r="A32" s="4">
        <f t="shared" si="0"/>
        <v>31</v>
      </c>
      <c r="B32" s="27" t="s">
        <v>14</v>
      </c>
      <c r="C32" s="27">
        <v>37776</v>
      </c>
      <c r="D32" s="27">
        <v>2015</v>
      </c>
      <c r="E32" s="4"/>
      <c r="F32" s="27" t="s">
        <v>32</v>
      </c>
      <c r="G32" s="27" t="s">
        <v>17</v>
      </c>
      <c r="H32" s="27">
        <v>2750</v>
      </c>
      <c r="I32" s="28">
        <v>42604</v>
      </c>
      <c r="J32" s="4" t="s">
        <v>85</v>
      </c>
      <c r="K32" s="4">
        <v>9</v>
      </c>
      <c r="L32" s="5">
        <v>42709</v>
      </c>
      <c r="M32" s="38">
        <v>2750</v>
      </c>
      <c r="N32" s="4"/>
      <c r="O32" s="4"/>
    </row>
    <row r="33" spans="1:15" ht="15.75">
      <c r="A33" s="4">
        <f t="shared" si="0"/>
        <v>32</v>
      </c>
      <c r="B33" s="27" t="s">
        <v>14</v>
      </c>
      <c r="C33" s="27">
        <v>38710</v>
      </c>
      <c r="D33" s="27">
        <v>2015</v>
      </c>
      <c r="E33" s="4"/>
      <c r="F33" s="27" t="s">
        <v>27</v>
      </c>
      <c r="G33" s="27" t="s">
        <v>17</v>
      </c>
      <c r="H33" s="27">
        <v>4750</v>
      </c>
      <c r="I33" s="28">
        <v>42421</v>
      </c>
      <c r="J33" s="4" t="s">
        <v>85</v>
      </c>
      <c r="K33" s="4">
        <v>14</v>
      </c>
      <c r="L33" s="5">
        <v>42457</v>
      </c>
      <c r="M33" s="4">
        <v>4750</v>
      </c>
      <c r="N33" s="4"/>
      <c r="O33" s="4"/>
    </row>
    <row r="34" spans="1:15" ht="15.75">
      <c r="A34" s="4">
        <f t="shared" si="0"/>
        <v>33</v>
      </c>
      <c r="B34" s="27" t="s">
        <v>14</v>
      </c>
      <c r="C34" s="27">
        <v>39881</v>
      </c>
      <c r="D34" s="27">
        <v>2015</v>
      </c>
      <c r="E34" s="4"/>
      <c r="F34" s="27" t="s">
        <v>32</v>
      </c>
      <c r="G34" s="27" t="s">
        <v>17</v>
      </c>
      <c r="H34" s="27">
        <v>2750</v>
      </c>
      <c r="I34" s="28">
        <v>42777</v>
      </c>
      <c r="J34" s="4" t="s">
        <v>80</v>
      </c>
      <c r="K34" s="4"/>
      <c r="L34" s="4"/>
      <c r="M34" s="4"/>
      <c r="N34" s="4"/>
      <c r="O34" s="4"/>
    </row>
    <row r="35" spans="1:15" ht="15.75">
      <c r="A35" s="4">
        <f t="shared" si="0"/>
        <v>34</v>
      </c>
      <c r="B35" s="27" t="s">
        <v>14</v>
      </c>
      <c r="C35" s="27">
        <v>39883</v>
      </c>
      <c r="D35" s="27">
        <v>2015</v>
      </c>
      <c r="E35" s="4"/>
      <c r="F35" s="27" t="s">
        <v>32</v>
      </c>
      <c r="G35" s="27" t="s">
        <v>17</v>
      </c>
      <c r="H35" s="27">
        <v>2750</v>
      </c>
      <c r="I35" s="28">
        <v>42777</v>
      </c>
      <c r="J35" s="4" t="s">
        <v>80</v>
      </c>
      <c r="K35" s="4"/>
      <c r="L35" s="4"/>
      <c r="M35" s="4"/>
      <c r="N35" s="4"/>
      <c r="O35" s="4"/>
    </row>
    <row r="36" spans="1:15" ht="15.75">
      <c r="A36" s="4">
        <f t="shared" si="0"/>
        <v>35</v>
      </c>
      <c r="B36" s="27" t="s">
        <v>14</v>
      </c>
      <c r="C36" s="27">
        <v>40034</v>
      </c>
      <c r="D36" s="27">
        <v>2015</v>
      </c>
      <c r="E36" s="4"/>
      <c r="F36" s="27" t="s">
        <v>78</v>
      </c>
      <c r="G36" s="27" t="s">
        <v>17</v>
      </c>
      <c r="H36" s="27">
        <v>2750</v>
      </c>
      <c r="I36" s="28">
        <v>42604</v>
      </c>
      <c r="J36" s="4" t="s">
        <v>85</v>
      </c>
      <c r="K36" s="4">
        <v>9</v>
      </c>
      <c r="L36" s="5">
        <v>42709</v>
      </c>
      <c r="M36" s="38">
        <v>2750</v>
      </c>
      <c r="N36" s="4"/>
      <c r="O36" s="4"/>
    </row>
    <row r="37" spans="1:15" ht="15.75">
      <c r="A37" s="4">
        <f t="shared" si="0"/>
        <v>36</v>
      </c>
      <c r="B37" s="27" t="s">
        <v>14</v>
      </c>
      <c r="C37" s="27">
        <v>40050</v>
      </c>
      <c r="D37" s="27">
        <v>2015</v>
      </c>
      <c r="E37" s="4"/>
      <c r="F37" s="27" t="s">
        <v>78</v>
      </c>
      <c r="G37" s="27" t="s">
        <v>17</v>
      </c>
      <c r="H37" s="27">
        <v>2750</v>
      </c>
      <c r="I37" s="28">
        <v>42604</v>
      </c>
      <c r="J37" s="4" t="s">
        <v>85</v>
      </c>
      <c r="K37" s="4">
        <v>9</v>
      </c>
      <c r="L37" s="5">
        <v>42709</v>
      </c>
      <c r="M37" s="38">
        <v>2750</v>
      </c>
      <c r="N37" s="4"/>
      <c r="O37" s="4"/>
    </row>
    <row r="38" spans="1:15" ht="15.75">
      <c r="A38" s="4">
        <f t="shared" si="0"/>
        <v>37</v>
      </c>
      <c r="B38" s="27" t="s">
        <v>14</v>
      </c>
      <c r="C38" s="27">
        <v>40090</v>
      </c>
      <c r="D38" s="27">
        <v>2015</v>
      </c>
      <c r="E38" s="4"/>
      <c r="F38" s="27" t="s">
        <v>27</v>
      </c>
      <c r="G38" s="27" t="s">
        <v>17</v>
      </c>
      <c r="H38" s="27">
        <v>4750</v>
      </c>
      <c r="I38" s="28">
        <v>42777</v>
      </c>
      <c r="J38" s="4" t="s">
        <v>80</v>
      </c>
      <c r="K38" s="4"/>
      <c r="L38" s="4"/>
      <c r="M38" s="4"/>
      <c r="N38" s="4"/>
      <c r="O38" s="4"/>
    </row>
    <row r="39" spans="1:15" ht="15.75">
      <c r="A39" s="4">
        <f t="shared" si="0"/>
        <v>38</v>
      </c>
      <c r="B39" s="27" t="s">
        <v>14</v>
      </c>
      <c r="C39" s="27">
        <v>40135</v>
      </c>
      <c r="D39" s="27">
        <v>2015</v>
      </c>
      <c r="E39" s="4"/>
      <c r="F39" s="27" t="s">
        <v>32</v>
      </c>
      <c r="G39" s="27" t="s">
        <v>17</v>
      </c>
      <c r="H39" s="27">
        <v>2750</v>
      </c>
      <c r="I39" s="28">
        <v>42441</v>
      </c>
      <c r="J39" s="4" t="s">
        <v>85</v>
      </c>
      <c r="K39" s="4">
        <v>1</v>
      </c>
      <c r="L39" s="5">
        <v>42473</v>
      </c>
      <c r="M39" s="4">
        <v>2750</v>
      </c>
      <c r="N39" s="4"/>
      <c r="O39" s="4"/>
    </row>
    <row r="40" spans="1:15" ht="15.75">
      <c r="A40" s="4">
        <f t="shared" si="0"/>
        <v>39</v>
      </c>
      <c r="B40" s="27" t="s">
        <v>14</v>
      </c>
      <c r="C40" s="27">
        <v>40309</v>
      </c>
      <c r="D40" s="27">
        <v>2015</v>
      </c>
      <c r="E40" s="4"/>
      <c r="F40" s="27" t="s">
        <v>27</v>
      </c>
      <c r="G40" s="27" t="s">
        <v>17</v>
      </c>
      <c r="H40" s="27">
        <v>4750</v>
      </c>
      <c r="I40" s="28">
        <v>42777</v>
      </c>
      <c r="J40" s="4" t="s">
        <v>80</v>
      </c>
      <c r="K40" s="4"/>
      <c r="L40" s="4"/>
      <c r="M40" s="4"/>
      <c r="N40" s="4"/>
      <c r="O40" s="4"/>
    </row>
    <row r="41" spans="1:15" ht="15.75">
      <c r="A41" s="4">
        <f t="shared" si="0"/>
        <v>40</v>
      </c>
      <c r="B41" s="25" t="s">
        <v>14</v>
      </c>
      <c r="C41" s="25">
        <v>40344</v>
      </c>
      <c r="D41" s="25">
        <v>2015</v>
      </c>
      <c r="E41" s="4"/>
      <c r="F41" s="27" t="s">
        <v>32</v>
      </c>
      <c r="G41" s="27" t="s">
        <v>17</v>
      </c>
      <c r="H41" s="27">
        <v>2750</v>
      </c>
      <c r="I41" s="28">
        <v>42777</v>
      </c>
      <c r="J41" s="4" t="s">
        <v>80</v>
      </c>
      <c r="K41" s="4"/>
      <c r="L41" s="4"/>
      <c r="M41" s="4"/>
      <c r="N41" s="4"/>
      <c r="O41" s="4"/>
    </row>
    <row r="42" spans="1:15">
      <c r="J42" s="4"/>
    </row>
  </sheetData>
  <conditionalFormatting sqref="C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Sudhakar  Rao Nimmana</cp:lastModifiedBy>
  <dcterms:created xsi:type="dcterms:W3CDTF">2015-06-05T18:17:20Z</dcterms:created>
  <dcterms:modified xsi:type="dcterms:W3CDTF">2023-11-01T07:11:55Z</dcterms:modified>
</cp:coreProperties>
</file>