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4A38A902-4E7B-4D37-A554-3DCE2FDDF4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definedNames>
    <definedName name="_xlnm._FilterDatabase" localSheetId="5" hidden="1">'2018'!$A$1:$O$10</definedName>
    <definedName name="_xlnm._FilterDatabase" localSheetId="4" hidden="1">'2019'!$A$1:$O$20</definedName>
    <definedName name="_xlnm._FilterDatabase" localSheetId="0" hidden="1">'2023'!$A$1:$O$22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10" i="6" l="1"/>
  <c r="A7" i="3"/>
  <c r="A3" i="9"/>
  <c r="A4" i="9" s="1"/>
  <c r="A5" i="9" s="1"/>
  <c r="A6" i="9" s="1"/>
  <c r="A7" i="9" s="1"/>
  <c r="A8" i="9" s="1"/>
  <c r="A4" i="8" l="1"/>
  <c r="A5" i="8" s="1"/>
  <c r="A6" i="8" s="1"/>
  <c r="A3" i="8"/>
  <c r="A4" i="7" l="1"/>
  <c r="A5" i="7"/>
  <c r="A3" i="7"/>
  <c r="A4" i="6" l="1"/>
  <c r="A5" i="6"/>
  <c r="A6" i="6" s="1"/>
  <c r="A7" i="6" s="1"/>
  <c r="A8" i="6" s="1"/>
  <c r="A9" i="6" s="1"/>
  <c r="A3" i="6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4" i="4"/>
  <c r="A5" i="4"/>
  <c r="A6" i="4"/>
  <c r="A7" i="4"/>
  <c r="A3" i="4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<sst xmlns="http://schemas.openxmlformats.org/spreadsheetml/2006/main" count="544" uniqueCount="47">
  <si>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</si>
  <si>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</si>
  <si>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</si>
  <si>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</si>
  <si>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</si>
  <si>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</si>
  <si>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</si>
  <si>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</si>
  <si>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</si>
  <si>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</si>
  <si>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</si>
  <si>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</si>
  <si>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</si>
  <si>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</si>
  <si>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</si>
  <si>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</si>
  <si>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</si>
  <si>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</si>
  <si>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SIDDIPET</t>
  </si>
  <si>
    <t>VACATE</t>
  </si>
  <si>
    <t>COUNTER</t>
  </si>
  <si>
    <t>CC</t>
  </si>
  <si>
    <t>FEB</t>
  </si>
  <si>
    <t>DISPOSED AT ADMISSION</t>
  </si>
  <si>
    <t>MAR</t>
  </si>
  <si>
    <t>APR</t>
  </si>
  <si>
    <t>JUN</t>
  </si>
  <si>
    <t>JUL</t>
  </si>
  <si>
    <t>Letter</t>
  </si>
  <si>
    <t xml:space="preserve"> Mr. Edla Rajesham</t>
  </si>
  <si>
    <t>MISC</t>
  </si>
  <si>
    <t xml:space="preserve">CAVEAT </t>
  </si>
  <si>
    <t>PULLA NAGAIAH</t>
  </si>
  <si>
    <t>CAVEAT</t>
  </si>
  <si>
    <t>SEP</t>
  </si>
  <si>
    <t>NOV</t>
  </si>
  <si>
    <t>DEC</t>
  </si>
  <si>
    <t>WP (PIL)</t>
  </si>
  <si>
    <t>AUG</t>
  </si>
  <si>
    <t>DISPOSED ON 11-08-2021</t>
  </si>
  <si>
    <t>WA</t>
  </si>
  <si>
    <t>WRIT APPEAL (WP. NO, 9828 OF 2015)</t>
  </si>
  <si>
    <t xml:space="preserve">COUNTER </t>
  </si>
  <si>
    <t>CD COPY</t>
  </si>
  <si>
    <t>WRITPETITION</t>
  </si>
  <si>
    <t>Outstanding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</si>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</sst>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2" applyBorder="1" applyAlignment="1">
      <alignment horizontal="center"/>
    </xf>
    <xf numFmtId="0" fontId="8" fillId="0" borderId="1" xfId="4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1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9" fontId="9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15" fontId="11" fillId="0" borderId="1" xfId="0" applyNumberFormat="1" applyFont="1" applyBorder="1" applyAlignment="1">
      <alignment horizontal="center"/>
    </xf>
    <xf numFmtId="0" fontId="12" fillId="0" borderId="1" xfId="0" applyFont="1" applyBorder="1"/>
    <xf numFmtId="15" fontId="12" fillId="0" borderId="1" xfId="0" applyNumberFormat="1" applyFont="1" applyBorder="1" applyAlignment="1">
      <alignment horizontal="center"/>
    </xf>
    <xf numFmtId="1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3" fillId="0" borderId="1" xfId="5" applyFont="1" applyBorder="1" applyAlignment="1">
      <alignment horizontal="center"/>
    </xf>
  </cellXfs>
  <cellStyles count="6">
    <cellStyle name="Comma 2" xfId="3" xr:uid="{27FC1EA6-6D4A-4AE7-A500-DA9E6AA6648D}"/>
    <cellStyle name="Normal" xfId="0" builtinId="0"/>
    <cellStyle name="Normal 2" xfId="4" xr:uid="{DE777F6D-F630-42DF-A7F1-15C7B0BF97DD}"/>
    <cellStyle name="Normal 28" xfId="5" xr:uid="{B2E83438-E954-4E9F-8EE6-331F80EA6BA8}"/>
    <cellStyle name="Normal 3" xfId="2" xr:uid="{3CB3EDFB-0B32-4DE1-9217-3C32C71A79B3}"/>
    <cellStyle name="Percent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L20" sqref="L2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14766</v>
      </c>
      <c r="D2" s="4">
        <v>2019</v>
      </c>
      <c r="E2" s="4" t="s">
        <v>16</v>
      </c>
      <c r="F2" s="4" t="s">
        <v>17</v>
      </c>
      <c r="G2" s="4" t="s">
        <v>18</v>
      </c>
      <c r="H2" s="4">
        <v>5000</v>
      </c>
      <c r="I2" s="5">
        <v>44957</v>
      </c>
      <c r="J2" s="4" t="s">
        <v>45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44561</v>
      </c>
      <c r="D3" s="4">
        <v>2022</v>
      </c>
      <c r="E3" s="4" t="s">
        <v>16</v>
      </c>
      <c r="F3" s="4" t="s">
        <v>19</v>
      </c>
      <c r="G3" s="4" t="s">
        <v>18</v>
      </c>
      <c r="H3" s="4">
        <v>10000</v>
      </c>
      <c r="I3" s="5">
        <v>44957</v>
      </c>
      <c r="J3" s="4" t="s">
        <v>45</v>
      </c>
      <c r="K3" s="4"/>
      <c r="L3" s="4"/>
      <c r="M3" s="4"/>
      <c r="N3" s="4"/>
      <c r="O3" s="4"/>
    </row>
    <row r="4" spans="1:15" x14ac:dyDescent="0.25">
      <c r="A4" s="4">
        <f t="shared" ref="A4:A24" si="0">A3+1</f>
        <v>3</v>
      </c>
      <c r="B4" s="4" t="s">
        <v>15</v>
      </c>
      <c r="C4" s="4">
        <v>46379</v>
      </c>
      <c r="D4" s="4">
        <v>2022</v>
      </c>
      <c r="E4" s="4" t="s">
        <v>16</v>
      </c>
      <c r="F4" s="4" t="s">
        <v>17</v>
      </c>
      <c r="G4" s="4" t="s">
        <v>18</v>
      </c>
      <c r="H4" s="4">
        <v>5000</v>
      </c>
      <c r="I4" s="5">
        <v>44957</v>
      </c>
      <c r="J4" s="4" t="s">
        <v>45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17</v>
      </c>
      <c r="D5" s="4">
        <v>2023</v>
      </c>
      <c r="E5" s="4" t="s">
        <v>16</v>
      </c>
      <c r="F5" s="4" t="s">
        <v>20</v>
      </c>
      <c r="G5" s="4" t="s">
        <v>18</v>
      </c>
      <c r="H5" s="4">
        <v>10000</v>
      </c>
      <c r="I5" s="5">
        <v>44957</v>
      </c>
      <c r="J5" s="4" t="s">
        <v>45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925</v>
      </c>
      <c r="D6" s="4">
        <v>2023</v>
      </c>
      <c r="E6" s="4" t="s">
        <v>16</v>
      </c>
      <c r="F6" s="4" t="s">
        <v>17</v>
      </c>
      <c r="G6" s="4" t="s">
        <v>18</v>
      </c>
      <c r="H6" s="4">
        <v>5000</v>
      </c>
      <c r="I6" s="5">
        <v>44957</v>
      </c>
      <c r="J6" s="4" t="s">
        <v>45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21</v>
      </c>
      <c r="C7" s="4">
        <v>221</v>
      </c>
      <c r="D7" s="4">
        <v>2012</v>
      </c>
      <c r="E7" s="4" t="s">
        <v>22</v>
      </c>
      <c r="F7" s="4" t="s">
        <v>17</v>
      </c>
      <c r="G7" s="4" t="s">
        <v>18</v>
      </c>
      <c r="H7" s="4">
        <v>5000</v>
      </c>
      <c r="I7" s="5">
        <v>44985</v>
      </c>
      <c r="J7" s="4" t="s">
        <v>45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3970</v>
      </c>
      <c r="D8" s="4">
        <v>2023</v>
      </c>
      <c r="E8" s="4" t="s">
        <v>22</v>
      </c>
      <c r="F8" s="4" t="s">
        <v>23</v>
      </c>
      <c r="G8" s="4" t="s">
        <v>18</v>
      </c>
      <c r="H8" s="4">
        <v>2500</v>
      </c>
      <c r="I8" s="5">
        <v>44985</v>
      </c>
      <c r="J8" s="4" t="s">
        <v>45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3972</v>
      </c>
      <c r="D9" s="4">
        <v>2023</v>
      </c>
      <c r="E9" s="4" t="s">
        <v>22</v>
      </c>
      <c r="F9" s="4" t="s">
        <v>23</v>
      </c>
      <c r="G9" s="4" t="s">
        <v>18</v>
      </c>
      <c r="H9" s="4">
        <v>2500</v>
      </c>
      <c r="I9" s="5">
        <v>44985</v>
      </c>
      <c r="J9" s="4" t="s">
        <v>45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14156</v>
      </c>
      <c r="D10" s="4">
        <v>2009</v>
      </c>
      <c r="E10" s="4" t="s">
        <v>24</v>
      </c>
      <c r="F10" s="4" t="s">
        <v>17</v>
      </c>
      <c r="G10" s="4" t="s">
        <v>18</v>
      </c>
      <c r="H10" s="4">
        <v>5000</v>
      </c>
      <c r="I10" s="5">
        <v>45016</v>
      </c>
      <c r="J10" s="4" t="s">
        <v>45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1846</v>
      </c>
      <c r="D11" s="4">
        <v>2023</v>
      </c>
      <c r="E11" s="4" t="s">
        <v>24</v>
      </c>
      <c r="F11" s="4" t="s">
        <v>19</v>
      </c>
      <c r="G11" s="4" t="s">
        <v>18</v>
      </c>
      <c r="H11" s="4">
        <v>10000</v>
      </c>
      <c r="I11" s="5">
        <v>45016</v>
      </c>
      <c r="J11" s="4" t="s">
        <v>46</v>
      </c>
      <c r="K11" s="4">
        <v>2</v>
      </c>
      <c r="L11" s="27">
        <v>45044</v>
      </c>
      <c r="M11" s="4">
        <v>10000</v>
      </c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3339</v>
      </c>
      <c r="D12" s="4">
        <v>2023</v>
      </c>
      <c r="E12" s="4" t="s">
        <v>24</v>
      </c>
      <c r="F12" s="4" t="s">
        <v>19</v>
      </c>
      <c r="G12" s="4" t="s">
        <v>18</v>
      </c>
      <c r="H12" s="4">
        <v>10000</v>
      </c>
      <c r="I12" s="5">
        <v>45016</v>
      </c>
      <c r="J12" s="4" t="s">
        <v>46</v>
      </c>
      <c r="K12" s="4">
        <v>1</v>
      </c>
      <c r="L12" s="27">
        <v>45044</v>
      </c>
      <c r="M12" s="4">
        <v>10000</v>
      </c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10781</v>
      </c>
      <c r="D13" s="4">
        <v>2023</v>
      </c>
      <c r="E13" s="4" t="s">
        <v>25</v>
      </c>
      <c r="F13" s="4" t="s">
        <v>23</v>
      </c>
      <c r="G13" s="4" t="s">
        <v>18</v>
      </c>
      <c r="H13" s="4">
        <v>2500</v>
      </c>
      <c r="I13" s="5">
        <v>45046</v>
      </c>
      <c r="J13" s="4" t="s">
        <v>45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11805</v>
      </c>
      <c r="D14" s="4">
        <v>2023</v>
      </c>
      <c r="E14" s="4" t="s">
        <v>25</v>
      </c>
      <c r="F14" s="4" t="s">
        <v>23</v>
      </c>
      <c r="G14" s="4" t="s">
        <v>18</v>
      </c>
      <c r="H14" s="4">
        <v>2500</v>
      </c>
      <c r="I14" s="5">
        <v>45046</v>
      </c>
      <c r="J14" s="4" t="s">
        <v>45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33304</v>
      </c>
      <c r="D15" s="4">
        <v>2011</v>
      </c>
      <c r="E15" s="4" t="s">
        <v>26</v>
      </c>
      <c r="F15" s="4" t="s">
        <v>17</v>
      </c>
      <c r="G15" s="4" t="s">
        <v>18</v>
      </c>
      <c r="H15" s="4">
        <v>5000</v>
      </c>
      <c r="I15" s="5">
        <v>45107</v>
      </c>
      <c r="J15" s="4" t="s">
        <v>45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14674</v>
      </c>
      <c r="D16" s="4">
        <v>2023</v>
      </c>
      <c r="E16" s="4" t="s">
        <v>26</v>
      </c>
      <c r="F16" s="4" t="s">
        <v>23</v>
      </c>
      <c r="G16" s="4" t="s">
        <v>18</v>
      </c>
      <c r="H16" s="4">
        <v>2500</v>
      </c>
      <c r="I16" s="5">
        <v>45107</v>
      </c>
      <c r="J16" s="4" t="s">
        <v>45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22245</v>
      </c>
      <c r="D17" s="4">
        <v>2014</v>
      </c>
      <c r="E17" s="4" t="s">
        <v>27</v>
      </c>
      <c r="F17" s="4" t="s">
        <v>17</v>
      </c>
      <c r="G17" s="4" t="s">
        <v>18</v>
      </c>
      <c r="H17" s="4">
        <v>5000</v>
      </c>
      <c r="I17" s="5">
        <v>45138</v>
      </c>
      <c r="J17" s="4" t="s">
        <v>45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22283</v>
      </c>
      <c r="D18" s="4">
        <v>2021</v>
      </c>
      <c r="E18" s="4" t="s">
        <v>27</v>
      </c>
      <c r="F18" s="4" t="s">
        <v>23</v>
      </c>
      <c r="G18" s="4" t="s">
        <v>18</v>
      </c>
      <c r="H18" s="4">
        <v>2500</v>
      </c>
      <c r="I18" s="5">
        <v>45138</v>
      </c>
      <c r="J18" s="4" t="s">
        <v>45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23530</v>
      </c>
      <c r="D19" s="4">
        <v>2021</v>
      </c>
      <c r="E19" s="4" t="s">
        <v>27</v>
      </c>
      <c r="F19" s="4" t="s">
        <v>23</v>
      </c>
      <c r="G19" s="4" t="s">
        <v>18</v>
      </c>
      <c r="H19" s="4">
        <v>2500</v>
      </c>
      <c r="I19" s="5">
        <v>45138</v>
      </c>
      <c r="J19" s="4" t="s">
        <v>45</v>
      </c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17238</v>
      </c>
      <c r="D20" s="4">
        <v>2023</v>
      </c>
      <c r="E20" s="4" t="s">
        <v>27</v>
      </c>
      <c r="F20" s="4" t="s">
        <v>23</v>
      </c>
      <c r="G20" s="4" t="s">
        <v>18</v>
      </c>
      <c r="H20" s="4">
        <v>2500</v>
      </c>
      <c r="I20" s="5">
        <v>45138</v>
      </c>
      <c r="J20" s="4" t="s">
        <v>45</v>
      </c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19313</v>
      </c>
      <c r="D21" s="4">
        <v>2023</v>
      </c>
      <c r="E21" s="4" t="s">
        <v>27</v>
      </c>
      <c r="F21" s="4" t="s">
        <v>23</v>
      </c>
      <c r="G21" s="4" t="s">
        <v>18</v>
      </c>
      <c r="H21" s="4">
        <v>2500</v>
      </c>
      <c r="I21" s="5">
        <v>45138</v>
      </c>
      <c r="J21" s="4" t="s">
        <v>45</v>
      </c>
      <c r="K21" s="4"/>
      <c r="L21" s="4"/>
      <c r="M21" s="4"/>
      <c r="N21" s="4"/>
      <c r="O21" s="4"/>
    </row>
    <row r="22" spans="1:15" x14ac:dyDescent="0.25">
      <c r="A22" s="4">
        <f t="shared" si="0"/>
        <v>21</v>
      </c>
      <c r="B22" s="4" t="s">
        <v>28</v>
      </c>
      <c r="C22" s="4" t="s">
        <v>29</v>
      </c>
      <c r="D22" s="4"/>
      <c r="E22" s="4" t="s">
        <v>30</v>
      </c>
      <c r="F22" s="4" t="s">
        <v>28</v>
      </c>
      <c r="G22" s="4" t="s">
        <v>18</v>
      </c>
      <c r="H22" s="4">
        <v>2000</v>
      </c>
      <c r="I22" s="5">
        <v>45107</v>
      </c>
      <c r="J22" s="4" t="s">
        <v>45</v>
      </c>
      <c r="K22" s="4"/>
      <c r="L22" s="4"/>
      <c r="M22" s="4"/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29307</v>
      </c>
      <c r="D23" s="4">
        <v>2011</v>
      </c>
      <c r="E23" s="4" t="s">
        <v>38</v>
      </c>
      <c r="F23" s="4" t="s">
        <v>17</v>
      </c>
      <c r="G23" s="4" t="s">
        <v>18</v>
      </c>
      <c r="H23" s="4">
        <v>5000</v>
      </c>
      <c r="I23" s="5">
        <v>45169</v>
      </c>
      <c r="J23" s="4" t="s">
        <v>45</v>
      </c>
      <c r="K23" s="6"/>
      <c r="L23" s="6"/>
      <c r="M23" s="6"/>
      <c r="N23" s="6"/>
      <c r="O23" s="6"/>
    </row>
    <row r="24" spans="1:15" x14ac:dyDescent="0.25">
      <c r="A24" s="4">
        <f t="shared" si="0"/>
        <v>23</v>
      </c>
      <c r="B24" s="4" t="s">
        <v>21</v>
      </c>
      <c r="C24" s="4">
        <v>1346</v>
      </c>
      <c r="D24" s="4">
        <v>2023</v>
      </c>
      <c r="E24" s="4" t="s">
        <v>38</v>
      </c>
      <c r="F24" s="4" t="s">
        <v>20</v>
      </c>
      <c r="G24" s="4" t="s">
        <v>18</v>
      </c>
      <c r="H24" s="4">
        <v>10000</v>
      </c>
      <c r="I24" s="5">
        <v>45169</v>
      </c>
      <c r="J24" s="4" t="s">
        <v>45</v>
      </c>
      <c r="K24" s="6"/>
      <c r="L24" s="6"/>
      <c r="M24" s="6"/>
      <c r="N24" s="6"/>
      <c r="O24" s="6"/>
    </row>
  </sheetData>
  <conditionalFormatting sqref="C1">
    <cfRule type="duplicateValues" dxfId="25" priority="16"/>
  </conditionalFormatting>
  <conditionalFormatting sqref="C2:C6">
    <cfRule type="duplicateValues" dxfId="24" priority="15"/>
  </conditionalFormatting>
  <conditionalFormatting sqref="C10">
    <cfRule type="duplicateValues" dxfId="23" priority="14"/>
  </conditionalFormatting>
  <conditionalFormatting sqref="C11:C12">
    <cfRule type="duplicateValues" dxfId="22" priority="13"/>
  </conditionalFormatting>
  <conditionalFormatting sqref="C13">
    <cfRule type="duplicateValues" dxfId="21" priority="12"/>
  </conditionalFormatting>
  <conditionalFormatting sqref="C14">
    <cfRule type="duplicateValues" dxfId="20" priority="11"/>
  </conditionalFormatting>
  <conditionalFormatting sqref="C15:C16">
    <cfRule type="duplicateValues" dxfId="19" priority="10"/>
  </conditionalFormatting>
  <conditionalFormatting sqref="C17:C20">
    <cfRule type="duplicateValues" dxfId="18" priority="9"/>
  </conditionalFormatting>
  <conditionalFormatting sqref="C17:C22">
    <cfRule type="duplicateValues" dxfId="17" priority="8"/>
  </conditionalFormatting>
  <conditionalFormatting sqref="C21">
    <cfRule type="duplicateValues" dxfId="16" priority="7"/>
  </conditionalFormatting>
  <conditionalFormatting sqref="C23:C24">
    <cfRule type="duplicateValues" dxfId="5" priority="3"/>
  </conditionalFormatting>
  <conditionalFormatting sqref="C23">
    <cfRule type="duplicateValues" dxfId="4" priority="6"/>
  </conditionalFormatting>
  <conditionalFormatting sqref="C23">
    <cfRule type="duplicateValues" dxfId="3" priority="4"/>
    <cfRule type="duplicateValues" dxfId="2" priority="5"/>
  </conditionalFormatting>
  <conditionalFormatting sqref="C24">
    <cfRule type="duplicateValues" dxfId="1" priority="1"/>
  </conditionalFormatting>
  <conditionalFormatting sqref="C2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3047-851E-43BA-A78C-7695B87586F2}">
  <dimension ref="A1:O14"/>
  <sheetViews>
    <sheetView workbookViewId="0">
      <selection activeCell="J11" sqref="J1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28469</v>
      </c>
      <c r="D2" s="4">
        <v>2021</v>
      </c>
      <c r="E2" s="7" t="s">
        <v>16</v>
      </c>
      <c r="F2" s="4" t="s">
        <v>20</v>
      </c>
      <c r="G2" s="4" t="s">
        <v>18</v>
      </c>
      <c r="H2" s="4">
        <v>10000</v>
      </c>
      <c r="I2" s="5">
        <v>44592</v>
      </c>
      <c r="J2" s="29" t="s">
        <v>46</v>
      </c>
      <c r="K2" s="4">
        <v>651</v>
      </c>
      <c r="L2" s="5">
        <v>44732</v>
      </c>
      <c r="M2" s="28">
        <v>10000</v>
      </c>
      <c r="N2" s="4"/>
      <c r="O2" s="4"/>
    </row>
    <row r="3" spans="1:15" x14ac:dyDescent="0.25">
      <c r="A3" s="4">
        <f>A2+1</f>
        <v>2</v>
      </c>
      <c r="B3" s="4" t="s">
        <v>15</v>
      </c>
      <c r="C3" s="4">
        <v>11928</v>
      </c>
      <c r="D3" s="4">
        <v>2021</v>
      </c>
      <c r="E3" s="4" t="s">
        <v>22</v>
      </c>
      <c r="F3" s="4" t="s">
        <v>17</v>
      </c>
      <c r="G3" s="4" t="s">
        <v>18</v>
      </c>
      <c r="H3" s="4">
        <v>5000</v>
      </c>
      <c r="I3" s="5">
        <v>44620</v>
      </c>
      <c r="J3" s="29" t="s">
        <v>46</v>
      </c>
      <c r="K3" s="4">
        <v>34</v>
      </c>
      <c r="L3" s="5">
        <v>44732</v>
      </c>
      <c r="M3" s="4">
        <v>5000</v>
      </c>
      <c r="N3" s="4"/>
      <c r="O3" s="4"/>
    </row>
    <row r="4" spans="1:15" x14ac:dyDescent="0.25">
      <c r="A4" s="4">
        <f t="shared" ref="A4:A14" si="0">A3+1</f>
        <v>3</v>
      </c>
      <c r="B4" s="4" t="s">
        <v>15</v>
      </c>
      <c r="C4" s="4">
        <v>33113</v>
      </c>
      <c r="D4" s="4">
        <v>2021</v>
      </c>
      <c r="E4" s="4" t="s">
        <v>22</v>
      </c>
      <c r="F4" s="4" t="s">
        <v>20</v>
      </c>
      <c r="G4" s="4" t="s">
        <v>18</v>
      </c>
      <c r="H4" s="4">
        <v>10000</v>
      </c>
      <c r="I4" s="5">
        <v>44620</v>
      </c>
      <c r="J4" s="29" t="s">
        <v>46</v>
      </c>
      <c r="K4" s="4">
        <v>653</v>
      </c>
      <c r="L4" s="5">
        <v>44732</v>
      </c>
      <c r="M4" s="28">
        <v>10000</v>
      </c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14477</v>
      </c>
      <c r="D5" s="4">
        <v>2022</v>
      </c>
      <c r="E5" s="4" t="s">
        <v>24</v>
      </c>
      <c r="F5" s="4" t="s">
        <v>23</v>
      </c>
      <c r="G5" s="4" t="s">
        <v>18</v>
      </c>
      <c r="H5" s="4">
        <v>2500</v>
      </c>
      <c r="I5" s="5">
        <v>44651</v>
      </c>
      <c r="J5" s="4" t="s">
        <v>46</v>
      </c>
      <c r="K5" s="4">
        <v>654</v>
      </c>
      <c r="L5" s="5">
        <v>44732</v>
      </c>
      <c r="M5" s="28">
        <v>2500</v>
      </c>
      <c r="N5" s="4"/>
      <c r="O5" s="4"/>
    </row>
    <row r="6" spans="1:15" x14ac:dyDescent="0.25">
      <c r="A6" s="4">
        <f t="shared" si="0"/>
        <v>5</v>
      </c>
      <c r="B6" s="4" t="s">
        <v>31</v>
      </c>
      <c r="C6" s="4" t="s">
        <v>32</v>
      </c>
      <c r="D6" s="4">
        <v>2021</v>
      </c>
      <c r="E6" s="4" t="s">
        <v>30</v>
      </c>
      <c r="F6" s="4" t="s">
        <v>33</v>
      </c>
      <c r="G6" s="4" t="s">
        <v>18</v>
      </c>
      <c r="H6" s="4">
        <v>10000</v>
      </c>
      <c r="I6" s="5">
        <v>44681</v>
      </c>
      <c r="J6" s="4" t="s">
        <v>45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26368</v>
      </c>
      <c r="D7" s="4">
        <v>2022</v>
      </c>
      <c r="E7" s="4" t="s">
        <v>34</v>
      </c>
      <c r="F7" s="4" t="s">
        <v>19</v>
      </c>
      <c r="G7" s="4" t="s">
        <v>18</v>
      </c>
      <c r="H7" s="4">
        <v>12000</v>
      </c>
      <c r="I7" s="5">
        <v>44834</v>
      </c>
      <c r="J7" s="4" t="s">
        <v>45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28469</v>
      </c>
      <c r="D8" s="4">
        <v>2021</v>
      </c>
      <c r="E8" s="4" t="s">
        <v>35</v>
      </c>
      <c r="F8" s="7" t="s">
        <v>17</v>
      </c>
      <c r="G8" s="4" t="s">
        <v>18</v>
      </c>
      <c r="H8" s="4">
        <v>5000</v>
      </c>
      <c r="I8" s="5">
        <v>44895</v>
      </c>
      <c r="J8" s="4" t="s">
        <v>45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36811</v>
      </c>
      <c r="D9" s="4">
        <v>2022</v>
      </c>
      <c r="E9" s="4" t="s">
        <v>35</v>
      </c>
      <c r="F9" s="4" t="s">
        <v>19</v>
      </c>
      <c r="G9" s="4" t="s">
        <v>18</v>
      </c>
      <c r="H9" s="4">
        <v>12000</v>
      </c>
      <c r="I9" s="5">
        <v>44895</v>
      </c>
      <c r="J9" s="4" t="s">
        <v>45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42555</v>
      </c>
      <c r="D10" s="4">
        <v>2022</v>
      </c>
      <c r="E10" s="4" t="s">
        <v>36</v>
      </c>
      <c r="F10" s="4" t="s">
        <v>20</v>
      </c>
      <c r="G10" s="4" t="s">
        <v>18</v>
      </c>
      <c r="H10" s="4">
        <v>10000</v>
      </c>
      <c r="I10" s="5">
        <v>44926</v>
      </c>
      <c r="J10" s="4" t="s">
        <v>45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26368</v>
      </c>
      <c r="D11" s="4">
        <v>2022</v>
      </c>
      <c r="E11" s="4" t="s">
        <v>36</v>
      </c>
      <c r="F11" s="4" t="s">
        <v>17</v>
      </c>
      <c r="G11" s="4" t="s">
        <v>18</v>
      </c>
      <c r="H11" s="4">
        <v>5000</v>
      </c>
      <c r="I11" s="5">
        <v>44926</v>
      </c>
      <c r="J11" s="4" t="s">
        <v>45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33914</v>
      </c>
      <c r="D12" s="4">
        <v>2022</v>
      </c>
      <c r="E12" s="4" t="s">
        <v>36</v>
      </c>
      <c r="F12" s="4" t="s">
        <v>17</v>
      </c>
      <c r="G12" s="4" t="s">
        <v>18</v>
      </c>
      <c r="H12" s="4">
        <v>5000</v>
      </c>
      <c r="I12" s="5">
        <v>44926</v>
      </c>
      <c r="J12" s="4" t="s">
        <v>45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36811</v>
      </c>
      <c r="D13" s="4">
        <v>2022</v>
      </c>
      <c r="E13" s="4" t="s">
        <v>36</v>
      </c>
      <c r="F13" s="4" t="s">
        <v>17</v>
      </c>
      <c r="G13" s="4" t="s">
        <v>18</v>
      </c>
      <c r="H13" s="4">
        <v>5000</v>
      </c>
      <c r="I13" s="5">
        <v>44926</v>
      </c>
      <c r="J13" s="4" t="s">
        <v>45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44669</v>
      </c>
      <c r="D14" s="4">
        <v>2022</v>
      </c>
      <c r="E14" s="4" t="s">
        <v>36</v>
      </c>
      <c r="F14" s="4" t="s">
        <v>17</v>
      </c>
      <c r="G14" s="4" t="s">
        <v>18</v>
      </c>
      <c r="H14" s="4">
        <v>5000</v>
      </c>
      <c r="I14" s="5">
        <v>44926</v>
      </c>
      <c r="J14" s="4" t="s">
        <v>45</v>
      </c>
      <c r="K14" s="4"/>
      <c r="L14" s="4"/>
      <c r="M14" s="4"/>
      <c r="N14" s="4"/>
      <c r="O14" s="4"/>
    </row>
  </sheetData>
  <conditionalFormatting sqref="C1">
    <cfRule type="duplicateValues" dxfId="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4AE8-52E7-4260-B7DD-C360D1E79496}">
  <dimension ref="A1:Q7"/>
  <sheetViews>
    <sheetView workbookViewId="0">
      <selection activeCell="J11" sqref="J1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7" s="8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7" s="8" customFormat="1" x14ac:dyDescent="0.25">
      <c r="A2" s="4">
        <v>1</v>
      </c>
      <c r="B2" s="4" t="s">
        <v>15</v>
      </c>
      <c r="C2" s="4">
        <v>8487</v>
      </c>
      <c r="D2" s="4">
        <v>2019</v>
      </c>
      <c r="E2" s="5" t="s">
        <v>24</v>
      </c>
      <c r="F2" s="4" t="s">
        <v>20</v>
      </c>
      <c r="G2" s="4" t="s">
        <v>18</v>
      </c>
      <c r="H2" s="9">
        <v>10000</v>
      </c>
      <c r="I2" s="5">
        <v>43608</v>
      </c>
      <c r="J2" s="4"/>
      <c r="K2" s="4"/>
      <c r="L2" s="4"/>
      <c r="M2" s="4"/>
      <c r="N2" s="4"/>
      <c r="O2" s="4"/>
    </row>
    <row r="3" spans="1:17" s="8" customFormat="1" x14ac:dyDescent="0.25">
      <c r="A3" s="4">
        <v>2</v>
      </c>
      <c r="B3" s="4" t="s">
        <v>15</v>
      </c>
      <c r="C3" s="4">
        <v>14449</v>
      </c>
      <c r="D3" s="4">
        <v>2019</v>
      </c>
      <c r="E3" s="5" t="s">
        <v>24</v>
      </c>
      <c r="F3" s="4" t="s">
        <v>20</v>
      </c>
      <c r="G3" s="4" t="s">
        <v>18</v>
      </c>
      <c r="H3" s="9">
        <v>10000</v>
      </c>
      <c r="I3" s="5">
        <v>43780</v>
      </c>
      <c r="J3" s="4"/>
      <c r="K3" s="4"/>
      <c r="L3" s="4"/>
      <c r="M3" s="4"/>
      <c r="N3" s="4"/>
      <c r="O3" s="4"/>
    </row>
    <row r="4" spans="1:17" s="8" customFormat="1" x14ac:dyDescent="0.25">
      <c r="A4" s="4">
        <v>3</v>
      </c>
      <c r="B4" s="7" t="s">
        <v>37</v>
      </c>
      <c r="C4" s="7">
        <v>197</v>
      </c>
      <c r="D4" s="7">
        <v>2018</v>
      </c>
      <c r="E4" s="7" t="s">
        <v>38</v>
      </c>
      <c r="F4" s="7" t="s">
        <v>17</v>
      </c>
      <c r="G4" s="7" t="s">
        <v>18</v>
      </c>
      <c r="H4" s="10">
        <v>5000</v>
      </c>
      <c r="I4" s="5">
        <v>44419</v>
      </c>
      <c r="J4" s="4"/>
      <c r="K4" s="4"/>
      <c r="L4" s="4"/>
      <c r="M4" s="4"/>
      <c r="N4" s="4"/>
      <c r="O4" s="4"/>
    </row>
    <row r="5" spans="1:17" s="8" customFormat="1" x14ac:dyDescent="0.25">
      <c r="A5" s="4">
        <v>4</v>
      </c>
      <c r="B5" s="4" t="s">
        <v>15</v>
      </c>
      <c r="C5" s="4">
        <v>25735</v>
      </c>
      <c r="D5" s="4">
        <v>2021</v>
      </c>
      <c r="E5" s="4" t="s">
        <v>36</v>
      </c>
      <c r="F5" s="4" t="s">
        <v>20</v>
      </c>
      <c r="G5" s="4" t="s">
        <v>18</v>
      </c>
      <c r="H5" s="4">
        <v>10000</v>
      </c>
      <c r="I5" s="4"/>
      <c r="J5" s="30" t="s">
        <v>46</v>
      </c>
      <c r="K5" s="30">
        <v>160</v>
      </c>
      <c r="L5" s="5">
        <v>44802</v>
      </c>
      <c r="M5" s="6">
        <v>9000</v>
      </c>
      <c r="N5" s="4"/>
      <c r="O5" s="4"/>
    </row>
    <row r="6" spans="1:17" s="8" customFormat="1" x14ac:dyDescent="0.25">
      <c r="A6" s="4">
        <v>5</v>
      </c>
      <c r="B6" s="4" t="s">
        <v>15</v>
      </c>
      <c r="C6" s="4">
        <v>32285</v>
      </c>
      <c r="D6" s="4">
        <v>2021</v>
      </c>
      <c r="E6" s="4" t="s">
        <v>36</v>
      </c>
      <c r="F6" s="4" t="s">
        <v>17</v>
      </c>
      <c r="G6" s="4" t="s">
        <v>18</v>
      </c>
      <c r="H6" s="4">
        <v>2500</v>
      </c>
      <c r="I6" s="4"/>
      <c r="J6" s="29" t="s">
        <v>46</v>
      </c>
      <c r="K6" s="4">
        <v>27</v>
      </c>
      <c r="L6" s="5">
        <v>44732</v>
      </c>
      <c r="M6" s="4">
        <v>2500</v>
      </c>
      <c r="N6" s="4"/>
      <c r="O6" s="4"/>
    </row>
    <row r="7" spans="1:17" x14ac:dyDescent="0.25">
      <c r="A7" s="29">
        <f t="shared" ref="A7" si="0">A6+1</f>
        <v>6</v>
      </c>
      <c r="B7" s="4" t="s">
        <v>15</v>
      </c>
      <c r="C7" s="4">
        <v>33113</v>
      </c>
      <c r="D7" s="4">
        <v>2021</v>
      </c>
      <c r="E7" s="6"/>
      <c r="F7" s="4" t="s">
        <v>17</v>
      </c>
      <c r="G7" s="4" t="s">
        <v>18</v>
      </c>
      <c r="H7" s="4">
        <v>5000</v>
      </c>
      <c r="I7" s="6"/>
      <c r="J7" s="4" t="s">
        <v>46</v>
      </c>
      <c r="K7" s="4">
        <v>32</v>
      </c>
      <c r="L7" s="5">
        <v>44732</v>
      </c>
      <c r="M7" s="4">
        <v>5000</v>
      </c>
      <c r="O7" s="6"/>
      <c r="P7" s="6"/>
      <c r="Q7" s="6"/>
    </row>
  </sheetData>
  <conditionalFormatting sqref="C1">
    <cfRule type="duplicateValues" dxfId="14" priority="2"/>
  </conditionalFormatting>
  <conditionalFormatting sqref="C7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A18E-B107-41FB-8E27-011D85E97D4F}">
  <dimension ref="A1:O7"/>
  <sheetViews>
    <sheetView workbookViewId="0">
      <selection activeCell="J11" sqref="J1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11">
        <v>10085</v>
      </c>
      <c r="D2" s="4">
        <v>2020</v>
      </c>
      <c r="E2" s="4"/>
      <c r="F2" s="4" t="s">
        <v>20</v>
      </c>
      <c r="G2" s="4" t="s">
        <v>18</v>
      </c>
      <c r="H2" s="4">
        <v>10000</v>
      </c>
      <c r="I2" s="4"/>
      <c r="J2" s="4" t="s">
        <v>46</v>
      </c>
      <c r="K2" s="4">
        <v>15</v>
      </c>
      <c r="L2" s="31">
        <v>42522</v>
      </c>
      <c r="M2" s="4">
        <v>10000</v>
      </c>
      <c r="N2" s="4"/>
      <c r="O2" s="4"/>
    </row>
    <row r="3" spans="1:15" x14ac:dyDescent="0.25">
      <c r="A3" s="4">
        <f>A2+1</f>
        <v>2</v>
      </c>
      <c r="B3" s="4" t="s">
        <v>15</v>
      </c>
      <c r="C3" s="11">
        <v>10085</v>
      </c>
      <c r="D3" s="4">
        <v>2020</v>
      </c>
      <c r="E3" s="4"/>
      <c r="F3" s="4" t="s">
        <v>17</v>
      </c>
      <c r="G3" s="4" t="s">
        <v>18</v>
      </c>
      <c r="H3" s="4">
        <v>5000</v>
      </c>
      <c r="I3" s="4"/>
      <c r="J3" s="4" t="s">
        <v>46</v>
      </c>
      <c r="K3" s="4">
        <v>14</v>
      </c>
      <c r="L3" s="31">
        <v>42522</v>
      </c>
      <c r="M3" s="4">
        <v>5000</v>
      </c>
      <c r="N3" s="4"/>
      <c r="O3" s="4"/>
    </row>
    <row r="4" spans="1:15" x14ac:dyDescent="0.25">
      <c r="A4" s="4">
        <f t="shared" ref="A4:A7" si="0">A3+1</f>
        <v>3</v>
      </c>
      <c r="B4" s="4" t="s">
        <v>15</v>
      </c>
      <c r="C4" s="11">
        <v>10789</v>
      </c>
      <c r="D4" s="4">
        <v>2007</v>
      </c>
      <c r="E4" s="4"/>
      <c r="F4" s="4" t="s">
        <v>17</v>
      </c>
      <c r="G4" s="4" t="s">
        <v>18</v>
      </c>
      <c r="H4" s="4">
        <v>5000</v>
      </c>
      <c r="I4" s="4"/>
      <c r="J4" s="4" t="s">
        <v>45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11">
        <v>15850</v>
      </c>
      <c r="D5" s="4">
        <v>2020</v>
      </c>
      <c r="E5" s="4"/>
      <c r="F5" s="4" t="s">
        <v>17</v>
      </c>
      <c r="G5" s="4" t="s">
        <v>18</v>
      </c>
      <c r="H5" s="4">
        <v>5000</v>
      </c>
      <c r="I5" s="4"/>
      <c r="J5" s="4" t="s">
        <v>45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11">
        <v>21402</v>
      </c>
      <c r="D6" s="4">
        <v>2020</v>
      </c>
      <c r="E6" s="4"/>
      <c r="F6" s="4" t="s">
        <v>20</v>
      </c>
      <c r="G6" s="4" t="s">
        <v>18</v>
      </c>
      <c r="H6" s="4">
        <v>10000</v>
      </c>
      <c r="I6" s="4"/>
      <c r="J6" s="4" t="s">
        <v>45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11">
        <v>21659</v>
      </c>
      <c r="D7" s="4">
        <v>2020</v>
      </c>
      <c r="E7" s="4"/>
      <c r="F7" s="4" t="s">
        <v>20</v>
      </c>
      <c r="G7" s="4" t="s">
        <v>18</v>
      </c>
      <c r="H7" s="4">
        <v>10000</v>
      </c>
      <c r="I7" s="4"/>
      <c r="J7" s="4" t="s">
        <v>45</v>
      </c>
      <c r="K7" s="4"/>
      <c r="L7" s="4"/>
      <c r="M7" s="4"/>
      <c r="N7" s="4"/>
      <c r="O7" s="4"/>
    </row>
  </sheetData>
  <conditionalFormatting sqref="C1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DD3C-E10E-49DE-A037-0FDAC821808A}">
  <dimension ref="A1:O20"/>
  <sheetViews>
    <sheetView workbookViewId="0">
      <selection activeCell="J11" sqref="J1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6" bestFit="1" customWidth="1"/>
    <col min="7" max="7" width="9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12" t="s">
        <v>21</v>
      </c>
      <c r="C2" s="12">
        <v>2154</v>
      </c>
      <c r="D2" s="12">
        <v>2013</v>
      </c>
      <c r="E2" s="6"/>
      <c r="F2" s="12" t="s">
        <v>17</v>
      </c>
      <c r="G2" s="12" t="s">
        <v>18</v>
      </c>
      <c r="H2" s="12">
        <v>5000</v>
      </c>
      <c r="I2" s="4"/>
      <c r="J2" s="4" t="s">
        <v>45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12" t="s">
        <v>15</v>
      </c>
      <c r="C3" s="12">
        <v>14422</v>
      </c>
      <c r="D3" s="12">
        <v>2017</v>
      </c>
      <c r="E3" s="6"/>
      <c r="F3" s="12" t="s">
        <v>20</v>
      </c>
      <c r="G3" s="12" t="s">
        <v>18</v>
      </c>
      <c r="H3" s="12">
        <v>2750</v>
      </c>
      <c r="I3" s="4"/>
      <c r="J3" s="4" t="s">
        <v>45</v>
      </c>
      <c r="K3" s="4"/>
      <c r="L3" s="4"/>
      <c r="M3" s="4"/>
      <c r="N3" s="4"/>
      <c r="O3" s="4"/>
    </row>
    <row r="4" spans="1:15" x14ac:dyDescent="0.25">
      <c r="A4" s="4">
        <f t="shared" ref="A4:A20" si="0">A3+1</f>
        <v>3</v>
      </c>
      <c r="B4" s="12" t="s">
        <v>15</v>
      </c>
      <c r="C4" s="12">
        <v>231</v>
      </c>
      <c r="D4" s="12">
        <v>2019</v>
      </c>
      <c r="E4" s="6"/>
      <c r="F4" s="12" t="s">
        <v>20</v>
      </c>
      <c r="G4" s="12" t="s">
        <v>18</v>
      </c>
      <c r="H4" s="12">
        <v>10000</v>
      </c>
      <c r="I4" s="4"/>
      <c r="J4" s="4" t="s">
        <v>46</v>
      </c>
      <c r="K4" s="4"/>
      <c r="L4" s="5">
        <v>43149</v>
      </c>
      <c r="M4" s="4">
        <v>10000</v>
      </c>
      <c r="N4" s="4"/>
      <c r="O4" s="4"/>
    </row>
    <row r="5" spans="1:15" x14ac:dyDescent="0.25">
      <c r="A5" s="4">
        <f t="shared" si="0"/>
        <v>4</v>
      </c>
      <c r="B5" s="12" t="s">
        <v>40</v>
      </c>
      <c r="C5" s="12">
        <v>629</v>
      </c>
      <c r="D5" s="12">
        <v>2019</v>
      </c>
      <c r="E5" s="6"/>
      <c r="F5" s="12" t="s">
        <v>41</v>
      </c>
      <c r="G5" s="12" t="s">
        <v>18</v>
      </c>
      <c r="H5" s="12">
        <v>10000</v>
      </c>
      <c r="I5" s="4"/>
      <c r="J5" s="4" t="s">
        <v>45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12" t="s">
        <v>15</v>
      </c>
      <c r="C6" s="12">
        <v>2447</v>
      </c>
      <c r="D6" s="12">
        <v>2019</v>
      </c>
      <c r="E6" s="6"/>
      <c r="F6" s="12" t="s">
        <v>20</v>
      </c>
      <c r="G6" s="12" t="s">
        <v>18</v>
      </c>
      <c r="H6" s="12">
        <v>10000</v>
      </c>
      <c r="I6" s="4"/>
      <c r="J6" s="4" t="s">
        <v>46</v>
      </c>
      <c r="K6" s="4">
        <v>18</v>
      </c>
      <c r="L6" s="5">
        <v>44420</v>
      </c>
      <c r="M6" s="4">
        <v>10000</v>
      </c>
      <c r="N6" s="4"/>
      <c r="O6" s="4"/>
    </row>
    <row r="7" spans="1:15" x14ac:dyDescent="0.25">
      <c r="A7" s="4">
        <f t="shared" si="0"/>
        <v>6</v>
      </c>
      <c r="B7" s="12" t="s">
        <v>15</v>
      </c>
      <c r="C7" s="12">
        <v>2447</v>
      </c>
      <c r="D7" s="12">
        <v>2019</v>
      </c>
      <c r="E7" s="6"/>
      <c r="F7" s="12" t="s">
        <v>17</v>
      </c>
      <c r="G7" s="12" t="s">
        <v>18</v>
      </c>
      <c r="H7" s="12">
        <v>5000</v>
      </c>
      <c r="I7" s="4"/>
      <c r="J7" s="4" t="s">
        <v>46</v>
      </c>
      <c r="K7" s="4">
        <v>19</v>
      </c>
      <c r="L7" s="5">
        <v>44420</v>
      </c>
      <c r="M7" s="4">
        <v>5000</v>
      </c>
      <c r="N7" s="4"/>
      <c r="O7" s="4"/>
    </row>
    <row r="8" spans="1:15" x14ac:dyDescent="0.25">
      <c r="A8" s="4">
        <f t="shared" si="0"/>
        <v>7</v>
      </c>
      <c r="B8" s="12" t="s">
        <v>15</v>
      </c>
      <c r="C8" s="12">
        <v>7151</v>
      </c>
      <c r="D8" s="12">
        <v>2019</v>
      </c>
      <c r="E8" s="6"/>
      <c r="F8" s="12" t="s">
        <v>20</v>
      </c>
      <c r="G8" s="12" t="s">
        <v>18</v>
      </c>
      <c r="H8" s="12">
        <v>10000</v>
      </c>
      <c r="I8" s="4"/>
      <c r="J8" s="4" t="s">
        <v>45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12" t="s">
        <v>15</v>
      </c>
      <c r="C9" s="12">
        <v>8487</v>
      </c>
      <c r="D9" s="12">
        <v>2019</v>
      </c>
      <c r="E9" s="6"/>
      <c r="F9" s="12" t="s">
        <v>42</v>
      </c>
      <c r="G9" s="12" t="s">
        <v>18</v>
      </c>
      <c r="H9" s="12">
        <v>10000</v>
      </c>
      <c r="I9" s="4"/>
      <c r="J9" s="4" t="s">
        <v>46</v>
      </c>
      <c r="K9" s="4">
        <v>3</v>
      </c>
      <c r="L9" s="5">
        <v>43615</v>
      </c>
      <c r="M9" s="4">
        <v>10000</v>
      </c>
      <c r="N9" s="4"/>
      <c r="O9" s="4"/>
    </row>
    <row r="10" spans="1:15" x14ac:dyDescent="0.25">
      <c r="A10" s="4">
        <f t="shared" si="0"/>
        <v>9</v>
      </c>
      <c r="B10" s="12" t="s">
        <v>15</v>
      </c>
      <c r="C10" s="12">
        <v>8487</v>
      </c>
      <c r="D10" s="12">
        <v>2019</v>
      </c>
      <c r="E10" s="6"/>
      <c r="F10" s="12" t="s">
        <v>17</v>
      </c>
      <c r="G10" s="12" t="s">
        <v>18</v>
      </c>
      <c r="H10" s="12">
        <v>5000</v>
      </c>
      <c r="I10" s="4"/>
      <c r="J10" s="4" t="s">
        <v>46</v>
      </c>
      <c r="K10" s="4">
        <v>20</v>
      </c>
      <c r="L10" s="5">
        <v>44420</v>
      </c>
      <c r="M10" s="4">
        <v>5000</v>
      </c>
      <c r="N10" s="4"/>
      <c r="O10" s="4"/>
    </row>
    <row r="11" spans="1:15" x14ac:dyDescent="0.25">
      <c r="A11" s="4">
        <f t="shared" si="0"/>
        <v>10</v>
      </c>
      <c r="B11" s="12" t="s">
        <v>15</v>
      </c>
      <c r="C11" s="12">
        <v>8714</v>
      </c>
      <c r="D11" s="12">
        <v>2019</v>
      </c>
      <c r="E11" s="6"/>
      <c r="F11" s="12" t="s">
        <v>17</v>
      </c>
      <c r="G11" s="12" t="s">
        <v>18</v>
      </c>
      <c r="H11" s="12">
        <v>5000</v>
      </c>
      <c r="I11" s="4"/>
      <c r="J11" s="4" t="s">
        <v>46</v>
      </c>
      <c r="K11" s="4">
        <v>21</v>
      </c>
      <c r="L11" s="5">
        <v>44435</v>
      </c>
      <c r="M11" s="4">
        <v>5000</v>
      </c>
      <c r="N11" s="4"/>
      <c r="O11" s="4"/>
    </row>
    <row r="12" spans="1:15" x14ac:dyDescent="0.25">
      <c r="A12" s="4">
        <f t="shared" si="0"/>
        <v>11</v>
      </c>
      <c r="B12" s="12" t="s">
        <v>15</v>
      </c>
      <c r="C12" s="12">
        <v>9503</v>
      </c>
      <c r="D12" s="12">
        <v>2019</v>
      </c>
      <c r="E12" s="6"/>
      <c r="F12" s="12" t="s">
        <v>17</v>
      </c>
      <c r="G12" s="12" t="s">
        <v>18</v>
      </c>
      <c r="H12" s="12">
        <v>5000</v>
      </c>
      <c r="I12" s="4"/>
      <c r="J12" s="4" t="s">
        <v>46</v>
      </c>
      <c r="K12" s="4">
        <v>22</v>
      </c>
      <c r="L12" s="5">
        <v>44435</v>
      </c>
      <c r="M12" s="4">
        <v>5000</v>
      </c>
      <c r="N12" s="4"/>
      <c r="O12" s="4"/>
    </row>
    <row r="13" spans="1:15" x14ac:dyDescent="0.25">
      <c r="A13" s="4">
        <f t="shared" si="0"/>
        <v>12</v>
      </c>
      <c r="B13" s="12" t="s">
        <v>15</v>
      </c>
      <c r="C13" s="12">
        <v>11895</v>
      </c>
      <c r="D13" s="12">
        <v>2019</v>
      </c>
      <c r="E13" s="6"/>
      <c r="F13" s="12" t="s">
        <v>20</v>
      </c>
      <c r="G13" s="12" t="s">
        <v>18</v>
      </c>
      <c r="H13" s="12">
        <v>10000</v>
      </c>
      <c r="I13" s="4"/>
      <c r="J13" s="4" t="s">
        <v>46</v>
      </c>
      <c r="K13" s="4">
        <v>6</v>
      </c>
      <c r="L13" s="5">
        <v>43721</v>
      </c>
      <c r="M13" s="4">
        <v>10000</v>
      </c>
      <c r="N13" s="4"/>
      <c r="O13" s="4"/>
    </row>
    <row r="14" spans="1:15" x14ac:dyDescent="0.25">
      <c r="A14" s="4">
        <f t="shared" si="0"/>
        <v>13</v>
      </c>
      <c r="B14" s="12" t="s">
        <v>15</v>
      </c>
      <c r="C14" s="12">
        <v>12703</v>
      </c>
      <c r="D14" s="12">
        <v>2019</v>
      </c>
      <c r="E14" s="6"/>
      <c r="F14" s="12" t="s">
        <v>17</v>
      </c>
      <c r="G14" s="12" t="s">
        <v>18</v>
      </c>
      <c r="H14" s="12">
        <v>5000</v>
      </c>
      <c r="I14" s="4"/>
      <c r="J14" s="4" t="s">
        <v>45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12" t="s">
        <v>15</v>
      </c>
      <c r="C15" s="12">
        <v>14766</v>
      </c>
      <c r="D15" s="12">
        <v>2019</v>
      </c>
      <c r="E15" s="6"/>
      <c r="F15" s="12" t="s">
        <v>20</v>
      </c>
      <c r="G15" s="12" t="s">
        <v>18</v>
      </c>
      <c r="H15" s="12">
        <v>10000</v>
      </c>
      <c r="I15" s="4"/>
      <c r="J15" s="4" t="s">
        <v>46</v>
      </c>
      <c r="K15" s="4">
        <v>5</v>
      </c>
      <c r="L15" s="5">
        <v>43721</v>
      </c>
      <c r="M15" s="12">
        <v>10000</v>
      </c>
      <c r="N15" s="4"/>
      <c r="O15" s="4"/>
    </row>
    <row r="16" spans="1:15" x14ac:dyDescent="0.25">
      <c r="A16" s="4">
        <f t="shared" si="0"/>
        <v>15</v>
      </c>
      <c r="B16" s="12" t="s">
        <v>15</v>
      </c>
      <c r="C16" s="12">
        <v>17046</v>
      </c>
      <c r="D16" s="12">
        <v>2019</v>
      </c>
      <c r="E16" s="6"/>
      <c r="F16" s="12" t="s">
        <v>17</v>
      </c>
      <c r="G16" s="12" t="s">
        <v>18</v>
      </c>
      <c r="H16" s="12">
        <v>5000</v>
      </c>
      <c r="I16" s="4"/>
      <c r="J16" s="4" t="s">
        <v>46</v>
      </c>
      <c r="K16" s="4">
        <v>17</v>
      </c>
      <c r="L16" s="5">
        <v>44427</v>
      </c>
      <c r="M16" s="4">
        <v>5000</v>
      </c>
      <c r="N16" s="4"/>
      <c r="O16" s="4"/>
    </row>
    <row r="17" spans="1:15" x14ac:dyDescent="0.25">
      <c r="A17" s="4">
        <f t="shared" si="0"/>
        <v>16</v>
      </c>
      <c r="B17" s="12" t="s">
        <v>15</v>
      </c>
      <c r="C17" s="12">
        <v>19399</v>
      </c>
      <c r="D17" s="12">
        <v>2019</v>
      </c>
      <c r="E17" s="6"/>
      <c r="F17" s="12" t="s">
        <v>20</v>
      </c>
      <c r="G17" s="12" t="s">
        <v>18</v>
      </c>
      <c r="H17" s="12">
        <v>10000</v>
      </c>
      <c r="I17" s="4"/>
      <c r="J17" s="4" t="s">
        <v>46</v>
      </c>
      <c r="K17" s="4">
        <v>16</v>
      </c>
      <c r="L17" s="5">
        <v>44420</v>
      </c>
      <c r="M17" s="4">
        <v>10000</v>
      </c>
      <c r="N17" s="4"/>
      <c r="O17" s="4"/>
    </row>
    <row r="18" spans="1:15" x14ac:dyDescent="0.25">
      <c r="A18" s="4">
        <f t="shared" si="0"/>
        <v>17</v>
      </c>
      <c r="B18" s="12" t="s">
        <v>15</v>
      </c>
      <c r="C18" s="12">
        <v>21814</v>
      </c>
      <c r="D18" s="12">
        <v>2019</v>
      </c>
      <c r="E18" s="6"/>
      <c r="F18" s="12" t="s">
        <v>17</v>
      </c>
      <c r="G18" s="12" t="s">
        <v>18</v>
      </c>
      <c r="H18" s="12">
        <v>5000</v>
      </c>
      <c r="I18" s="4"/>
      <c r="J18" s="4" t="s">
        <v>46</v>
      </c>
      <c r="K18" s="4">
        <v>23</v>
      </c>
      <c r="L18" s="5">
        <v>44436</v>
      </c>
      <c r="M18" s="4">
        <v>5000</v>
      </c>
      <c r="N18" s="4"/>
      <c r="O18" s="4"/>
    </row>
    <row r="19" spans="1:15" x14ac:dyDescent="0.25">
      <c r="A19" s="4">
        <f t="shared" si="0"/>
        <v>18</v>
      </c>
      <c r="B19" s="12" t="s">
        <v>15</v>
      </c>
      <c r="C19" s="12">
        <v>22654</v>
      </c>
      <c r="D19" s="12">
        <v>2019</v>
      </c>
      <c r="E19" s="6"/>
      <c r="F19" s="12" t="s">
        <v>17</v>
      </c>
      <c r="G19" s="12" t="s">
        <v>18</v>
      </c>
      <c r="H19" s="12">
        <v>5000</v>
      </c>
      <c r="I19" s="4"/>
      <c r="J19" s="4" t="s">
        <v>46</v>
      </c>
      <c r="K19" s="4">
        <v>24</v>
      </c>
      <c r="L19" s="5">
        <v>44436</v>
      </c>
      <c r="M19" s="4">
        <v>5000</v>
      </c>
      <c r="N19" s="4"/>
      <c r="O19" s="4"/>
    </row>
    <row r="20" spans="1:15" x14ac:dyDescent="0.25">
      <c r="A20" s="4">
        <f t="shared" si="0"/>
        <v>19</v>
      </c>
      <c r="B20" s="12" t="s">
        <v>15</v>
      </c>
      <c r="C20" s="12">
        <v>23706</v>
      </c>
      <c r="D20" s="12">
        <v>2019</v>
      </c>
      <c r="E20" s="6"/>
      <c r="F20" s="12" t="s">
        <v>17</v>
      </c>
      <c r="G20" s="12" t="s">
        <v>18</v>
      </c>
      <c r="H20" s="12">
        <v>5000</v>
      </c>
      <c r="I20" s="4"/>
      <c r="J20" s="4" t="s">
        <v>45</v>
      </c>
      <c r="K20" s="4"/>
      <c r="L20" s="4"/>
      <c r="M20" s="4"/>
      <c r="N20" s="4"/>
      <c r="O20" s="4"/>
    </row>
  </sheetData>
  <conditionalFormatting sqref="C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3D17-16B4-4F50-A87A-965E63DA6543}">
  <dimension ref="A1:O10"/>
  <sheetViews>
    <sheetView workbookViewId="0">
      <selection activeCell="J11" sqref="J11"/>
    </sheetView>
  </sheetViews>
  <sheetFormatPr defaultRowHeight="15" x14ac:dyDescent="0.25"/>
  <cols>
    <col min="1" max="1" width="5.5703125" bestFit="1" customWidth="1"/>
    <col min="2" max="2" width="8.42578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23.285156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6">
        <v>1</v>
      </c>
      <c r="B2" s="4" t="s">
        <v>37</v>
      </c>
      <c r="C2" s="4">
        <v>197</v>
      </c>
      <c r="D2" s="4">
        <v>2018</v>
      </c>
      <c r="E2" s="6"/>
      <c r="F2" s="7" t="s">
        <v>19</v>
      </c>
      <c r="G2" s="7" t="s">
        <v>18</v>
      </c>
      <c r="H2" s="4">
        <v>12000</v>
      </c>
      <c r="I2" s="5">
        <v>43491</v>
      </c>
      <c r="J2" s="4" t="s">
        <v>46</v>
      </c>
      <c r="K2" s="4">
        <v>2</v>
      </c>
      <c r="L2" s="5">
        <v>43158</v>
      </c>
      <c r="M2" s="4">
        <v>12000</v>
      </c>
      <c r="N2" s="6"/>
      <c r="O2" s="6"/>
    </row>
    <row r="3" spans="1:15" x14ac:dyDescent="0.25">
      <c r="A3" s="6">
        <f>A2+1</f>
        <v>2</v>
      </c>
      <c r="B3" s="4" t="s">
        <v>15</v>
      </c>
      <c r="C3" s="4">
        <v>2931</v>
      </c>
      <c r="D3" s="4">
        <v>2018</v>
      </c>
      <c r="E3" s="6"/>
      <c r="F3" s="4" t="s">
        <v>20</v>
      </c>
      <c r="G3" s="4" t="s">
        <v>18</v>
      </c>
      <c r="H3" s="4">
        <v>10000</v>
      </c>
      <c r="I3" s="4"/>
      <c r="J3" s="4" t="s">
        <v>46</v>
      </c>
      <c r="K3" s="4">
        <v>31</v>
      </c>
      <c r="L3" s="31">
        <v>44718</v>
      </c>
      <c r="M3" s="4">
        <v>10000</v>
      </c>
      <c r="N3" s="6"/>
      <c r="O3" s="6"/>
    </row>
    <row r="4" spans="1:15" x14ac:dyDescent="0.25">
      <c r="A4" s="6">
        <f t="shared" ref="A4:A10" si="0">A3+1</f>
        <v>3</v>
      </c>
      <c r="B4" s="4" t="s">
        <v>15</v>
      </c>
      <c r="C4" s="4">
        <v>12558</v>
      </c>
      <c r="D4" s="4">
        <v>2018</v>
      </c>
      <c r="E4" s="6"/>
      <c r="F4" s="7" t="s">
        <v>17</v>
      </c>
      <c r="G4" s="7" t="s">
        <v>18</v>
      </c>
      <c r="H4" s="4">
        <v>5000</v>
      </c>
      <c r="I4" s="5">
        <v>43232</v>
      </c>
      <c r="J4" s="4" t="s">
        <v>45</v>
      </c>
      <c r="K4" s="6"/>
      <c r="L4" s="6"/>
      <c r="M4" s="6"/>
      <c r="N4" s="6"/>
      <c r="O4" s="6"/>
    </row>
    <row r="5" spans="1:15" x14ac:dyDescent="0.25">
      <c r="A5" s="6">
        <f t="shared" si="0"/>
        <v>4</v>
      </c>
      <c r="B5" s="13" t="s">
        <v>15</v>
      </c>
      <c r="C5" s="4">
        <v>30461</v>
      </c>
      <c r="D5" s="4">
        <v>2011</v>
      </c>
      <c r="E5" s="6"/>
      <c r="F5" s="4" t="s">
        <v>17</v>
      </c>
      <c r="G5" s="4" t="s">
        <v>18</v>
      </c>
      <c r="H5" s="4">
        <v>5000</v>
      </c>
      <c r="I5" s="4"/>
      <c r="J5" s="4" t="s">
        <v>45</v>
      </c>
      <c r="K5" s="6"/>
      <c r="L5" s="6"/>
      <c r="M5" s="6"/>
      <c r="N5" s="6"/>
      <c r="O5" s="6"/>
    </row>
    <row r="6" spans="1:15" x14ac:dyDescent="0.25">
      <c r="A6" s="6">
        <f t="shared" si="0"/>
        <v>5</v>
      </c>
      <c r="B6" s="4" t="s">
        <v>15</v>
      </c>
      <c r="C6" s="4">
        <v>45886</v>
      </c>
      <c r="D6" s="4">
        <v>2018</v>
      </c>
      <c r="E6" s="6"/>
      <c r="F6" s="4" t="s">
        <v>20</v>
      </c>
      <c r="G6" s="4" t="s">
        <v>18</v>
      </c>
      <c r="H6" s="4">
        <v>10000</v>
      </c>
      <c r="I6" s="5">
        <v>43782</v>
      </c>
      <c r="J6" s="4" t="s">
        <v>46</v>
      </c>
      <c r="K6" s="4">
        <v>8</v>
      </c>
      <c r="L6" s="5">
        <v>43802</v>
      </c>
      <c r="M6" s="4">
        <v>10000</v>
      </c>
      <c r="N6" s="6"/>
      <c r="O6" s="6"/>
    </row>
    <row r="7" spans="1:15" x14ac:dyDescent="0.25">
      <c r="A7" s="6">
        <f t="shared" si="0"/>
        <v>6</v>
      </c>
      <c r="B7" s="4" t="s">
        <v>15</v>
      </c>
      <c r="C7" s="4">
        <v>45886</v>
      </c>
      <c r="D7" s="4">
        <v>2018</v>
      </c>
      <c r="E7" s="6"/>
      <c r="F7" s="4" t="s">
        <v>17</v>
      </c>
      <c r="G7" s="4" t="s">
        <v>18</v>
      </c>
      <c r="H7" s="4">
        <v>5000</v>
      </c>
      <c r="I7" s="4"/>
      <c r="J7" s="4" t="s">
        <v>46</v>
      </c>
      <c r="K7" s="4">
        <v>29</v>
      </c>
      <c r="L7" s="31">
        <v>44718</v>
      </c>
      <c r="M7" s="4">
        <v>5000</v>
      </c>
      <c r="N7" s="6"/>
      <c r="O7" s="6"/>
    </row>
    <row r="8" spans="1:15" x14ac:dyDescent="0.25">
      <c r="A8" s="6">
        <f t="shared" si="0"/>
        <v>7</v>
      </c>
      <c r="B8" s="4" t="s">
        <v>15</v>
      </c>
      <c r="C8" s="4">
        <v>46567</v>
      </c>
      <c r="D8" s="4">
        <v>2018</v>
      </c>
      <c r="E8" s="6"/>
      <c r="F8" s="4" t="s">
        <v>17</v>
      </c>
      <c r="G8" s="4" t="s">
        <v>18</v>
      </c>
      <c r="H8" s="4">
        <v>5000</v>
      </c>
      <c r="I8" s="5">
        <v>43909</v>
      </c>
      <c r="J8" s="4" t="s">
        <v>45</v>
      </c>
      <c r="K8" s="6"/>
      <c r="L8" s="6"/>
      <c r="M8" s="6"/>
      <c r="N8" s="6"/>
      <c r="O8" s="6"/>
    </row>
    <row r="9" spans="1:15" x14ac:dyDescent="0.25">
      <c r="A9" s="6">
        <f t="shared" si="0"/>
        <v>8</v>
      </c>
      <c r="B9" s="7" t="s">
        <v>37</v>
      </c>
      <c r="C9" s="7">
        <v>197</v>
      </c>
      <c r="D9" s="7">
        <v>2018</v>
      </c>
      <c r="E9" s="6"/>
      <c r="F9" s="7" t="s">
        <v>17</v>
      </c>
      <c r="G9" s="7" t="s">
        <v>18</v>
      </c>
      <c r="H9" s="10">
        <v>5000</v>
      </c>
      <c r="I9" s="14" t="s">
        <v>39</v>
      </c>
      <c r="J9" s="4" t="s">
        <v>45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2931</v>
      </c>
      <c r="D10" s="4">
        <v>2018</v>
      </c>
      <c r="E10" s="4"/>
      <c r="F10" s="11" t="s">
        <v>17</v>
      </c>
      <c r="G10" s="4" t="s">
        <v>18</v>
      </c>
      <c r="H10" s="4">
        <v>9000</v>
      </c>
      <c r="I10" s="4"/>
      <c r="J10" s="4" t="s">
        <v>46</v>
      </c>
      <c r="K10" s="4">
        <v>160</v>
      </c>
      <c r="L10" s="5">
        <v>44802</v>
      </c>
      <c r="M10" s="4">
        <v>9000</v>
      </c>
      <c r="N10" s="4"/>
      <c r="O10" s="4"/>
    </row>
  </sheetData>
  <conditionalFormatting sqref="C1">
    <cfRule type="duplicateValues" dxfId="10" priority="2"/>
  </conditionalFormatting>
  <conditionalFormatting sqref="I2:I8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9B01-F812-426D-9811-8D2D630EC782}">
  <dimension ref="A1:O5"/>
  <sheetViews>
    <sheetView workbookViewId="0">
      <selection activeCell="J11" sqref="J1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14422</v>
      </c>
      <c r="D2" s="4">
        <v>2017</v>
      </c>
      <c r="E2" s="4"/>
      <c r="F2" s="4" t="s">
        <v>20</v>
      </c>
      <c r="G2" s="4" t="s">
        <v>18</v>
      </c>
      <c r="H2" s="4">
        <v>2750</v>
      </c>
      <c r="I2" s="4"/>
      <c r="J2" s="4" t="s">
        <v>45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25625</v>
      </c>
      <c r="D3" s="4">
        <v>2017</v>
      </c>
      <c r="E3" s="4"/>
      <c r="F3" s="4" t="s">
        <v>17</v>
      </c>
      <c r="G3" s="4" t="s">
        <v>18</v>
      </c>
      <c r="H3" s="4">
        <v>5000</v>
      </c>
      <c r="I3" s="4"/>
      <c r="J3" s="4" t="s">
        <v>45</v>
      </c>
      <c r="K3" s="4"/>
      <c r="L3" s="4"/>
      <c r="M3" s="4"/>
      <c r="N3" s="4"/>
      <c r="O3" s="4"/>
    </row>
    <row r="4" spans="1:15" x14ac:dyDescent="0.25">
      <c r="A4" s="4">
        <f t="shared" ref="A4:A5" si="0">A3+1</f>
        <v>3</v>
      </c>
      <c r="B4" s="4" t="s">
        <v>15</v>
      </c>
      <c r="C4" s="4">
        <v>28200</v>
      </c>
      <c r="D4" s="4">
        <v>2017</v>
      </c>
      <c r="E4" s="4"/>
      <c r="F4" s="4" t="s">
        <v>17</v>
      </c>
      <c r="G4" s="4" t="s">
        <v>18</v>
      </c>
      <c r="H4" s="4">
        <v>5000</v>
      </c>
      <c r="I4" s="4"/>
      <c r="J4" s="4" t="s">
        <v>45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31153</v>
      </c>
      <c r="D5" s="4">
        <v>2017</v>
      </c>
      <c r="E5" s="4"/>
      <c r="F5" s="4" t="s">
        <v>19</v>
      </c>
      <c r="G5" s="4" t="s">
        <v>18</v>
      </c>
      <c r="H5" s="4">
        <v>4750</v>
      </c>
      <c r="I5" s="4"/>
      <c r="J5" s="4" t="s">
        <v>45</v>
      </c>
      <c r="K5" s="4"/>
      <c r="L5" s="4"/>
      <c r="M5" s="4"/>
      <c r="N5" s="4"/>
      <c r="O5" s="4"/>
    </row>
  </sheetData>
  <conditionalFormatting sqref="C1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B4CF-5F8B-4C6A-82C8-7B4697CB4835}">
  <dimension ref="A1:O6"/>
  <sheetViews>
    <sheetView workbookViewId="0">
      <selection activeCell="J11" sqref="J1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.2851562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7">
        <v>1</v>
      </c>
      <c r="B2" s="15" t="s">
        <v>15</v>
      </c>
      <c r="C2" s="19">
        <v>36490</v>
      </c>
      <c r="D2" s="15">
        <v>2016</v>
      </c>
      <c r="E2" s="15" t="s">
        <v>17</v>
      </c>
      <c r="F2" s="20" t="s">
        <v>18</v>
      </c>
      <c r="G2" s="15">
        <v>1250</v>
      </c>
      <c r="H2" s="18">
        <v>44491</v>
      </c>
      <c r="I2" s="7"/>
      <c r="J2" s="17" t="s">
        <v>45</v>
      </c>
      <c r="K2" s="6"/>
      <c r="L2" s="6"/>
      <c r="M2" s="6"/>
      <c r="N2" s="6"/>
      <c r="O2" s="6"/>
    </row>
    <row r="3" spans="1:15" ht="15.75" x14ac:dyDescent="0.25">
      <c r="A3" s="4">
        <f>A2+1</f>
        <v>2</v>
      </c>
      <c r="B3" s="15" t="s">
        <v>15</v>
      </c>
      <c r="C3" s="15">
        <v>865</v>
      </c>
      <c r="D3" s="15">
        <v>2016</v>
      </c>
      <c r="E3" s="15" t="s">
        <v>20</v>
      </c>
      <c r="F3" s="16" t="s">
        <v>18</v>
      </c>
      <c r="G3" s="17">
        <v>2750</v>
      </c>
      <c r="H3" s="18">
        <v>42885</v>
      </c>
      <c r="I3" s="6"/>
      <c r="J3" s="17" t="s">
        <v>45</v>
      </c>
      <c r="K3" s="6"/>
      <c r="L3" s="6"/>
      <c r="M3" s="6"/>
      <c r="N3" s="6"/>
      <c r="O3" s="6"/>
    </row>
    <row r="4" spans="1:15" ht="15.75" x14ac:dyDescent="0.25">
      <c r="A4" s="4">
        <f t="shared" ref="A4:A6" si="0">A3+1</f>
        <v>3</v>
      </c>
      <c r="B4" s="15" t="s">
        <v>15</v>
      </c>
      <c r="C4" s="17">
        <v>11580</v>
      </c>
      <c r="D4" s="15">
        <v>2016</v>
      </c>
      <c r="E4" s="15" t="s">
        <v>19</v>
      </c>
      <c r="F4" s="16" t="s">
        <v>18</v>
      </c>
      <c r="G4" s="17">
        <v>4750</v>
      </c>
      <c r="H4" s="18">
        <v>42833</v>
      </c>
      <c r="I4" s="6"/>
      <c r="J4" s="17" t="s">
        <v>45</v>
      </c>
      <c r="K4" s="6"/>
      <c r="L4" s="6"/>
      <c r="M4" s="6"/>
      <c r="N4" s="6"/>
      <c r="O4" s="6"/>
    </row>
    <row r="5" spans="1:15" ht="15.75" x14ac:dyDescent="0.25">
      <c r="A5" s="4">
        <f t="shared" si="0"/>
        <v>4</v>
      </c>
      <c r="B5" s="15" t="s">
        <v>15</v>
      </c>
      <c r="C5" s="17">
        <v>15017</v>
      </c>
      <c r="D5" s="15">
        <v>2016</v>
      </c>
      <c r="E5" s="15" t="s">
        <v>17</v>
      </c>
      <c r="F5" s="16" t="s">
        <v>18</v>
      </c>
      <c r="G5" s="17">
        <v>1250</v>
      </c>
      <c r="H5" s="18">
        <v>42777</v>
      </c>
      <c r="I5" s="6"/>
      <c r="J5" s="17" t="s">
        <v>46</v>
      </c>
      <c r="K5" s="17"/>
      <c r="L5" s="5">
        <v>42656</v>
      </c>
      <c r="M5" s="17">
        <v>1250</v>
      </c>
      <c r="N5" s="6"/>
      <c r="O5" s="6"/>
    </row>
    <row r="6" spans="1:15" ht="15.75" x14ac:dyDescent="0.25">
      <c r="A6" s="4">
        <f t="shared" si="0"/>
        <v>5</v>
      </c>
      <c r="B6" s="17" t="s">
        <v>15</v>
      </c>
      <c r="C6" s="15">
        <v>33492</v>
      </c>
      <c r="D6" s="17">
        <v>2016</v>
      </c>
      <c r="E6" s="15" t="s">
        <v>17</v>
      </c>
      <c r="F6" s="16" t="s">
        <v>18</v>
      </c>
      <c r="G6" s="17">
        <v>1250</v>
      </c>
      <c r="H6" s="18">
        <v>42777</v>
      </c>
      <c r="I6" s="6"/>
      <c r="J6" s="17" t="s">
        <v>45</v>
      </c>
      <c r="K6" s="6"/>
      <c r="L6" s="6"/>
      <c r="M6" s="6"/>
      <c r="N6" s="6"/>
      <c r="O6" s="6"/>
    </row>
  </sheetData>
  <conditionalFormatting sqref="C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944A-121C-4669-8C58-EA486791F4B0}">
  <dimension ref="A1:O8"/>
  <sheetViews>
    <sheetView workbookViewId="0">
      <selection activeCell="J11" sqref="J1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4.85546875" bestFit="1" customWidth="1"/>
    <col min="7" max="7" width="9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>
        <v>1</v>
      </c>
      <c r="B2" s="21" t="s">
        <v>15</v>
      </c>
      <c r="C2" s="21">
        <v>13041</v>
      </c>
      <c r="D2" s="21">
        <v>2015</v>
      </c>
      <c r="E2" s="6"/>
      <c r="F2" s="21" t="s">
        <v>19</v>
      </c>
      <c r="G2" s="21" t="s">
        <v>18</v>
      </c>
      <c r="H2" s="21">
        <v>12000</v>
      </c>
      <c r="I2" s="4"/>
      <c r="J2" s="4"/>
      <c r="K2" s="32" t="s">
        <v>46</v>
      </c>
      <c r="L2" s="4">
        <v>7</v>
      </c>
      <c r="M2" s="5">
        <v>43728</v>
      </c>
      <c r="N2" s="32">
        <v>12000</v>
      </c>
      <c r="O2" s="6"/>
    </row>
    <row r="3" spans="1:15" ht="15.75" x14ac:dyDescent="0.25">
      <c r="A3" s="4">
        <f>A2+1</f>
        <v>2</v>
      </c>
      <c r="B3" s="22" t="s">
        <v>15</v>
      </c>
      <c r="C3" s="22">
        <v>23385</v>
      </c>
      <c r="D3" s="22">
        <v>2015</v>
      </c>
      <c r="E3" s="6"/>
      <c r="F3" s="22" t="s">
        <v>17</v>
      </c>
      <c r="G3" s="22" t="s">
        <v>18</v>
      </c>
      <c r="H3" s="21">
        <v>1250</v>
      </c>
      <c r="I3" s="4"/>
      <c r="J3" s="4"/>
      <c r="K3" s="32" t="s">
        <v>45</v>
      </c>
      <c r="L3" s="6"/>
      <c r="M3" s="6"/>
      <c r="N3" s="6"/>
      <c r="O3" s="6"/>
    </row>
    <row r="4" spans="1:15" ht="15.75" x14ac:dyDescent="0.25">
      <c r="A4" s="4">
        <f t="shared" ref="A4:A8" si="0">A3+1</f>
        <v>3</v>
      </c>
      <c r="B4" s="21" t="s">
        <v>15</v>
      </c>
      <c r="C4" s="21">
        <v>20303</v>
      </c>
      <c r="D4" s="23">
        <v>2015</v>
      </c>
      <c r="E4" s="6"/>
      <c r="F4" s="21" t="s">
        <v>43</v>
      </c>
      <c r="G4" s="21" t="s">
        <v>18</v>
      </c>
      <c r="H4" s="21">
        <v>800</v>
      </c>
      <c r="I4" s="24">
        <v>42592</v>
      </c>
      <c r="J4" s="6"/>
      <c r="K4" s="32" t="s">
        <v>45</v>
      </c>
      <c r="L4" s="6"/>
      <c r="M4" s="6"/>
      <c r="N4" s="6"/>
      <c r="O4" s="6"/>
    </row>
    <row r="5" spans="1:15" ht="15.75" x14ac:dyDescent="0.25">
      <c r="A5" s="4">
        <f t="shared" si="0"/>
        <v>4</v>
      </c>
      <c r="B5" s="22" t="s">
        <v>15</v>
      </c>
      <c r="C5" s="22">
        <v>23385</v>
      </c>
      <c r="D5" s="25">
        <v>2015</v>
      </c>
      <c r="E5" s="6"/>
      <c r="F5" s="22" t="s">
        <v>44</v>
      </c>
      <c r="G5" s="22" t="s">
        <v>18</v>
      </c>
      <c r="H5" s="21">
        <v>3500</v>
      </c>
      <c r="I5" s="26">
        <v>42295</v>
      </c>
      <c r="J5" s="6"/>
      <c r="K5" s="32" t="s">
        <v>45</v>
      </c>
      <c r="L5" s="6"/>
      <c r="M5" s="6"/>
      <c r="N5" s="6"/>
      <c r="O5" s="6"/>
    </row>
    <row r="6" spans="1:15" ht="15.75" x14ac:dyDescent="0.25">
      <c r="A6" s="4">
        <f t="shared" si="0"/>
        <v>5</v>
      </c>
      <c r="B6" s="21" t="s">
        <v>15</v>
      </c>
      <c r="C6" s="21">
        <v>24238</v>
      </c>
      <c r="D6" s="23">
        <v>2015</v>
      </c>
      <c r="E6" s="6"/>
      <c r="F6" s="21" t="s">
        <v>20</v>
      </c>
      <c r="G6" s="21" t="s">
        <v>18</v>
      </c>
      <c r="H6" s="21">
        <v>2750</v>
      </c>
      <c r="I6" s="24">
        <v>42777</v>
      </c>
      <c r="J6" s="6"/>
      <c r="K6" s="32" t="s">
        <v>45</v>
      </c>
      <c r="L6" s="6"/>
      <c r="M6" s="6"/>
      <c r="N6" s="6"/>
      <c r="O6" s="6"/>
    </row>
    <row r="7" spans="1:15" ht="15.75" x14ac:dyDescent="0.25">
      <c r="A7" s="4">
        <f t="shared" si="0"/>
        <v>6</v>
      </c>
      <c r="B7" s="22" t="s">
        <v>15</v>
      </c>
      <c r="C7" s="22">
        <v>26362</v>
      </c>
      <c r="D7" s="25">
        <v>2015</v>
      </c>
      <c r="E7" s="6"/>
      <c r="F7" s="22" t="s">
        <v>17</v>
      </c>
      <c r="G7" s="22" t="s">
        <v>18</v>
      </c>
      <c r="H7" s="21">
        <v>1405</v>
      </c>
      <c r="I7" s="26">
        <v>42250</v>
      </c>
      <c r="J7" s="6"/>
      <c r="K7" s="32" t="s">
        <v>45</v>
      </c>
      <c r="L7" s="6"/>
      <c r="M7" s="6"/>
      <c r="N7" s="6"/>
      <c r="O7" s="6"/>
    </row>
    <row r="8" spans="1:15" ht="15.75" x14ac:dyDescent="0.25">
      <c r="A8" s="4">
        <f t="shared" si="0"/>
        <v>7</v>
      </c>
      <c r="B8" s="22" t="s">
        <v>15</v>
      </c>
      <c r="C8" s="22">
        <v>26363</v>
      </c>
      <c r="D8" s="25">
        <v>2015</v>
      </c>
      <c r="E8" s="6"/>
      <c r="F8" s="22" t="s">
        <v>17</v>
      </c>
      <c r="G8" s="22" t="s">
        <v>18</v>
      </c>
      <c r="H8" s="21">
        <v>1405</v>
      </c>
      <c r="I8" s="26">
        <v>42250</v>
      </c>
      <c r="J8" s="6"/>
      <c r="K8" s="32" t="s">
        <v>45</v>
      </c>
      <c r="L8" s="6"/>
      <c r="M8" s="6"/>
      <c r="N8" s="6"/>
      <c r="O8" s="6"/>
    </row>
  </sheetData>
  <conditionalFormatting sqref="C1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Sudhakar  Rao Nimmana</cp:lastModifiedBy>
  <dcterms:created xsi:type="dcterms:W3CDTF">2015-06-05T18:17:20Z</dcterms:created>
  <dcterms:modified xsi:type="dcterms:W3CDTF">2023-10-10T07:36:55Z</dcterms:modified>
</cp:coreProperties>
</file>