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F02280C7-D406-4A23-9665-0E18BC61E5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4" hidden="1">'2019'!$A$1:$O$6</definedName>
    <definedName name="_xlnm._FilterDatabase" localSheetId="3" hidden="1">'2020'!$A$1:$O$8</definedName>
    <definedName name="_xlnm._FilterDatabase" localSheetId="1" hidden="1">'2022'!$A$1:$O$21</definedName>
    <definedName name="_xlnm._FilterDatabase" localSheetId="0" hidden="1">'2023'!$A$1:$O$10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3" i="9"/>
  <c r="A4" i="9" s="1"/>
  <c r="A5" i="9" s="1"/>
  <c r="A6" i="9" s="1"/>
  <c r="A7" i="9" s="1"/>
  <c r="A3" i="5" l="1"/>
  <c r="A4" i="5" s="1"/>
  <c r="A5" i="5" s="1"/>
  <c r="A6" i="5" s="1"/>
  <c r="A3" i="4" l="1"/>
  <c r="A4" i="4" s="1"/>
  <c r="A5" i="4" s="1"/>
  <c r="A6" i="4" s="1"/>
  <c r="A7" i="4" s="1"/>
  <c r="A8" i="4" s="1"/>
  <c r="A3" i="3" l="1"/>
  <c r="A4" i="3" s="1"/>
  <c r="A5" i="3" s="1"/>
  <c r="A6" i="3" s="1"/>
  <c r="A7" i="3" s="1"/>
  <c r="A8" i="3" s="1"/>
  <c r="A9" i="3" s="1"/>
  <c r="A10" i="3" s="1"/>
  <c r="A1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<sst xmlns="http://schemas.openxmlformats.org/spreadsheetml/2006/main" count="481" uniqueCount="42">
  <si>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</si>
  <si>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</si>
  <si>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</si>
  <si>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</si>
  <si>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</si>
  <si>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</si>
  <si>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</si>
  <si>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</si>
  <si>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</si>
  <si>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</si>
  <si>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</si>
  <si>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</si>
  <si>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</si>
  <si>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</si>
  <si>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</si>
  <si>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</si>
  <si>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</si>
  <si>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</si>
  <si>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YADADRI</t>
  </si>
  <si>
    <t>MAR</t>
  </si>
  <si>
    <t>COUNTER</t>
  </si>
  <si>
    <t>DISPOSED AT ADMISSION</t>
  </si>
  <si>
    <t>JUN</t>
  </si>
  <si>
    <t>CC</t>
  </si>
  <si>
    <t>JUL</t>
  </si>
  <si>
    <t>APR</t>
  </si>
  <si>
    <t>CERTIFIED COPY</t>
  </si>
  <si>
    <t>MISC</t>
  </si>
  <si>
    <t>WA</t>
  </si>
  <si>
    <t>WA-WP 6794 OF 2005</t>
  </si>
  <si>
    <t>SEP</t>
  </si>
  <si>
    <t>CERTIFIED COPY WA 1469 OF 2002</t>
  </si>
  <si>
    <t>REVIEW PETITION IN WA  1469 OF 2002</t>
  </si>
  <si>
    <t>OCT</t>
  </si>
  <si>
    <t>NOV</t>
  </si>
  <si>
    <t>VACATE</t>
  </si>
  <si>
    <t>DEC</t>
  </si>
  <si>
    <t>FEBRUARY</t>
  </si>
  <si>
    <t>JULY</t>
  </si>
  <si>
    <t>AUG</t>
  </si>
  <si>
    <t>Outstanding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</si>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</sst>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Roboto-Regula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8" fillId="0" borderId="1" xfId="2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8" fillId="0" borderId="1" xfId="2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15" fontId="11" fillId="0" borderId="1" xfId="0" applyNumberFormat="1" applyFont="1" applyBorder="1" applyAlignment="1">
      <alignment horizontal="center"/>
    </xf>
    <xf numFmtId="0" fontId="10" fillId="0" borderId="1" xfId="0" applyFont="1" applyBorder="1"/>
    <xf numFmtId="15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0" borderId="1" xfId="4" applyFont="1" applyBorder="1" applyAlignment="1">
      <alignment horizontal="center"/>
    </xf>
  </cellXfs>
  <cellStyles count="5">
    <cellStyle name="Comma 2" xfId="3" xr:uid="{00000000-0005-0000-0000-000000000000}"/>
    <cellStyle name="Normal" xfId="0" builtinId="0"/>
    <cellStyle name="Normal 28" xfId="4" xr:uid="{00000000-0005-0000-0000-000002000000}"/>
    <cellStyle name="Normal 3" xfId="1" xr:uid="{00000000-0005-0000-0000-000003000000}"/>
    <cellStyle name="Percent" xfId="2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sqref="A1:O21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9.140625" bestFit="1" customWidth="1"/>
    <col min="8" max="8" width="13.85546875" bestFit="1" customWidth="1"/>
    <col min="9" max="9" width="10.5703125" bestFit="1" customWidth="1"/>
    <col min="10" max="10" width="16.14062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4" t="s">
        <v>15</v>
      </c>
      <c r="C2" s="4">
        <v>5923</v>
      </c>
      <c r="D2" s="4">
        <v>2022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40</v>
      </c>
      <c r="K2" s="4"/>
      <c r="L2" s="4"/>
      <c r="M2" s="4"/>
      <c r="N2" s="4"/>
      <c r="O2" s="4"/>
    </row>
    <row r="3" spans="1:15">
      <c r="A3" s="4">
        <f>A2+1</f>
        <v>2</v>
      </c>
      <c r="B3" s="4" t="s">
        <v>15</v>
      </c>
      <c r="C3" s="4">
        <v>9415</v>
      </c>
      <c r="D3" s="4">
        <v>2007</v>
      </c>
      <c r="E3" s="4" t="s">
        <v>19</v>
      </c>
      <c r="F3" s="4" t="s">
        <v>17</v>
      </c>
      <c r="G3" s="4" t="s">
        <v>18</v>
      </c>
      <c r="H3" s="4">
        <v>5000</v>
      </c>
      <c r="I3" s="5">
        <v>45016</v>
      </c>
      <c r="J3" s="4" t="s">
        <v>40</v>
      </c>
      <c r="K3" s="4"/>
      <c r="L3" s="4"/>
      <c r="M3" s="4"/>
      <c r="N3" s="4"/>
      <c r="O3" s="4"/>
    </row>
    <row r="4" spans="1:15">
      <c r="A4" s="4">
        <f t="shared" ref="A4:A21" si="0">A3+1</f>
        <v>3</v>
      </c>
      <c r="B4" s="4" t="s">
        <v>15</v>
      </c>
      <c r="C4" s="4">
        <v>957</v>
      </c>
      <c r="D4" s="4">
        <v>2023</v>
      </c>
      <c r="E4" s="4" t="s">
        <v>19</v>
      </c>
      <c r="F4" s="4" t="s">
        <v>20</v>
      </c>
      <c r="G4" s="4" t="s">
        <v>18</v>
      </c>
      <c r="H4" s="4">
        <v>10000</v>
      </c>
      <c r="I4" s="5">
        <v>45016</v>
      </c>
      <c r="J4" s="4" t="s">
        <v>41</v>
      </c>
      <c r="K4" s="4">
        <v>8</v>
      </c>
      <c r="L4" s="5">
        <v>45121</v>
      </c>
      <c r="M4" s="4">
        <v>10000</v>
      </c>
      <c r="N4" s="4"/>
      <c r="O4" s="4"/>
    </row>
    <row r="5" spans="1:15">
      <c r="A5" s="4">
        <f t="shared" si="0"/>
        <v>4</v>
      </c>
      <c r="B5" s="4" t="s">
        <v>15</v>
      </c>
      <c r="C5" s="4">
        <v>6771</v>
      </c>
      <c r="D5" s="4">
        <v>2023</v>
      </c>
      <c r="E5" s="4" t="s">
        <v>19</v>
      </c>
      <c r="F5" s="4" t="s">
        <v>21</v>
      </c>
      <c r="G5" s="4" t="s">
        <v>18</v>
      </c>
      <c r="H5" s="4">
        <v>2500</v>
      </c>
      <c r="I5" s="5">
        <v>45016</v>
      </c>
      <c r="J5" s="4" t="s">
        <v>41</v>
      </c>
      <c r="K5" s="4">
        <v>11</v>
      </c>
      <c r="L5" s="24">
        <v>45134</v>
      </c>
      <c r="M5" s="6">
        <v>2500</v>
      </c>
      <c r="N5" s="4"/>
      <c r="O5" s="4"/>
    </row>
    <row r="6" spans="1:15">
      <c r="A6" s="4">
        <f t="shared" si="0"/>
        <v>5</v>
      </c>
      <c r="B6" s="4" t="s">
        <v>15</v>
      </c>
      <c r="C6" s="4">
        <v>6423</v>
      </c>
      <c r="D6" s="4">
        <v>2023</v>
      </c>
      <c r="E6" s="4" t="s">
        <v>22</v>
      </c>
      <c r="F6" s="4" t="s">
        <v>20</v>
      </c>
      <c r="G6" s="4" t="s">
        <v>18</v>
      </c>
      <c r="H6" s="4">
        <v>10000</v>
      </c>
      <c r="I6" s="5">
        <v>45107</v>
      </c>
      <c r="J6" s="4" t="s">
        <v>41</v>
      </c>
      <c r="K6" s="4">
        <v>16</v>
      </c>
      <c r="L6" s="5">
        <v>45177</v>
      </c>
      <c r="M6" s="4">
        <v>10000</v>
      </c>
      <c r="N6" s="4"/>
      <c r="O6" s="4"/>
    </row>
    <row r="7" spans="1:15">
      <c r="A7" s="4">
        <f t="shared" si="0"/>
        <v>6</v>
      </c>
      <c r="B7" s="4" t="s">
        <v>23</v>
      </c>
      <c r="C7" s="4">
        <v>751</v>
      </c>
      <c r="D7" s="4">
        <v>2011</v>
      </c>
      <c r="E7" s="4" t="s">
        <v>24</v>
      </c>
      <c r="F7" s="4" t="s">
        <v>17</v>
      </c>
      <c r="G7" s="4" t="s">
        <v>18</v>
      </c>
      <c r="H7" s="4">
        <v>5000</v>
      </c>
      <c r="I7" s="5">
        <v>45138</v>
      </c>
      <c r="J7" s="4" t="s">
        <v>41</v>
      </c>
      <c r="K7" s="4">
        <v>18</v>
      </c>
      <c r="L7" s="5">
        <v>45182</v>
      </c>
      <c r="M7" s="4">
        <v>5000</v>
      </c>
      <c r="N7" s="4"/>
      <c r="O7" s="4"/>
    </row>
    <row r="8" spans="1:15">
      <c r="A8" s="4">
        <f t="shared" si="0"/>
        <v>7</v>
      </c>
      <c r="B8" s="4" t="s">
        <v>15</v>
      </c>
      <c r="C8" s="4">
        <v>35789</v>
      </c>
      <c r="D8" s="4">
        <v>2012</v>
      </c>
      <c r="E8" s="4" t="s">
        <v>24</v>
      </c>
      <c r="F8" s="4" t="s">
        <v>17</v>
      </c>
      <c r="G8" s="4" t="s">
        <v>18</v>
      </c>
      <c r="H8" s="4">
        <v>5000</v>
      </c>
      <c r="I8" s="5">
        <v>45138</v>
      </c>
      <c r="J8" s="4" t="s">
        <v>40</v>
      </c>
      <c r="K8" s="4"/>
      <c r="L8" s="4"/>
      <c r="M8" s="4"/>
      <c r="N8" s="4"/>
      <c r="O8" s="4"/>
    </row>
    <row r="9" spans="1:15">
      <c r="A9" s="4">
        <f t="shared" si="0"/>
        <v>8</v>
      </c>
      <c r="B9" s="4" t="s">
        <v>15</v>
      </c>
      <c r="C9" s="4">
        <v>5945</v>
      </c>
      <c r="D9" s="4">
        <v>2014</v>
      </c>
      <c r="E9" s="4" t="s">
        <v>24</v>
      </c>
      <c r="F9" s="4" t="s">
        <v>17</v>
      </c>
      <c r="G9" s="4" t="s">
        <v>18</v>
      </c>
      <c r="H9" s="4">
        <v>5000</v>
      </c>
      <c r="I9" s="5">
        <v>45138</v>
      </c>
      <c r="J9" s="4" t="s">
        <v>40</v>
      </c>
      <c r="K9" s="4"/>
      <c r="L9" s="4"/>
      <c r="M9" s="4"/>
      <c r="N9" s="4"/>
      <c r="O9" s="4"/>
    </row>
    <row r="10" spans="1:15">
      <c r="A10" s="4">
        <f t="shared" si="0"/>
        <v>9</v>
      </c>
      <c r="B10" s="4" t="s">
        <v>15</v>
      </c>
      <c r="C10" s="4">
        <v>19156</v>
      </c>
      <c r="D10" s="4">
        <v>2023</v>
      </c>
      <c r="E10" s="4" t="s">
        <v>24</v>
      </c>
      <c r="F10" s="4" t="s">
        <v>21</v>
      </c>
      <c r="G10" s="4" t="s">
        <v>18</v>
      </c>
      <c r="H10" s="4">
        <v>2500</v>
      </c>
      <c r="I10" s="5">
        <v>45138</v>
      </c>
      <c r="J10" s="4" t="s">
        <v>41</v>
      </c>
      <c r="K10" s="4">
        <v>17</v>
      </c>
      <c r="L10" s="5">
        <v>45182</v>
      </c>
      <c r="M10" s="4">
        <v>2500</v>
      </c>
      <c r="N10" s="4"/>
      <c r="O10" s="4"/>
    </row>
    <row r="11" spans="1:15">
      <c r="A11" s="4">
        <f t="shared" si="0"/>
        <v>10</v>
      </c>
      <c r="B11" s="4" t="s">
        <v>15</v>
      </c>
      <c r="C11" s="4">
        <v>17393</v>
      </c>
      <c r="D11" s="4">
        <v>2013</v>
      </c>
      <c r="E11" s="4" t="s">
        <v>39</v>
      </c>
      <c r="F11" s="4" t="s">
        <v>35</v>
      </c>
      <c r="G11" s="4" t="s">
        <v>18</v>
      </c>
      <c r="H11" s="4">
        <v>4750</v>
      </c>
      <c r="I11" s="26">
        <v>45169</v>
      </c>
      <c r="J11" s="4" t="s">
        <v>40</v>
      </c>
      <c r="K11" s="6"/>
      <c r="L11" s="6"/>
      <c r="M11" s="6"/>
      <c r="N11" s="6"/>
      <c r="O11" s="6"/>
    </row>
    <row r="12" spans="1:15">
      <c r="A12" s="4">
        <f t="shared" si="0"/>
        <v>11</v>
      </c>
      <c r="B12" s="4" t="s">
        <v>15</v>
      </c>
      <c r="C12" s="4">
        <v>17393</v>
      </c>
      <c r="D12" s="4">
        <v>2013</v>
      </c>
      <c r="E12" s="4" t="s">
        <v>39</v>
      </c>
      <c r="F12" s="4" t="s">
        <v>17</v>
      </c>
      <c r="G12" s="4" t="s">
        <v>18</v>
      </c>
      <c r="H12" s="4">
        <v>5000</v>
      </c>
      <c r="I12" s="26">
        <v>45169</v>
      </c>
      <c r="J12" s="4" t="s">
        <v>40</v>
      </c>
      <c r="K12" s="6"/>
      <c r="L12" s="6"/>
      <c r="M12" s="6"/>
      <c r="N12" s="6"/>
      <c r="O12" s="6"/>
    </row>
    <row r="13" spans="1:15">
      <c r="A13" s="4">
        <f t="shared" si="0"/>
        <v>12</v>
      </c>
      <c r="B13" s="4" t="s">
        <v>15</v>
      </c>
      <c r="C13" s="4">
        <v>20480</v>
      </c>
      <c r="D13" s="4">
        <v>2015</v>
      </c>
      <c r="E13" s="4" t="s">
        <v>39</v>
      </c>
      <c r="F13" s="4" t="s">
        <v>17</v>
      </c>
      <c r="G13" s="4" t="s">
        <v>18</v>
      </c>
      <c r="H13" s="4">
        <v>1250</v>
      </c>
      <c r="I13" s="26">
        <v>45169</v>
      </c>
      <c r="J13" s="4" t="s">
        <v>40</v>
      </c>
      <c r="K13" s="6"/>
      <c r="L13" s="6"/>
      <c r="M13" s="6"/>
      <c r="N13" s="6"/>
      <c r="O13" s="6"/>
    </row>
    <row r="14" spans="1:15">
      <c r="A14" s="4">
        <f t="shared" si="0"/>
        <v>13</v>
      </c>
      <c r="B14" s="4" t="s">
        <v>15</v>
      </c>
      <c r="C14" s="4">
        <v>9487</v>
      </c>
      <c r="D14" s="4">
        <v>2023</v>
      </c>
      <c r="E14" s="4" t="s">
        <v>39</v>
      </c>
      <c r="F14" s="4" t="s">
        <v>35</v>
      </c>
      <c r="G14" s="4" t="s">
        <v>18</v>
      </c>
      <c r="H14" s="4">
        <v>10000</v>
      </c>
      <c r="I14" s="26">
        <v>45169</v>
      </c>
      <c r="J14" s="4" t="s">
        <v>40</v>
      </c>
      <c r="K14" s="6"/>
      <c r="L14" s="6"/>
      <c r="M14" s="6"/>
      <c r="N14" s="6"/>
      <c r="O14" s="6"/>
    </row>
    <row r="15" spans="1:15">
      <c r="A15" s="4">
        <f t="shared" si="0"/>
        <v>14</v>
      </c>
      <c r="B15" s="4" t="s">
        <v>15</v>
      </c>
      <c r="C15" s="4">
        <v>16285</v>
      </c>
      <c r="D15" s="4">
        <v>2023</v>
      </c>
      <c r="E15" s="4" t="s">
        <v>39</v>
      </c>
      <c r="F15" s="4" t="s">
        <v>20</v>
      </c>
      <c r="G15" s="4" t="s">
        <v>18</v>
      </c>
      <c r="H15" s="4">
        <v>10000</v>
      </c>
      <c r="I15" s="26">
        <v>45169</v>
      </c>
      <c r="J15" s="4" t="s">
        <v>40</v>
      </c>
      <c r="K15" s="6"/>
      <c r="L15" s="6"/>
      <c r="M15" s="6"/>
      <c r="N15" s="6"/>
      <c r="O15" s="6"/>
    </row>
    <row r="16" spans="1:15">
      <c r="A16" s="4">
        <f t="shared" si="0"/>
        <v>15</v>
      </c>
      <c r="B16" s="4" t="s">
        <v>15</v>
      </c>
      <c r="C16" s="4">
        <v>17393</v>
      </c>
      <c r="D16" s="4">
        <v>2013</v>
      </c>
      <c r="E16" s="4" t="s">
        <v>39</v>
      </c>
      <c r="F16" s="4" t="s">
        <v>17</v>
      </c>
      <c r="G16" s="4" t="s">
        <v>18</v>
      </c>
      <c r="H16" s="4">
        <v>5000</v>
      </c>
      <c r="I16" s="5">
        <v>45169</v>
      </c>
      <c r="J16" s="4" t="s">
        <v>40</v>
      </c>
      <c r="K16" s="6"/>
      <c r="L16" s="6"/>
      <c r="M16" s="6"/>
      <c r="N16" s="6"/>
      <c r="O16" s="6"/>
    </row>
    <row r="17" spans="1:15">
      <c r="A17" s="4">
        <f t="shared" si="0"/>
        <v>16</v>
      </c>
      <c r="B17" s="4" t="s">
        <v>15</v>
      </c>
      <c r="C17" s="4">
        <v>17393</v>
      </c>
      <c r="D17" s="4">
        <v>2013</v>
      </c>
      <c r="E17" s="4" t="s">
        <v>39</v>
      </c>
      <c r="F17" s="4" t="s">
        <v>35</v>
      </c>
      <c r="G17" s="4" t="s">
        <v>18</v>
      </c>
      <c r="H17" s="4">
        <v>4750</v>
      </c>
      <c r="I17" s="5">
        <v>45169</v>
      </c>
      <c r="J17" s="4" t="s">
        <v>40</v>
      </c>
      <c r="K17" s="6"/>
      <c r="L17" s="6"/>
      <c r="M17" s="6"/>
      <c r="N17" s="6"/>
      <c r="O17" s="6"/>
    </row>
    <row r="18" spans="1:15">
      <c r="A18" s="4">
        <f t="shared" si="0"/>
        <v>17</v>
      </c>
      <c r="B18" s="4" t="s">
        <v>15</v>
      </c>
      <c r="C18" s="4">
        <v>20480</v>
      </c>
      <c r="D18" s="4">
        <v>2015</v>
      </c>
      <c r="E18" s="4" t="s">
        <v>39</v>
      </c>
      <c r="F18" s="4" t="s">
        <v>17</v>
      </c>
      <c r="G18" s="4" t="s">
        <v>18</v>
      </c>
      <c r="H18" s="4">
        <v>1250</v>
      </c>
      <c r="I18" s="5">
        <v>45169</v>
      </c>
      <c r="J18" s="4" t="s">
        <v>40</v>
      </c>
      <c r="K18" s="6"/>
      <c r="L18" s="6"/>
      <c r="M18" s="6"/>
      <c r="N18" s="6"/>
      <c r="O18" s="6"/>
    </row>
    <row r="19" spans="1:15">
      <c r="A19" s="4">
        <f t="shared" si="0"/>
        <v>18</v>
      </c>
      <c r="B19" s="4" t="s">
        <v>15</v>
      </c>
      <c r="C19" s="4">
        <v>9487</v>
      </c>
      <c r="D19" s="4">
        <v>2023</v>
      </c>
      <c r="E19" s="4" t="s">
        <v>39</v>
      </c>
      <c r="F19" s="4" t="s">
        <v>35</v>
      </c>
      <c r="G19" s="4" t="s">
        <v>18</v>
      </c>
      <c r="H19" s="4">
        <v>10000</v>
      </c>
      <c r="I19" s="5">
        <v>45169</v>
      </c>
      <c r="J19" s="4" t="s">
        <v>40</v>
      </c>
      <c r="K19" s="6"/>
      <c r="L19" s="6"/>
      <c r="M19" s="6"/>
      <c r="N19" s="6"/>
      <c r="O19" s="6"/>
    </row>
    <row r="20" spans="1:15">
      <c r="A20" s="4">
        <f t="shared" si="0"/>
        <v>19</v>
      </c>
      <c r="B20" s="4" t="s">
        <v>15</v>
      </c>
      <c r="C20" s="4">
        <v>16285</v>
      </c>
      <c r="D20" s="4">
        <v>2023</v>
      </c>
      <c r="E20" s="4" t="s">
        <v>39</v>
      </c>
      <c r="F20" s="4" t="s">
        <v>20</v>
      </c>
      <c r="G20" s="4" t="s">
        <v>18</v>
      </c>
      <c r="H20" s="4">
        <v>10000</v>
      </c>
      <c r="I20" s="5">
        <v>45169</v>
      </c>
      <c r="J20" s="4" t="s">
        <v>40</v>
      </c>
      <c r="K20" s="6"/>
      <c r="L20" s="6"/>
      <c r="M20" s="6"/>
      <c r="N20" s="6"/>
      <c r="O20" s="6"/>
    </row>
    <row r="21" spans="1:15">
      <c r="A21" s="4">
        <f t="shared" si="0"/>
        <v>20</v>
      </c>
      <c r="B21" s="4" t="s">
        <v>15</v>
      </c>
      <c r="C21" s="4">
        <v>20425</v>
      </c>
      <c r="D21" s="4">
        <v>2023</v>
      </c>
      <c r="E21" s="4" t="s">
        <v>30</v>
      </c>
      <c r="F21" s="4" t="s">
        <v>35</v>
      </c>
      <c r="G21" s="4" t="s">
        <v>18</v>
      </c>
      <c r="H21" s="4">
        <v>10000</v>
      </c>
      <c r="I21" s="5">
        <v>45199</v>
      </c>
      <c r="J21" s="4" t="s">
        <v>40</v>
      </c>
      <c r="K21" s="6"/>
      <c r="L21" s="6"/>
      <c r="M21" s="6"/>
      <c r="N21" s="6"/>
      <c r="O21" s="6"/>
    </row>
  </sheetData>
  <conditionalFormatting sqref="C1">
    <cfRule type="duplicateValues" dxfId="21" priority="16"/>
  </conditionalFormatting>
  <conditionalFormatting sqref="C2">
    <cfRule type="duplicateValues" dxfId="20" priority="12"/>
  </conditionalFormatting>
  <conditionalFormatting sqref="C3">
    <cfRule type="duplicateValues" dxfId="19" priority="11"/>
  </conditionalFormatting>
  <conditionalFormatting sqref="C4:C5">
    <cfRule type="duplicateValues" dxfId="18" priority="10"/>
  </conditionalFormatting>
  <conditionalFormatting sqref="C6">
    <cfRule type="duplicateValues" dxfId="17" priority="9"/>
  </conditionalFormatting>
  <conditionalFormatting sqref="C8:C10">
    <cfRule type="duplicateValues" dxfId="16" priority="7"/>
    <cfRule type="duplicateValues" dxfId="15" priority="8"/>
  </conditionalFormatting>
  <conditionalFormatting sqref="C16:C18">
    <cfRule type="duplicateValues" dxfId="14" priority="4"/>
    <cfRule type="duplicateValues" dxfId="13" priority="5"/>
    <cfRule type="duplicateValues" dxfId="12" priority="6"/>
  </conditionalFormatting>
  <conditionalFormatting sqref="C16:C20">
    <cfRule type="duplicateValues" dxfId="11" priority="3"/>
  </conditionalFormatting>
  <conditionalFormatting sqref="C19:C20">
    <cfRule type="duplicateValues" dxfId="10" priority="2"/>
  </conditionalFormatting>
  <conditionalFormatting sqref="C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F13" sqref="F13"/>
    </sheetView>
  </sheetViews>
  <sheetFormatPr defaultRowHeight="15"/>
  <cols>
    <col min="1" max="1" width="5.5703125" bestFit="1" customWidth="1"/>
    <col min="2" max="2" width="1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5.42578125" bestFit="1" customWidth="1"/>
    <col min="8" max="8" width="13.85546875" bestFit="1" customWidth="1"/>
    <col min="9" max="9" width="10.5703125" bestFit="1" customWidth="1"/>
    <col min="10" max="10" width="16.14062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4" t="s">
        <v>15</v>
      </c>
      <c r="C2" s="4">
        <v>13545</v>
      </c>
      <c r="D2" s="4">
        <v>2008</v>
      </c>
      <c r="E2" s="7" t="s">
        <v>16</v>
      </c>
      <c r="F2" s="4" t="s">
        <v>17</v>
      </c>
      <c r="G2" s="4" t="s">
        <v>18</v>
      </c>
      <c r="H2" s="4">
        <v>5000</v>
      </c>
      <c r="I2" s="5">
        <v>44592</v>
      </c>
      <c r="J2" s="4" t="s">
        <v>41</v>
      </c>
      <c r="K2" s="4">
        <v>3</v>
      </c>
      <c r="L2" s="5">
        <v>45113</v>
      </c>
      <c r="M2" s="4">
        <v>5000</v>
      </c>
      <c r="N2" s="4"/>
      <c r="O2" s="4"/>
    </row>
    <row r="3" spans="1:15">
      <c r="A3" s="4">
        <f>A2+1</f>
        <v>2</v>
      </c>
      <c r="B3" s="4" t="s">
        <v>15</v>
      </c>
      <c r="C3" s="4">
        <v>32071</v>
      </c>
      <c r="D3" s="4">
        <v>2021</v>
      </c>
      <c r="E3" s="4" t="s">
        <v>25</v>
      </c>
      <c r="F3" s="4" t="s">
        <v>20</v>
      </c>
      <c r="G3" s="4" t="s">
        <v>18</v>
      </c>
      <c r="H3" s="4">
        <v>10000</v>
      </c>
      <c r="I3" s="5">
        <v>44681</v>
      </c>
      <c r="J3" s="4" t="s">
        <v>41</v>
      </c>
      <c r="K3" s="4">
        <v>4</v>
      </c>
      <c r="L3" s="5">
        <v>45118</v>
      </c>
      <c r="M3" s="4">
        <v>10000</v>
      </c>
      <c r="N3" s="4"/>
      <c r="O3" s="4"/>
    </row>
    <row r="4" spans="1:15">
      <c r="A4" s="4">
        <f t="shared" ref="A4:A21" si="0">A3+1</f>
        <v>3</v>
      </c>
      <c r="B4" s="4" t="s">
        <v>26</v>
      </c>
      <c r="C4" s="4">
        <v>11494</v>
      </c>
      <c r="D4" s="4">
        <v>1989</v>
      </c>
      <c r="E4" s="4" t="s">
        <v>27</v>
      </c>
      <c r="F4" s="4" t="s">
        <v>26</v>
      </c>
      <c r="G4" s="4" t="s">
        <v>18</v>
      </c>
      <c r="H4" s="4">
        <v>1000</v>
      </c>
      <c r="I4" s="5">
        <v>44681</v>
      </c>
      <c r="J4" s="4" t="s">
        <v>40</v>
      </c>
      <c r="K4" s="4"/>
      <c r="L4" s="4"/>
      <c r="M4" s="4"/>
      <c r="N4" s="4"/>
      <c r="O4" s="4"/>
    </row>
    <row r="5" spans="1:15">
      <c r="A5" s="4">
        <f t="shared" si="0"/>
        <v>4</v>
      </c>
      <c r="B5" s="4" t="s">
        <v>26</v>
      </c>
      <c r="C5" s="4">
        <v>4326</v>
      </c>
      <c r="D5" s="4">
        <v>1990</v>
      </c>
      <c r="E5" s="4" t="s">
        <v>27</v>
      </c>
      <c r="F5" s="4" t="s">
        <v>26</v>
      </c>
      <c r="G5" s="4" t="s">
        <v>18</v>
      </c>
      <c r="H5" s="4">
        <v>1000</v>
      </c>
      <c r="I5" s="5">
        <v>44681</v>
      </c>
      <c r="J5" s="4" t="s">
        <v>40</v>
      </c>
      <c r="K5" s="4"/>
      <c r="L5" s="4"/>
      <c r="M5" s="4"/>
      <c r="N5" s="4"/>
      <c r="O5" s="4"/>
    </row>
    <row r="6" spans="1:15">
      <c r="A6" s="4">
        <f t="shared" si="0"/>
        <v>5</v>
      </c>
      <c r="B6" s="4" t="s">
        <v>26</v>
      </c>
      <c r="C6" s="4">
        <v>6436</v>
      </c>
      <c r="D6" s="4">
        <v>1992</v>
      </c>
      <c r="E6" s="4" t="s">
        <v>27</v>
      </c>
      <c r="F6" s="4" t="s">
        <v>26</v>
      </c>
      <c r="G6" s="4" t="s">
        <v>18</v>
      </c>
      <c r="H6" s="4">
        <v>1000</v>
      </c>
      <c r="I6" s="5">
        <v>44681</v>
      </c>
      <c r="J6" s="4" t="s">
        <v>40</v>
      </c>
      <c r="K6" s="4"/>
      <c r="L6" s="4"/>
      <c r="M6" s="4"/>
      <c r="N6" s="4"/>
      <c r="O6" s="4"/>
    </row>
    <row r="7" spans="1:15">
      <c r="A7" s="4">
        <f t="shared" si="0"/>
        <v>6</v>
      </c>
      <c r="B7" s="4" t="s">
        <v>26</v>
      </c>
      <c r="C7" s="4">
        <v>9177</v>
      </c>
      <c r="D7" s="4">
        <v>1993</v>
      </c>
      <c r="E7" s="4" t="s">
        <v>27</v>
      </c>
      <c r="F7" s="4" t="s">
        <v>26</v>
      </c>
      <c r="G7" s="4" t="s">
        <v>18</v>
      </c>
      <c r="H7" s="4">
        <v>1000</v>
      </c>
      <c r="I7" s="5">
        <v>44681</v>
      </c>
      <c r="J7" s="4" t="s">
        <v>40</v>
      </c>
      <c r="K7" s="4"/>
      <c r="L7" s="4"/>
      <c r="M7" s="4"/>
      <c r="N7" s="4"/>
      <c r="O7" s="4"/>
    </row>
    <row r="8" spans="1:15">
      <c r="A8" s="4">
        <f t="shared" si="0"/>
        <v>7</v>
      </c>
      <c r="B8" s="4" t="s">
        <v>28</v>
      </c>
      <c r="C8" s="4">
        <v>88</v>
      </c>
      <c r="D8" s="4">
        <v>2019</v>
      </c>
      <c r="E8" s="4" t="s">
        <v>27</v>
      </c>
      <c r="F8" s="4" t="s">
        <v>29</v>
      </c>
      <c r="G8" s="4" t="s">
        <v>18</v>
      </c>
      <c r="H8" s="4">
        <v>10000</v>
      </c>
      <c r="I8" s="5">
        <v>44681</v>
      </c>
      <c r="J8" s="4" t="s">
        <v>40</v>
      </c>
      <c r="K8" s="4"/>
      <c r="L8" s="4"/>
      <c r="M8" s="4"/>
      <c r="N8" s="4"/>
      <c r="O8" s="4"/>
    </row>
    <row r="9" spans="1:15">
      <c r="A9" s="4">
        <f t="shared" si="0"/>
        <v>8</v>
      </c>
      <c r="B9" s="4" t="s">
        <v>15</v>
      </c>
      <c r="C9" s="4">
        <v>23224</v>
      </c>
      <c r="D9" s="4">
        <v>2022</v>
      </c>
      <c r="E9" s="4" t="s">
        <v>22</v>
      </c>
      <c r="F9" s="4" t="s">
        <v>17</v>
      </c>
      <c r="G9" s="4" t="s">
        <v>18</v>
      </c>
      <c r="H9" s="4">
        <v>5000</v>
      </c>
      <c r="I9" s="5">
        <v>44742</v>
      </c>
      <c r="J9" s="4" t="s">
        <v>41</v>
      </c>
      <c r="K9" s="4">
        <v>17</v>
      </c>
      <c r="L9" s="5">
        <v>45182</v>
      </c>
      <c r="M9" s="4">
        <v>5000</v>
      </c>
      <c r="N9" s="4"/>
      <c r="O9" s="4"/>
    </row>
    <row r="10" spans="1:15">
      <c r="A10" s="4">
        <f t="shared" si="0"/>
        <v>9</v>
      </c>
      <c r="B10" s="4" t="s">
        <v>15</v>
      </c>
      <c r="C10" s="4">
        <v>23224</v>
      </c>
      <c r="D10" s="4">
        <v>2022</v>
      </c>
      <c r="E10" s="4" t="s">
        <v>22</v>
      </c>
      <c r="F10" s="4" t="s">
        <v>20</v>
      </c>
      <c r="G10" s="4" t="s">
        <v>18</v>
      </c>
      <c r="H10" s="4">
        <v>10000</v>
      </c>
      <c r="I10" s="5">
        <v>44867</v>
      </c>
      <c r="J10" s="4" t="s">
        <v>41</v>
      </c>
      <c r="K10" s="4">
        <v>17</v>
      </c>
      <c r="L10" s="5">
        <v>45182</v>
      </c>
      <c r="M10" s="4">
        <v>10000</v>
      </c>
      <c r="N10" s="4"/>
      <c r="O10" s="4"/>
    </row>
    <row r="11" spans="1:15">
      <c r="A11" s="4">
        <f t="shared" si="0"/>
        <v>10</v>
      </c>
      <c r="B11" s="4" t="s">
        <v>15</v>
      </c>
      <c r="C11" s="4">
        <v>33042</v>
      </c>
      <c r="D11" s="4">
        <v>2022</v>
      </c>
      <c r="E11" s="4" t="s">
        <v>30</v>
      </c>
      <c r="F11" s="7" t="s">
        <v>17</v>
      </c>
      <c r="G11" s="8" t="s">
        <v>18</v>
      </c>
      <c r="H11" s="4">
        <v>5000</v>
      </c>
      <c r="I11" s="5">
        <v>44834</v>
      </c>
      <c r="J11" s="4" t="s">
        <v>41</v>
      </c>
      <c r="K11" s="4">
        <v>15</v>
      </c>
      <c r="L11" s="5">
        <v>45177</v>
      </c>
      <c r="M11" s="4">
        <v>5000</v>
      </c>
      <c r="N11" s="4"/>
      <c r="O11" s="4"/>
    </row>
    <row r="12" spans="1:15">
      <c r="A12" s="4">
        <f t="shared" si="0"/>
        <v>11</v>
      </c>
      <c r="B12" s="4" t="s">
        <v>26</v>
      </c>
      <c r="C12" s="4">
        <v>1469</v>
      </c>
      <c r="D12" s="4">
        <v>2002</v>
      </c>
      <c r="E12" s="4" t="s">
        <v>27</v>
      </c>
      <c r="F12" s="4" t="s">
        <v>31</v>
      </c>
      <c r="G12" s="4" t="s">
        <v>18</v>
      </c>
      <c r="H12" s="4">
        <v>500</v>
      </c>
      <c r="I12" s="5">
        <v>44882</v>
      </c>
      <c r="J12" s="4" t="s">
        <v>40</v>
      </c>
      <c r="K12" s="4"/>
      <c r="L12" s="4"/>
      <c r="M12" s="4"/>
      <c r="N12" s="4"/>
      <c r="O12" s="4"/>
    </row>
    <row r="13" spans="1:15">
      <c r="A13" s="4">
        <f t="shared" si="0"/>
        <v>12</v>
      </c>
      <c r="B13" s="4" t="s">
        <v>28</v>
      </c>
      <c r="C13" s="4">
        <v>1469</v>
      </c>
      <c r="D13" s="4">
        <v>2002</v>
      </c>
      <c r="E13" s="4" t="s">
        <v>27</v>
      </c>
      <c r="F13" s="4" t="s">
        <v>32</v>
      </c>
      <c r="G13" s="4" t="s">
        <v>18</v>
      </c>
      <c r="H13" s="4">
        <v>10000</v>
      </c>
      <c r="I13" s="5">
        <v>44882</v>
      </c>
      <c r="J13" s="4" t="s">
        <v>40</v>
      </c>
      <c r="K13" s="4"/>
      <c r="L13" s="4"/>
      <c r="M13" s="4"/>
      <c r="N13" s="4"/>
      <c r="O13" s="4"/>
    </row>
    <row r="14" spans="1:15">
      <c r="A14" s="4">
        <f t="shared" si="0"/>
        <v>13</v>
      </c>
      <c r="B14" s="4" t="s">
        <v>15</v>
      </c>
      <c r="C14" s="4">
        <v>33767</v>
      </c>
      <c r="D14" s="4">
        <v>2022</v>
      </c>
      <c r="E14" s="4" t="s">
        <v>33</v>
      </c>
      <c r="F14" s="7" t="s">
        <v>17</v>
      </c>
      <c r="G14" s="4" t="s">
        <v>18</v>
      </c>
      <c r="H14" s="4">
        <v>5000</v>
      </c>
      <c r="I14" s="5">
        <v>44864</v>
      </c>
      <c r="J14" s="4" t="s">
        <v>40</v>
      </c>
      <c r="K14" s="4"/>
      <c r="L14" s="4"/>
      <c r="M14" s="4"/>
      <c r="N14" s="4"/>
      <c r="O14" s="4"/>
    </row>
    <row r="15" spans="1:15">
      <c r="A15" s="4">
        <f t="shared" si="0"/>
        <v>14</v>
      </c>
      <c r="B15" s="4" t="s">
        <v>15</v>
      </c>
      <c r="C15" s="4">
        <v>33042</v>
      </c>
      <c r="D15" s="4">
        <v>2022</v>
      </c>
      <c r="E15" s="4" t="s">
        <v>33</v>
      </c>
      <c r="F15" s="4" t="s">
        <v>20</v>
      </c>
      <c r="G15" s="4" t="s">
        <v>18</v>
      </c>
      <c r="H15" s="4">
        <v>10000</v>
      </c>
      <c r="I15" s="5">
        <v>44864</v>
      </c>
      <c r="J15" s="4" t="s">
        <v>41</v>
      </c>
      <c r="K15" s="4">
        <v>1</v>
      </c>
      <c r="L15" s="5">
        <v>45111</v>
      </c>
      <c r="M15" s="4">
        <v>10000</v>
      </c>
      <c r="N15" s="4"/>
      <c r="O15" s="4"/>
    </row>
    <row r="16" spans="1:15">
      <c r="A16" s="4">
        <f t="shared" si="0"/>
        <v>15</v>
      </c>
      <c r="B16" s="4" t="s">
        <v>15</v>
      </c>
      <c r="C16" s="4">
        <v>16490</v>
      </c>
      <c r="D16" s="4">
        <v>2007</v>
      </c>
      <c r="E16" s="4" t="s">
        <v>34</v>
      </c>
      <c r="F16" s="7" t="s">
        <v>17</v>
      </c>
      <c r="G16" s="4" t="s">
        <v>18</v>
      </c>
      <c r="H16" s="4">
        <v>5000</v>
      </c>
      <c r="I16" s="5">
        <v>44895</v>
      </c>
      <c r="J16" s="4" t="s">
        <v>40</v>
      </c>
      <c r="K16" s="4"/>
      <c r="L16" s="4"/>
      <c r="M16" s="4"/>
      <c r="N16" s="4"/>
      <c r="O16" s="4"/>
    </row>
    <row r="17" spans="1:15">
      <c r="A17" s="4">
        <f t="shared" si="0"/>
        <v>16</v>
      </c>
      <c r="B17" s="4" t="s">
        <v>15</v>
      </c>
      <c r="C17" s="4">
        <v>41942</v>
      </c>
      <c r="D17" s="4">
        <v>2022</v>
      </c>
      <c r="E17" s="4" t="s">
        <v>34</v>
      </c>
      <c r="F17" s="7" t="s">
        <v>17</v>
      </c>
      <c r="G17" s="4" t="s">
        <v>18</v>
      </c>
      <c r="H17" s="4">
        <v>5000</v>
      </c>
      <c r="I17" s="5">
        <v>44895</v>
      </c>
      <c r="J17" s="4" t="s">
        <v>41</v>
      </c>
      <c r="K17" s="4">
        <v>11</v>
      </c>
      <c r="L17" s="5">
        <v>45134</v>
      </c>
      <c r="M17" s="4">
        <v>2500</v>
      </c>
      <c r="N17" s="4"/>
      <c r="O17" s="4"/>
    </row>
    <row r="18" spans="1:15">
      <c r="A18" s="4">
        <f t="shared" si="0"/>
        <v>17</v>
      </c>
      <c r="B18" s="4" t="s">
        <v>15</v>
      </c>
      <c r="C18" s="4">
        <v>4804</v>
      </c>
      <c r="D18" s="4">
        <v>2021</v>
      </c>
      <c r="E18" s="4" t="s">
        <v>34</v>
      </c>
      <c r="F18" s="4" t="s">
        <v>35</v>
      </c>
      <c r="G18" s="4" t="s">
        <v>18</v>
      </c>
      <c r="H18" s="4">
        <v>12000</v>
      </c>
      <c r="I18" s="5">
        <v>44895</v>
      </c>
      <c r="J18" s="4" t="s">
        <v>40</v>
      </c>
      <c r="K18" s="4"/>
      <c r="L18" s="4"/>
      <c r="M18" s="4"/>
      <c r="N18" s="4"/>
      <c r="O18" s="4"/>
    </row>
    <row r="19" spans="1:15">
      <c r="A19" s="4">
        <f t="shared" si="0"/>
        <v>18</v>
      </c>
      <c r="B19" s="4" t="s">
        <v>15</v>
      </c>
      <c r="C19" s="4">
        <v>37091</v>
      </c>
      <c r="D19" s="4">
        <v>2022</v>
      </c>
      <c r="E19" s="4" t="s">
        <v>34</v>
      </c>
      <c r="F19" s="4" t="s">
        <v>20</v>
      </c>
      <c r="G19" s="4" t="s">
        <v>18</v>
      </c>
      <c r="H19" s="4">
        <v>10000</v>
      </c>
      <c r="I19" s="5">
        <v>44895</v>
      </c>
      <c r="J19" s="4" t="s">
        <v>41</v>
      </c>
      <c r="K19" s="4">
        <v>2</v>
      </c>
      <c r="L19" s="5">
        <v>45111</v>
      </c>
      <c r="M19" s="4">
        <v>10000</v>
      </c>
      <c r="N19" s="4"/>
      <c r="O19" s="4"/>
    </row>
    <row r="20" spans="1:15">
      <c r="A20" s="4">
        <f t="shared" si="0"/>
        <v>19</v>
      </c>
      <c r="B20" s="4" t="s">
        <v>15</v>
      </c>
      <c r="C20" s="4">
        <v>25469</v>
      </c>
      <c r="D20" s="4">
        <v>2022</v>
      </c>
      <c r="E20" s="4" t="s">
        <v>36</v>
      </c>
      <c r="F20" s="4" t="s">
        <v>17</v>
      </c>
      <c r="G20" s="4" t="s">
        <v>18</v>
      </c>
      <c r="H20" s="4">
        <v>5000</v>
      </c>
      <c r="I20" s="5">
        <v>44926</v>
      </c>
      <c r="J20" s="4" t="s">
        <v>40</v>
      </c>
      <c r="K20" s="4"/>
      <c r="L20" s="4"/>
      <c r="M20" s="4"/>
      <c r="N20" s="4"/>
      <c r="O20" s="4"/>
    </row>
    <row r="21" spans="1:15">
      <c r="A21" s="4">
        <f t="shared" si="0"/>
        <v>20</v>
      </c>
      <c r="B21" s="4" t="s">
        <v>15</v>
      </c>
      <c r="C21" s="4">
        <v>43701</v>
      </c>
      <c r="D21" s="4">
        <v>2022</v>
      </c>
      <c r="E21" s="4" t="s">
        <v>36</v>
      </c>
      <c r="F21" s="4" t="s">
        <v>17</v>
      </c>
      <c r="G21" s="4" t="s">
        <v>18</v>
      </c>
      <c r="H21" s="4">
        <v>5000</v>
      </c>
      <c r="I21" s="5">
        <v>44926</v>
      </c>
      <c r="J21" s="4" t="s">
        <v>40</v>
      </c>
      <c r="K21" s="4"/>
      <c r="L21" s="4"/>
      <c r="M21" s="4"/>
      <c r="N21" s="4"/>
      <c r="O21" s="4"/>
    </row>
  </sheetData>
  <conditionalFormatting sqref="C1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workbookViewId="0">
      <selection activeCell="L10" sqref="L10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6.14062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4" t="s">
        <v>23</v>
      </c>
      <c r="C2" s="4">
        <v>151</v>
      </c>
      <c r="D2" s="4">
        <v>2021</v>
      </c>
      <c r="E2" s="5" t="s">
        <v>37</v>
      </c>
      <c r="F2" s="4" t="s">
        <v>20</v>
      </c>
      <c r="G2" s="4" t="s">
        <v>18</v>
      </c>
      <c r="H2" s="9">
        <v>10000</v>
      </c>
      <c r="I2" s="6"/>
      <c r="J2" s="25" t="s">
        <v>40</v>
      </c>
      <c r="K2" s="4"/>
      <c r="L2" s="4"/>
      <c r="M2" s="4"/>
      <c r="N2" s="4"/>
      <c r="O2" s="4"/>
    </row>
    <row r="3" spans="1:15">
      <c r="A3" s="4">
        <f>A2+1</f>
        <v>2</v>
      </c>
      <c r="B3" s="4" t="s">
        <v>15</v>
      </c>
      <c r="C3" s="4">
        <v>8521</v>
      </c>
      <c r="D3" s="4">
        <v>2021</v>
      </c>
      <c r="E3" s="4" t="s">
        <v>38</v>
      </c>
      <c r="F3" s="4" t="s">
        <v>35</v>
      </c>
      <c r="G3" s="4" t="s">
        <v>18</v>
      </c>
      <c r="H3" s="9">
        <v>12000</v>
      </c>
      <c r="I3" s="6"/>
      <c r="J3" s="25" t="s">
        <v>40</v>
      </c>
      <c r="K3" s="4"/>
      <c r="L3" s="4"/>
      <c r="M3" s="4"/>
      <c r="N3" s="4"/>
      <c r="O3" s="4"/>
    </row>
    <row r="4" spans="1:15">
      <c r="A4" s="4">
        <f t="shared" ref="A4:A11" si="0">A3+1</f>
        <v>3</v>
      </c>
      <c r="B4" s="4" t="s">
        <v>15</v>
      </c>
      <c r="C4" s="4">
        <v>12941</v>
      </c>
      <c r="D4" s="4">
        <v>2021</v>
      </c>
      <c r="E4" s="4" t="s">
        <v>38</v>
      </c>
      <c r="F4" s="4" t="s">
        <v>20</v>
      </c>
      <c r="G4" s="4" t="s">
        <v>18</v>
      </c>
      <c r="H4" s="9">
        <v>10000</v>
      </c>
      <c r="I4" s="6"/>
      <c r="J4" s="25" t="s">
        <v>40</v>
      </c>
      <c r="K4" s="4"/>
      <c r="L4" s="4"/>
      <c r="M4" s="4"/>
      <c r="N4" s="4"/>
      <c r="O4" s="4"/>
    </row>
    <row r="5" spans="1:15">
      <c r="A5" s="4">
        <f t="shared" si="0"/>
        <v>4</v>
      </c>
      <c r="B5" s="7" t="s">
        <v>15</v>
      </c>
      <c r="C5" s="7">
        <v>12941</v>
      </c>
      <c r="D5" s="7">
        <v>2021</v>
      </c>
      <c r="E5" s="7" t="s">
        <v>39</v>
      </c>
      <c r="F5" s="7" t="s">
        <v>17</v>
      </c>
      <c r="G5" s="7" t="s">
        <v>18</v>
      </c>
      <c r="H5" s="9">
        <v>5000</v>
      </c>
      <c r="I5" s="6"/>
      <c r="J5" s="25" t="s">
        <v>40</v>
      </c>
      <c r="K5" s="4"/>
      <c r="L5" s="4"/>
      <c r="M5" s="4"/>
      <c r="N5" s="4"/>
      <c r="O5" s="4"/>
    </row>
    <row r="6" spans="1:15">
      <c r="A6" s="4">
        <f t="shared" si="0"/>
        <v>5</v>
      </c>
      <c r="B6" s="7" t="s">
        <v>15</v>
      </c>
      <c r="C6" s="7">
        <v>19650</v>
      </c>
      <c r="D6" s="7">
        <v>2021</v>
      </c>
      <c r="E6" s="7" t="s">
        <v>39</v>
      </c>
      <c r="F6" s="7" t="s">
        <v>17</v>
      </c>
      <c r="G6" s="7" t="s">
        <v>18</v>
      </c>
      <c r="H6" s="9">
        <v>5000</v>
      </c>
      <c r="I6" s="6"/>
      <c r="J6" s="25" t="s">
        <v>40</v>
      </c>
      <c r="K6" s="4"/>
      <c r="L6" s="4"/>
      <c r="M6" s="4"/>
      <c r="N6" s="4"/>
      <c r="O6" s="4"/>
    </row>
    <row r="7" spans="1:15">
      <c r="A7" s="4">
        <f t="shared" si="0"/>
        <v>6</v>
      </c>
      <c r="B7" s="4" t="s">
        <v>15</v>
      </c>
      <c r="C7" s="4">
        <v>2691</v>
      </c>
      <c r="D7" s="4">
        <v>2019</v>
      </c>
      <c r="E7" s="4" t="s">
        <v>38</v>
      </c>
      <c r="F7" s="4" t="s">
        <v>20</v>
      </c>
      <c r="G7" s="4" t="s">
        <v>18</v>
      </c>
      <c r="H7" s="9">
        <v>10000</v>
      </c>
      <c r="I7" s="6"/>
      <c r="J7" s="25" t="s">
        <v>40</v>
      </c>
      <c r="K7" s="4"/>
      <c r="L7" s="4"/>
      <c r="M7" s="4"/>
      <c r="N7" s="4"/>
      <c r="O7" s="4"/>
    </row>
    <row r="8" spans="1:15">
      <c r="A8" s="4">
        <f t="shared" si="0"/>
        <v>7</v>
      </c>
      <c r="B8" s="4" t="s">
        <v>15</v>
      </c>
      <c r="C8" s="4">
        <v>9597</v>
      </c>
      <c r="D8" s="4">
        <v>2021</v>
      </c>
      <c r="E8" s="4" t="s">
        <v>34</v>
      </c>
      <c r="F8" s="4" t="s">
        <v>20</v>
      </c>
      <c r="G8" s="4" t="s">
        <v>18</v>
      </c>
      <c r="H8" s="4">
        <v>10000</v>
      </c>
      <c r="I8" s="6"/>
      <c r="J8" s="25" t="s">
        <v>41</v>
      </c>
      <c r="K8" s="4">
        <v>5</v>
      </c>
      <c r="L8" s="5">
        <v>45118</v>
      </c>
      <c r="M8" s="4">
        <v>10000</v>
      </c>
      <c r="N8" s="4"/>
      <c r="O8" s="4"/>
    </row>
    <row r="9" spans="1:15">
      <c r="A9" s="4">
        <f t="shared" si="0"/>
        <v>8</v>
      </c>
      <c r="B9" s="4" t="s">
        <v>15</v>
      </c>
      <c r="C9" s="4">
        <v>9597</v>
      </c>
      <c r="D9" s="4">
        <v>2021</v>
      </c>
      <c r="E9" s="4" t="s">
        <v>36</v>
      </c>
      <c r="F9" s="4" t="s">
        <v>17</v>
      </c>
      <c r="G9" s="4" t="s">
        <v>18</v>
      </c>
      <c r="H9" s="4">
        <v>5000</v>
      </c>
      <c r="I9" s="6"/>
      <c r="J9" s="25" t="s">
        <v>40</v>
      </c>
      <c r="K9" s="4"/>
      <c r="L9" s="4"/>
      <c r="M9" s="4"/>
      <c r="N9" s="4"/>
      <c r="O9" s="4"/>
    </row>
    <row r="10" spans="1:15">
      <c r="A10" s="4">
        <f t="shared" si="0"/>
        <v>9</v>
      </c>
      <c r="B10" s="4" t="s">
        <v>15</v>
      </c>
      <c r="C10" s="4">
        <v>17072</v>
      </c>
      <c r="D10" s="4">
        <v>2021</v>
      </c>
      <c r="E10" s="4" t="s">
        <v>36</v>
      </c>
      <c r="F10" s="4" t="s">
        <v>20</v>
      </c>
      <c r="G10" s="4" t="s">
        <v>18</v>
      </c>
      <c r="H10" s="4">
        <v>10000</v>
      </c>
      <c r="I10" s="6"/>
      <c r="J10" s="25" t="s">
        <v>41</v>
      </c>
      <c r="K10" s="4">
        <v>6</v>
      </c>
      <c r="L10" s="5">
        <v>45119</v>
      </c>
      <c r="M10" s="4">
        <v>10000</v>
      </c>
      <c r="N10" s="4"/>
      <c r="O10" s="4"/>
    </row>
    <row r="11" spans="1:15">
      <c r="A11" s="4">
        <f t="shared" si="0"/>
        <v>10</v>
      </c>
      <c r="B11" s="4" t="s">
        <v>15</v>
      </c>
      <c r="C11" s="4">
        <v>35573</v>
      </c>
      <c r="D11" s="4">
        <v>2021</v>
      </c>
      <c r="E11" s="4" t="s">
        <v>36</v>
      </c>
      <c r="F11" s="4" t="s">
        <v>17</v>
      </c>
      <c r="G11" s="4" t="s">
        <v>18</v>
      </c>
      <c r="H11" s="4">
        <v>2500</v>
      </c>
      <c r="I11" s="6"/>
      <c r="J11" s="25" t="s">
        <v>41</v>
      </c>
      <c r="K11" s="25">
        <v>12</v>
      </c>
      <c r="L11" s="24">
        <v>45134</v>
      </c>
      <c r="M11" s="6">
        <v>2500</v>
      </c>
      <c r="N11" s="4"/>
      <c r="O11" s="4"/>
    </row>
  </sheetData>
  <conditionalFormatting sqref="C1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F12" sqref="F12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9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6.14062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4" t="s">
        <v>23</v>
      </c>
      <c r="C2" s="10">
        <v>577</v>
      </c>
      <c r="D2" s="4">
        <v>2011</v>
      </c>
      <c r="E2" s="4" t="s">
        <v>20</v>
      </c>
      <c r="F2" s="4" t="s">
        <v>18</v>
      </c>
      <c r="G2" s="4">
        <v>10000</v>
      </c>
      <c r="H2" s="4"/>
      <c r="I2" s="4"/>
      <c r="J2" s="4" t="s">
        <v>40</v>
      </c>
      <c r="K2" s="4"/>
      <c r="L2" s="4"/>
      <c r="M2" s="4"/>
      <c r="N2" s="4"/>
      <c r="O2" s="4"/>
    </row>
    <row r="3" spans="1:15">
      <c r="A3" s="4">
        <f>A2+1</f>
        <v>2</v>
      </c>
      <c r="B3" s="4" t="s">
        <v>23</v>
      </c>
      <c r="C3" s="10">
        <v>577</v>
      </c>
      <c r="D3" s="4">
        <v>2011</v>
      </c>
      <c r="E3" s="4" t="s">
        <v>17</v>
      </c>
      <c r="F3" s="4" t="s">
        <v>18</v>
      </c>
      <c r="G3" s="4">
        <v>5000</v>
      </c>
      <c r="H3" s="4"/>
      <c r="I3" s="4"/>
      <c r="J3" s="4" t="s">
        <v>40</v>
      </c>
      <c r="K3" s="4"/>
      <c r="L3" s="4"/>
      <c r="M3" s="4"/>
      <c r="N3" s="4"/>
      <c r="O3" s="4"/>
    </row>
    <row r="4" spans="1:15">
      <c r="A4" s="4">
        <f t="shared" ref="A4:A8" si="0">A3+1</f>
        <v>3</v>
      </c>
      <c r="B4" s="4" t="s">
        <v>15</v>
      </c>
      <c r="C4" s="10">
        <v>15293</v>
      </c>
      <c r="D4" s="4">
        <v>2020</v>
      </c>
      <c r="E4" s="4" t="s">
        <v>20</v>
      </c>
      <c r="F4" s="4" t="s">
        <v>18</v>
      </c>
      <c r="G4" s="4">
        <v>10000</v>
      </c>
      <c r="H4" s="4"/>
      <c r="I4" s="4"/>
      <c r="J4" s="4" t="s">
        <v>41</v>
      </c>
      <c r="K4" s="4">
        <v>25</v>
      </c>
      <c r="L4" s="26">
        <v>44166</v>
      </c>
      <c r="M4" s="4">
        <v>10000</v>
      </c>
      <c r="N4" s="4"/>
      <c r="O4" s="4"/>
    </row>
    <row r="5" spans="1:15">
      <c r="A5" s="4">
        <f t="shared" si="0"/>
        <v>4</v>
      </c>
      <c r="B5" s="4" t="s">
        <v>15</v>
      </c>
      <c r="C5" s="10">
        <v>15293</v>
      </c>
      <c r="D5" s="4">
        <v>2020</v>
      </c>
      <c r="E5" s="4" t="s">
        <v>17</v>
      </c>
      <c r="F5" s="4" t="s">
        <v>18</v>
      </c>
      <c r="G5" s="4">
        <v>5000</v>
      </c>
      <c r="H5" s="4"/>
      <c r="I5" s="4"/>
      <c r="J5" s="4" t="s">
        <v>40</v>
      </c>
      <c r="K5" s="4"/>
      <c r="L5" s="4"/>
      <c r="M5" s="4"/>
      <c r="N5" s="4"/>
      <c r="O5" s="4"/>
    </row>
    <row r="6" spans="1:15">
      <c r="A6" s="4">
        <f t="shared" si="0"/>
        <v>5</v>
      </c>
      <c r="B6" s="4" t="s">
        <v>15</v>
      </c>
      <c r="C6" s="10">
        <v>15482</v>
      </c>
      <c r="D6" s="4">
        <v>2020</v>
      </c>
      <c r="E6" s="4" t="s">
        <v>17</v>
      </c>
      <c r="F6" s="4" t="s">
        <v>18</v>
      </c>
      <c r="G6" s="4">
        <v>5000</v>
      </c>
      <c r="H6" s="4"/>
      <c r="I6" s="4"/>
      <c r="J6" s="4" t="s">
        <v>40</v>
      </c>
      <c r="K6" s="4"/>
      <c r="L6" s="4"/>
      <c r="M6" s="4"/>
      <c r="N6" s="4"/>
      <c r="O6" s="4"/>
    </row>
    <row r="7" spans="1:15">
      <c r="A7" s="4">
        <f t="shared" si="0"/>
        <v>6</v>
      </c>
      <c r="B7" s="4" t="s">
        <v>15</v>
      </c>
      <c r="C7" s="10">
        <v>22052</v>
      </c>
      <c r="D7" s="4">
        <v>2020</v>
      </c>
      <c r="E7" s="4" t="s">
        <v>17</v>
      </c>
      <c r="F7" s="4" t="s">
        <v>18</v>
      </c>
      <c r="G7" s="4">
        <v>5000</v>
      </c>
      <c r="H7" s="4"/>
      <c r="I7" s="4"/>
      <c r="J7" s="4" t="s">
        <v>40</v>
      </c>
      <c r="K7" s="4"/>
      <c r="L7" s="4"/>
      <c r="M7" s="4"/>
      <c r="N7" s="4"/>
      <c r="O7" s="4"/>
    </row>
    <row r="8" spans="1:15">
      <c r="A8" s="4">
        <f t="shared" si="0"/>
        <v>7</v>
      </c>
      <c r="B8" s="4" t="s">
        <v>15</v>
      </c>
      <c r="C8" s="10">
        <v>27937</v>
      </c>
      <c r="D8" s="4">
        <v>2009</v>
      </c>
      <c r="E8" s="4" t="s">
        <v>17</v>
      </c>
      <c r="F8" s="4" t="s">
        <v>18</v>
      </c>
      <c r="G8" s="4">
        <v>5000</v>
      </c>
      <c r="H8" s="4"/>
      <c r="I8" s="4"/>
      <c r="J8" s="4" t="s">
        <v>40</v>
      </c>
      <c r="K8" s="4"/>
      <c r="L8" s="4"/>
      <c r="M8" s="4"/>
      <c r="N8" s="4"/>
      <c r="O8" s="4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F12" sqref="F12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11" t="s">
        <v>15</v>
      </c>
      <c r="C2" s="11">
        <v>18528</v>
      </c>
      <c r="D2" s="11">
        <v>2003</v>
      </c>
      <c r="E2" s="6"/>
      <c r="F2" s="11" t="s">
        <v>17</v>
      </c>
      <c r="G2" s="11" t="s">
        <v>18</v>
      </c>
      <c r="H2" s="11">
        <v>5000</v>
      </c>
      <c r="I2" s="4"/>
      <c r="J2" s="4" t="s">
        <v>40</v>
      </c>
      <c r="K2" s="4"/>
      <c r="L2" s="4"/>
      <c r="M2" s="4"/>
      <c r="N2" s="4"/>
      <c r="O2" s="4"/>
    </row>
    <row r="3" spans="1:15">
      <c r="A3" s="4">
        <f>A2+1</f>
        <v>2</v>
      </c>
      <c r="B3" s="11" t="s">
        <v>15</v>
      </c>
      <c r="C3" s="11">
        <v>2691</v>
      </c>
      <c r="D3" s="11">
        <v>2019</v>
      </c>
      <c r="E3" s="6"/>
      <c r="F3" s="11" t="s">
        <v>20</v>
      </c>
      <c r="G3" s="11" t="s">
        <v>18</v>
      </c>
      <c r="H3" s="11">
        <v>10000</v>
      </c>
      <c r="I3" s="4"/>
      <c r="J3" s="4" t="s">
        <v>40</v>
      </c>
      <c r="K3" s="4"/>
      <c r="L3" s="4"/>
      <c r="M3" s="4"/>
      <c r="N3" s="4"/>
      <c r="O3" s="4"/>
    </row>
    <row r="4" spans="1:15">
      <c r="A4" s="4">
        <f>A3+1</f>
        <v>3</v>
      </c>
      <c r="B4" s="11" t="s">
        <v>15</v>
      </c>
      <c r="C4" s="11">
        <v>15591</v>
      </c>
      <c r="D4" s="11">
        <v>2019</v>
      </c>
      <c r="E4" s="6"/>
      <c r="F4" s="11" t="s">
        <v>17</v>
      </c>
      <c r="G4" s="11" t="s">
        <v>18</v>
      </c>
      <c r="H4" s="11">
        <v>5000</v>
      </c>
      <c r="I4" s="4"/>
      <c r="J4" s="4" t="s">
        <v>40</v>
      </c>
      <c r="K4" s="4"/>
      <c r="L4" s="4"/>
      <c r="M4" s="4"/>
      <c r="N4" s="4"/>
      <c r="O4" s="4"/>
    </row>
    <row r="5" spans="1:15">
      <c r="A5" s="4">
        <f>A4+1</f>
        <v>4</v>
      </c>
      <c r="B5" s="11" t="s">
        <v>15</v>
      </c>
      <c r="C5" s="11">
        <v>19855</v>
      </c>
      <c r="D5" s="11">
        <v>2019</v>
      </c>
      <c r="E5" s="6"/>
      <c r="F5" s="11" t="s">
        <v>17</v>
      </c>
      <c r="G5" s="11" t="s">
        <v>18</v>
      </c>
      <c r="H5" s="11">
        <v>5000</v>
      </c>
      <c r="I5" s="4"/>
      <c r="J5" s="4" t="s">
        <v>40</v>
      </c>
      <c r="K5" s="4"/>
      <c r="L5" s="4"/>
      <c r="M5" s="4"/>
      <c r="N5" s="4"/>
      <c r="O5" s="4"/>
    </row>
    <row r="6" spans="1:15">
      <c r="A6" s="4">
        <f>A5+1</f>
        <v>5</v>
      </c>
      <c r="B6" s="11" t="s">
        <v>15</v>
      </c>
      <c r="C6" s="11">
        <v>23738</v>
      </c>
      <c r="D6" s="11">
        <v>2019</v>
      </c>
      <c r="E6" s="6"/>
      <c r="F6" s="11" t="s">
        <v>35</v>
      </c>
      <c r="G6" s="11" t="s">
        <v>18</v>
      </c>
      <c r="H6" s="11">
        <v>12000</v>
      </c>
      <c r="I6" s="4"/>
      <c r="J6" s="4" t="s">
        <v>40</v>
      </c>
      <c r="K6" s="4"/>
      <c r="L6" s="4"/>
      <c r="M6" s="4"/>
      <c r="N6" s="4"/>
      <c r="O6" s="4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workbookViewId="0">
      <selection activeCell="J2" sqref="J2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6.14062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4" t="s">
        <v>15</v>
      </c>
      <c r="C2" s="4">
        <v>29805</v>
      </c>
      <c r="D2" s="4">
        <v>2018</v>
      </c>
      <c r="E2" s="4"/>
      <c r="F2" s="4" t="s">
        <v>20</v>
      </c>
      <c r="G2" s="4" t="s">
        <v>18</v>
      </c>
      <c r="H2" s="4">
        <v>10000</v>
      </c>
      <c r="I2" s="4"/>
      <c r="J2" s="4" t="s">
        <v>41</v>
      </c>
      <c r="K2" s="4">
        <v>10</v>
      </c>
      <c r="L2" s="5">
        <v>45134</v>
      </c>
      <c r="M2" s="4">
        <v>10000</v>
      </c>
      <c r="N2" s="4"/>
      <c r="O2" s="4"/>
    </row>
    <row r="3" spans="1:15">
      <c r="A3" s="4">
        <v>2</v>
      </c>
      <c r="B3" s="4" t="s">
        <v>15</v>
      </c>
      <c r="C3" s="4">
        <v>33019</v>
      </c>
      <c r="D3" s="4">
        <v>2018</v>
      </c>
      <c r="E3" s="4"/>
      <c r="F3" s="7" t="s">
        <v>20</v>
      </c>
      <c r="G3" s="7" t="s">
        <v>18</v>
      </c>
      <c r="H3" s="4">
        <v>10000</v>
      </c>
      <c r="I3" s="5">
        <v>43429</v>
      </c>
      <c r="J3" s="4" t="s">
        <v>40</v>
      </c>
      <c r="K3" s="4"/>
      <c r="L3" s="4"/>
      <c r="M3" s="4"/>
      <c r="N3" s="4"/>
      <c r="O3" s="4"/>
    </row>
  </sheetData>
  <conditionalFormatting sqref="C1">
    <cfRule type="duplicateValues" dxfId="5" priority="2"/>
  </conditionalFormatting>
  <conditionalFormatting sqref="I2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>
      <selection activeCell="F12" sqref="F12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v>1</v>
      </c>
      <c r="B2" s="4" t="s">
        <v>15</v>
      </c>
      <c r="C2" s="4">
        <v>32121</v>
      </c>
      <c r="D2" s="4">
        <v>2017</v>
      </c>
      <c r="E2" s="4"/>
      <c r="F2" s="4" t="s">
        <v>20</v>
      </c>
      <c r="G2" s="4" t="s">
        <v>18</v>
      </c>
      <c r="H2" s="4">
        <v>10000</v>
      </c>
      <c r="I2" s="4"/>
      <c r="J2" s="4" t="s">
        <v>40</v>
      </c>
      <c r="K2" s="4"/>
      <c r="L2" s="4"/>
      <c r="M2" s="4"/>
      <c r="N2" s="4"/>
      <c r="O2" s="4"/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"/>
  <sheetViews>
    <sheetView workbookViewId="0">
      <selection activeCell="F12" sqref="F12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9.42578125" bestFit="1" customWidth="1"/>
    <col min="8" max="8" width="13.85546875" bestFit="1" customWidth="1"/>
    <col min="9" max="9" width="10.5703125" bestFit="1" customWidth="1"/>
    <col min="10" max="10" width="17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>
      <c r="A2" s="16">
        <v>1</v>
      </c>
      <c r="B2" s="12" t="s">
        <v>15</v>
      </c>
      <c r="C2" s="12">
        <v>10999</v>
      </c>
      <c r="D2" s="12">
        <v>2016</v>
      </c>
      <c r="E2" s="6"/>
      <c r="F2" s="12" t="s">
        <v>35</v>
      </c>
      <c r="G2" s="17" t="s">
        <v>18</v>
      </c>
      <c r="H2" s="14">
        <v>4750</v>
      </c>
      <c r="I2" s="15">
        <v>44491</v>
      </c>
      <c r="J2" s="14" t="s">
        <v>40</v>
      </c>
      <c r="K2" s="6"/>
      <c r="L2" s="6"/>
      <c r="M2" s="6"/>
      <c r="N2" s="6"/>
      <c r="O2" s="6"/>
    </row>
    <row r="3" spans="1:15" ht="15.75">
      <c r="A3" s="4">
        <v>2</v>
      </c>
      <c r="B3" s="12" t="s">
        <v>15</v>
      </c>
      <c r="C3" s="12">
        <v>8708</v>
      </c>
      <c r="D3" s="12">
        <v>2016</v>
      </c>
      <c r="E3" s="6"/>
      <c r="F3" s="12" t="s">
        <v>20</v>
      </c>
      <c r="G3" s="13" t="s">
        <v>18</v>
      </c>
      <c r="H3" s="14">
        <v>2750</v>
      </c>
      <c r="I3" s="15">
        <v>42483</v>
      </c>
      <c r="J3" s="14" t="s">
        <v>41</v>
      </c>
      <c r="K3" s="4">
        <v>134</v>
      </c>
      <c r="L3" s="5">
        <v>42567</v>
      </c>
      <c r="M3" s="14">
        <v>2750</v>
      </c>
      <c r="N3" s="6"/>
      <c r="O3" s="6"/>
    </row>
    <row r="4" spans="1:15" ht="15.75">
      <c r="A4" s="4">
        <v>3</v>
      </c>
      <c r="B4" s="12" t="s">
        <v>15</v>
      </c>
      <c r="C4" s="12">
        <v>8708</v>
      </c>
      <c r="D4" s="12">
        <v>2016</v>
      </c>
      <c r="E4" s="6"/>
      <c r="F4" s="12" t="s">
        <v>17</v>
      </c>
      <c r="G4" s="13" t="s">
        <v>18</v>
      </c>
      <c r="H4" s="14">
        <v>1250</v>
      </c>
      <c r="I4" s="15">
        <v>42777</v>
      </c>
      <c r="J4" s="14" t="s">
        <v>41</v>
      </c>
      <c r="K4" s="4">
        <v>184</v>
      </c>
      <c r="L4" s="5">
        <v>42671</v>
      </c>
      <c r="M4" s="14">
        <v>1250</v>
      </c>
      <c r="N4" s="6"/>
      <c r="O4" s="6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"/>
  <sheetViews>
    <sheetView workbookViewId="0">
      <selection activeCell="F12" sqref="F12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9.42578125" bestFit="1" customWidth="1"/>
    <col min="8" max="8" width="13.85546875" bestFit="1" customWidth="1"/>
    <col min="9" max="9" width="10.5703125" bestFit="1" customWidth="1"/>
    <col min="10" max="10" width="19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>
      <c r="A2" s="4">
        <v>1</v>
      </c>
      <c r="B2" s="18" t="s">
        <v>15</v>
      </c>
      <c r="C2" s="18">
        <v>18495</v>
      </c>
      <c r="D2" s="18">
        <v>2015</v>
      </c>
      <c r="E2" s="6"/>
      <c r="F2" s="18" t="s">
        <v>17</v>
      </c>
      <c r="G2" s="18" t="s">
        <v>18</v>
      </c>
      <c r="H2" s="19">
        <v>1250</v>
      </c>
      <c r="I2" s="20">
        <v>42636</v>
      </c>
      <c r="J2" s="27" t="s">
        <v>40</v>
      </c>
      <c r="K2" s="6"/>
      <c r="L2" s="6"/>
      <c r="M2" s="6"/>
      <c r="N2" s="6"/>
      <c r="O2" s="6"/>
    </row>
    <row r="3" spans="1:15" ht="15.75">
      <c r="A3" s="4">
        <f>A2+1</f>
        <v>2</v>
      </c>
      <c r="B3" s="19" t="s">
        <v>15</v>
      </c>
      <c r="C3" s="19">
        <v>266</v>
      </c>
      <c r="D3" s="21">
        <v>2015</v>
      </c>
      <c r="E3" s="6"/>
      <c r="F3" s="19" t="s">
        <v>35</v>
      </c>
      <c r="G3" s="19" t="s">
        <v>18</v>
      </c>
      <c r="H3" s="19">
        <v>4750</v>
      </c>
      <c r="I3" s="22">
        <v>42777</v>
      </c>
      <c r="J3" s="27" t="s">
        <v>40</v>
      </c>
      <c r="K3" s="6"/>
      <c r="L3" s="6"/>
      <c r="M3" s="6"/>
      <c r="N3" s="6"/>
      <c r="O3" s="6"/>
    </row>
    <row r="4" spans="1:15" ht="15.75">
      <c r="A4" s="4">
        <f t="shared" ref="A4:A7" si="0">A3+1</f>
        <v>3</v>
      </c>
      <c r="B4" s="19" t="s">
        <v>15</v>
      </c>
      <c r="C4" s="19">
        <v>926</v>
      </c>
      <c r="D4" s="21">
        <v>2015</v>
      </c>
      <c r="E4" s="6"/>
      <c r="F4" s="19" t="s">
        <v>20</v>
      </c>
      <c r="G4" s="19" t="s">
        <v>18</v>
      </c>
      <c r="H4" s="19">
        <v>2750</v>
      </c>
      <c r="I4" s="22">
        <v>42777</v>
      </c>
      <c r="J4" s="27" t="s">
        <v>40</v>
      </c>
      <c r="K4" s="6"/>
      <c r="L4" s="6"/>
      <c r="M4" s="6"/>
      <c r="N4" s="6"/>
      <c r="O4" s="6"/>
    </row>
    <row r="5" spans="1:15" ht="15.75">
      <c r="A5" s="4">
        <f t="shared" si="0"/>
        <v>4</v>
      </c>
      <c r="B5" s="19" t="s">
        <v>15</v>
      </c>
      <c r="C5" s="19">
        <v>3154</v>
      </c>
      <c r="D5" s="21">
        <v>2015</v>
      </c>
      <c r="E5" s="6"/>
      <c r="F5" s="19" t="s">
        <v>20</v>
      </c>
      <c r="G5" s="19" t="s">
        <v>18</v>
      </c>
      <c r="H5" s="19">
        <v>2750</v>
      </c>
      <c r="I5" s="22">
        <v>42377</v>
      </c>
      <c r="J5" s="27" t="s">
        <v>41</v>
      </c>
      <c r="K5" s="4">
        <v>116</v>
      </c>
      <c r="L5" s="5">
        <v>42433</v>
      </c>
      <c r="M5" s="4">
        <v>2750</v>
      </c>
      <c r="N5" s="6"/>
      <c r="O5" s="6"/>
    </row>
    <row r="6" spans="1:15" ht="15.75">
      <c r="A6" s="4">
        <f t="shared" si="0"/>
        <v>5</v>
      </c>
      <c r="B6" s="18" t="s">
        <v>15</v>
      </c>
      <c r="C6" s="18">
        <v>18495</v>
      </c>
      <c r="D6" s="23">
        <v>2015</v>
      </c>
      <c r="E6" s="6"/>
      <c r="F6" s="18" t="s">
        <v>20</v>
      </c>
      <c r="G6" s="18" t="s">
        <v>18</v>
      </c>
      <c r="H6" s="19">
        <v>4000</v>
      </c>
      <c r="I6" s="22">
        <v>42777</v>
      </c>
      <c r="J6" s="27" t="s">
        <v>40</v>
      </c>
      <c r="K6" s="6"/>
      <c r="L6" s="6"/>
      <c r="M6" s="6"/>
      <c r="N6" s="6"/>
      <c r="O6" s="6"/>
    </row>
    <row r="7" spans="1:15" ht="15.75">
      <c r="A7" s="4">
        <f t="shared" si="0"/>
        <v>6</v>
      </c>
      <c r="B7" s="19" t="s">
        <v>15</v>
      </c>
      <c r="C7" s="19">
        <v>40625</v>
      </c>
      <c r="D7" s="21">
        <v>2015</v>
      </c>
      <c r="E7" s="6"/>
      <c r="F7" s="19" t="s">
        <v>20</v>
      </c>
      <c r="G7" s="19" t="s">
        <v>18</v>
      </c>
      <c r="H7" s="19">
        <v>2750</v>
      </c>
      <c r="I7" s="22">
        <v>42777</v>
      </c>
      <c r="J7" s="27" t="s">
        <v>40</v>
      </c>
      <c r="K7" s="6"/>
      <c r="L7" s="6"/>
      <c r="M7" s="6"/>
      <c r="N7" s="6"/>
      <c r="O7" s="6"/>
    </row>
  </sheetData>
  <conditionalFormatting sqref="C1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2023-11-01T07:29:55Z</dcterms:modified>
</cp:coreProperties>
</file>