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MAR-2023" sheetId="2" r:id="rId1"/>
    <sheet name="APR-2023" sheetId="1" r:id="rId2"/>
  </sheets>
  <calcPr calcId="144525"/>
</workbook>
</file>

<file path=xl/calcChain.xml><?xml version="1.0" encoding="utf-8"?>
<calcChain xmlns="http://schemas.openxmlformats.org/spreadsheetml/2006/main">
  <c r="H5" i="2" l="1"/>
  <c r="H5" i="1" l="1"/>
</calcChain>
</file>

<file path=xl/sharedStrings.xml><?xml version="1.0" encoding="utf-8"?>
<sst xmlns="http://schemas.openxmlformats.org/spreadsheetml/2006/main" count="48" uniqueCount="18">
  <si>
    <t>S.NO</t>
  </si>
  <si>
    <t xml:space="preserve">CASE </t>
  </si>
  <si>
    <t>CASE NO</t>
  </si>
  <si>
    <t>YEAR</t>
  </si>
  <si>
    <t>MONTH</t>
  </si>
  <si>
    <t>CASE TYPE</t>
  </si>
  <si>
    <t>SECTION</t>
  </si>
  <si>
    <t>AMOUNT</t>
  </si>
  <si>
    <t>BILL DATE</t>
  </si>
  <si>
    <t>SANCTION NO. &amp; DT</t>
  </si>
  <si>
    <t>PAYMENT DETAILS (CHEQUE/RTGS &amp; DATE)</t>
  </si>
  <si>
    <t>WP</t>
  </si>
  <si>
    <t>APR</t>
  </si>
  <si>
    <t>DISPOSED</t>
  </si>
  <si>
    <t>CGM COMMERCIAL</t>
  </si>
  <si>
    <t>TOTAL AMOUNT</t>
  </si>
  <si>
    <t>MAR</t>
  </si>
  <si>
    <t>CGM-COMMERCIAL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</si>
</sst>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3" fillId="0" borderId="0"/>
  </cellStyleXfs>
  <cellXfs count="23">
    <xf numFmtId="0" fontId="0" fillId="0" borderId="0" xfId="0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4" fontId="0" fillId="0" borderId="5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1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1" fillId="2" borderId="11" xfId="0" applyFont="1" applyFill="1" applyBorder="1"/>
    <xf numFmtId="0" fontId="1" fillId="2" borderId="12" xfId="0" applyFont="1" applyFill="1" applyBorder="1"/>
    <xf numFmtId="0" fontId="2" fillId="2" borderId="13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center"/>
    </xf>
    <xf numFmtId="0" fontId="0" fillId="2" borderId="14" xfId="0" applyFill="1" applyBorder="1"/>
    <xf numFmtId="0" fontId="0" fillId="2" borderId="15" xfId="0" applyFill="1" applyBorder="1"/>
  </cellXfs>
  <cellStyles count="3">
    <cellStyle name="Normal" xfId="0" builtinId="0"/>
    <cellStyle name="Normal 3" xfId="1"/>
    <cellStyle name="Normal 9" xfId="2"/>
  </cellStyles>
  <dxfs count="32"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d/mm/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d/mm/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ble6" displayName="Table6" ref="A1:K4" totalsRowShown="0" headerRowDxfId="15" dataDxfId="14" headerRowBorderDxfId="12" tableBorderDxfId="13" totalsRowBorderDxfId="11">
  <sortState ref="A2:K4">
    <sortCondition ref="D2:D4"/>
    <sortCondition ref="C2:C4"/>
  </sortState>
  <tableColumns count="11">
    <tableColumn id="1" name="S.NO" dataDxfId="10"/>
    <tableColumn id="2" name="CASE " dataDxfId="9"/>
    <tableColumn id="3" name="CASE NO" dataDxfId="8"/>
    <tableColumn id="4" name="YEAR" dataDxfId="7"/>
    <tableColumn id="5" name="MONTH" dataDxfId="6"/>
    <tableColumn id="6" name="CASE TYPE" dataDxfId="5"/>
    <tableColumn id="7" name="SECTION" dataDxfId="4"/>
    <tableColumn id="8" name="AMOUNT" dataDxfId="3"/>
    <tableColumn id="9" name="BILL DATE" dataDxfId="2"/>
    <tableColumn id="10" name="SANCTION NO. &amp; DT" dataDxfId="1"/>
    <tableColumn id="11" name="PAYMENT DETAILS (CHEQUE/RTGS &amp; DATE)" dataDxfId="0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1" name="Table2" displayName="Table2" ref="A1:K4" totalsRowShown="0" headerRowDxfId="31" dataDxfId="30" headerRowBorderDxfId="28" tableBorderDxfId="29" totalsRowBorderDxfId="27">
  <sortState ref="A2:K4">
    <sortCondition ref="D2:D4"/>
    <sortCondition ref="C2:C4"/>
  </sortState>
  <tableColumns count="11">
    <tableColumn id="1" name="S.NO" dataDxfId="26"/>
    <tableColumn id="2" name="CASE " dataDxfId="25"/>
    <tableColumn id="3" name="CASE NO" dataDxfId="24"/>
    <tableColumn id="4" name="YEAR" dataDxfId="23"/>
    <tableColumn id="5" name="MONTH" dataDxfId="22"/>
    <tableColumn id="6" name="CASE TYPE" dataDxfId="21"/>
    <tableColumn id="7" name="SECTION" dataDxfId="20"/>
    <tableColumn id="8" name="AMOUNT" dataDxfId="19"/>
    <tableColumn id="9" name="BILL DATE" dataDxfId="18"/>
    <tableColumn id="10" name="SANCTION NO. &amp; DT" dataDxfId="17"/>
    <tableColumn id="11" name="PAYMENT DETAILS (CHEQUE/RTGS &amp; DATE)" dataDxfId="16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"/>
  <sheetViews>
    <sheetView tabSelected="1" workbookViewId="0">
      <selection activeCell="F20" sqref="F20"/>
    </sheetView>
  </sheetViews>
  <sheetFormatPr defaultRowHeight="15" x14ac:dyDescent="0.25"/>
  <cols>
    <col min="1" max="1" width="5.42578125" bestFit="1" customWidth="1"/>
    <col min="2" max="2" width="5.85546875" bestFit="1" customWidth="1"/>
    <col min="3" max="3" width="8.7109375" bestFit="1" customWidth="1"/>
    <col min="4" max="4" width="5.5703125" bestFit="1" customWidth="1"/>
    <col min="5" max="5" width="8" bestFit="1" customWidth="1"/>
    <col min="6" max="6" width="10.140625" bestFit="1" customWidth="1"/>
    <col min="7" max="7" width="18.140625" bestFit="1" customWidth="1"/>
    <col min="8" max="9" width="9.42578125" bestFit="1" customWidth="1"/>
    <col min="10" max="10" width="19.140625" bestFit="1" customWidth="1"/>
    <col min="11" max="11" width="39.85546875" bestFit="1" customWidth="1"/>
  </cols>
  <sheetData>
    <row r="1" spans="1:1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</row>
    <row r="2" spans="1:11" x14ac:dyDescent="0.25">
      <c r="A2" s="4">
        <v>1</v>
      </c>
      <c r="B2" s="5" t="s">
        <v>11</v>
      </c>
      <c r="C2" s="5">
        <v>22221</v>
      </c>
      <c r="D2" s="5">
        <v>2011</v>
      </c>
      <c r="E2" s="5" t="s">
        <v>16</v>
      </c>
      <c r="F2" s="5" t="s">
        <v>13</v>
      </c>
      <c r="G2" s="5" t="s">
        <v>17</v>
      </c>
      <c r="H2" s="5">
        <v>5000</v>
      </c>
      <c r="I2" s="6">
        <v>45016</v>
      </c>
      <c r="J2" s="5"/>
      <c r="K2" s="7"/>
    </row>
    <row r="3" spans="1:11" x14ac:dyDescent="0.25">
      <c r="A3" s="4">
        <v>2</v>
      </c>
      <c r="B3" s="5" t="s">
        <v>11</v>
      </c>
      <c r="C3" s="5">
        <v>22245</v>
      </c>
      <c r="D3" s="5">
        <v>2011</v>
      </c>
      <c r="E3" s="5" t="s">
        <v>16</v>
      </c>
      <c r="F3" s="5" t="s">
        <v>13</v>
      </c>
      <c r="G3" s="5" t="s">
        <v>17</v>
      </c>
      <c r="H3" s="5">
        <v>5000</v>
      </c>
      <c r="I3" s="6">
        <v>45016</v>
      </c>
      <c r="J3" s="5"/>
      <c r="K3" s="7"/>
    </row>
    <row r="4" spans="1:11" x14ac:dyDescent="0.25">
      <c r="A4" s="8">
        <v>3</v>
      </c>
      <c r="B4" s="9" t="s">
        <v>11</v>
      </c>
      <c r="C4" s="9">
        <v>4100</v>
      </c>
      <c r="D4" s="9">
        <v>2014</v>
      </c>
      <c r="E4" s="9" t="s">
        <v>16</v>
      </c>
      <c r="F4" s="9" t="s">
        <v>13</v>
      </c>
      <c r="G4" s="9" t="s">
        <v>17</v>
      </c>
      <c r="H4" s="9">
        <v>5000</v>
      </c>
      <c r="I4" s="10">
        <v>45016</v>
      </c>
      <c r="J4" s="9"/>
      <c r="K4" s="11"/>
    </row>
    <row r="5" spans="1:11" ht="15.75" thickBot="1" x14ac:dyDescent="0.3">
      <c r="A5" s="17" t="s">
        <v>15</v>
      </c>
      <c r="B5" s="18"/>
      <c r="C5" s="18"/>
      <c r="D5" s="18"/>
      <c r="E5" s="18"/>
      <c r="F5" s="18"/>
      <c r="G5" s="19"/>
      <c r="H5" s="20">
        <f>SUBTOTAL(109,Table6[AMOUNT])</f>
        <v>15000</v>
      </c>
      <c r="I5" s="21"/>
      <c r="J5" s="21"/>
      <c r="K5" s="22"/>
    </row>
  </sheetData>
  <mergeCells count="1">
    <mergeCell ref="A5:G5"/>
  </mergeCells>
  <pageMargins left="0.7" right="0.7" top="0.75" bottom="0.75" header="0.3" footer="0.3"/>
  <pageSetup paperSize="9" scale="93" orientation="landscape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"/>
  <sheetViews>
    <sheetView workbookViewId="0">
      <selection activeCell="G17" sqref="G17"/>
    </sheetView>
  </sheetViews>
  <sheetFormatPr defaultRowHeight="15" x14ac:dyDescent="0.25"/>
  <cols>
    <col min="1" max="1" width="5.42578125" bestFit="1" customWidth="1"/>
    <col min="2" max="2" width="5.85546875" bestFit="1" customWidth="1"/>
    <col min="3" max="3" width="8.7109375" bestFit="1" customWidth="1"/>
    <col min="4" max="4" width="5.5703125" bestFit="1" customWidth="1"/>
    <col min="5" max="5" width="8" bestFit="1" customWidth="1"/>
    <col min="6" max="6" width="10.140625" bestFit="1" customWidth="1"/>
    <col min="7" max="7" width="17.85546875" bestFit="1" customWidth="1"/>
    <col min="8" max="9" width="9.42578125" bestFit="1" customWidth="1"/>
    <col min="10" max="10" width="19.140625" bestFit="1" customWidth="1"/>
    <col min="11" max="11" width="39.85546875" bestFit="1" customWidth="1"/>
  </cols>
  <sheetData>
    <row r="1" spans="1:1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</row>
    <row r="2" spans="1:11" x14ac:dyDescent="0.25">
      <c r="A2" s="4">
        <v>1</v>
      </c>
      <c r="B2" s="5" t="s">
        <v>11</v>
      </c>
      <c r="C2" s="5">
        <v>34895</v>
      </c>
      <c r="D2" s="5">
        <v>2011</v>
      </c>
      <c r="E2" s="5" t="s">
        <v>12</v>
      </c>
      <c r="F2" s="5" t="s">
        <v>13</v>
      </c>
      <c r="G2" s="5" t="s">
        <v>14</v>
      </c>
      <c r="H2" s="5">
        <v>5000</v>
      </c>
      <c r="I2" s="6">
        <v>45046</v>
      </c>
      <c r="J2" s="5"/>
      <c r="K2" s="7"/>
    </row>
    <row r="3" spans="1:11" x14ac:dyDescent="0.25">
      <c r="A3" s="4">
        <v>2</v>
      </c>
      <c r="B3" s="5" t="s">
        <v>11</v>
      </c>
      <c r="C3" s="5">
        <v>34901</v>
      </c>
      <c r="D3" s="5">
        <v>2011</v>
      </c>
      <c r="E3" s="5" t="s">
        <v>12</v>
      </c>
      <c r="F3" s="5" t="s">
        <v>13</v>
      </c>
      <c r="G3" s="5" t="s">
        <v>14</v>
      </c>
      <c r="H3" s="5">
        <v>5000</v>
      </c>
      <c r="I3" s="6">
        <v>45046</v>
      </c>
      <c r="J3" s="5"/>
      <c r="K3" s="7"/>
    </row>
    <row r="4" spans="1:11" x14ac:dyDescent="0.25">
      <c r="A4" s="8">
        <v>3</v>
      </c>
      <c r="B4" s="9" t="s">
        <v>11</v>
      </c>
      <c r="C4" s="9">
        <v>34907</v>
      </c>
      <c r="D4" s="9">
        <v>2011</v>
      </c>
      <c r="E4" s="9" t="s">
        <v>12</v>
      </c>
      <c r="F4" s="9" t="s">
        <v>13</v>
      </c>
      <c r="G4" s="9" t="s">
        <v>14</v>
      </c>
      <c r="H4" s="9">
        <v>5000</v>
      </c>
      <c r="I4" s="10">
        <v>45046</v>
      </c>
      <c r="J4" s="9"/>
      <c r="K4" s="11"/>
    </row>
    <row r="5" spans="1:11" ht="15.75" thickBot="1" x14ac:dyDescent="0.3">
      <c r="A5" s="12" t="s">
        <v>15</v>
      </c>
      <c r="B5" s="13"/>
      <c r="C5" s="13"/>
      <c r="D5" s="13"/>
      <c r="E5" s="13"/>
      <c r="F5" s="13"/>
      <c r="G5" s="13"/>
      <c r="H5" s="14">
        <f>SUBTOTAL(109,Table2[AMOUNT])</f>
        <v>15000</v>
      </c>
      <c r="I5" s="15"/>
      <c r="J5" s="15"/>
      <c r="K5" s="16"/>
    </row>
  </sheetData>
  <mergeCells count="1">
    <mergeCell ref="A5:G5"/>
  </mergeCells>
  <pageMargins left="0.7" right="0.7" top="0.75" bottom="0.75" header="0.3" footer="0.3"/>
  <pageSetup scale="87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MAR-2023</vt:lpstr>
      <vt:lpstr>APR-2023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Vinod Office</dc:creator>
  <cp:lastModifiedBy>Vinod Office</cp:lastModifiedBy>
  <dcterms:created xsi:type="dcterms:W3CDTF">2023-08-04T09:25:31Z</dcterms:created>
  <dcterms:modified xsi:type="dcterms:W3CDTF">2023-08-04T09:30:11Z</dcterms:modified>
</cp:coreProperties>
</file>