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 activeTab="3"/>
  </bookViews>
  <sheets>
    <sheet name="Notes" sheetId="13" r:id="rId1"/>
    <sheet name="Adjustments" sheetId="8" r:id="rId2"/>
    <sheet name="2018 only" sheetId="14" r:id="rId3"/>
    <sheet name="2018 &amp; Old years- Final list" sheetId="2" r:id="rId4"/>
    <sheet name="Sheet" sheetId="9" r:id="rId5"/>
  </sheets>
  <definedNames>
    <definedName name="_xlnm._FilterDatabase" localSheetId="3" hidden="1">'2018 &amp; Old years- Final list'!$A$1:$W$1106</definedName>
    <definedName name="_xlnm._FilterDatabase" localSheetId="2" hidden="1">'2018 only'!$A$1:$Y$806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G1019" i="2" l="1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88" i="2"/>
  <c r="G987" i="2"/>
  <c r="G986" i="2"/>
  <c r="G985" i="2"/>
  <c r="G984" i="2"/>
  <c r="G983" i="2"/>
  <c r="G982" i="2"/>
  <c r="G981" i="2"/>
  <c r="G979" i="2"/>
  <c r="G978" i="2"/>
  <c r="G977" i="2"/>
  <c r="G976" i="2"/>
  <c r="G974" i="2"/>
  <c r="G973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4" i="2"/>
  <c r="G754" i="2"/>
  <c r="G753" i="2"/>
  <c r="G752" i="2"/>
  <c r="G749" i="2"/>
  <c r="G748" i="2"/>
  <c r="G714" i="2"/>
  <c r="G713" i="2"/>
  <c r="G655" i="2"/>
  <c r="G606" i="2"/>
  <c r="G595" i="2"/>
  <c r="G594" i="2"/>
  <c r="G593" i="2"/>
  <c r="G574" i="2"/>
  <c r="G573" i="2"/>
  <c r="G543" i="2"/>
  <c r="G441" i="2"/>
  <c r="G412" i="2"/>
  <c r="G411" i="2"/>
  <c r="G407" i="2"/>
  <c r="G406" i="2"/>
  <c r="G357" i="2"/>
  <c r="G163" i="2"/>
  <c r="G162" i="2"/>
  <c r="G161" i="2"/>
  <c r="G160" i="2"/>
  <c r="G158" i="2"/>
  <c r="G157" i="2"/>
  <c r="G156" i="2"/>
  <c r="G155" i="2"/>
  <c r="G152" i="2"/>
  <c r="G151" i="2"/>
  <c r="G150" i="2"/>
  <c r="G149" i="2"/>
  <c r="G148" i="2"/>
  <c r="G147" i="2"/>
  <c r="G146" i="2"/>
  <c r="G145" i="2"/>
  <c r="G144" i="2"/>
  <c r="G143" i="2"/>
  <c r="G140" i="2"/>
  <c r="G139" i="2"/>
  <c r="G104" i="2"/>
  <c r="G103" i="2"/>
  <c r="G102" i="2"/>
  <c r="G101" i="2"/>
  <c r="G71" i="2"/>
  <c r="G70" i="2"/>
  <c r="G47" i="2"/>
  <c r="G43" i="2"/>
  <c r="F1104" i="2" l="1"/>
  <c r="F46" i="8"/>
  <c r="F795" i="14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7" i="8" l="1"/>
  <c r="F729" i="2" l="1"/>
  <c r="F1049" i="2"/>
  <c r="F1048" i="2"/>
  <c r="F53" i="2"/>
  <c r="F388" i="2"/>
  <c r="F387" i="2"/>
  <c r="F386" i="2"/>
  <c r="F52" i="2"/>
  <c r="F51" i="2"/>
  <c r="F501" i="2"/>
  <c r="F385" i="2"/>
  <c r="F384" i="2"/>
  <c r="F383" i="2"/>
  <c r="F382" i="2"/>
  <c r="F652" i="2"/>
  <c r="F50" i="2"/>
  <c r="F381" i="2"/>
  <c r="F380" i="2"/>
  <c r="F379" i="2"/>
  <c r="F378" i="2"/>
  <c r="F377" i="2"/>
  <c r="F376" i="2"/>
  <c r="F651" i="2"/>
  <c r="F683" i="2"/>
  <c r="F49" i="2"/>
  <c r="F677" i="2"/>
  <c r="F56" i="2"/>
  <c r="F1100" i="2"/>
  <c r="F1070" i="2"/>
  <c r="F1063" i="2"/>
  <c r="F1053" i="2"/>
  <c r="F701" i="2"/>
  <c r="F655" i="2"/>
  <c r="F135" i="2"/>
  <c r="F668" i="2"/>
  <c r="F601" i="2"/>
  <c r="F602" i="2"/>
  <c r="F603" i="2"/>
  <c r="F599" i="2"/>
  <c r="F458" i="2"/>
  <c r="F125" i="2"/>
  <c r="F124" i="2"/>
  <c r="F127" i="2"/>
  <c r="F126" i="2"/>
  <c r="F592" i="2"/>
  <c r="F133" i="2"/>
  <c r="F12" i="2"/>
  <c r="F11" i="2"/>
  <c r="F9" i="2"/>
  <c r="F26" i="2"/>
  <c r="F20" i="2"/>
  <c r="F1071" i="2"/>
  <c r="F389" i="2"/>
  <c r="F531" i="2"/>
  <c r="F529" i="2"/>
  <c r="F138" i="2"/>
  <c r="F617" i="2"/>
  <c r="F8" i="2"/>
  <c r="F728" i="2"/>
  <c r="F1072" i="2"/>
  <c r="F438" i="2"/>
  <c r="F172" i="2"/>
  <c r="F715" i="2"/>
  <c r="F35" i="2"/>
  <c r="F34" i="2"/>
  <c r="F30" i="2"/>
  <c r="F249" i="2"/>
  <c r="F248" i="2"/>
  <c r="F1060" i="2"/>
  <c r="F757" i="2"/>
  <c r="F176" i="2"/>
  <c r="F175" i="2"/>
  <c r="F174" i="2"/>
  <c r="F29" i="8"/>
  <c r="F644" i="2"/>
  <c r="F737" i="2"/>
  <c r="F27" i="8"/>
  <c r="F25" i="8"/>
  <c r="F557" i="2"/>
  <c r="F23" i="8"/>
  <c r="F692" i="2"/>
  <c r="F21" i="8"/>
  <c r="F696" i="2"/>
  <c r="F690" i="2"/>
  <c r="F19" i="8"/>
  <c r="F1078" i="2"/>
  <c r="F17" i="8"/>
  <c r="F687" i="2"/>
  <c r="F14" i="8"/>
  <c r="F12" i="8"/>
  <c r="F613" i="2"/>
  <c r="F10" i="8"/>
  <c r="F8" i="8"/>
  <c r="F684" i="2"/>
  <c r="F686" i="2"/>
  <c r="F448" i="2"/>
  <c r="F447" i="2"/>
  <c r="F6" i="8" l="1"/>
  <c r="F727" i="2"/>
  <c r="F4" i="8"/>
  <c r="F404" i="2"/>
  <c r="F405" i="2"/>
  <c r="F60" i="2" l="1"/>
  <c r="F403" i="2"/>
  <c r="F401" i="2"/>
  <c r="F399" i="2"/>
  <c r="F397" i="2"/>
  <c r="F402" i="2"/>
  <c r="F400" i="2"/>
  <c r="F398" i="2"/>
  <c r="F396" i="2"/>
  <c r="F689" i="2"/>
  <c r="F59" i="2"/>
  <c r="F112" i="2"/>
  <c r="F1085" i="2" l="1"/>
  <c r="F645" i="2"/>
  <c r="F168" i="2"/>
  <c r="F740" i="2"/>
  <c r="F621" i="2"/>
  <c r="F417" i="2"/>
  <c r="F550" i="2"/>
  <c r="F173" i="2"/>
  <c r="F1097" i="2"/>
  <c r="F546" i="2"/>
  <c r="F456" i="2"/>
  <c r="F4" i="2"/>
  <c r="F3" i="2"/>
  <c r="F624" i="2"/>
  <c r="F700" i="2"/>
  <c r="F699" i="2"/>
  <c r="F5" i="2"/>
  <c r="F608" i="2"/>
  <c r="F607" i="2"/>
  <c r="F131" i="2"/>
  <c r="F730" i="2"/>
  <c r="F620" i="2"/>
  <c r="F582" i="2"/>
  <c r="F21" i="2"/>
  <c r="F1020" i="2"/>
  <c r="F682" i="2"/>
  <c r="F681" i="2"/>
  <c r="F1096" i="2"/>
  <c r="F1095" i="2"/>
  <c r="F440" i="2"/>
  <c r="F414" i="2"/>
  <c r="F413" i="2"/>
  <c r="F523" i="2"/>
  <c r="F522" i="2"/>
  <c r="F164" i="2"/>
  <c r="F518" i="2"/>
  <c r="F615" i="2"/>
  <c r="F611" i="2"/>
  <c r="F623" i="2"/>
  <c r="F622" i="2"/>
  <c r="F170" i="2"/>
  <c r="F1077" i="2"/>
  <c r="F1076" i="2"/>
  <c r="F513" i="2"/>
  <c r="F511" i="2"/>
  <c r="F766" i="2"/>
  <c r="F446" i="2"/>
  <c r="F544" i="2"/>
  <c r="F449" i="2"/>
  <c r="F169" i="2"/>
  <c r="F517" i="2"/>
  <c r="F1030" i="2"/>
  <c r="F2" i="2"/>
  <c r="F750" i="2"/>
  <c r="F443" i="2"/>
  <c r="F503" i="2"/>
  <c r="F654" i="2"/>
  <c r="F739" i="2"/>
  <c r="F585" i="2"/>
  <c r="F166" i="2"/>
  <c r="F130" i="2"/>
  <c r="F726" i="2"/>
  <c r="F415" i="2"/>
  <c r="F685" i="2"/>
  <c r="F614" i="2"/>
  <c r="F171" i="2"/>
  <c r="F547" i="2"/>
  <c r="F656" i="2"/>
  <c r="F610" i="2"/>
  <c r="F132" i="2"/>
  <c r="F519" i="2"/>
  <c r="F1011" i="2"/>
  <c r="F165" i="2"/>
  <c r="F258" i="2"/>
  <c r="F54" i="2"/>
  <c r="F691" i="2"/>
  <c r="F129" i="2"/>
  <c r="F128" i="2"/>
  <c r="F558" i="2"/>
  <c r="F586" i="2"/>
  <c r="F657" i="2"/>
  <c r="F561" i="2"/>
  <c r="F496" i="2"/>
  <c r="F495" i="2"/>
  <c r="F494" i="2"/>
  <c r="F493" i="2"/>
  <c r="F492" i="2"/>
  <c r="F491" i="2"/>
  <c r="F498" i="2"/>
  <c r="F262" i="2"/>
  <c r="F597" i="2"/>
  <c r="F596" i="2"/>
  <c r="F539" i="2"/>
  <c r="F490" i="2"/>
  <c r="F605" i="2"/>
  <c r="F488" i="2"/>
  <c r="F487" i="2"/>
  <c r="F489" i="2"/>
  <c r="F159" i="2"/>
  <c r="F1014" i="2"/>
  <c r="F723" i="2"/>
  <c r="F722" i="2"/>
  <c r="F347" i="2"/>
  <c r="F753" i="2"/>
  <c r="F752" i="2"/>
  <c r="F1099" i="2"/>
  <c r="F436" i="2"/>
  <c r="F435" i="2"/>
  <c r="F154" i="2"/>
  <c r="F41" i="2"/>
  <c r="F578" i="2"/>
  <c r="F485" i="2"/>
  <c r="F153" i="2"/>
  <c r="F483" i="2"/>
  <c r="F533" i="2"/>
  <c r="F568" i="2"/>
  <c r="F514" i="2"/>
  <c r="F591" i="2"/>
  <c r="F642" i="2"/>
  <c r="F1091" i="2"/>
  <c r="F575" i="2"/>
  <c r="F100" i="2"/>
  <c r="F78" i="2"/>
  <c r="F424" i="2"/>
  <c r="F482" i="2"/>
  <c r="F717" i="2"/>
  <c r="F10" i="2"/>
  <c r="F423" i="2"/>
  <c r="F167" i="2"/>
  <c r="F481" i="2"/>
  <c r="F716" i="2"/>
  <c r="F480" i="2"/>
  <c r="F393" i="2"/>
  <c r="F479" i="2"/>
  <c r="F431" i="2"/>
  <c r="F391" i="2"/>
  <c r="F390" i="2"/>
  <c r="F776" i="2"/>
  <c r="F392" i="2"/>
  <c r="F427" i="2"/>
  <c r="F426" i="2"/>
  <c r="F425" i="2"/>
  <c r="F478" i="2"/>
  <c r="F477" i="2"/>
  <c r="F476" i="2"/>
  <c r="F428" i="2"/>
  <c r="F688" i="2"/>
  <c r="F1050" i="2"/>
  <c r="F775" i="2"/>
  <c r="F1035" i="2"/>
  <c r="F409" i="2"/>
  <c r="F408" i="2"/>
  <c r="F58" i="2"/>
  <c r="F57" i="2"/>
  <c r="F422" i="2"/>
  <c r="F421" i="2"/>
  <c r="F673" i="2"/>
  <c r="F137" i="2"/>
  <c r="F98" i="2"/>
  <c r="F99" i="2"/>
  <c r="F163" i="2"/>
  <c r="F162" i="2"/>
  <c r="F161" i="2"/>
  <c r="F160" i="2"/>
  <c r="F158" i="2"/>
  <c r="F157" i="2"/>
  <c r="F156" i="2"/>
  <c r="F155" i="2"/>
  <c r="F152" i="2"/>
  <c r="F151" i="2"/>
  <c r="F150" i="2"/>
  <c r="F149" i="2"/>
  <c r="F142" i="2"/>
  <c r="F97" i="2"/>
  <c r="F96" i="2"/>
  <c r="F141" i="2"/>
  <c r="F148" i="2"/>
  <c r="F147" i="2"/>
  <c r="F146" i="2"/>
  <c r="F145" i="2"/>
  <c r="F144" i="2"/>
  <c r="F140" i="2"/>
  <c r="F143" i="2"/>
  <c r="F139" i="2"/>
  <c r="F71" i="2"/>
  <c r="F70" i="2"/>
  <c r="F474" i="2"/>
  <c r="F420" i="2"/>
  <c r="F473" i="2"/>
  <c r="F95" i="2"/>
  <c r="F94" i="2"/>
  <c r="F93" i="2"/>
  <c r="F92" i="2"/>
  <c r="F91" i="2"/>
  <c r="F90" i="2"/>
  <c r="F635" i="2"/>
  <c r="F634" i="2"/>
  <c r="F774" i="2"/>
  <c r="F1013" i="2"/>
  <c r="F88" i="2"/>
  <c r="F87" i="2"/>
  <c r="F89" i="2"/>
  <c r="F86" i="2"/>
  <c r="F85" i="2"/>
  <c r="F84" i="2"/>
  <c r="F83" i="2"/>
  <c r="F104" i="2"/>
  <c r="F103" i="2"/>
  <c r="F102" i="2"/>
  <c r="F101" i="2"/>
  <c r="F612" i="2"/>
  <c r="F82" i="2"/>
  <c r="F81" i="2"/>
  <c r="F80" i="2"/>
  <c r="F79" i="2"/>
  <c r="F296" i="2"/>
  <c r="F1012" i="2"/>
  <c r="F106" i="2"/>
  <c r="F105" i="2"/>
  <c r="F1057" i="2"/>
  <c r="F526" i="2"/>
  <c r="F472" i="2"/>
  <c r="F773" i="2"/>
  <c r="F470" i="2"/>
  <c r="F419" i="2"/>
  <c r="F468" i="2"/>
  <c r="F467" i="2"/>
  <c r="F633" i="2"/>
  <c r="F632" i="2"/>
  <c r="F738" i="2"/>
  <c r="F291" i="2"/>
  <c r="F616" i="2"/>
  <c r="F751" i="2"/>
  <c r="F418" i="2"/>
  <c r="F134" i="2"/>
  <c r="F465" i="2"/>
  <c r="F23" i="2"/>
  <c r="F464" i="2"/>
  <c r="F581" i="2"/>
  <c r="F16" i="2"/>
  <c r="F463" i="2"/>
  <c r="F1067" i="2"/>
  <c r="F545" i="2"/>
  <c r="F770" i="2"/>
  <c r="F769" i="2"/>
  <c r="F600" i="2"/>
  <c r="F55" i="2"/>
  <c r="F15" i="2"/>
  <c r="F357" i="2"/>
  <c r="F749" i="2"/>
  <c r="F748" i="2"/>
  <c r="F679" i="2"/>
  <c r="F1064" i="2"/>
  <c r="F598" i="2"/>
  <c r="F1027" i="2"/>
  <c r="F136" i="2"/>
  <c r="F122" i="2"/>
  <c r="F1052" i="2"/>
  <c r="F461" i="2"/>
  <c r="F460" i="2"/>
  <c r="F471" i="2"/>
  <c r="F459" i="2"/>
  <c r="F445" i="2"/>
  <c r="F444" i="2"/>
  <c r="F758" i="2"/>
  <c r="F771" i="2"/>
  <c r="F698" i="2"/>
  <c r="F619" i="2"/>
  <c r="F412" i="2"/>
  <c r="F407" i="2"/>
  <c r="F406" i="2"/>
  <c r="F1062" i="2"/>
  <c r="F543" i="2"/>
  <c r="F520" i="2"/>
  <c r="F549" i="2"/>
  <c r="F588" i="2"/>
  <c r="F394" i="2"/>
  <c r="F764" i="2"/>
  <c r="F521" i="2"/>
  <c r="F628" i="2"/>
  <c r="F761" i="2"/>
  <c r="F123" i="2"/>
  <c r="F27" i="2"/>
  <c r="F587" i="2"/>
  <c r="F732" i="2"/>
  <c r="F731" i="2"/>
  <c r="F457" i="2"/>
  <c r="F192" i="2"/>
  <c r="F626" i="2"/>
  <c r="F410" i="2"/>
  <c r="F590" i="2"/>
  <c r="F725" i="2"/>
  <c r="F783" i="2"/>
  <c r="F782" i="2"/>
  <c r="F975" i="2"/>
  <c r="F1056" i="2"/>
  <c r="F375" i="2"/>
  <c r="F516" i="2"/>
  <c r="F374" i="2"/>
  <c r="F373" i="2"/>
  <c r="F372" i="2"/>
  <c r="F371" i="2"/>
  <c r="F73" i="2"/>
  <c r="F72" i="2"/>
  <c r="F75" i="2"/>
  <c r="F74" i="2"/>
  <c r="F584" i="2"/>
  <c r="F370" i="2"/>
  <c r="F609" i="2"/>
  <c r="F369" i="2"/>
  <c r="F1047" i="2"/>
  <c r="F107" i="2"/>
  <c r="F650" i="2"/>
  <c r="F368" i="2"/>
  <c r="F781" i="2"/>
  <c r="F780" i="2"/>
  <c r="F1055" i="2"/>
  <c r="F1054" i="2"/>
  <c r="F48" i="2"/>
  <c r="F500" i="2"/>
  <c r="F442" i="2"/>
  <c r="F367" i="2"/>
  <c r="F366" i="2"/>
  <c r="F365" i="2"/>
  <c r="F364" i="2"/>
  <c r="F416" i="2"/>
  <c r="F742" i="2"/>
  <c r="F110" i="2"/>
  <c r="F542" i="2"/>
  <c r="F1046" i="2"/>
  <c r="F395" i="2"/>
  <c r="F1069" i="2"/>
  <c r="F1068" i="2"/>
  <c r="F1066" i="2"/>
  <c r="F1065" i="2"/>
  <c r="F741" i="2"/>
  <c r="F724" i="2"/>
  <c r="F363" i="2"/>
  <c r="F721" i="2"/>
  <c r="F720" i="2"/>
  <c r="F497" i="2"/>
  <c r="F680" i="2"/>
  <c r="F499" i="2"/>
  <c r="F580" i="2"/>
  <c r="F510" i="2"/>
  <c r="F509" i="2"/>
  <c r="F669" i="2"/>
  <c r="F789" i="2"/>
  <c r="F784" i="2"/>
  <c r="F962" i="2"/>
  <c r="F956" i="2"/>
  <c r="F947" i="2"/>
  <c r="F785" i="2"/>
  <c r="F951" i="2"/>
  <c r="F1074" i="2"/>
  <c r="F640" i="2"/>
  <c r="F541" i="2"/>
  <c r="F1094" i="2"/>
  <c r="F540" i="2"/>
  <c r="F359" i="2"/>
  <c r="F589" i="2"/>
  <c r="F361" i="2"/>
  <c r="F360" i="2"/>
  <c r="F714" i="2"/>
  <c r="F713" i="2"/>
  <c r="F594" i="2"/>
  <c r="F593" i="2"/>
  <c r="F1019" i="2"/>
  <c r="F506" i="2"/>
  <c r="F505" i="2"/>
  <c r="F747" i="2"/>
  <c r="F695" i="2"/>
  <c r="F694" i="2"/>
  <c r="F1101" i="2"/>
  <c r="F358" i="2"/>
  <c r="F649" i="2"/>
  <c r="F1073" i="2"/>
  <c r="F356" i="2"/>
  <c r="F354" i="2"/>
  <c r="F353" i="2"/>
  <c r="F355" i="2"/>
  <c r="F1021" i="2"/>
  <c r="F46" i="2"/>
  <c r="F352" i="2"/>
  <c r="F45" i="2"/>
  <c r="F44" i="2"/>
  <c r="F779" i="2"/>
  <c r="F778" i="2"/>
  <c r="F351" i="2"/>
  <c r="F648" i="2"/>
  <c r="F350" i="2"/>
  <c r="F537" i="2"/>
  <c r="F538" i="2"/>
  <c r="F567" i="2"/>
  <c r="F535" i="2"/>
  <c r="F502" i="2"/>
  <c r="F349" i="2"/>
  <c r="F990" i="2"/>
  <c r="F989" i="2"/>
  <c r="F943" i="2"/>
  <c r="F942" i="2"/>
  <c r="F941" i="2"/>
  <c r="F940" i="2"/>
  <c r="F907" i="2"/>
  <c r="F906" i="2"/>
  <c r="F903" i="2"/>
  <c r="F902" i="2"/>
  <c r="F901" i="2"/>
  <c r="F900" i="2"/>
  <c r="F953" i="2"/>
  <c r="F952" i="2"/>
  <c r="F899" i="2"/>
  <c r="F898" i="2"/>
  <c r="F788" i="2"/>
  <c r="F787" i="2"/>
  <c r="F802" i="2"/>
  <c r="F801" i="2"/>
  <c r="F909" i="2"/>
  <c r="F908" i="2"/>
  <c r="F936" i="2"/>
  <c r="F935" i="2"/>
  <c r="F891" i="2"/>
  <c r="F890" i="2"/>
  <c r="F895" i="2"/>
  <c r="F894" i="2"/>
  <c r="F881" i="2"/>
  <c r="F880" i="2"/>
  <c r="F879" i="2"/>
  <c r="F878" i="2"/>
  <c r="F873" i="2"/>
  <c r="F872" i="2"/>
  <c r="F868" i="2"/>
  <c r="F867" i="2"/>
  <c r="F866" i="2"/>
  <c r="F865" i="2"/>
  <c r="F348" i="2"/>
  <c r="F991" i="2"/>
  <c r="F1044" i="2"/>
  <c r="F1043" i="2"/>
  <c r="F1009" i="2"/>
  <c r="F1008" i="2"/>
  <c r="F1003" i="2"/>
  <c r="F1002" i="2"/>
  <c r="F1007" i="2"/>
  <c r="F1006" i="2"/>
  <c r="F1005" i="2"/>
  <c r="F1004" i="2"/>
  <c r="F1001" i="2"/>
  <c r="F1000" i="2"/>
  <c r="F997" i="2"/>
  <c r="F996" i="2"/>
  <c r="F995" i="2"/>
  <c r="F994" i="2"/>
  <c r="F993" i="2"/>
  <c r="F992" i="2"/>
  <c r="F988" i="2"/>
  <c r="F987" i="2"/>
  <c r="F986" i="2"/>
  <c r="F985" i="2"/>
  <c r="F984" i="2"/>
  <c r="F983" i="2"/>
  <c r="F982" i="2"/>
  <c r="F981" i="2"/>
  <c r="F979" i="2"/>
  <c r="F978" i="2"/>
  <c r="F977" i="2"/>
  <c r="F976" i="2"/>
  <c r="F974" i="2"/>
  <c r="F973" i="2"/>
  <c r="F1042" i="2"/>
  <c r="F7" i="2"/>
  <c r="F486" i="2"/>
  <c r="F1041" i="2"/>
  <c r="F437" i="2"/>
  <c r="F42" i="2"/>
  <c r="F346" i="2"/>
  <c r="F1102" i="2"/>
  <c r="F536" i="2"/>
  <c r="F345" i="2"/>
  <c r="F1093" i="2"/>
  <c r="F646" i="2"/>
  <c r="F777" i="2"/>
  <c r="F966" i="2"/>
  <c r="F961" i="2"/>
  <c r="F960" i="2"/>
  <c r="F484" i="2"/>
  <c r="F1040" i="2"/>
  <c r="F344" i="2"/>
  <c r="F343" i="2"/>
  <c r="F342" i="2"/>
  <c r="F341" i="2"/>
  <c r="F340" i="2"/>
  <c r="F534" i="2"/>
  <c r="F1098" i="2"/>
  <c r="F339" i="2"/>
  <c r="F955" i="2"/>
  <c r="F954" i="2"/>
  <c r="F719" i="2"/>
  <c r="F338" i="2"/>
  <c r="F337" i="2"/>
  <c r="F40" i="2"/>
  <c r="F336" i="2"/>
  <c r="F950" i="2"/>
  <c r="F949" i="2"/>
  <c r="F948" i="2"/>
  <c r="F434" i="2"/>
  <c r="F946" i="2"/>
  <c r="F945" i="2"/>
  <c r="F109" i="2"/>
  <c r="F120" i="2"/>
  <c r="F119" i="2"/>
  <c r="F1092" i="2"/>
  <c r="F643" i="2"/>
  <c r="F1103" i="2"/>
  <c r="F433" i="2"/>
  <c r="F1039" i="2"/>
  <c r="F118" i="2"/>
  <c r="F117" i="2"/>
  <c r="F64" i="2"/>
  <c r="F1038" i="2"/>
  <c r="F116" i="2"/>
  <c r="F115" i="2"/>
  <c r="F114" i="2"/>
  <c r="F113" i="2"/>
  <c r="F335" i="2"/>
  <c r="F334" i="2"/>
  <c r="F938" i="2"/>
  <c r="F937" i="2"/>
  <c r="F432" i="2"/>
  <c r="F28" i="2"/>
  <c r="F647" i="2"/>
  <c r="F67" i="2"/>
  <c r="F66" i="2"/>
  <c r="F934" i="2"/>
  <c r="F933" i="2"/>
  <c r="F932" i="2"/>
  <c r="F931" i="2"/>
  <c r="F930" i="2"/>
  <c r="F929" i="2"/>
  <c r="F39" i="2"/>
  <c r="F711" i="2"/>
  <c r="F718" i="2"/>
  <c r="F333" i="2"/>
  <c r="F746" i="2"/>
  <c r="F916" i="2"/>
  <c r="F641" i="2"/>
  <c r="F915" i="2"/>
  <c r="F914" i="2"/>
  <c r="F38" i="2"/>
  <c r="F65" i="2"/>
  <c r="F332" i="2"/>
  <c r="F913" i="2"/>
  <c r="F912" i="2"/>
  <c r="F911" i="2"/>
  <c r="F910" i="2"/>
  <c r="F331" i="2"/>
  <c r="F905" i="2"/>
  <c r="F904" i="2"/>
  <c r="F676" i="2"/>
  <c r="F532" i="2"/>
  <c r="F530" i="2"/>
  <c r="F1037" i="2"/>
  <c r="F37" i="2"/>
  <c r="F1036" i="2"/>
  <c r="F897" i="2"/>
  <c r="F896" i="2"/>
  <c r="F36" i="2"/>
  <c r="F330" i="2"/>
  <c r="F893" i="2"/>
  <c r="F892" i="2"/>
  <c r="F329" i="2"/>
  <c r="F328" i="2"/>
  <c r="F849" i="2"/>
  <c r="F848" i="2"/>
  <c r="F847" i="2"/>
  <c r="F846" i="2"/>
  <c r="F883" i="2"/>
  <c r="F882" i="2"/>
  <c r="F33" i="2"/>
  <c r="F639" i="2"/>
  <c r="F638" i="2"/>
  <c r="F889" i="2"/>
  <c r="F888" i="2"/>
  <c r="F887" i="2"/>
  <c r="F886" i="2"/>
  <c r="F885" i="2"/>
  <c r="F884" i="2"/>
  <c r="F877" i="2"/>
  <c r="F876" i="2"/>
  <c r="F653" i="2"/>
  <c r="F111" i="2"/>
  <c r="F712" i="2"/>
  <c r="F875" i="2"/>
  <c r="F874" i="2"/>
  <c r="F327" i="2"/>
  <c r="F871" i="2"/>
  <c r="F870" i="2"/>
  <c r="F869" i="2"/>
  <c r="F864" i="2"/>
  <c r="F637" i="2"/>
  <c r="F326" i="2"/>
  <c r="F863" i="2"/>
  <c r="F862" i="2"/>
  <c r="F325" i="2"/>
  <c r="F861" i="2"/>
  <c r="F860" i="2"/>
  <c r="F324" i="2"/>
  <c r="F636" i="2"/>
  <c r="F323" i="2"/>
  <c r="F322" i="2"/>
  <c r="F859" i="2"/>
  <c r="F858" i="2"/>
  <c r="F321" i="2"/>
  <c r="F320" i="2"/>
  <c r="F319" i="2"/>
  <c r="F318" i="2"/>
  <c r="F32" i="2"/>
  <c r="F317" i="2"/>
  <c r="F528" i="2"/>
  <c r="F316" i="2"/>
  <c r="F315" i="2"/>
  <c r="F31" i="2"/>
  <c r="F857" i="2"/>
  <c r="F856" i="2"/>
  <c r="F855" i="2"/>
  <c r="F854" i="2"/>
  <c r="F853" i="2"/>
  <c r="F852" i="2"/>
  <c r="F851" i="2"/>
  <c r="F850" i="2"/>
  <c r="F710" i="2"/>
  <c r="F845" i="2"/>
  <c r="F844" i="2"/>
  <c r="F475" i="2"/>
  <c r="F843" i="2"/>
  <c r="F314" i="2"/>
  <c r="F313" i="2"/>
  <c r="F312" i="2"/>
  <c r="F311" i="2"/>
  <c r="F310" i="2"/>
  <c r="F309" i="2"/>
  <c r="F842" i="2"/>
  <c r="F308" i="2"/>
  <c r="F841" i="2"/>
  <c r="F307" i="2"/>
  <c r="F840" i="2"/>
  <c r="F1090" i="2"/>
  <c r="F1089" i="2"/>
  <c r="F569" i="2"/>
  <c r="F527" i="2"/>
  <c r="F839" i="2"/>
  <c r="F838" i="2"/>
  <c r="F837" i="2"/>
  <c r="F836" i="2"/>
  <c r="F835" i="2"/>
  <c r="F834" i="2"/>
  <c r="F306" i="2"/>
  <c r="F1034" i="2"/>
  <c r="F833" i="2"/>
  <c r="F832" i="2"/>
  <c r="F831" i="2"/>
  <c r="F29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1088" i="2"/>
  <c r="F815" i="2"/>
  <c r="F814" i="2"/>
  <c r="F813" i="2"/>
  <c r="F812" i="2"/>
  <c r="F305" i="2"/>
  <c r="F811" i="2"/>
  <c r="F304" i="2"/>
  <c r="F672" i="2"/>
  <c r="F810" i="2"/>
  <c r="F80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303" i="2"/>
  <c r="F257" i="2"/>
  <c r="F256" i="2"/>
  <c r="F255" i="2"/>
  <c r="F254" i="2"/>
  <c r="F253" i="2"/>
  <c r="F252" i="2"/>
  <c r="F251" i="2"/>
  <c r="F250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177" i="2"/>
  <c r="F786" i="2"/>
  <c r="F302" i="2"/>
  <c r="F808" i="2"/>
  <c r="F661" i="2"/>
  <c r="F362" i="2"/>
  <c r="F299" i="2"/>
  <c r="F298" i="2"/>
  <c r="F1087" i="2"/>
  <c r="F297" i="2"/>
  <c r="F807" i="2"/>
  <c r="F806" i="2"/>
  <c r="F295" i="2"/>
  <c r="F671" i="2"/>
  <c r="F805" i="2"/>
  <c r="F744" i="2"/>
  <c r="F965" i="2"/>
  <c r="F964" i="2"/>
  <c r="F959" i="2"/>
  <c r="F958" i="2"/>
  <c r="F957" i="2"/>
  <c r="F944" i="2"/>
  <c r="F1033" i="2"/>
  <c r="F294" i="2"/>
  <c r="F1032" i="2"/>
  <c r="F293" i="2"/>
  <c r="F709" i="2"/>
  <c r="F708" i="2"/>
  <c r="F292" i="2"/>
  <c r="F972" i="2"/>
  <c r="F971" i="2"/>
  <c r="F970" i="2"/>
  <c r="F969" i="2"/>
  <c r="F968" i="2"/>
  <c r="F963" i="2"/>
  <c r="F939" i="2"/>
  <c r="F707" i="2"/>
  <c r="F772" i="2"/>
  <c r="F566" i="2"/>
  <c r="F469" i="2"/>
  <c r="F1061" i="2"/>
  <c r="F548" i="2"/>
  <c r="F706" i="2"/>
  <c r="F563" i="2"/>
  <c r="F705" i="2"/>
  <c r="F25" i="2"/>
  <c r="F1031" i="2"/>
  <c r="F804" i="2"/>
  <c r="F290" i="2"/>
  <c r="F24" i="2"/>
  <c r="F289" i="2"/>
  <c r="F288" i="2"/>
  <c r="F583" i="2"/>
  <c r="F466" i="2"/>
  <c r="F703" i="2"/>
  <c r="F702" i="2"/>
  <c r="F704" i="2"/>
  <c r="F756" i="2"/>
  <c r="F755" i="2"/>
  <c r="F19" i="2"/>
  <c r="F803" i="2"/>
  <c r="F287" i="2"/>
  <c r="F286" i="2"/>
  <c r="F1010" i="2"/>
  <c r="F606" i="2"/>
  <c r="F980" i="2"/>
  <c r="F967" i="2"/>
  <c r="F564" i="2"/>
  <c r="F285" i="2"/>
  <c r="F22" i="2"/>
  <c r="F630" i="2"/>
  <c r="F300" i="2"/>
  <c r="F577" i="2"/>
  <c r="F576" i="2"/>
  <c r="F1083" i="2"/>
  <c r="F1082" i="2"/>
  <c r="F736" i="2"/>
  <c r="F524" i="2"/>
  <c r="F18" i="2"/>
  <c r="F17" i="2"/>
  <c r="F1084" i="2"/>
  <c r="F283" i="2"/>
  <c r="F282" i="2"/>
  <c r="F47" i="2"/>
  <c r="F281" i="2"/>
  <c r="F280" i="2"/>
  <c r="F279" i="2"/>
  <c r="F108" i="2"/>
  <c r="F754" i="2"/>
  <c r="F1029" i="2"/>
  <c r="F1028" i="2"/>
  <c r="F278" i="2"/>
  <c r="F629" i="2"/>
  <c r="F63" i="2"/>
  <c r="F768" i="2"/>
  <c r="F767" i="2"/>
  <c r="F43" i="2"/>
  <c r="F571" i="2"/>
  <c r="F570" i="2"/>
  <c r="F441" i="2"/>
  <c r="F999" i="2"/>
  <c r="F998" i="2"/>
  <c r="F595" i="2"/>
  <c r="F604" i="2"/>
  <c r="F277" i="2"/>
  <c r="F276" i="2"/>
  <c r="F745" i="2"/>
  <c r="F275" i="2"/>
  <c r="F462" i="2"/>
  <c r="F627" i="2"/>
  <c r="F430" i="2"/>
  <c r="F429" i="2"/>
  <c r="F274" i="2"/>
  <c r="F273" i="2"/>
  <c r="F272" i="2"/>
  <c r="F271" i="2"/>
  <c r="F270" i="2"/>
  <c r="F284" i="2"/>
  <c r="F269" i="2"/>
  <c r="F268" i="2"/>
  <c r="F800" i="2"/>
  <c r="F799" i="2"/>
  <c r="F798" i="2"/>
  <c r="F797" i="2"/>
  <c r="F796" i="2"/>
  <c r="F795" i="2"/>
  <c r="F794" i="2"/>
  <c r="F793" i="2"/>
  <c r="F792" i="2"/>
  <c r="F791" i="2"/>
  <c r="F790" i="2"/>
  <c r="F559" i="2"/>
  <c r="F455" i="2"/>
  <c r="F760" i="2"/>
  <c r="F759" i="2"/>
  <c r="F411" i="2"/>
  <c r="F69" i="2"/>
  <c r="F68" i="2"/>
  <c r="F1075" i="2"/>
  <c r="F267" i="2"/>
  <c r="F266" i="2"/>
  <c r="F735" i="2"/>
  <c r="F674" i="2"/>
  <c r="F525" i="2"/>
  <c r="F1026" i="2"/>
  <c r="F62" i="2"/>
  <c r="F61" i="2"/>
  <c r="F631" i="2"/>
  <c r="F743" i="2"/>
  <c r="F765" i="2"/>
  <c r="F515" i="2"/>
  <c r="F14" i="2"/>
  <c r="F1025" i="2"/>
  <c r="F301" i="2"/>
  <c r="F265" i="2"/>
  <c r="F264" i="2"/>
  <c r="F263" i="2"/>
  <c r="F625" i="2"/>
  <c r="F1018" i="2"/>
  <c r="F572" i="2"/>
  <c r="F1059" i="2"/>
  <c r="F1058" i="2"/>
  <c r="F562" i="2"/>
  <c r="F667" i="2"/>
  <c r="F666" i="2"/>
  <c r="F1081" i="2"/>
  <c r="F13" i="2"/>
  <c r="F1079" i="2"/>
  <c r="F693" i="2"/>
  <c r="F1051" i="2"/>
  <c r="F678" i="2"/>
  <c r="F1024" i="2"/>
  <c r="F1023" i="2"/>
  <c r="F734" i="2"/>
  <c r="F77" i="2"/>
  <c r="F76" i="2"/>
  <c r="F261" i="2"/>
  <c r="F1022" i="2"/>
  <c r="F551" i="2"/>
  <c r="F512" i="2"/>
  <c r="F504" i="2"/>
  <c r="F560" i="2"/>
  <c r="F618" i="2"/>
  <c r="F260" i="2"/>
  <c r="F259" i="2"/>
  <c r="F663" i="2"/>
  <c r="F1080" i="2"/>
  <c r="F660" i="2"/>
  <c r="F665" i="2"/>
  <c r="F664" i="2"/>
  <c r="F454" i="2"/>
  <c r="F453" i="2"/>
  <c r="F232" i="2"/>
  <c r="F231" i="2"/>
  <c r="F230" i="2"/>
  <c r="F229" i="2"/>
  <c r="F228" i="2"/>
  <c r="F227" i="2"/>
  <c r="F565" i="2"/>
  <c r="F226" i="2"/>
  <c r="F225" i="2"/>
  <c r="F224" i="2"/>
  <c r="F223" i="2"/>
  <c r="F222" i="2"/>
  <c r="F221" i="2"/>
  <c r="F574" i="2"/>
  <c r="F573" i="2"/>
  <c r="F1017" i="2"/>
  <c r="F220" i="2"/>
  <c r="F219" i="2"/>
  <c r="F659" i="2"/>
  <c r="F658" i="2"/>
  <c r="F218" i="2"/>
  <c r="F217" i="2"/>
  <c r="F216" i="2"/>
  <c r="F215" i="2"/>
  <c r="F214" i="2"/>
  <c r="F213" i="2"/>
  <c r="F212" i="2"/>
  <c r="F211" i="2"/>
  <c r="F697" i="2"/>
  <c r="F1016" i="2"/>
  <c r="F675" i="2"/>
  <c r="F183" i="2"/>
  <c r="F182" i="2"/>
  <c r="F210" i="2"/>
  <c r="F209" i="2"/>
  <c r="F733" i="2"/>
  <c r="F208" i="2"/>
  <c r="F207" i="2"/>
  <c r="F206" i="2"/>
  <c r="F205" i="2"/>
  <c r="F204" i="2"/>
  <c r="F203" i="2"/>
  <c r="F670" i="2"/>
  <c r="F508" i="2"/>
  <c r="F507" i="2"/>
  <c r="F763" i="2"/>
  <c r="F762" i="2"/>
  <c r="F202" i="2"/>
  <c r="F201" i="2"/>
  <c r="F200" i="2"/>
  <c r="F199" i="2"/>
  <c r="F198" i="2"/>
  <c r="F197" i="2"/>
  <c r="F196" i="2"/>
  <c r="F195" i="2"/>
  <c r="F194" i="2"/>
  <c r="F193" i="2"/>
  <c r="F191" i="2"/>
  <c r="F190" i="2"/>
  <c r="F189" i="2"/>
  <c r="F188" i="2"/>
  <c r="F187" i="2"/>
  <c r="F186" i="2"/>
  <c r="F6" i="2"/>
  <c r="F452" i="2"/>
  <c r="F1015" i="2"/>
  <c r="F185" i="2"/>
  <c r="F184" i="2"/>
  <c r="F556" i="2"/>
  <c r="F1045" i="2"/>
  <c r="F662" i="2"/>
  <c r="F121" i="2"/>
  <c r="F181" i="2"/>
  <c r="F180" i="2"/>
  <c r="F179" i="2"/>
  <c r="F178" i="2"/>
  <c r="F555" i="2"/>
  <c r="F554" i="2"/>
  <c r="F553" i="2"/>
  <c r="F451" i="2"/>
  <c r="F450" i="2"/>
  <c r="F55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</calcChain>
</file>

<file path=xl/sharedStrings.xml><?xml version="1.0" encoding="utf-8"?>
<sst xmlns="http://schemas.openxmlformats.org/spreadsheetml/2006/main" count="8400" uniqueCount="351">
  <si>
    <t>S.NO</t>
  </si>
  <si>
    <t xml:space="preserve">CASE </t>
  </si>
  <si>
    <t>CASE NO.</t>
  </si>
  <si>
    <t>YEAR OF FILING</t>
  </si>
  <si>
    <t>BILL DATE</t>
  </si>
  <si>
    <t>CASE TYPE</t>
  </si>
  <si>
    <t>SECTION</t>
  </si>
  <si>
    <t>BILL AMOUNT</t>
  </si>
  <si>
    <t>BILL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</si>
  <si>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</si>
  <si>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</si>
  <si>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</si>
  <si>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</si>
  <si>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</si>
  <si>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</si>
  <si>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</si>
  <si>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</si>
  <si>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>WP</t>
  </si>
  <si>
    <t>DISPOSED</t>
  </si>
  <si>
    <t>CYBERCITY</t>
  </si>
  <si>
    <t>YES</t>
  </si>
  <si>
    <t>COUNTER</t>
  </si>
  <si>
    <t>NO</t>
  </si>
  <si>
    <t>VACATE</t>
  </si>
  <si>
    <t>SAROORNAGAR</t>
  </si>
  <si>
    <t>SURYAPET</t>
  </si>
  <si>
    <t>BANJARAHILLS</t>
  </si>
  <si>
    <t>RAJENDRANAGAR</t>
  </si>
  <si>
    <t>HABSIGUDA</t>
  </si>
  <si>
    <t>WA</t>
  </si>
  <si>
    <t>SANGAREDDY</t>
  </si>
  <si>
    <t>MEDCHAL</t>
  </si>
  <si>
    <t>CGM IPC</t>
  </si>
  <si>
    <t>HYDERABAD SOUTH</t>
  </si>
  <si>
    <t>N.GOPINATH</t>
  </si>
  <si>
    <t>K.Mallesha, UDC</t>
  </si>
  <si>
    <t>R Sreenivasa Chary, Retd., JAO, R/o Ameerpet</t>
  </si>
  <si>
    <t>CGM HRD</t>
  </si>
  <si>
    <t>CGM/HRD</t>
  </si>
  <si>
    <t>K.J.P. PRABHUDAS, KURNOOL</t>
  </si>
  <si>
    <t>MEDAK</t>
  </si>
  <si>
    <t>K.V.Narasimha Reddy, DE/Medak</t>
  </si>
  <si>
    <t>CC</t>
  </si>
  <si>
    <t>S. Srinivasa Rao, DE &amp; 3 Others</t>
  </si>
  <si>
    <t>Sri K. Subba Rao, DE &amp; 96 Others</t>
  </si>
  <si>
    <t>N.S. R Murthy, DE &amp; 70 Others</t>
  </si>
  <si>
    <t>HYDERABAD CENTRAL</t>
  </si>
  <si>
    <t>Hyderabad Central</t>
  </si>
  <si>
    <t>K.S.Ravi Kumar, Asst. Lineman</t>
  </si>
  <si>
    <t>Medak</t>
  </si>
  <si>
    <t>O. Satyanarayana, LDC</t>
  </si>
  <si>
    <t>Sri G.Venkata Ramana</t>
  </si>
  <si>
    <t>Sri M.Surya Bhagawan</t>
  </si>
  <si>
    <t>Shaik Hyder, R/o 2-249, Chippaladurty vg, Sikandarpur PO Narsapur Mndal, Medak dist</t>
  </si>
  <si>
    <t>NALGONDA</t>
  </si>
  <si>
    <t>Nalgonda</t>
  </si>
  <si>
    <t>A.Suryanarayana Murthy, S/o Late. A.V.Shankar Rao, Occ. Senior Keeper, A.P.Transco</t>
  </si>
  <si>
    <t>K.Vishnuvardhan Reddy LDC</t>
  </si>
  <si>
    <t>Sri Md Niranjan Ali, S/o Md Ramzan Ali,LM R/o 12209/2, Shivajinagar,Dvk, Nalgonda(Dist)</t>
  </si>
  <si>
    <t>N. Venkateshwarlu</t>
  </si>
  <si>
    <t>SIDDIPET</t>
  </si>
  <si>
    <t>Md.Aleem Shareef, R/o 12-3-135/7, Khadeer Pura, Siddipet, Medak dist</t>
  </si>
  <si>
    <t>Sri R.Veera Swamy</t>
  </si>
  <si>
    <t>Sri T.Venugopal, ADE</t>
  </si>
  <si>
    <t>WANAPARTHY</t>
  </si>
  <si>
    <t>Sri T.Ragunandan, JLM</t>
  </si>
  <si>
    <t>BHONGIR</t>
  </si>
  <si>
    <t>YADADRI</t>
  </si>
  <si>
    <t>T. Kistaiah</t>
  </si>
  <si>
    <t>K.Dayakar</t>
  </si>
  <si>
    <t>1490</t>
  </si>
  <si>
    <t>2018</t>
  </si>
  <si>
    <t>5000</t>
  </si>
  <si>
    <t>29OCT20</t>
  </si>
  <si>
    <t>CGMHR</t>
  </si>
  <si>
    <t>150</t>
  </si>
  <si>
    <t>2019</t>
  </si>
  <si>
    <t>WRIT PETITION (WP. NO. 29210 OF 2008)</t>
  </si>
  <si>
    <t>10000</t>
  </si>
  <si>
    <t>BJH</t>
  </si>
  <si>
    <t>Bhaskara Chary R/o Nalgonda Town</t>
  </si>
  <si>
    <t>2248</t>
  </si>
  <si>
    <t>6SEP18</t>
  </si>
  <si>
    <t>Smt. K. Latha Madhavi, Sherilingampally</t>
  </si>
  <si>
    <t>23404</t>
  </si>
  <si>
    <t>10NOV18</t>
  </si>
  <si>
    <t>Polam Vijaya Bhaskar Reddy, P.No.229, Sy#11/8 to 11/11, Ayyappa Soc.</t>
  </si>
  <si>
    <t>23423</t>
  </si>
  <si>
    <t>P. Yadaiah, Plo#432, SY#11/19, 11/20 &amp; 11/21, Khanamet Vill</t>
  </si>
  <si>
    <t>23457</t>
  </si>
  <si>
    <t>Nadella Sridevi, H.No.1-90/2/42/55, Khanamet (V)</t>
  </si>
  <si>
    <t>23529</t>
  </si>
  <si>
    <t>CYB</t>
  </si>
  <si>
    <t>B .Vijaya laxmi,plot n .118,sy.no.11/20,11/21</t>
  </si>
  <si>
    <t>23579</t>
  </si>
  <si>
    <t>Manchala Anil Kumar, 2-56/33/15/877/1, Sy#11/31, Chandranayak Tanda, Izzat Ngr, Khanamet V</t>
  </si>
  <si>
    <t>28884</t>
  </si>
  <si>
    <t>Dr. P. Ramachandra Reddy, 6-3-456/18, Dwarakapuri</t>
  </si>
  <si>
    <t>29042</t>
  </si>
  <si>
    <t>10SEP18</t>
  </si>
  <si>
    <t>GAD</t>
  </si>
  <si>
    <t>3094</t>
  </si>
  <si>
    <t>5DEC18</t>
  </si>
  <si>
    <t>CGMPR</t>
  </si>
  <si>
    <t>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</t>
  </si>
  <si>
    <t>32490</t>
  </si>
  <si>
    <t>M/s. Paramount Construction Company H.No.11-5-397/1/c/2, Red Hills.</t>
  </si>
  <si>
    <t>3309</t>
  </si>
  <si>
    <t>SERAC</t>
  </si>
  <si>
    <t>Chikkulapally.Sharadha, R/o.1-1-379/100/A, SRT:114, jAWAHAR NAGAR</t>
  </si>
  <si>
    <t>393</t>
  </si>
  <si>
    <t>NGK</t>
  </si>
  <si>
    <t>Mohammed Ahmedullah Khan, 3-55, Moinabad</t>
  </si>
  <si>
    <t>47749</t>
  </si>
  <si>
    <t>26FEB19</t>
  </si>
  <si>
    <t>Kachibhotla Lakshmi Narsimha Murthy, H.No.2-1-566/E, Nallakunta, Hyd.</t>
  </si>
  <si>
    <t>47866</t>
  </si>
  <si>
    <t>19MAR20</t>
  </si>
  <si>
    <t>P.Surender, LI Khanapur Village Ibrahimpatnam</t>
  </si>
  <si>
    <t>501</t>
  </si>
  <si>
    <t>Sri N. Radhalal Patel, R/o. H.No.6-3-1218/6/2B, Umanagar, Begumpet, Hyderabad</t>
  </si>
  <si>
    <t>7102</t>
  </si>
  <si>
    <t>Pajjuri Karunakar S/o P Krishnamurthy Aged about 46 years Occ Business R/o Flat No 405 H No 7167 Sri Balaji Harmony Heights D K Road Ameerpet Hyderabad</t>
  </si>
  <si>
    <t>9047</t>
  </si>
  <si>
    <t>M. SRIDHAR, H.No.6-3-609/137 &amp; 145, Ananadnagar Col</t>
  </si>
  <si>
    <t>9197</t>
  </si>
  <si>
    <t>HDC</t>
  </si>
  <si>
    <t>SV Lajwathi, H.No.3-1-215, Kachiguda.</t>
  </si>
  <si>
    <t>9242</t>
  </si>
  <si>
    <t>HDS</t>
  </si>
  <si>
    <t>AMNA CONSTRUCTIONS, R/o.G-1, Hanuman Mansion, P.No.110, Sri Nagar Colony</t>
  </si>
  <si>
    <t>9244</t>
  </si>
  <si>
    <t>Smt. Umabala, Nizampet Road, Nizampet, Quthbullapur Mandal, RR Dist.</t>
  </si>
  <si>
    <t>22245</t>
  </si>
  <si>
    <t>SECUNDERABAD</t>
  </si>
  <si>
    <t>3NOV18</t>
  </si>
  <si>
    <t>SEC</t>
  </si>
  <si>
    <t>Mohd. Maqbool, R/o. 7-2-375 to 377, Takara Basthi, Ashok Nagar, Secunderabad.</t>
  </si>
  <si>
    <t>BILLING YEAR</t>
  </si>
  <si>
    <t>REMARKS</t>
  </si>
  <si>
    <t>WRIT PETITION (APPEAL NO. 33/2017) - LEGAL FEE</t>
  </si>
  <si>
    <t>MAHABOOBNAGAR</t>
  </si>
  <si>
    <t>WRIT PETITION (APPEAL NO. 33/2017)- FILING EXPENSES</t>
  </si>
  <si>
    <t>WRIT PETITION (APPEAL NO. 34/2017)- LEGAL FEE</t>
  </si>
  <si>
    <t>WRIT PETITION (APPEAL NO. 34/2017) - FILING EXPENSES</t>
  </si>
  <si>
    <t>DISPOSED ON  14FEB2020</t>
  </si>
  <si>
    <t>APPEAL (WP. NO. 23048 OF 2011)</t>
  </si>
  <si>
    <t>2017 LIST</t>
  </si>
  <si>
    <t>TO UPDATE IN 2018 LIST AS MISSING IN 2017 N 2019 LISTS</t>
  </si>
  <si>
    <t>BANJARA HILLS</t>
  </si>
  <si>
    <t>DISPOSED ON 21DEC2018</t>
  </si>
  <si>
    <t>DISPOSED ON 31JAN2020</t>
  </si>
  <si>
    <t>2016 LIST</t>
  </si>
  <si>
    <t>DISPOSED ON 29JUN2020</t>
  </si>
  <si>
    <t>VIKARABAD</t>
  </si>
  <si>
    <t>DISPOSED ON 28MAR2018</t>
  </si>
  <si>
    <t>2015 LIST</t>
  </si>
  <si>
    <t>DISPOSED ON 27JAN2020</t>
  </si>
  <si>
    <t>DISPOSED ON 6FEB2020</t>
  </si>
  <si>
    <t>DISPENSE WITH PETITION</t>
  </si>
  <si>
    <t>DISPOSED ON 4FEB2020</t>
  </si>
  <si>
    <t>DISPOSED ON 30JAN2020</t>
  </si>
  <si>
    <t>DISPOSED ON 23JAN2020</t>
  </si>
  <si>
    <t xml:space="preserve">CASE NOT REFLECTING IN 2019 LIST BUT NO THAT IT IS SHOWING IN 2018 LET IT BILLED </t>
  </si>
  <si>
    <t>CASE DISPOSED IN 2018</t>
  </si>
  <si>
    <t>DISPOSED ON 4APR2019</t>
  </si>
  <si>
    <t>2018 DISPOSAL</t>
  </si>
  <si>
    <t>DISPOSED ON 11JUN2018</t>
  </si>
  <si>
    <t>DISPOPOSED IN 2018</t>
  </si>
  <si>
    <t>DISPOSED ON 13FEB2020</t>
  </si>
  <si>
    <t>WRIT APPEAL (WP. NO. 21563 OF 2001)</t>
  </si>
  <si>
    <t>DISPOSED ON 13JUN2018</t>
  </si>
  <si>
    <t>DISPOSED ON 14JUN2018</t>
  </si>
  <si>
    <t xml:space="preserve">DISPOSED </t>
  </si>
  <si>
    <t>DISPOSED ON 28JUN2018</t>
  </si>
  <si>
    <t xml:space="preserve"> DISPOSED</t>
  </si>
  <si>
    <t>ADDITIONAL COUNTER</t>
  </si>
  <si>
    <t>DISPOSED ON 6OCT2020</t>
  </si>
  <si>
    <t>DISPOSED ON 24FEB2020</t>
  </si>
  <si>
    <t>DISPOSED ON 31JUL2018</t>
  </si>
  <si>
    <t>NAGARKURNOOL</t>
  </si>
  <si>
    <t>DISPOSED ON 10FEB2020</t>
  </si>
  <si>
    <t>DISPOSED ON 26FEB2020</t>
  </si>
  <si>
    <t>CGM (O&amp;M)</t>
  </si>
  <si>
    <t>DISPOSED ON 3FEB2020</t>
  </si>
  <si>
    <t>AS</t>
  </si>
  <si>
    <t>FIRST APPEAL  (OS. NO. 41 OF 2015)</t>
  </si>
  <si>
    <t>DISPOSED ON 8OCT2018</t>
  </si>
  <si>
    <t>DISPOSED ON 18JUN2020</t>
  </si>
  <si>
    <t xml:space="preserve">WP </t>
  </si>
  <si>
    <t>DISPOSED ON 5FEB2020</t>
  </si>
  <si>
    <t>DISPOSED ON 22JAN2020</t>
  </si>
  <si>
    <t>DISPOSED IN 2018</t>
  </si>
  <si>
    <t>DISPOSED ON 12NOV2018</t>
  </si>
  <si>
    <t>DISPOSED ON 29NOV2019</t>
  </si>
  <si>
    <t>DISPOSED ON 26NOV2018</t>
  </si>
  <si>
    <t>DISPOSED ON 22NOV2018</t>
  </si>
  <si>
    <t>DISPOSED ON 29NOV2018</t>
  </si>
  <si>
    <t>DISPOSED ON 30NOV2018</t>
  </si>
  <si>
    <t>DISPOSED ON 13SEP2019</t>
  </si>
  <si>
    <t>DISPOSED ON 4DEC2018</t>
  </si>
  <si>
    <t>DISPOSED ON 5DEC2018</t>
  </si>
  <si>
    <t>DISPOSED ON 10DEC2018</t>
  </si>
  <si>
    <t>DISPOSED ON 12DEC2018</t>
  </si>
  <si>
    <t>GADWAL</t>
  </si>
  <si>
    <t>DISPOSED ON 20DEC2018</t>
  </si>
  <si>
    <t>DISPOSED ON 29JAN2020</t>
  </si>
  <si>
    <t>DISPOSED ON 14DEC2018</t>
  </si>
  <si>
    <t>DISPOSED ON 17DEC2018</t>
  </si>
  <si>
    <t>FILLING OF WRIT APPEAL (WP. NO. 26623 OF2015)</t>
  </si>
  <si>
    <t>FILLING OF WRIT APPEAL (WP. NO. 26609 OF2015)</t>
  </si>
  <si>
    <t>DISPOSED ON 24DEC2018</t>
  </si>
  <si>
    <t>DISPOSED ON 31DEC2018</t>
  </si>
  <si>
    <t>TRANSCO</t>
  </si>
  <si>
    <t>VAKALATH</t>
  </si>
  <si>
    <t>DISPOSED ON 19FEB2018</t>
  </si>
  <si>
    <t>MAM NEED TO CHECK</t>
  </si>
  <si>
    <t>DISPOSED ON 21JAN2019</t>
  </si>
  <si>
    <t>CGM FINANCE</t>
  </si>
  <si>
    <t>WRIT PETITION FILLING (CG 124 OF 2017-18)</t>
  </si>
  <si>
    <t>WRIT PETITION FILLING (APPEAL 16 OF 2016)</t>
  </si>
  <si>
    <t xml:space="preserve">WRIT PETITION FILLING (APPEAL NO </t>
  </si>
  <si>
    <t>DISPOSED ON 25APR2018</t>
  </si>
  <si>
    <t>JS IR/M</t>
  </si>
  <si>
    <t>MASTER PLAN</t>
  </si>
  <si>
    <t>DISPOSED ON 7JUN2018</t>
  </si>
  <si>
    <t>DISPOSED ON 25FEB2020</t>
  </si>
  <si>
    <t>CCCA</t>
  </si>
  <si>
    <t>CCCA FILED BY TSSPDCL ( OS 150 OF 2011)</t>
  </si>
  <si>
    <t>DISPOSED ON 7DEC2020</t>
  </si>
  <si>
    <t>WRIT APPEAL (WP. NO. 17356 OF 2014)</t>
  </si>
  <si>
    <t xml:space="preserve">CGM IPC </t>
  </si>
  <si>
    <t>WP (PIL)</t>
  </si>
  <si>
    <t>RAJENDRNAGAR</t>
  </si>
  <si>
    <t>REVIEW PETITION</t>
  </si>
  <si>
    <t>DISPOSAL BILL IN 2018</t>
  </si>
  <si>
    <t>DIPOSAL BILL IN 2018</t>
  </si>
  <si>
    <t>FIRST APPEAL (OS. NO. 42 OF 2015)</t>
  </si>
  <si>
    <t>DISPOSED ON 1MAY2019</t>
  </si>
  <si>
    <t>DISPOSED ON 6DEC2018</t>
  </si>
  <si>
    <t>DISPOSED ON 11DEC2018</t>
  </si>
  <si>
    <t>FIRST APPEAL FILED (OS 242 OF 2013)</t>
  </si>
  <si>
    <t>FIRST APPEAL FILED (OS 21 OF 2014)</t>
  </si>
  <si>
    <t>WRIT APPEAL FILLING (WP 8962 OF 2018)</t>
  </si>
  <si>
    <t xml:space="preserve">VACATE </t>
  </si>
  <si>
    <t>WRIT APPEAL FILLING(WP36273 OF 2012)</t>
  </si>
  <si>
    <t>WRIT APPEAL FILLING (WP 603 OF 2004)</t>
  </si>
  <si>
    <t>FIRST APPEAL FILED (OS 128 OF 2013)</t>
  </si>
  <si>
    <t>CGM O &amp; M</t>
  </si>
  <si>
    <t>WRIT APPEAL FILLING ( WP 20212 OF 2018)</t>
  </si>
  <si>
    <t>WRIT PETITION FILLING (APPEAL NO 08 OF 2017)</t>
  </si>
  <si>
    <t xml:space="preserve"> YES</t>
  </si>
  <si>
    <t>WRIT APPEAL FILLING (WP 15064 OF 2018)</t>
  </si>
  <si>
    <t>FIRST APPEAL FILED (OS 349 OF 2013)</t>
  </si>
  <si>
    <t>wp</t>
  </si>
  <si>
    <t>DISPOSED ON 9JUL2019</t>
  </si>
  <si>
    <t>DISPOSED ON 3JUL2019</t>
  </si>
  <si>
    <t>DISPOSED ON 1AUG2019</t>
  </si>
  <si>
    <t>Conc1</t>
  </si>
  <si>
    <t>GENERAL MANAGER (IR)</t>
  </si>
  <si>
    <t>CGM PROJECTS</t>
  </si>
  <si>
    <t>DIRECTOR (HR)</t>
  </si>
  <si>
    <t>Did not find this bill.</t>
  </si>
  <si>
    <t>WA 903 LEGAL FEES ADDED</t>
  </si>
  <si>
    <t>CGM- COMMERCIAL</t>
  </si>
  <si>
    <t>is CGM Commercial not Mahaboobnagar and amount changed to 6250</t>
  </si>
  <si>
    <t>WRIT APPEAL (WP. NO. 36988 OF 2017)- Filing Fee</t>
  </si>
  <si>
    <t>WRIT APPEAL (WP. NO. 36988 OF 2017)- Legal fees</t>
  </si>
  <si>
    <t>No</t>
  </si>
  <si>
    <t>New Entry Added</t>
  </si>
  <si>
    <t>Bill no -1089</t>
  </si>
  <si>
    <t>WRIT APPEAL FILLING (WP 24216 OF 2008)- Filing Fees</t>
  </si>
  <si>
    <t>WRIT APPEAL FILLING (WP 24216 OF 2008)- Legal Fees</t>
  </si>
  <si>
    <t>WRIT APPEAL (WP. NO. 8932 OF 2005)- Filing Fee</t>
  </si>
  <si>
    <t>WRIT APPEAL (WP. NO. 8932 OF 2005)-Legal Fee</t>
  </si>
  <si>
    <t>WRIT APPEAL (WP. NO. 19172 OF 2010)- Filing Fee</t>
  </si>
  <si>
    <t>WRIT APPEAL (WP. NO. 19172 OF 2010)- Legal Fee</t>
  </si>
  <si>
    <t>New Entry Added - 1091</t>
  </si>
  <si>
    <t>New Entry Added-1092</t>
  </si>
  <si>
    <t>WRIT APPEAL FILLING (WP 11676 OF 2007)- Filing Fee</t>
  </si>
  <si>
    <t>WRIT APPEAL FILLING (WP 11676 OF 2007)- Legal Fee</t>
  </si>
  <si>
    <t>New Entry Added- 1093</t>
  </si>
  <si>
    <t>Bill amount changed to 10,000</t>
  </si>
  <si>
    <t>WRIT PETITION ( CG. NO. 156/17-18)-Filing Fee</t>
  </si>
  <si>
    <t>WRIT PETITION ( CG. NO. 156/17-18)-Legal Fees</t>
  </si>
  <si>
    <t>New Entry Added-1094</t>
  </si>
  <si>
    <t>WRIT PETITION ( CG. NO. 159/17-18)- Filing Fee</t>
  </si>
  <si>
    <t>WRIT PETITION ( CG. NO. 159/17-18)- Legal Fees</t>
  </si>
  <si>
    <t>New Entry-1095</t>
  </si>
  <si>
    <t>WRIT PETITION (CG NO 662 OF 2017)- Filing Fee</t>
  </si>
  <si>
    <t>WRIT PETITION (CG NO 662 OF 2017)- Legal Fee</t>
  </si>
  <si>
    <t>New Entry -1096</t>
  </si>
  <si>
    <t>WRIT PETITION (CG. NO. 665/2017-18)-Filing Fee</t>
  </si>
  <si>
    <t>WRIT PETITION (CG. NO. 665/2017-18)-Legal Fee</t>
  </si>
  <si>
    <t>New Entry-1097</t>
  </si>
  <si>
    <t>WRIT PETITION FILLING (APPEAL NO 32 OF 2017)-Legal Fee</t>
  </si>
  <si>
    <t>New Entry-1098</t>
  </si>
  <si>
    <t>WRIT PETITION FILLING (APPEAL NO 32 OF 2017)- Filimg Fee</t>
  </si>
  <si>
    <t>WRIT PETITION (APPEAL NO. 71 OF 2016)- Filing Fee</t>
  </si>
  <si>
    <t>WRIT PETITION (APPEAL NO. 71 OF 2016)-Legal Fee</t>
  </si>
  <si>
    <t>New Entry-1099</t>
  </si>
  <si>
    <t>WRIT PETITION (CG. NO. 117 OF 2018-19)2018- Filing Fee</t>
  </si>
  <si>
    <t>WRIT PETITION (CG. NO. 117 OF 2018-19)2018- Advocate Fee</t>
  </si>
  <si>
    <t>New Entry-1100</t>
  </si>
  <si>
    <t>WRIT APPEAL (WP. NO. 10982 OF 2015)- Filing Fee</t>
  </si>
  <si>
    <t>WRIT APPEAL (WP. NO. 10982 OF 2015)-Legal Fee</t>
  </si>
  <si>
    <t>Bill No1088</t>
  </si>
  <si>
    <t>A DISPOSAL BILL WAS MADE FR 10K CHANGED TO 5K-P</t>
  </si>
  <si>
    <t>DISPOSED AT ADMISSION BILL CORRECTED BY P</t>
  </si>
  <si>
    <t>WRIT PETITION (APPEAL NO. 24 OF 2016) LEGAL FEE</t>
  </si>
  <si>
    <t>WRIT PETITION (APPEAL NO. 24 OF 2016) FILING EXPENSES</t>
  </si>
  <si>
    <t>New Entry-1101</t>
  </si>
  <si>
    <t xml:space="preserve">BILL CHANGED FROM 10K TO 5K </t>
  </si>
  <si>
    <t xml:space="preserve">  </t>
  </si>
  <si>
    <t>WRIT PETITION ( CG. NO. 159/17-18)- LEGAL Fee</t>
  </si>
  <si>
    <t>WRIT PETITION (CG. NO. 155 OF 2017)2018 FILING FEE</t>
  </si>
  <si>
    <t>WRIT PETITION (CG. NO. 155 OF 2017)2018 LEGAL FEE</t>
  </si>
  <si>
    <t>New Entry-1102</t>
  </si>
  <si>
    <t>New Entry-1103</t>
  </si>
  <si>
    <t>Row Labels</t>
  </si>
  <si>
    <t>Grand Total</t>
  </si>
  <si>
    <t>Count of CASE NO.</t>
  </si>
  <si>
    <t>Bill is changed from Rs10000 to 5000 by P</t>
  </si>
  <si>
    <t>Entry Deleted-1102</t>
  </si>
  <si>
    <t>WP44553DISPOSED2018HABSIGUDA</t>
  </si>
  <si>
    <t>WP44553COUNTER2018HABSIGUDA</t>
  </si>
  <si>
    <t>Entry Added-1103</t>
  </si>
  <si>
    <t>Picked from 2019 3rd Phase</t>
  </si>
  <si>
    <t>DISPOSED AT ADMISSION</t>
  </si>
  <si>
    <t>This list is finalised after checking with</t>
  </si>
  <si>
    <t>2019- 2nd phase</t>
  </si>
  <si>
    <t>2019-3rd phase</t>
  </si>
  <si>
    <t>2020-1stphase</t>
  </si>
  <si>
    <t>2019- 1st phase</t>
  </si>
  <si>
    <t>2020-2nd &amp; 3rd phase</t>
  </si>
  <si>
    <t>2020-4th Phase</t>
  </si>
  <si>
    <t>2021 List</t>
  </si>
  <si>
    <t>Deleted other years data consisting of 309 Entries and made "2018 only" Sheet consisting of 794 entries</t>
  </si>
  <si>
    <t xml:space="preserve">Deleted this entry from the sheet </t>
  </si>
  <si>
    <t>So bills 794-1=793</t>
  </si>
  <si>
    <t>Added these 3 entries of Saroornagar</t>
  </si>
  <si>
    <t>16-08-2018</t>
  </si>
  <si>
    <t>16-03-2018</t>
  </si>
  <si>
    <t>CGM MASTER PLAN</t>
  </si>
  <si>
    <t>CGM O&amp;M</t>
  </si>
  <si>
    <t>GENERAL MANAGER IR</t>
  </si>
  <si>
    <t>Director projects changed to CGM Projects</t>
  </si>
  <si>
    <t>Director hr, director hrd to cgm hrd</t>
  </si>
  <si>
    <t>2018  Case no</t>
  </si>
  <si>
    <t>2018 plus Old years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</si>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</sst>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2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3" borderId="1" xfId="2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5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0" fillId="0" borderId="0" xfId="0" applyNumberFormat="1"/>
    <xf numFmtId="49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Border="1"/>
    <xf numFmtId="0" fontId="0" fillId="0" borderId="2" xfId="0" applyFont="1" applyFill="1" applyBorder="1" applyAlignment="1">
      <alignment horizontal="center"/>
    </xf>
    <xf numFmtId="15" fontId="0" fillId="0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0" xfId="0" applyFont="1"/>
  </cellXfs>
  <cellStyles count="6">
    <cellStyle name="Normal" xfId="0" builtinId="0"/>
    <cellStyle name="Normal 2" xfId="2"/>
    <cellStyle name="Normal 23" xfId="3"/>
    <cellStyle name="Normal 3" xfId="4"/>
    <cellStyle name="Normal 3 2" xfId="5"/>
    <cellStyle name="Normal 9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4396.940125231478" createdVersion="4" refreshedVersion="4" minRefreshableVersion="3" recordCount="1116">
  <cacheSource type="worksheet">
    <worksheetSource ref="A1:W1048576" sheet="2018 &amp; Old years- Final list"/>
  </cacheSource>
  <cacheFields count="22">
    <cacheField name="S.NO" numFmtId="0">
      <sharedItems containsBlank="1" containsMixedTypes="1" containsNumber="1" containsInteger="1" minValue="1" maxValue="1103"/>
    </cacheField>
    <cacheField name="CASE " numFmtId="0">
      <sharedItems containsBlank="1"/>
    </cacheField>
    <cacheField name="CASE NO." numFmtId="0">
      <sharedItems containsBlank="1" containsMixedTypes="1" containsNumber="1" containsInteger="1" minValue="3" maxValue="48170"/>
    </cacheField>
    <cacheField name="YEAR OF FILING" numFmtId="0">
      <sharedItems containsBlank="1" containsMixedTypes="1" containsNumber="1" containsInteger="1" minValue="1998" maxValue="2019" count="24">
        <n v="2018"/>
        <n v="2007"/>
        <n v="2002"/>
        <n v="2011"/>
        <n v="2015"/>
        <n v="2006"/>
        <n v="2017"/>
        <n v="2016"/>
        <s v="2018"/>
        <n v="2008"/>
        <n v="2005"/>
        <n v="2019"/>
        <n v="2004"/>
        <n v="2013"/>
        <n v="2014"/>
        <n v="2012"/>
        <n v="1998"/>
        <n v="2001"/>
        <n v="2003"/>
        <n v="1999"/>
        <n v="2010"/>
        <n v="2009"/>
        <s v="2019"/>
        <m/>
      </sharedItems>
    </cacheField>
    <cacheField name="CASE TYPE" numFmtId="0">
      <sharedItems containsBlank="1"/>
    </cacheField>
    <cacheField name="Conc1" numFmtId="0">
      <sharedItems containsBlank="1"/>
    </cacheField>
    <cacheField name="SECTION" numFmtId="0">
      <sharedItems containsBlank="1" count="42">
        <s v="BANJARA HILLS"/>
        <s v="BHONGIR"/>
        <s v="CGM- COMMERCIAL"/>
        <s v="CGM (HRD)"/>
        <s v="CGM HRD"/>
        <s v="CGM IPC"/>
        <s v="CGM (MASTER PLAN)"/>
        <s v="CGM (O&amp;M)"/>
        <s v="CGM PROJECTS"/>
        <s v="CGM FINANCE"/>
        <s v="CGM IPC "/>
        <s v="CGM O &amp; M"/>
        <s v="CYBERCITY"/>
        <s v="DIRECTOR (HR)"/>
        <s v="DIRECTOR (HRD)"/>
        <s v="DIRECTOR (PROJECTS)"/>
        <s v="DIRECTOR HR"/>
        <s v="GADWAL"/>
        <s v="GENERAL MANAGER (IR)"/>
        <s v="HABSIGUDA"/>
        <s v="HYDERABAD SOUTH"/>
        <s v="HYDERABAD CENTRAL"/>
        <s v="JS IR/M"/>
        <s v="MAHABOOBNAGAR"/>
        <s v="MASTER PLAN"/>
        <s v="MEDAK"/>
        <s v="MEDCHAL"/>
        <s v="NAGARKURNOOL"/>
        <s v="NALGONDA"/>
        <s v="RAJENDRANAGAR"/>
        <s v="RAJENDRNAGAR"/>
        <s v="SANGAREDDY"/>
        <s v="SAROORNAGAR"/>
        <s v="SECUNDERABAD"/>
        <s v="SIDDIPET"/>
        <s v="SURYAPET"/>
        <s v="TRANSCO"/>
        <s v="VIKARABAD"/>
        <s v="VIKARABD"/>
        <s v="WANAPARTHY"/>
        <s v="YADADRI"/>
        <m/>
      </sharedItems>
    </cacheField>
    <cacheField name="BILL AMOUNT" numFmtId="0">
      <sharedItems containsBlank="1" containsMixedTypes="1" containsNumber="1" containsInteger="1" minValue="1250" maxValue="46600"/>
    </cacheField>
    <cacheField name="BILL" numFmtId="0">
      <sharedItems containsBlank="1" count="4">
        <s v="YES"/>
        <s v="NO"/>
        <m/>
        <s v=" YES" u="1"/>
      </sharedItems>
    </cacheField>
    <cacheField name="BILL DATE" numFmtId="0">
      <sharedItems containsDate="1" containsBlank="1" containsMixedTypes="1" minDate="2015-06-04T00:00:00" maxDate="2021-02-23T00:00:00"/>
    </cacheField>
    <cacheField name="BILLING YEAR" numFmtId="0">
      <sharedItems containsBlank="1" containsMixedTypes="1" containsNumber="1" containsInteger="1" minValue="2015" maxValue="2021"/>
    </cacheField>
    <cacheField name="REMARKS" numFmtId="0">
      <sharedItems containsBlank="1" longText="1"/>
    </cacheField>
    <cacheField name="SANCTION" numFmtId="0">
      <sharedItems containsNonDate="0" containsString="0" containsBlank="1"/>
    </cacheField>
    <cacheField name="SANCTION DAT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YMENT DATE" numFmtId="0">
      <sharedItems containsNonDate="0" containsString="0" containsBlank="1"/>
    </cacheField>
    <cacheField name="PAYMENT RECEIVED" numFmtId="0">
      <sharedItems containsNonDate="0" containsString="0" containsBlank="1"/>
    </cacheField>
    <cacheField name="PAYMENT MODE AND DETAILS" numFmtId="0">
      <sharedItems containsNonDate="0" containsString="0" containsBlank="1"/>
    </cacheField>
    <cacheField name="TDS" numFmtId="0">
      <sharedItems containsNonDate="0" containsString="0" containsBlank="1"/>
    </cacheField>
    <cacheField name="OTHERS" numFmtId="0">
      <sharedItems containsNonDate="0" containsString="0" containsBlank="1"/>
    </cacheField>
    <cacheField name="OTHERS2" numFmtId="0">
      <sharedItems containsNonDate="0" containsString="0" containsBlank="1"/>
    </cacheField>
    <cacheField name="OTHERS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n v="1"/>
    <s v="WP"/>
    <n v="264"/>
    <x v="0"/>
    <s v="VACATE "/>
    <s v="WP264VACATE 2018"/>
    <x v="0"/>
    <n v="12000"/>
    <x v="0"/>
    <d v="2018-02-27T00:00:00"/>
    <n v="2018"/>
    <m/>
    <m/>
    <m/>
    <m/>
    <m/>
    <m/>
    <m/>
    <m/>
    <m/>
    <m/>
    <m/>
  </r>
  <r>
    <n v="2"/>
    <s v="WP"/>
    <n v="2746"/>
    <x v="0"/>
    <s v="COUNTER"/>
    <s v="WP2746COUNTER2018"/>
    <x v="0"/>
    <n v="10000"/>
    <x v="0"/>
    <d v="2018-04-12T00:00:00"/>
    <n v="2018"/>
    <m/>
    <m/>
    <m/>
    <m/>
    <m/>
    <m/>
    <m/>
    <m/>
    <m/>
    <m/>
    <m/>
  </r>
  <r>
    <n v="3"/>
    <s v="WP"/>
    <n v="2746"/>
    <x v="0"/>
    <s v="DISPOSED"/>
    <s v="WP2746DISPOSED2018"/>
    <x v="0"/>
    <n v="5000"/>
    <x v="1"/>
    <m/>
    <m/>
    <m/>
    <m/>
    <m/>
    <m/>
    <m/>
    <m/>
    <m/>
    <m/>
    <m/>
    <m/>
    <m/>
  </r>
  <r>
    <n v="4"/>
    <s v="CC"/>
    <n v="3383"/>
    <x v="0"/>
    <s v="COUNTER"/>
    <s v="CC3383COUNTER2018"/>
    <x v="0"/>
    <n v="10000"/>
    <x v="0"/>
    <d v="2019-03-16T00:00:00"/>
    <n v="2019"/>
    <m/>
    <m/>
    <m/>
    <m/>
    <m/>
    <m/>
    <m/>
    <m/>
    <m/>
    <m/>
    <m/>
  </r>
  <r>
    <n v="5"/>
    <s v="WP"/>
    <n v="3872"/>
    <x v="0"/>
    <s v="COUNTER"/>
    <s v="WP3872COUNTER2018"/>
    <x v="0"/>
    <n v="10000"/>
    <x v="0"/>
    <d v="2018-05-19T00:00:00"/>
    <n v="2018"/>
    <m/>
    <m/>
    <m/>
    <m/>
    <m/>
    <m/>
    <m/>
    <m/>
    <m/>
    <m/>
    <m/>
  </r>
  <r>
    <n v="6"/>
    <s v="WP"/>
    <n v="5625"/>
    <x v="1"/>
    <s v="DISPOSED"/>
    <s v="WP5625DISPOSED2007"/>
    <x v="0"/>
    <n v="5000"/>
    <x v="0"/>
    <d v="2018-11-10T00:00:00"/>
    <n v="2018"/>
    <m/>
    <m/>
    <m/>
    <m/>
    <m/>
    <m/>
    <m/>
    <m/>
    <m/>
    <m/>
    <m/>
  </r>
  <r>
    <n v="7"/>
    <s v="WP"/>
    <n v="5868"/>
    <x v="0"/>
    <s v="VACATE"/>
    <s v="WP5868VACATE2018"/>
    <x v="0"/>
    <n v="12000"/>
    <x v="0"/>
    <d v="2018-04-05T00:00:00"/>
    <m/>
    <m/>
    <m/>
    <m/>
    <m/>
    <m/>
    <m/>
    <m/>
    <m/>
    <m/>
    <m/>
    <m/>
  </r>
  <r>
    <n v="8"/>
    <s v="WP"/>
    <n v="6375"/>
    <x v="2"/>
    <s v="DISPOSED"/>
    <s v="WP6375DISPOSED2002"/>
    <x v="0"/>
    <n v="5000"/>
    <x v="0"/>
    <d v="2020-10-29T00:00:00"/>
    <s v="BANJARAHILLS"/>
    <s v="K.Mallesha, UDC"/>
    <m/>
    <m/>
    <m/>
    <m/>
    <m/>
    <m/>
    <m/>
    <m/>
    <m/>
    <m/>
  </r>
  <r>
    <n v="9"/>
    <s v="WP"/>
    <n v="7546"/>
    <x v="3"/>
    <s v="DISPOSED"/>
    <s v="WP7546DISPOSED2011"/>
    <x v="0"/>
    <n v="5000"/>
    <x v="0"/>
    <d v="2018-11-10T00:00:00"/>
    <n v="2018"/>
    <m/>
    <m/>
    <m/>
    <m/>
    <m/>
    <m/>
    <m/>
    <m/>
    <m/>
    <m/>
    <m/>
  </r>
  <r>
    <n v="10"/>
    <s v="WP"/>
    <n v="9606"/>
    <x v="4"/>
    <s v="COUNTER"/>
    <s v="WP9606COUNTER2015"/>
    <x v="0"/>
    <n v="2750"/>
    <x v="0"/>
    <d v="2017-02-11T00:00:00"/>
    <s v="BANJARAHILLS"/>
    <s v="R Sreenivasa Chary, Retd., JAO, R/o Ameerpet"/>
    <m/>
    <m/>
    <m/>
    <m/>
    <m/>
    <m/>
    <m/>
    <m/>
    <m/>
    <m/>
  </r>
  <r>
    <n v="11"/>
    <s v="WP"/>
    <n v="9606"/>
    <x v="4"/>
    <s v="DISPOSED"/>
    <s v="WP9606DISPOSED2015"/>
    <x v="0"/>
    <n v="5000"/>
    <x v="1"/>
    <m/>
    <s v="BANJARAHILLS"/>
    <s v="R Sreenivasa Chary, Retd., JAO, R/o Ameerpet"/>
    <m/>
    <m/>
    <m/>
    <m/>
    <m/>
    <m/>
    <m/>
    <m/>
    <m/>
    <m/>
  </r>
  <r>
    <n v="12"/>
    <s v="WP"/>
    <n v="10766"/>
    <x v="0"/>
    <s v="DISPOSED"/>
    <s v="WP10766DISPOSED2018"/>
    <x v="0"/>
    <n v="5000"/>
    <x v="0"/>
    <d v="2018-05-12T00:00:00"/>
    <n v="2018"/>
    <m/>
    <m/>
    <m/>
    <m/>
    <m/>
    <m/>
    <m/>
    <m/>
    <m/>
    <m/>
    <m/>
  </r>
  <r>
    <n v="13"/>
    <s v="WP"/>
    <n v="12280"/>
    <x v="0"/>
    <s v="DISPOSED"/>
    <s v="WP12280DISPOSED2018"/>
    <x v="0"/>
    <n v="5000"/>
    <x v="0"/>
    <d v="2018-05-12T00:00:00"/>
    <n v="2018"/>
    <m/>
    <m/>
    <m/>
    <m/>
    <m/>
    <m/>
    <m/>
    <m/>
    <m/>
    <m/>
    <m/>
  </r>
  <r>
    <n v="14"/>
    <s v="WP"/>
    <n v="14737"/>
    <x v="0"/>
    <s v="DISPOSED"/>
    <s v="WP14737DISPOSED2018"/>
    <x v="0"/>
    <n v="5000"/>
    <x v="0"/>
    <d v="2020-10-29T00:00:00"/>
    <n v="2020"/>
    <s v="DISPOSED ON 25APR2018"/>
    <m/>
    <m/>
    <m/>
    <m/>
    <m/>
    <m/>
    <m/>
    <m/>
    <m/>
    <m/>
  </r>
  <r>
    <n v="15"/>
    <s v="WP"/>
    <n v="16078"/>
    <x v="0"/>
    <s v="DISPOSED"/>
    <s v="WP16078DISPOSED2018"/>
    <x v="0"/>
    <n v="5000"/>
    <x v="0"/>
    <d v="2018-07-21T00:00:00"/>
    <n v="2018"/>
    <m/>
    <m/>
    <m/>
    <m/>
    <m/>
    <m/>
    <m/>
    <m/>
    <m/>
    <m/>
    <m/>
  </r>
  <r>
    <n v="16"/>
    <s v="WP"/>
    <n v="16613"/>
    <x v="0"/>
    <s v="COUNTER"/>
    <s v="WP16613COUNTER2018"/>
    <x v="0"/>
    <n v="10000"/>
    <x v="0"/>
    <d v="2018-07-07T00:00:00"/>
    <n v="2018"/>
    <m/>
    <m/>
    <m/>
    <m/>
    <m/>
    <m/>
    <m/>
    <m/>
    <m/>
    <m/>
    <m/>
  </r>
  <r>
    <n v="17"/>
    <s v="WP"/>
    <n v="16613"/>
    <x v="0"/>
    <s v="DISPOSED"/>
    <s v="WP16613DISPOSED2018"/>
    <x v="0"/>
    <n v="5000"/>
    <x v="0"/>
    <d v="2020-10-29T00:00:00"/>
    <n v="2020"/>
    <s v="DISPOSED ON 30JAN2020"/>
    <m/>
    <m/>
    <m/>
    <m/>
    <m/>
    <m/>
    <m/>
    <m/>
    <m/>
    <m/>
  </r>
  <r>
    <n v="18"/>
    <s v="WP"/>
    <n v="17254"/>
    <x v="0"/>
    <s v="DISPOSED"/>
    <s v="WP17254DISPOSED2018"/>
    <x v="0"/>
    <n v="5000"/>
    <x v="0"/>
    <d v="2020-10-29T00:00:00"/>
    <n v="2020"/>
    <s v="DISPOSED ON 11JUN2018"/>
    <m/>
    <m/>
    <m/>
    <m/>
    <m/>
    <m/>
    <m/>
    <m/>
    <m/>
    <m/>
  </r>
  <r>
    <n v="19"/>
    <s v="WP"/>
    <n v="18266"/>
    <x v="2"/>
    <s v="DISPOSED"/>
    <s v="WP18266DISPOSED2002"/>
    <x v="0"/>
    <n v="5000"/>
    <x v="0"/>
    <d v="2020-10-29T00:00:00"/>
    <s v="BANJARAHILLS"/>
    <s v="N.GOPINATH"/>
    <m/>
    <m/>
    <m/>
    <m/>
    <m/>
    <m/>
    <m/>
    <m/>
    <m/>
    <m/>
  </r>
  <r>
    <n v="20"/>
    <s v="WP"/>
    <n v="18523"/>
    <x v="0"/>
    <s v="VACATE "/>
    <s v="WP18523VACATE 2018"/>
    <x v="0"/>
    <n v="12000"/>
    <x v="0"/>
    <d v="2018-09-29T00:00:00"/>
    <n v="2018"/>
    <m/>
    <m/>
    <m/>
    <m/>
    <m/>
    <m/>
    <m/>
    <m/>
    <m/>
    <m/>
    <m/>
  </r>
  <r>
    <n v="21"/>
    <s v="WP"/>
    <n v="18616"/>
    <x v="0"/>
    <s v="DISPOSED"/>
    <s v="WP18616DISPOSED2018"/>
    <x v="0"/>
    <n v="5000"/>
    <x v="0"/>
    <d v="2018-11-10T00:00:00"/>
    <n v="2018"/>
    <m/>
    <m/>
    <m/>
    <m/>
    <m/>
    <m/>
    <m/>
    <m/>
    <m/>
    <m/>
    <m/>
  </r>
  <r>
    <n v="22"/>
    <s v="WP"/>
    <n v="18756"/>
    <x v="0"/>
    <s v="DISPOSED"/>
    <s v="WP18756DISPOSED2018"/>
    <x v="0"/>
    <n v="5000"/>
    <x v="0"/>
    <d v="2020-10-29T00:00:00"/>
    <n v="2020"/>
    <s v="DISPOSED ON 7JUN2018"/>
    <m/>
    <m/>
    <m/>
    <m/>
    <m/>
    <m/>
    <m/>
    <m/>
    <m/>
    <m/>
  </r>
  <r>
    <n v="23"/>
    <s v="WP"/>
    <n v="19515"/>
    <x v="0"/>
    <s v="DISPOSED"/>
    <s v="WP19515DISPOSED2018"/>
    <x v="0"/>
    <n v="5000"/>
    <x v="0"/>
    <d v="2020-10-29T00:00:00"/>
    <n v="2020"/>
    <s v="DISPOSED ON 13JUN2018"/>
    <m/>
    <m/>
    <m/>
    <m/>
    <m/>
    <m/>
    <m/>
    <m/>
    <m/>
    <m/>
  </r>
  <r>
    <n v="24"/>
    <s v="WP"/>
    <n v="19750"/>
    <x v="0"/>
    <s v="DISPOSED"/>
    <s v="WP19750DISPOSED2018"/>
    <x v="0"/>
    <n v="5000"/>
    <x v="0"/>
    <d v="2020-10-29T00:00:00"/>
    <n v="2020"/>
    <s v="DISPOSED ON 14JUN2018"/>
    <m/>
    <m/>
    <m/>
    <m/>
    <m/>
    <m/>
    <m/>
    <m/>
    <m/>
    <m/>
  </r>
  <r>
    <n v="25"/>
    <s v="WP"/>
    <n v="21820"/>
    <x v="2"/>
    <s v="DISPOSED"/>
    <s v="WP21820DISPOSED2002"/>
    <x v="0"/>
    <n v="5000"/>
    <x v="1"/>
    <m/>
    <s v="BANJARAHILLS"/>
    <s v="N.GOPINATH"/>
    <m/>
    <m/>
    <m/>
    <m/>
    <m/>
    <m/>
    <m/>
    <m/>
    <m/>
    <m/>
  </r>
  <r>
    <n v="26"/>
    <s v="WP"/>
    <n v="22170"/>
    <x v="5"/>
    <s v="DISPOSED"/>
    <s v="WP22170DISPOSED2006"/>
    <x v="0"/>
    <n v="5000"/>
    <x v="1"/>
    <m/>
    <m/>
    <m/>
    <m/>
    <m/>
    <m/>
    <m/>
    <m/>
    <m/>
    <m/>
    <m/>
    <m/>
    <m/>
  </r>
  <r>
    <n v="27"/>
    <s v="WP"/>
    <n v="24476"/>
    <x v="6"/>
    <s v="COUNTER"/>
    <s v="WP24476COUNTER2017"/>
    <x v="0"/>
    <n v="2750"/>
    <x v="0"/>
    <d v="2017-09-09T00:00:00"/>
    <n v="2017"/>
    <m/>
    <m/>
    <m/>
    <m/>
    <m/>
    <m/>
    <m/>
    <m/>
    <m/>
    <m/>
    <m/>
  </r>
  <r>
    <n v="28"/>
    <s v="WP"/>
    <n v="25088"/>
    <x v="0"/>
    <s v="DISPOSED"/>
    <s v="WP25088DISPOSED2018"/>
    <x v="0"/>
    <n v="5000"/>
    <x v="1"/>
    <m/>
    <n v="2018"/>
    <m/>
    <m/>
    <m/>
    <m/>
    <m/>
    <m/>
    <m/>
    <m/>
    <m/>
    <m/>
    <m/>
  </r>
  <r>
    <n v="29"/>
    <s v="WP"/>
    <n v="25627"/>
    <x v="0"/>
    <s v="DISPOSED"/>
    <s v="WP25627DISPOSED2018"/>
    <x v="0"/>
    <n v="5000"/>
    <x v="1"/>
    <m/>
    <m/>
    <m/>
    <m/>
    <m/>
    <m/>
    <m/>
    <m/>
    <m/>
    <m/>
    <m/>
    <m/>
    <m/>
  </r>
  <r>
    <n v="30"/>
    <s v="WP"/>
    <n v="26768"/>
    <x v="0"/>
    <s v="DISPOSED"/>
    <s v="WP26768DISPOSED2018"/>
    <x v="0"/>
    <n v="5000"/>
    <x v="0"/>
    <d v="2020-10-29T00:00:00"/>
    <n v="2020"/>
    <s v="DISPOSED ON 31JUL2018"/>
    <m/>
    <m/>
    <m/>
    <m/>
    <m/>
    <m/>
    <m/>
    <m/>
    <m/>
    <m/>
  </r>
  <r>
    <n v="31"/>
    <s v="WP"/>
    <n v="26886"/>
    <x v="0"/>
    <s v="DISPOSED"/>
    <s v="WP26886DISPOSED2018"/>
    <x v="0"/>
    <n v="5000"/>
    <x v="0"/>
    <d v="2018-09-10T00:00:00"/>
    <n v="2018"/>
    <m/>
    <m/>
    <m/>
    <m/>
    <m/>
    <m/>
    <m/>
    <m/>
    <m/>
    <m/>
    <m/>
  </r>
  <r>
    <n v="32"/>
    <s v="WP"/>
    <n v="28506"/>
    <x v="0"/>
    <s v="DISPOSED"/>
    <s v="WP28506DISPOSED2018"/>
    <x v="0"/>
    <n v="5000"/>
    <x v="0"/>
    <d v="2018-09-10T00:00:00"/>
    <n v="2018"/>
    <m/>
    <m/>
    <m/>
    <m/>
    <m/>
    <m/>
    <m/>
    <m/>
    <m/>
    <m/>
    <m/>
  </r>
  <r>
    <n v="33"/>
    <s v="WP"/>
    <n v="28864"/>
    <x v="0"/>
    <s v="DISPOSED"/>
    <s v="WP28864DISPOSED2018"/>
    <x v="0"/>
    <n v="5000"/>
    <x v="1"/>
    <m/>
    <m/>
    <m/>
    <m/>
    <m/>
    <m/>
    <m/>
    <m/>
    <m/>
    <m/>
    <m/>
    <m/>
    <m/>
  </r>
  <r>
    <n v="34"/>
    <s v="WP"/>
    <n v="28865"/>
    <x v="0"/>
    <s v="DISPOSED"/>
    <s v="WP28865DISPOSED2018"/>
    <x v="0"/>
    <n v="5000"/>
    <x v="1"/>
    <m/>
    <m/>
    <m/>
    <m/>
    <m/>
    <m/>
    <m/>
    <m/>
    <m/>
    <m/>
    <m/>
    <m/>
    <m/>
  </r>
  <r>
    <n v="35"/>
    <s v="WP"/>
    <n v="29594"/>
    <x v="0"/>
    <s v="DISPOSED"/>
    <s v="WP29594DISPOSED2018"/>
    <x v="0"/>
    <n v="5000"/>
    <x v="0"/>
    <d v="2018-09-10T00:00:00"/>
    <n v="2018"/>
    <m/>
    <m/>
    <m/>
    <m/>
    <m/>
    <m/>
    <m/>
    <m/>
    <m/>
    <m/>
    <m/>
  </r>
  <r>
    <n v="36"/>
    <s v="WP"/>
    <n v="30664"/>
    <x v="0"/>
    <s v="DISPOSED"/>
    <s v="WP30664DISPOSED2018"/>
    <x v="0"/>
    <n v="5000"/>
    <x v="0"/>
    <d v="2018-09-10T00:00:00"/>
    <n v="2018"/>
    <m/>
    <m/>
    <m/>
    <m/>
    <m/>
    <m/>
    <m/>
    <m/>
    <m/>
    <m/>
    <m/>
  </r>
  <r>
    <n v="37"/>
    <s v="WP"/>
    <n v="31627"/>
    <x v="0"/>
    <s v="DISPOSED"/>
    <s v="WP31627DISPOSED2018"/>
    <x v="0"/>
    <n v="5000"/>
    <x v="0"/>
    <d v="2018-11-10T00:00:00"/>
    <n v="2018"/>
    <m/>
    <m/>
    <m/>
    <m/>
    <m/>
    <m/>
    <m/>
    <m/>
    <m/>
    <m/>
    <m/>
  </r>
  <r>
    <n v="38"/>
    <s v="WP"/>
    <n v="32482"/>
    <x v="0"/>
    <s v="VACATE"/>
    <s v="WP32482VACATE2018"/>
    <x v="0"/>
    <n v="12000"/>
    <x v="0"/>
    <d v="2018-11-19T00:00:00"/>
    <n v="2018"/>
    <m/>
    <m/>
    <m/>
    <m/>
    <m/>
    <m/>
    <m/>
    <m/>
    <m/>
    <m/>
    <m/>
  </r>
  <r>
    <n v="39"/>
    <s v="WP"/>
    <n v="34692"/>
    <x v="0"/>
    <s v="DISPOSED"/>
    <s v="WP34692DISPOSED2018"/>
    <x v="0"/>
    <n v="5000"/>
    <x v="0"/>
    <d v="2018-11-10T00:00:00"/>
    <n v="2018"/>
    <m/>
    <m/>
    <m/>
    <m/>
    <m/>
    <m/>
    <m/>
    <m/>
    <m/>
    <m/>
    <m/>
  </r>
  <r>
    <n v="40"/>
    <s v="WP"/>
    <n v="37759"/>
    <x v="0"/>
    <s v="DISPOSED"/>
    <s v="WP37759DISPOSED2018"/>
    <x v="0"/>
    <n v="5000"/>
    <x v="1"/>
    <m/>
    <m/>
    <m/>
    <m/>
    <m/>
    <m/>
    <m/>
    <m/>
    <m/>
    <m/>
    <m/>
    <m/>
    <m/>
  </r>
  <r>
    <n v="41"/>
    <s v="WP"/>
    <n v="38449"/>
    <x v="0"/>
    <s v="DISPOSED"/>
    <s v="WP38449DISPOSED2018"/>
    <x v="0"/>
    <n v="5000"/>
    <x v="1"/>
    <m/>
    <n v="2018"/>
    <m/>
    <m/>
    <m/>
    <m/>
    <m/>
    <m/>
    <m/>
    <m/>
    <m/>
    <m/>
    <m/>
  </r>
  <r>
    <n v="42"/>
    <s v="WP"/>
    <n v="39176"/>
    <x v="7"/>
    <s v="COUNTER"/>
    <s v="WP39176COUNTER2016"/>
    <x v="0"/>
    <n v="10000"/>
    <x v="1"/>
    <m/>
    <m/>
    <m/>
    <m/>
    <m/>
    <m/>
    <m/>
    <m/>
    <m/>
    <m/>
    <m/>
    <m/>
    <m/>
  </r>
  <r>
    <n v="43"/>
    <s v="WP"/>
    <n v="40685"/>
    <x v="0"/>
    <s v="COUNTER"/>
    <s v="WP40685COUNTER2018"/>
    <x v="0"/>
    <n v="10000"/>
    <x v="0"/>
    <d v="2019-07-17T00:00:00"/>
    <n v="2019"/>
    <m/>
    <m/>
    <m/>
    <m/>
    <m/>
    <m/>
    <m/>
    <m/>
    <m/>
    <m/>
    <m/>
  </r>
  <r>
    <n v="44"/>
    <s v="WP"/>
    <n v="40685"/>
    <x v="0"/>
    <s v="DISPOSED"/>
    <s v="WP40685DISPOSED2018"/>
    <x v="0"/>
    <n v="5000"/>
    <x v="0"/>
    <d v="2020-10-29T00:00:00"/>
    <n v="2020"/>
    <s v="DISPOSED ON 29NOV2019"/>
    <m/>
    <m/>
    <m/>
    <m/>
    <m/>
    <m/>
    <m/>
    <m/>
    <m/>
    <m/>
  </r>
  <r>
    <n v="45"/>
    <s v="WP"/>
    <n v="40894"/>
    <x v="0"/>
    <s v="DISPOSED"/>
    <s v="WP40894DISPOSED2018"/>
    <x v="0"/>
    <n v="5000"/>
    <x v="0"/>
    <d v="2018-11-24T00:00:00"/>
    <n v="2018"/>
    <m/>
    <m/>
    <m/>
    <m/>
    <m/>
    <m/>
    <m/>
    <m/>
    <m/>
    <m/>
    <m/>
  </r>
  <r>
    <n v="46"/>
    <s v="WP"/>
    <n v="41380"/>
    <x v="7"/>
    <s v="COUNTER"/>
    <s v="WP41380COUNTER2016"/>
    <x v="0"/>
    <n v="2750"/>
    <x v="0"/>
    <d v="2017-08-10T00:00:00"/>
    <s v="2016 LIST"/>
    <m/>
    <m/>
    <m/>
    <m/>
    <m/>
    <m/>
    <m/>
    <m/>
    <m/>
    <m/>
    <m/>
  </r>
  <r>
    <n v="47"/>
    <s v="WP"/>
    <n v="45873"/>
    <x v="0"/>
    <s v="DISPOSED"/>
    <s v="WP45873DISPOSED2018"/>
    <x v="0"/>
    <n v="5000"/>
    <x v="0"/>
    <d v="2020-10-29T00:00:00"/>
    <n v="2020"/>
    <s v="DISPOSED ON 5FEB2020"/>
    <m/>
    <m/>
    <m/>
    <m/>
    <m/>
    <m/>
    <m/>
    <m/>
    <m/>
    <m/>
  </r>
  <r>
    <n v="48"/>
    <s v="WP"/>
    <s v="1490"/>
    <x v="8"/>
    <s v="DISPOSED"/>
    <s v="WP1490DISPOSED2018"/>
    <x v="0"/>
    <s v="5000"/>
    <x v="0"/>
    <s v="29OCT20"/>
    <s v="CGMHR"/>
    <s v="DISPOSED AT ADMISSION BILL CORRECTED BY P"/>
    <m/>
    <m/>
    <m/>
    <m/>
    <m/>
    <m/>
    <m/>
    <m/>
    <m/>
    <m/>
  </r>
  <r>
    <n v="49"/>
    <s v="WP"/>
    <s v="29042"/>
    <x v="8"/>
    <s v="DISPOSED"/>
    <s v="WP29042DISPOSED2018"/>
    <x v="0"/>
    <s v="5000"/>
    <x v="0"/>
    <s v="10SEP18"/>
    <s v="GAD"/>
    <s v="DISPOSED AT ADMISSION BILL CORRECTED BY P"/>
    <m/>
    <m/>
    <m/>
    <m/>
    <m/>
    <m/>
    <m/>
    <m/>
    <m/>
    <m/>
  </r>
  <r>
    <n v="50"/>
    <s v="WP"/>
    <s v="501"/>
    <x v="8"/>
    <s v="DISPOSED"/>
    <s v="WP501DISPOSED2018"/>
    <x v="0"/>
    <s v="5000"/>
    <x v="1"/>
    <m/>
    <s v="CGMHR"/>
    <s v="Sri N. Radhalal Patel, R/o. H.No.6-3-1218/6/2B, Umanagar, Begumpet, Hyderabad"/>
    <m/>
    <m/>
    <m/>
    <m/>
    <m/>
    <m/>
    <m/>
    <m/>
    <m/>
    <m/>
  </r>
  <r>
    <n v="51"/>
    <s v="WP"/>
    <s v="7102"/>
    <x v="8"/>
    <s v="DISPOSED"/>
    <s v="WP7102DISPOSED2018"/>
    <x v="0"/>
    <s v="5000"/>
    <x v="0"/>
    <s v="29OCT20"/>
    <s v="BJH"/>
    <s v="Pajjuri Karunakar S/o P Krishnamurthy Aged about 46 years Occ Business R/o Flat No 405 H No 7167 Sri Balaji Harmony Heights D K Road Ameerpet Hyderabad"/>
    <m/>
    <m/>
    <m/>
    <m/>
    <m/>
    <m/>
    <m/>
    <m/>
    <m/>
    <m/>
  </r>
  <r>
    <n v="52"/>
    <s v="WP"/>
    <s v="9244"/>
    <x v="8"/>
    <s v="DISPOSED"/>
    <s v="WP9244DISPOSED2018"/>
    <x v="0"/>
    <s v="5000"/>
    <x v="0"/>
    <s v="29OCT20"/>
    <s v="HDS"/>
    <s v="Smt. Umabala, Nizampet Road, Nizampet, Quthbullapur Mandal, RR Dist."/>
    <m/>
    <m/>
    <m/>
    <m/>
    <m/>
    <m/>
    <m/>
    <m/>
    <m/>
    <m/>
  </r>
  <r>
    <n v="53"/>
    <s v="WA"/>
    <n v="958"/>
    <x v="0"/>
    <s v="WRIT APPEAL FILLING (WP 8962 OF 2018)"/>
    <s v="WA958WRIT APPEAL FILLING (WP 8962 OF 2018)2018"/>
    <x v="1"/>
    <n v="10000"/>
    <x v="0"/>
    <d v="2018-07-02T00:00:00"/>
    <n v="2018"/>
    <m/>
    <m/>
    <m/>
    <m/>
    <m/>
    <m/>
    <m/>
    <m/>
    <m/>
    <m/>
    <m/>
  </r>
  <r>
    <n v="54"/>
    <s v="WP"/>
    <n v="15063"/>
    <x v="0"/>
    <s v="COUNTER"/>
    <s v="WP15063COUNTER2018"/>
    <x v="1"/>
    <n v="10000"/>
    <x v="0"/>
    <d v="2018-11-25T00:00:00"/>
    <n v="2018"/>
    <m/>
    <m/>
    <m/>
    <m/>
    <m/>
    <m/>
    <m/>
    <m/>
    <m/>
    <m/>
    <m/>
  </r>
  <r>
    <n v="55"/>
    <s v="WP"/>
    <n v="23295"/>
    <x v="5"/>
    <s v="DISPOSED"/>
    <s v="WP23295DISPOSED2006"/>
    <x v="1"/>
    <n v="5000"/>
    <x v="1"/>
    <m/>
    <s v="YADADRI"/>
    <s v="T. Kistaiah"/>
    <m/>
    <m/>
    <m/>
    <m/>
    <m/>
    <m/>
    <m/>
    <m/>
    <m/>
    <m/>
  </r>
  <r>
    <n v="56"/>
    <s v="CC"/>
    <n v="1674"/>
    <x v="0"/>
    <s v="COUNTER"/>
    <s v="CC1674COUNTER2018"/>
    <x v="2"/>
    <n v="10000"/>
    <x v="0"/>
    <d v="2018-11-10T00:00:00"/>
    <n v="2018"/>
    <m/>
    <m/>
    <m/>
    <m/>
    <m/>
    <m/>
    <m/>
    <m/>
    <m/>
    <m/>
    <m/>
  </r>
  <r>
    <n v="57"/>
    <s v="CC"/>
    <n v="1674"/>
    <x v="0"/>
    <s v="DISPOSED"/>
    <s v="CC1674DISPOSED2018"/>
    <x v="2"/>
    <n v="5000"/>
    <x v="0"/>
    <d v="2018-11-10T00:00:00"/>
    <n v="2018"/>
    <m/>
    <m/>
    <m/>
    <m/>
    <m/>
    <m/>
    <m/>
    <m/>
    <m/>
    <m/>
    <m/>
  </r>
  <r>
    <n v="58"/>
    <s v="CC"/>
    <n v="577"/>
    <x v="0"/>
    <s v="COUNTER"/>
    <s v="CC577COUNTER2018"/>
    <x v="3"/>
    <n v="10000"/>
    <x v="1"/>
    <m/>
    <m/>
    <m/>
    <m/>
    <m/>
    <m/>
    <m/>
    <m/>
    <m/>
    <m/>
    <m/>
    <m/>
    <m/>
  </r>
  <r>
    <n v="59"/>
    <s v="CC"/>
    <n v="577"/>
    <x v="0"/>
    <s v="DISPOSED"/>
    <s v="CC577DISPOSED2018"/>
    <x v="3"/>
    <n v="5000"/>
    <x v="1"/>
    <m/>
    <m/>
    <m/>
    <m/>
    <m/>
    <m/>
    <m/>
    <m/>
    <m/>
    <m/>
    <m/>
    <m/>
    <m/>
  </r>
  <r>
    <n v="60"/>
    <s v="WP"/>
    <n v="12732"/>
    <x v="0"/>
    <s v="COUNTER"/>
    <s v="WP12732COUNTER2018"/>
    <x v="3"/>
    <n v="10000"/>
    <x v="1"/>
    <m/>
    <n v="2018"/>
    <m/>
    <m/>
    <m/>
    <m/>
    <m/>
    <m/>
    <m/>
    <m/>
    <m/>
    <m/>
    <m/>
  </r>
  <r>
    <n v="61"/>
    <s v="WP"/>
    <n v="12732"/>
    <x v="0"/>
    <s v="DISPOSED"/>
    <s v="WP12732DISPOSED2018"/>
    <x v="3"/>
    <n v="5000"/>
    <x v="1"/>
    <m/>
    <n v="2018"/>
    <m/>
    <m/>
    <m/>
    <m/>
    <m/>
    <m/>
    <m/>
    <m/>
    <m/>
    <m/>
    <m/>
  </r>
  <r>
    <n v="62"/>
    <s v="WP"/>
    <n v="14930"/>
    <x v="0"/>
    <s v="COUNTER"/>
    <s v="WP14930COUNTER2018"/>
    <x v="3"/>
    <n v="10000"/>
    <x v="1"/>
    <m/>
    <n v="2018"/>
    <m/>
    <m/>
    <m/>
    <m/>
    <m/>
    <m/>
    <m/>
    <m/>
    <m/>
    <m/>
    <m/>
  </r>
  <r>
    <n v="63"/>
    <s v="WP"/>
    <n v="31175"/>
    <x v="0"/>
    <s v="COUNTER"/>
    <s v="WP31175COUNTER2018"/>
    <x v="4"/>
    <n v="10000"/>
    <x v="0"/>
    <d v="2018-10-21T00:00:00"/>
    <n v="2018"/>
    <m/>
    <m/>
    <m/>
    <m/>
    <m/>
    <m/>
    <m/>
    <m/>
    <m/>
    <m/>
    <m/>
  </r>
  <r>
    <n v="64"/>
    <s v="WP"/>
    <n v="31259"/>
    <x v="0"/>
    <s v="COUNTER"/>
    <s v="WP31259COUNTER2018"/>
    <x v="4"/>
    <n v="10000"/>
    <x v="0"/>
    <d v="2018-10-21T00:00:00"/>
    <n v="2018"/>
    <m/>
    <m/>
    <m/>
    <m/>
    <m/>
    <m/>
    <m/>
    <m/>
    <m/>
    <m/>
    <m/>
  </r>
  <r>
    <n v="65"/>
    <s v="WP"/>
    <n v="32158"/>
    <x v="0"/>
    <s v="COUNTER"/>
    <s v="WP32158COUNTER2018"/>
    <x v="3"/>
    <n v="10000"/>
    <x v="1"/>
    <m/>
    <n v="2018"/>
    <m/>
    <m/>
    <m/>
    <m/>
    <m/>
    <m/>
    <m/>
    <m/>
    <m/>
    <m/>
    <m/>
  </r>
  <r>
    <n v="66"/>
    <s v="WP"/>
    <n v="32158"/>
    <x v="0"/>
    <s v="DISPOSED"/>
    <s v="WP32158DISPOSED2018"/>
    <x v="3"/>
    <n v="5000"/>
    <x v="1"/>
    <m/>
    <n v="2018"/>
    <m/>
    <m/>
    <m/>
    <m/>
    <m/>
    <m/>
    <m/>
    <m/>
    <m/>
    <m/>
    <m/>
  </r>
  <r>
    <n v="67"/>
    <s v="WP"/>
    <n v="39184"/>
    <x v="4"/>
    <s v="COUNTER"/>
    <s v="WP39184COUNTER2015"/>
    <x v="3"/>
    <n v="2750"/>
    <x v="1"/>
    <m/>
    <m/>
    <m/>
    <m/>
    <m/>
    <m/>
    <m/>
    <m/>
    <m/>
    <m/>
    <m/>
    <m/>
    <m/>
  </r>
  <r>
    <n v="68"/>
    <s v="WP"/>
    <n v="39184"/>
    <x v="4"/>
    <s v="DISPOSED"/>
    <s v="WP39184DISPOSED2015"/>
    <x v="3"/>
    <n v="5000"/>
    <x v="1"/>
    <m/>
    <m/>
    <m/>
    <m/>
    <m/>
    <m/>
    <m/>
    <m/>
    <m/>
    <m/>
    <m/>
    <m/>
    <m/>
  </r>
  <r>
    <n v="69"/>
    <s v="WA"/>
    <n v="1159"/>
    <x v="7"/>
    <s v="WRIT APPEAL (WP. NO. 17356 OF 2014)"/>
    <s v="WA1159WRIT APPEAL (WP. NO. 17356 OF 2014)2016"/>
    <x v="5"/>
    <n v="10000"/>
    <x v="0"/>
    <d v="2016-07-02T00:00:00"/>
    <m/>
    <m/>
    <m/>
    <m/>
    <m/>
    <m/>
    <m/>
    <m/>
    <m/>
    <m/>
    <m/>
    <m/>
  </r>
  <r>
    <n v="70"/>
    <s v="WA"/>
    <n v="1159"/>
    <x v="7"/>
    <s v="DISPOSED"/>
    <s v="WA1159DISPOSED2016"/>
    <x v="5"/>
    <n v="5000"/>
    <x v="0"/>
    <d v="2018-11-10T00:00:00"/>
    <n v="2018"/>
    <m/>
    <m/>
    <m/>
    <m/>
    <m/>
    <m/>
    <m/>
    <m/>
    <m/>
    <m/>
    <m/>
  </r>
  <r>
    <n v="71"/>
    <s v="WA"/>
    <n v="1672"/>
    <x v="0"/>
    <s v="FILLING OF WRIT APPEAL (WP. NO. 26609 OF2015)"/>
    <s v="WA1672FILLING OF WRIT APPEAL (WP. NO. 26609 OF2015)2018"/>
    <x v="5"/>
    <n v="17000"/>
    <x v="0"/>
    <d v="2019-05-24T00:00:00"/>
    <n v="2018"/>
    <m/>
    <m/>
    <m/>
    <m/>
    <m/>
    <m/>
    <m/>
    <m/>
    <m/>
    <m/>
    <m/>
  </r>
  <r>
    <n v="72"/>
    <s v="WA"/>
    <n v="1672"/>
    <x v="0"/>
    <s v="DISPOSED"/>
    <s v="WA1672DISPOSED2018"/>
    <x v="5"/>
    <n v="5000"/>
    <x v="1"/>
    <m/>
    <n v="2018"/>
    <m/>
    <m/>
    <m/>
    <m/>
    <m/>
    <m/>
    <m/>
    <m/>
    <m/>
    <m/>
    <m/>
  </r>
  <r>
    <n v="73"/>
    <s v="WA"/>
    <n v="1683"/>
    <x v="0"/>
    <s v="FILLING OF WRIT APPEAL (WP. NO. 26623 OF2015)"/>
    <s v="WA1683FILLING OF WRIT APPEAL (WP. NO. 26623 OF2015)2018"/>
    <x v="5"/>
    <n v="10000"/>
    <x v="0"/>
    <d v="2019-05-24T00:00:00"/>
    <n v="2018"/>
    <m/>
    <m/>
    <m/>
    <m/>
    <m/>
    <m/>
    <m/>
    <m/>
    <m/>
    <m/>
    <m/>
  </r>
  <r>
    <n v="74"/>
    <s v="WA"/>
    <n v="1683"/>
    <x v="0"/>
    <s v="DISPOSED"/>
    <s v="WA1683DISPOSED2018"/>
    <x v="5"/>
    <n v="5000"/>
    <x v="1"/>
    <m/>
    <n v="2018"/>
    <m/>
    <m/>
    <m/>
    <m/>
    <m/>
    <m/>
    <m/>
    <m/>
    <m/>
    <m/>
    <m/>
  </r>
  <r>
    <n v="75"/>
    <s v="WP"/>
    <n v="10405"/>
    <x v="0"/>
    <s v="DISPOSED"/>
    <s v="WP10405DISPOSED2018"/>
    <x v="5"/>
    <n v="5000"/>
    <x v="0"/>
    <d v="2018-05-12T00:00:00"/>
    <n v="2018"/>
    <m/>
    <m/>
    <m/>
    <m/>
    <m/>
    <m/>
    <m/>
    <m/>
    <m/>
    <m/>
    <m/>
  </r>
  <r>
    <n v="76"/>
    <s v="WP"/>
    <n v="10408"/>
    <x v="0"/>
    <s v="DISPOSED"/>
    <s v="WP10408DISPOSED2018"/>
    <x v="5"/>
    <n v="5000"/>
    <x v="0"/>
    <d v="2018-05-12T00:00:00"/>
    <n v="2018"/>
    <m/>
    <m/>
    <m/>
    <m/>
    <m/>
    <m/>
    <m/>
    <m/>
    <m/>
    <m/>
    <m/>
  </r>
  <r>
    <n v="77"/>
    <s v="WP"/>
    <n v="15986"/>
    <x v="9"/>
    <s v="DISPOSED"/>
    <s v="WP15986DISPOSED2008"/>
    <x v="5"/>
    <n v="5000"/>
    <x v="0"/>
    <d v="2018-11-10T00:00:00"/>
    <n v="2018"/>
    <m/>
    <m/>
    <m/>
    <m/>
    <m/>
    <m/>
    <m/>
    <m/>
    <m/>
    <m/>
    <m/>
  </r>
  <r>
    <n v="78"/>
    <s v="WP"/>
    <n v="22191"/>
    <x v="0"/>
    <s v="VACATE"/>
    <s v="WP22191VACATE2018"/>
    <x v="5"/>
    <n v="12000"/>
    <x v="0"/>
    <d v="2018-08-02T00:00:00"/>
    <n v="2018"/>
    <m/>
    <m/>
    <m/>
    <m/>
    <m/>
    <m/>
    <m/>
    <m/>
    <m/>
    <m/>
    <m/>
  </r>
  <r>
    <n v="79"/>
    <s v="WP"/>
    <n v="22191"/>
    <x v="0"/>
    <s v="DISPOSED"/>
    <s v="WP22191DISPOSED2018"/>
    <x v="5"/>
    <n v="5000"/>
    <x v="1"/>
    <m/>
    <n v="2018"/>
    <m/>
    <m/>
    <m/>
    <m/>
    <m/>
    <m/>
    <m/>
    <m/>
    <m/>
    <m/>
    <m/>
  </r>
  <r>
    <n v="80"/>
    <s v="WP"/>
    <n v="22192"/>
    <x v="0"/>
    <s v="VACATE"/>
    <s v="WP22192VACATE2018"/>
    <x v="5"/>
    <n v="12000"/>
    <x v="0"/>
    <d v="2018-08-02T00:00:00"/>
    <n v="2018"/>
    <m/>
    <m/>
    <m/>
    <m/>
    <m/>
    <m/>
    <m/>
    <m/>
    <m/>
    <m/>
    <m/>
  </r>
  <r>
    <n v="81"/>
    <s v="WP"/>
    <n v="22192"/>
    <x v="0"/>
    <s v="DISPOSED"/>
    <s v="WP22192DISPOSED2018"/>
    <x v="5"/>
    <n v="5000"/>
    <x v="1"/>
    <m/>
    <n v="2018"/>
    <s v="DISPOSED ON 7DEC2020"/>
    <m/>
    <m/>
    <m/>
    <m/>
    <m/>
    <m/>
    <m/>
    <m/>
    <m/>
    <m/>
  </r>
  <r>
    <n v="82"/>
    <s v="WP"/>
    <n v="22506"/>
    <x v="0"/>
    <s v="VACATE"/>
    <s v="WP22506VACATE2018"/>
    <x v="5"/>
    <n v="12000"/>
    <x v="0"/>
    <d v="2018-08-02T00:00:00"/>
    <n v="2018"/>
    <m/>
    <m/>
    <m/>
    <m/>
    <m/>
    <m/>
    <m/>
    <m/>
    <m/>
    <m/>
    <m/>
  </r>
  <r>
    <n v="83"/>
    <s v="WP"/>
    <n v="22506"/>
    <x v="0"/>
    <s v="DISPOSED"/>
    <s v="WP22506DISPOSED2018"/>
    <x v="5"/>
    <n v="5000"/>
    <x v="1"/>
    <m/>
    <n v="2018"/>
    <m/>
    <m/>
    <m/>
    <m/>
    <m/>
    <m/>
    <m/>
    <m/>
    <m/>
    <m/>
    <m/>
  </r>
  <r>
    <n v="84"/>
    <s v="WP"/>
    <n v="22517"/>
    <x v="0"/>
    <s v="CGM IPC"/>
    <s v="WP22517CGM IPC2018"/>
    <x v="5"/>
    <n v="12000"/>
    <x v="0"/>
    <d v="2018-08-02T00:00:00"/>
    <n v="2018"/>
    <m/>
    <m/>
    <m/>
    <m/>
    <m/>
    <m/>
    <m/>
    <m/>
    <m/>
    <m/>
    <m/>
  </r>
  <r>
    <n v="85"/>
    <s v="WP"/>
    <n v="22517"/>
    <x v="0"/>
    <s v="DISPOSED"/>
    <s v="WP22517DISPOSED2018"/>
    <x v="5"/>
    <n v="5000"/>
    <x v="1"/>
    <m/>
    <n v="2018"/>
    <m/>
    <m/>
    <m/>
    <m/>
    <m/>
    <m/>
    <m/>
    <m/>
    <m/>
    <m/>
    <m/>
  </r>
  <r>
    <n v="86"/>
    <s v="WP"/>
    <n v="22565"/>
    <x v="0"/>
    <s v="VACATE"/>
    <s v="WP22565VACATE2018"/>
    <x v="5"/>
    <n v="12000"/>
    <x v="0"/>
    <d v="2018-08-02T00:00:00"/>
    <n v="2018"/>
    <m/>
    <m/>
    <m/>
    <m/>
    <m/>
    <m/>
    <m/>
    <m/>
    <m/>
    <m/>
    <m/>
  </r>
  <r>
    <n v="87"/>
    <s v="WP"/>
    <n v="22565"/>
    <x v="0"/>
    <s v="DISPOSED"/>
    <s v="WP22565DISPOSED2018"/>
    <x v="5"/>
    <n v="5000"/>
    <x v="1"/>
    <m/>
    <n v="2018"/>
    <m/>
    <m/>
    <m/>
    <m/>
    <m/>
    <m/>
    <m/>
    <m/>
    <m/>
    <m/>
    <m/>
  </r>
  <r>
    <n v="88"/>
    <s v="WP"/>
    <n v="22581"/>
    <x v="0"/>
    <s v="VACATE"/>
    <s v="WP22581VACATE2018"/>
    <x v="5"/>
    <n v="12000"/>
    <x v="0"/>
    <d v="2018-08-02T00:00:00"/>
    <n v="2018"/>
    <m/>
    <m/>
    <m/>
    <m/>
    <m/>
    <m/>
    <m/>
    <m/>
    <m/>
    <m/>
    <m/>
  </r>
  <r>
    <n v="89"/>
    <s v="WP"/>
    <n v="22738"/>
    <x v="0"/>
    <s v="VACATE"/>
    <s v="WP22738VACATE2018"/>
    <x v="5"/>
    <n v="12000"/>
    <x v="0"/>
    <d v="2018-08-02T00:00:00"/>
    <n v="2018"/>
    <m/>
    <m/>
    <m/>
    <m/>
    <m/>
    <m/>
    <m/>
    <m/>
    <m/>
    <m/>
    <m/>
  </r>
  <r>
    <n v="90"/>
    <s v="WP"/>
    <n v="22738"/>
    <x v="0"/>
    <s v="DISPOSED"/>
    <s v="WP22738DISPOSED2018"/>
    <x v="5"/>
    <n v="5000"/>
    <x v="1"/>
    <m/>
    <n v="2018"/>
    <m/>
    <m/>
    <m/>
    <m/>
    <m/>
    <m/>
    <m/>
    <m/>
    <m/>
    <m/>
    <m/>
  </r>
  <r>
    <n v="91"/>
    <s v="WP"/>
    <n v="22764"/>
    <x v="0"/>
    <s v="VACATE"/>
    <s v="WP22764VACATE2018"/>
    <x v="5"/>
    <n v="12000"/>
    <x v="0"/>
    <d v="2018-08-02T00:00:00"/>
    <n v="2018"/>
    <m/>
    <m/>
    <m/>
    <m/>
    <m/>
    <m/>
    <m/>
    <m/>
    <m/>
    <m/>
    <m/>
  </r>
  <r>
    <n v="92"/>
    <s v="WP"/>
    <n v="22764"/>
    <x v="0"/>
    <s v="DISPOSED"/>
    <s v="WP22764DISPOSED2018"/>
    <x v="5"/>
    <n v="5000"/>
    <x v="1"/>
    <m/>
    <n v="2018"/>
    <m/>
    <m/>
    <m/>
    <m/>
    <m/>
    <m/>
    <m/>
    <m/>
    <m/>
    <m/>
    <m/>
  </r>
  <r>
    <n v="93"/>
    <s v="WP"/>
    <n v="22970"/>
    <x v="0"/>
    <s v="VACATE"/>
    <s v="WP22970VACATE2018"/>
    <x v="5"/>
    <n v="12000"/>
    <x v="0"/>
    <d v="2018-08-02T00:00:00"/>
    <n v="2018"/>
    <m/>
    <m/>
    <m/>
    <m/>
    <m/>
    <m/>
    <m/>
    <m/>
    <m/>
    <m/>
    <m/>
  </r>
  <r>
    <n v="94"/>
    <s v="WP"/>
    <n v="22970"/>
    <x v="0"/>
    <s v="DISPOSED"/>
    <s v="WP22970DISPOSED2018"/>
    <x v="5"/>
    <n v="5000"/>
    <x v="1"/>
    <m/>
    <n v="2018"/>
    <m/>
    <m/>
    <m/>
    <m/>
    <m/>
    <m/>
    <m/>
    <m/>
    <m/>
    <m/>
    <m/>
  </r>
  <r>
    <n v="95"/>
    <s v="WP"/>
    <n v="23492"/>
    <x v="0"/>
    <s v="DISPOSED"/>
    <s v="WP23492DISPOSED2018"/>
    <x v="5"/>
    <n v="5000"/>
    <x v="1"/>
    <m/>
    <n v="2018"/>
    <m/>
    <m/>
    <m/>
    <m/>
    <m/>
    <m/>
    <m/>
    <m/>
    <m/>
    <m/>
    <m/>
  </r>
  <r>
    <n v="96"/>
    <s v="WP"/>
    <n v="23518"/>
    <x v="0"/>
    <s v="VACATE"/>
    <s v="WP23518VACATE2018"/>
    <x v="5"/>
    <n v="12000"/>
    <x v="0"/>
    <d v="2018-08-02T00:00:00"/>
    <n v="2018"/>
    <m/>
    <m/>
    <m/>
    <m/>
    <m/>
    <m/>
    <m/>
    <m/>
    <m/>
    <m/>
    <m/>
  </r>
  <r>
    <n v="97"/>
    <s v="WP"/>
    <n v="23876"/>
    <x v="0"/>
    <s v="DISPOSED"/>
    <s v="WP23876DISPOSED2018"/>
    <x v="5"/>
    <n v="5000"/>
    <x v="0"/>
    <d v="2018-07-29T00:00:00"/>
    <n v="2018"/>
    <m/>
    <m/>
    <m/>
    <m/>
    <m/>
    <m/>
    <m/>
    <m/>
    <m/>
    <m/>
    <m/>
  </r>
  <r>
    <n v="98"/>
    <s v="WP"/>
    <n v="23977"/>
    <x v="0"/>
    <s v="DISPOSED"/>
    <s v="WP23977DISPOSED2018"/>
    <x v="5"/>
    <n v="5000"/>
    <x v="0"/>
    <d v="2018-11-10T00:00:00"/>
    <n v="2018"/>
    <m/>
    <m/>
    <m/>
    <m/>
    <m/>
    <m/>
    <m/>
    <m/>
    <m/>
    <m/>
    <m/>
  </r>
  <r>
    <n v="99"/>
    <s v="WP"/>
    <n v="33442"/>
    <x v="0"/>
    <s v="VACATE"/>
    <s v="WP33442VACATE2018"/>
    <x v="5"/>
    <n v="12000"/>
    <x v="0"/>
    <d v="2018-08-08T00:00:00"/>
    <n v="2018"/>
    <m/>
    <m/>
    <m/>
    <m/>
    <m/>
    <m/>
    <m/>
    <m/>
    <m/>
    <m/>
    <m/>
  </r>
  <r>
    <n v="100"/>
    <s v="WP"/>
    <n v="36090"/>
    <x v="7"/>
    <s v="COUNTER"/>
    <s v="WP36090COUNTER2016"/>
    <x v="5"/>
    <n v="2750"/>
    <x v="0"/>
    <d v="2017-05-31T00:00:00"/>
    <s v="2016 LIST"/>
    <m/>
    <m/>
    <m/>
    <m/>
    <m/>
    <m/>
    <m/>
    <m/>
    <m/>
    <m/>
    <m/>
  </r>
  <r>
    <n v="101"/>
    <s v="WP"/>
    <n v="36090"/>
    <x v="7"/>
    <s v="DISPOSED"/>
    <s v="WP36090DISPOSED2016"/>
    <x v="5"/>
    <n v="5000"/>
    <x v="0"/>
    <d v="2018-11-10T00:00:00"/>
    <n v="2018"/>
    <m/>
    <m/>
    <m/>
    <m/>
    <m/>
    <m/>
    <m/>
    <m/>
    <m/>
    <m/>
    <m/>
  </r>
  <r>
    <n v="102"/>
    <s v="WP"/>
    <n v="36103"/>
    <x v="7"/>
    <s v="COUNTER"/>
    <s v="WP36103COUNTER2016"/>
    <x v="5"/>
    <n v="2750"/>
    <x v="0"/>
    <d v="2017-05-31T00:00:00"/>
    <s v="2016 LIST"/>
    <m/>
    <m/>
    <m/>
    <m/>
    <m/>
    <m/>
    <m/>
    <m/>
    <m/>
    <m/>
    <m/>
  </r>
  <r>
    <n v="103"/>
    <s v="WP"/>
    <n v="36103"/>
    <x v="7"/>
    <s v="DISPOSED"/>
    <s v="WP36103DISPOSED2016"/>
    <x v="5"/>
    <n v="5000"/>
    <x v="0"/>
    <d v="2018-11-10T00:00:00"/>
    <n v="2018"/>
    <m/>
    <m/>
    <m/>
    <m/>
    <m/>
    <m/>
    <m/>
    <m/>
    <m/>
    <m/>
    <m/>
  </r>
  <r>
    <n v="104"/>
    <s v="WP"/>
    <n v="38925"/>
    <x v="4"/>
    <s v="COUNTER"/>
    <s v="WP38925COUNTER2015"/>
    <x v="5"/>
    <n v="2750"/>
    <x v="1"/>
    <m/>
    <m/>
    <m/>
    <m/>
    <m/>
    <m/>
    <m/>
    <m/>
    <m/>
    <m/>
    <m/>
    <m/>
    <m/>
  </r>
  <r>
    <n v="105"/>
    <s v="WP"/>
    <n v="38925"/>
    <x v="4"/>
    <s v="DISPOSED"/>
    <s v="WP38925DISPOSED2015"/>
    <x v="5"/>
    <n v="5000"/>
    <x v="0"/>
    <d v="2018-11-10T00:00:00"/>
    <n v="2018"/>
    <m/>
    <m/>
    <m/>
    <m/>
    <m/>
    <m/>
    <m/>
    <m/>
    <m/>
    <m/>
    <m/>
  </r>
  <r>
    <n v="106"/>
    <s v="WP"/>
    <n v="45988"/>
    <x v="0"/>
    <s v="DISPOSED"/>
    <s v="WP45988DISPOSED2018"/>
    <x v="5"/>
    <n v="5000"/>
    <x v="1"/>
    <m/>
    <n v="2018"/>
    <m/>
    <m/>
    <m/>
    <m/>
    <m/>
    <m/>
    <m/>
    <m/>
    <m/>
    <m/>
    <m/>
  </r>
  <r>
    <n v="107"/>
    <s v="WP"/>
    <n v="23235"/>
    <x v="6"/>
    <s v="COUNTER"/>
    <s v="WP23235COUNTER2017"/>
    <x v="6"/>
    <n v="2750"/>
    <x v="0"/>
    <d v="2017-08-05T00:00:00"/>
    <n v="2017"/>
    <m/>
    <m/>
    <m/>
    <m/>
    <m/>
    <m/>
    <m/>
    <m/>
    <m/>
    <m/>
    <m/>
  </r>
  <r>
    <n v="108"/>
    <s v="WP"/>
    <n v="33943"/>
    <x v="0"/>
    <s v="COUNTER"/>
    <s v="WP33943COUNTER2018"/>
    <x v="7"/>
    <n v="10000"/>
    <x v="0"/>
    <d v="2018-10-29T00:00:00"/>
    <n v="2018"/>
    <m/>
    <m/>
    <m/>
    <m/>
    <m/>
    <m/>
    <m/>
    <m/>
    <m/>
    <m/>
    <m/>
  </r>
  <r>
    <n v="109"/>
    <s v="WP"/>
    <n v="8143"/>
    <x v="6"/>
    <s v="DISPOSED"/>
    <s v="WP8143DISPOSED2017"/>
    <x v="8"/>
    <n v="1250"/>
    <x v="1"/>
    <m/>
    <m/>
    <m/>
    <m/>
    <m/>
    <m/>
    <m/>
    <m/>
    <m/>
    <m/>
    <m/>
    <m/>
    <m/>
  </r>
  <r>
    <n v="110"/>
    <s v="WP"/>
    <n v="28120"/>
    <x v="0"/>
    <s v="COUNTER"/>
    <s v="WP28120COUNTER2018"/>
    <x v="8"/>
    <n v="10000"/>
    <x v="0"/>
    <d v="2018-09-01T00:00:00"/>
    <n v="2018"/>
    <m/>
    <m/>
    <m/>
    <m/>
    <m/>
    <m/>
    <m/>
    <m/>
    <m/>
    <m/>
    <m/>
  </r>
  <r>
    <n v="111"/>
    <s v="WP"/>
    <n v="32764"/>
    <x v="0"/>
    <s v="DISPOSED"/>
    <s v="WP32764DISPOSED2018"/>
    <x v="8"/>
    <n v="5000"/>
    <x v="1"/>
    <m/>
    <m/>
    <m/>
    <m/>
    <m/>
    <m/>
    <m/>
    <m/>
    <m/>
    <m/>
    <m/>
    <m/>
    <m/>
  </r>
  <r>
    <n v="112"/>
    <s v="WP"/>
    <n v="32828"/>
    <x v="0"/>
    <s v="VACATE"/>
    <s v="WP32828VACATE2018"/>
    <x v="8"/>
    <n v="12000"/>
    <x v="0"/>
    <d v="2018-09-21T00:00:00"/>
    <n v="2018"/>
    <m/>
    <m/>
    <m/>
    <m/>
    <m/>
    <m/>
    <m/>
    <m/>
    <m/>
    <m/>
    <m/>
  </r>
  <r>
    <n v="113"/>
    <s v="WP"/>
    <n v="32828"/>
    <x v="0"/>
    <s v="DISPOSED"/>
    <s v="WP32828DISPOSED2018"/>
    <x v="8"/>
    <n v="5000"/>
    <x v="1"/>
    <m/>
    <n v="2018"/>
    <m/>
    <m/>
    <m/>
    <m/>
    <m/>
    <m/>
    <m/>
    <m/>
    <m/>
    <m/>
    <m/>
  </r>
  <r>
    <n v="114"/>
    <s v="WP"/>
    <n v="32881"/>
    <x v="0"/>
    <s v="VACATE"/>
    <s v="WP32881VACATE2018"/>
    <x v="8"/>
    <n v="12000"/>
    <x v="0"/>
    <d v="2018-09-21T00:00:00"/>
    <n v="2018"/>
    <m/>
    <m/>
    <m/>
    <m/>
    <m/>
    <m/>
    <m/>
    <m/>
    <m/>
    <m/>
    <m/>
  </r>
  <r>
    <n v="115"/>
    <s v="WP"/>
    <n v="32881"/>
    <x v="0"/>
    <s v="DISPOSED"/>
    <s v="WP32881DISPOSED2018"/>
    <x v="8"/>
    <n v="5000"/>
    <x v="1"/>
    <m/>
    <n v="2018"/>
    <m/>
    <m/>
    <m/>
    <m/>
    <m/>
    <m/>
    <m/>
    <m/>
    <m/>
    <m/>
    <m/>
  </r>
  <r>
    <n v="116"/>
    <s v="WP"/>
    <n v="33402"/>
    <x v="0"/>
    <s v="VACATE"/>
    <s v="WP33402VACATE2018"/>
    <x v="8"/>
    <n v="12000"/>
    <x v="0"/>
    <d v="2018-09-21T00:00:00"/>
    <n v="2018"/>
    <m/>
    <m/>
    <m/>
    <m/>
    <m/>
    <m/>
    <m/>
    <m/>
    <m/>
    <m/>
    <m/>
  </r>
  <r>
    <n v="117"/>
    <s v="WP"/>
    <n v="33402"/>
    <x v="0"/>
    <s v="DISPOSED"/>
    <s v="WP33402DISPOSED2018"/>
    <x v="8"/>
    <n v="5000"/>
    <x v="1"/>
    <m/>
    <n v="2018"/>
    <m/>
    <m/>
    <m/>
    <m/>
    <m/>
    <m/>
    <m/>
    <m/>
    <m/>
    <m/>
    <m/>
  </r>
  <r>
    <n v="118"/>
    <s v="WP"/>
    <n v="33860"/>
    <x v="0"/>
    <s v="VACATE"/>
    <s v="WP33860VACATE2018"/>
    <x v="8"/>
    <n v="12000"/>
    <x v="0"/>
    <d v="2018-09-21T00:00:00"/>
    <n v="2018"/>
    <m/>
    <m/>
    <m/>
    <m/>
    <m/>
    <m/>
    <m/>
    <m/>
    <m/>
    <m/>
    <m/>
  </r>
  <r>
    <n v="119"/>
    <s v="WP"/>
    <n v="33860"/>
    <x v="0"/>
    <s v="DISPOSED"/>
    <s v="WP33860DISPOSED2018"/>
    <x v="8"/>
    <n v="5000"/>
    <x v="0"/>
    <d v="2021-02-22T00:00:00"/>
    <n v="2021"/>
    <s v="DISPOSED ON 26FEB2020"/>
    <m/>
    <m/>
    <m/>
    <m/>
    <m/>
    <m/>
    <m/>
    <m/>
    <m/>
    <m/>
  </r>
  <r>
    <n v="120"/>
    <s v="WA"/>
    <n v="104"/>
    <x v="0"/>
    <s v="APPEAL (WP. NO. 23048 OF 2011)"/>
    <s v="WA104APPEAL (WP. NO. 23048 OF 2011)2018"/>
    <x v="2"/>
    <n v="6250"/>
    <x v="0"/>
    <d v="2016-09-24T00:00:00"/>
    <n v="2018"/>
    <m/>
    <m/>
    <m/>
    <m/>
    <m/>
    <m/>
    <m/>
    <m/>
    <m/>
    <m/>
    <m/>
  </r>
  <r>
    <n v="121"/>
    <s v="WP"/>
    <n v="12768"/>
    <x v="0"/>
    <s v="DISPOSED"/>
    <s v="WP12768DISPOSED2018"/>
    <x v="9"/>
    <n v="5000"/>
    <x v="1"/>
    <d v="2018-07-28T00:00:00"/>
    <n v="2018"/>
    <m/>
    <m/>
    <m/>
    <m/>
    <m/>
    <m/>
    <m/>
    <m/>
    <m/>
    <m/>
    <m/>
  </r>
  <r>
    <n v="122"/>
    <s v="WA"/>
    <n v="37"/>
    <x v="0"/>
    <s v="COUNTER"/>
    <s v="WA37COUNTER2018"/>
    <x v="4"/>
    <n v="10000"/>
    <x v="1"/>
    <m/>
    <n v="2018"/>
    <m/>
    <m/>
    <m/>
    <m/>
    <m/>
    <m/>
    <m/>
    <m/>
    <m/>
    <m/>
    <m/>
  </r>
  <r>
    <n v="123"/>
    <s v="CC"/>
    <n v="1426"/>
    <x v="0"/>
    <s v="DISPOSED"/>
    <s v="CC1426DISPOSED2018"/>
    <x v="4"/>
    <n v="5000"/>
    <x v="1"/>
    <m/>
    <s v="CGM/HRD"/>
    <s v="N.S. R Murthy, DE &amp; 70 Others"/>
    <m/>
    <m/>
    <m/>
    <m/>
    <m/>
    <m/>
    <m/>
    <m/>
    <m/>
    <m/>
  </r>
  <r>
    <n v="124"/>
    <s v="CC"/>
    <n v="1432"/>
    <x v="0"/>
    <s v="DISPOSED"/>
    <s v="CC1432DISPOSED2018"/>
    <x v="4"/>
    <n v="5000"/>
    <x v="0"/>
    <d v="2018-11-10T00:00:00"/>
    <s v="CGM/HRD"/>
    <s v="Mude Narsimhulu, CGM(DNS) &amp; 4 Others"/>
    <m/>
    <m/>
    <m/>
    <m/>
    <m/>
    <m/>
    <m/>
    <m/>
    <m/>
    <m/>
  </r>
  <r>
    <n v="125"/>
    <s v="CC"/>
    <n v="1451"/>
    <x v="0"/>
    <s v="DISPOSED"/>
    <s v="CC1451DISPOSED2018"/>
    <x v="4"/>
    <n v="5000"/>
    <x v="0"/>
    <d v="2018-11-10T00:00:00"/>
    <s v="CGM/HRD"/>
    <s v="S. Srinivasa Rao, DE &amp; 3 Others"/>
    <m/>
    <m/>
    <m/>
    <m/>
    <m/>
    <m/>
    <m/>
    <m/>
    <m/>
    <m/>
  </r>
  <r>
    <n v="126"/>
    <s v="CC"/>
    <n v="1463"/>
    <x v="0"/>
    <s v="DISPOSED"/>
    <s v="CC1463DISPOSED2018"/>
    <x v="4"/>
    <n v="5000"/>
    <x v="0"/>
    <d v="2018-11-10T00:00:00"/>
    <s v="CGM/HRD"/>
    <s v="Sri K. Subba Rao, DE &amp; 96 Others"/>
    <m/>
    <m/>
    <m/>
    <m/>
    <m/>
    <m/>
    <m/>
    <m/>
    <m/>
    <m/>
  </r>
  <r>
    <n v="127"/>
    <s v="CC"/>
    <n v="2787"/>
    <x v="0"/>
    <s v="DISPOSED"/>
    <s v="CC2787DISPOSED2018"/>
    <x v="4"/>
    <n v="5000"/>
    <x v="1"/>
    <m/>
    <m/>
    <m/>
    <m/>
    <m/>
    <m/>
    <m/>
    <m/>
    <m/>
    <m/>
    <m/>
    <m/>
    <m/>
  </r>
  <r>
    <n v="128"/>
    <s v="CC"/>
    <n v="2787"/>
    <x v="0"/>
    <s v="COUNTER"/>
    <s v="CC2787COUNTER2018"/>
    <x v="4"/>
    <n v="10000"/>
    <x v="1"/>
    <m/>
    <m/>
    <m/>
    <m/>
    <m/>
    <m/>
    <m/>
    <m/>
    <m/>
    <m/>
    <m/>
    <m/>
    <m/>
  </r>
  <r>
    <n v="129"/>
    <s v="CC"/>
    <n v="3378"/>
    <x v="0"/>
    <s v="COUNTER"/>
    <s v="CC3378COUNTER2018"/>
    <x v="4"/>
    <n v="10000"/>
    <x v="1"/>
    <m/>
    <m/>
    <m/>
    <m/>
    <m/>
    <m/>
    <m/>
    <m/>
    <m/>
    <m/>
    <m/>
    <m/>
    <m/>
  </r>
  <r>
    <n v="130"/>
    <s v="WP"/>
    <n v="7932"/>
    <x v="0"/>
    <s v="COUNTER"/>
    <s v="WP7932COUNTER2018"/>
    <x v="4"/>
    <n v="10000"/>
    <x v="1"/>
    <m/>
    <m/>
    <m/>
    <m/>
    <m/>
    <m/>
    <m/>
    <m/>
    <m/>
    <m/>
    <m/>
    <m/>
    <m/>
  </r>
  <r>
    <n v="131"/>
    <s v="WP"/>
    <n v="9394"/>
    <x v="0"/>
    <s v="COUNTER"/>
    <s v="WP9394COUNTER2018"/>
    <x v="4"/>
    <n v="10000"/>
    <x v="1"/>
    <m/>
    <m/>
    <m/>
    <m/>
    <m/>
    <m/>
    <m/>
    <m/>
    <m/>
    <m/>
    <m/>
    <m/>
    <m/>
  </r>
  <r>
    <n v="132"/>
    <s v="WP"/>
    <n v="14902"/>
    <x v="10"/>
    <s v="DISPOSED"/>
    <s v="WP14902DISPOSED2005"/>
    <x v="4"/>
    <n v="5000"/>
    <x v="1"/>
    <m/>
    <s v="CGM/HRD"/>
    <s v="K.J.P. PRABHUDAS, KURNOOL"/>
    <m/>
    <m/>
    <m/>
    <m/>
    <m/>
    <m/>
    <m/>
    <m/>
    <m/>
    <m/>
  </r>
  <r>
    <n v="133"/>
    <s v="WP"/>
    <n v="19260"/>
    <x v="0"/>
    <s v="DISPOSED"/>
    <s v="WP19260DISPOSED2018"/>
    <x v="4"/>
    <n v="5000"/>
    <x v="0"/>
    <d v="2018-11-10T00:00:00"/>
    <n v="2018"/>
    <m/>
    <m/>
    <m/>
    <m/>
    <m/>
    <m/>
    <m/>
    <m/>
    <m/>
    <m/>
    <m/>
  </r>
  <r>
    <n v="134"/>
    <s v="WP"/>
    <n v="23543"/>
    <x v="5"/>
    <s v="DISPOSED"/>
    <s v="WP23543DISPOSED2006"/>
    <x v="4"/>
    <n v="5000"/>
    <x v="1"/>
    <m/>
    <s v="Nalgonda"/>
    <s v="K.Vishnuvardhan Reddy LDC"/>
    <m/>
    <m/>
    <m/>
    <m/>
    <m/>
    <m/>
    <m/>
    <m/>
    <m/>
    <m/>
  </r>
  <r>
    <n v="135"/>
    <s v="WP"/>
    <n v="23580"/>
    <x v="4"/>
    <s v="DISPOSED"/>
    <s v="WP23580DISPOSED2015"/>
    <x v="4"/>
    <n v="5000"/>
    <x v="1"/>
    <m/>
    <m/>
    <m/>
    <m/>
    <m/>
    <m/>
    <m/>
    <m/>
    <m/>
    <m/>
    <m/>
    <m/>
    <m/>
  </r>
  <r>
    <n v="136"/>
    <s v="WP"/>
    <n v="37590"/>
    <x v="4"/>
    <s v="COUNTER"/>
    <s v="WP37590COUNTER2015"/>
    <x v="4"/>
    <n v="2750"/>
    <x v="1"/>
    <m/>
    <m/>
    <m/>
    <m/>
    <m/>
    <m/>
    <m/>
    <m/>
    <m/>
    <m/>
    <m/>
    <m/>
    <m/>
  </r>
  <r>
    <n v="137"/>
    <s v="WP"/>
    <n v="15146"/>
    <x v="0"/>
    <s v="VACATE"/>
    <s v="WP15146VACATE2018"/>
    <x v="5"/>
    <n v="12000"/>
    <x v="0"/>
    <d v="2018-07-04T00:00:00"/>
    <m/>
    <m/>
    <m/>
    <m/>
    <m/>
    <m/>
    <m/>
    <m/>
    <m/>
    <m/>
    <m/>
    <m/>
  </r>
  <r>
    <n v="138"/>
    <s v="WP"/>
    <n v="34494"/>
    <x v="7"/>
    <s v="VACATE"/>
    <s v="WP34494VACATE2016"/>
    <x v="5"/>
    <n v="4750"/>
    <x v="0"/>
    <d v="2017-01-09T00:00:00"/>
    <s v="2016 LIST"/>
    <m/>
    <m/>
    <m/>
    <m/>
    <m/>
    <m/>
    <m/>
    <m/>
    <m/>
    <m/>
    <m/>
  </r>
  <r>
    <n v="139"/>
    <s v="WP"/>
    <n v="34870"/>
    <x v="7"/>
    <s v="VACATE"/>
    <s v="WP34870VACATE2016"/>
    <x v="5"/>
    <n v="4750"/>
    <x v="0"/>
    <d v="2017-01-09T00:00:00"/>
    <s v="2016 LIST"/>
    <m/>
    <m/>
    <m/>
    <m/>
    <m/>
    <m/>
    <m/>
    <m/>
    <m/>
    <m/>
    <m/>
  </r>
  <r>
    <n v="140"/>
    <s v="WP"/>
    <n v="23492"/>
    <x v="0"/>
    <s v="VACATE"/>
    <s v="WP23492VACATE2018"/>
    <x v="5"/>
    <n v="12000"/>
    <x v="0"/>
    <d v="2018-08-16T00:00:00"/>
    <n v="2018"/>
    <m/>
    <m/>
    <m/>
    <m/>
    <m/>
    <m/>
    <m/>
    <m/>
    <m/>
    <m/>
    <m/>
  </r>
  <r>
    <n v="141"/>
    <s v="WP"/>
    <n v="23518"/>
    <x v="0"/>
    <s v="DISPOSED"/>
    <s v="WP23518DISPOSED2018"/>
    <x v="10"/>
    <n v="5000"/>
    <x v="1"/>
    <m/>
    <n v="2018"/>
    <m/>
    <m/>
    <m/>
    <m/>
    <m/>
    <m/>
    <m/>
    <m/>
    <m/>
    <m/>
    <m/>
  </r>
  <r>
    <n v="142"/>
    <s v="WP"/>
    <n v="34494"/>
    <x v="7"/>
    <s v="DISPOSED"/>
    <s v="WP34494DISPOSED2016"/>
    <x v="10"/>
    <n v="5000"/>
    <x v="1"/>
    <m/>
    <m/>
    <m/>
    <m/>
    <m/>
    <m/>
    <m/>
    <m/>
    <m/>
    <m/>
    <m/>
    <m/>
    <m/>
  </r>
  <r>
    <n v="143"/>
    <s v="WP"/>
    <n v="34870"/>
    <x v="7"/>
    <s v="DISPOSED"/>
    <s v="WP34870DISPOSED2016"/>
    <x v="10"/>
    <n v="5000"/>
    <x v="1"/>
    <m/>
    <m/>
    <m/>
    <m/>
    <m/>
    <m/>
    <m/>
    <m/>
    <m/>
    <m/>
    <m/>
    <m/>
    <m/>
  </r>
  <r>
    <n v="144"/>
    <s v="WP"/>
    <n v="35128"/>
    <x v="7"/>
    <s v="VACATE"/>
    <s v="WP35128VACATE2016"/>
    <x v="10"/>
    <n v="4750"/>
    <x v="0"/>
    <d v="2017-01-09T00:00:00"/>
    <s v="2016 LIST"/>
    <m/>
    <m/>
    <m/>
    <m/>
    <m/>
    <m/>
    <m/>
    <m/>
    <m/>
    <m/>
    <m/>
  </r>
  <r>
    <n v="145"/>
    <s v="WP"/>
    <n v="35128"/>
    <x v="7"/>
    <s v="DISPOSED"/>
    <s v="WP35128DISPOSED2016"/>
    <x v="10"/>
    <n v="5000"/>
    <x v="1"/>
    <m/>
    <m/>
    <m/>
    <m/>
    <m/>
    <m/>
    <m/>
    <m/>
    <m/>
    <m/>
    <m/>
    <m/>
    <m/>
  </r>
  <r>
    <n v="146"/>
    <s v="WP"/>
    <n v="35197"/>
    <x v="7"/>
    <s v="VACATE"/>
    <s v="WP35197VACATE2016"/>
    <x v="10"/>
    <n v="4750"/>
    <x v="0"/>
    <d v="2017-01-09T00:00:00"/>
    <s v="2016 LIST"/>
    <m/>
    <m/>
    <m/>
    <m/>
    <m/>
    <m/>
    <m/>
    <m/>
    <m/>
    <m/>
    <m/>
  </r>
  <r>
    <n v="147"/>
    <s v="WP"/>
    <n v="35197"/>
    <x v="7"/>
    <s v="DISPOSED"/>
    <s v="WP35197DISPOSED2016"/>
    <x v="10"/>
    <n v="5000"/>
    <x v="1"/>
    <m/>
    <m/>
    <m/>
    <m/>
    <m/>
    <m/>
    <m/>
    <m/>
    <m/>
    <m/>
    <m/>
    <m/>
    <m/>
  </r>
  <r>
    <n v="148"/>
    <s v="WP"/>
    <n v="35300"/>
    <x v="7"/>
    <s v="VACATE"/>
    <s v="WP35300VACATE2016"/>
    <x v="10"/>
    <n v="4750"/>
    <x v="0"/>
    <d v="2017-01-09T00:00:00"/>
    <s v="2016 LIST"/>
    <m/>
    <m/>
    <m/>
    <m/>
    <m/>
    <m/>
    <m/>
    <m/>
    <m/>
    <m/>
    <m/>
  </r>
  <r>
    <n v="149"/>
    <s v="WP"/>
    <n v="35300"/>
    <x v="7"/>
    <s v="DISPOSED"/>
    <s v="WP35300DISPOSED2016"/>
    <x v="10"/>
    <n v="5000"/>
    <x v="1"/>
    <m/>
    <m/>
    <m/>
    <m/>
    <m/>
    <m/>
    <m/>
    <m/>
    <m/>
    <m/>
    <m/>
    <m/>
    <m/>
  </r>
  <r>
    <n v="150"/>
    <s v="WP"/>
    <n v="35547"/>
    <x v="7"/>
    <s v="VACATE"/>
    <s v="WP35547VACATE2016"/>
    <x v="10"/>
    <n v="4750"/>
    <x v="0"/>
    <d v="2017-01-09T00:00:00"/>
    <s v="2016 LIST"/>
    <m/>
    <m/>
    <m/>
    <m/>
    <m/>
    <m/>
    <m/>
    <m/>
    <m/>
    <m/>
    <m/>
  </r>
  <r>
    <n v="151"/>
    <s v="WP"/>
    <n v="35547"/>
    <x v="7"/>
    <s v="DISPOSED"/>
    <s v="WP35547DISPOSED2016"/>
    <x v="10"/>
    <n v="5000"/>
    <x v="1"/>
    <m/>
    <m/>
    <m/>
    <m/>
    <m/>
    <m/>
    <m/>
    <m/>
    <m/>
    <m/>
    <m/>
    <m/>
    <m/>
  </r>
  <r>
    <n v="152"/>
    <s v="WP"/>
    <n v="36787"/>
    <x v="0"/>
    <s v="DISPOSED"/>
    <s v="WP36787DISPOSED2018"/>
    <x v="5"/>
    <n v="5000"/>
    <x v="0"/>
    <d v="2018-11-10T00:00:00"/>
    <n v="2018"/>
    <m/>
    <m/>
    <m/>
    <m/>
    <m/>
    <m/>
    <m/>
    <m/>
    <m/>
    <m/>
    <m/>
  </r>
  <r>
    <n v="153"/>
    <s v="WP"/>
    <n v="37824"/>
    <x v="0"/>
    <s v="DISPOSED"/>
    <s v="WP37824DISPOSED2018"/>
    <x v="5"/>
    <n v="5000"/>
    <x v="0"/>
    <d v="2018-11-10T00:00:00"/>
    <n v="2018"/>
    <m/>
    <m/>
    <m/>
    <m/>
    <m/>
    <m/>
    <m/>
    <m/>
    <m/>
    <m/>
    <m/>
  </r>
  <r>
    <n v="154"/>
    <s v="WP"/>
    <n v="40446"/>
    <x v="7"/>
    <s v="VACATE"/>
    <s v="WP40446VACATE2016"/>
    <x v="10"/>
    <n v="4750"/>
    <x v="0"/>
    <d v="2017-01-09T00:00:00"/>
    <s v="2016 LIST"/>
    <m/>
    <m/>
    <m/>
    <m/>
    <m/>
    <m/>
    <m/>
    <m/>
    <m/>
    <m/>
    <m/>
  </r>
  <r>
    <n v="155"/>
    <s v="WP"/>
    <n v="40446"/>
    <x v="7"/>
    <s v="DISPOSED"/>
    <s v="WP40446DISPOSED2016"/>
    <x v="10"/>
    <n v="5000"/>
    <x v="1"/>
    <m/>
    <m/>
    <m/>
    <m/>
    <m/>
    <m/>
    <m/>
    <m/>
    <m/>
    <m/>
    <m/>
    <m/>
    <m/>
  </r>
  <r>
    <n v="156"/>
    <s v="WP"/>
    <n v="40472"/>
    <x v="7"/>
    <s v="VACATE"/>
    <s v="WP40472VACATE2016"/>
    <x v="10"/>
    <n v="4750"/>
    <x v="0"/>
    <d v="2017-01-09T00:00:00"/>
    <s v="2016 LIST"/>
    <m/>
    <m/>
    <m/>
    <m/>
    <m/>
    <m/>
    <m/>
    <m/>
    <m/>
    <m/>
    <m/>
  </r>
  <r>
    <n v="157"/>
    <s v="WP"/>
    <n v="40472"/>
    <x v="7"/>
    <s v="DISPOSED"/>
    <s v="WP40472DISPOSED2016"/>
    <x v="10"/>
    <n v="5000"/>
    <x v="1"/>
    <m/>
    <m/>
    <m/>
    <m/>
    <m/>
    <m/>
    <m/>
    <m/>
    <m/>
    <m/>
    <m/>
    <m/>
    <m/>
  </r>
  <r>
    <n v="158"/>
    <s v="WP"/>
    <n v="40731"/>
    <x v="0"/>
    <s v="DISPOSED"/>
    <s v="WP40731DISPOSED2018"/>
    <x v="5"/>
    <n v="5000"/>
    <x v="0"/>
    <d v="2018-11-10T00:00:00"/>
    <n v="2018"/>
    <m/>
    <m/>
    <m/>
    <m/>
    <m/>
    <m/>
    <m/>
    <m/>
    <m/>
    <m/>
    <m/>
  </r>
  <r>
    <n v="159"/>
    <s v="WP"/>
    <n v="41186"/>
    <x v="7"/>
    <s v="VACATE"/>
    <s v="WP41186VACATE2016"/>
    <x v="10"/>
    <n v="4750"/>
    <x v="0"/>
    <d v="2017-01-09T00:00:00"/>
    <s v="2016 LIST"/>
    <m/>
    <m/>
    <m/>
    <m/>
    <m/>
    <m/>
    <m/>
    <m/>
    <m/>
    <m/>
    <m/>
  </r>
  <r>
    <n v="160"/>
    <s v="WP"/>
    <n v="41186"/>
    <x v="7"/>
    <s v="DISPOSED"/>
    <s v="WP41186DISPOSED2016"/>
    <x v="10"/>
    <n v="5000"/>
    <x v="1"/>
    <m/>
    <m/>
    <m/>
    <m/>
    <m/>
    <m/>
    <m/>
    <m/>
    <m/>
    <m/>
    <m/>
    <m/>
    <m/>
  </r>
  <r>
    <n v="161"/>
    <s v="WP"/>
    <n v="41196"/>
    <x v="7"/>
    <s v="VACATE"/>
    <s v="WP41196VACATE2016"/>
    <x v="10"/>
    <n v="4750"/>
    <x v="0"/>
    <d v="2017-01-09T00:00:00"/>
    <s v="2016 LIST"/>
    <m/>
    <m/>
    <m/>
    <m/>
    <m/>
    <m/>
    <m/>
    <m/>
    <m/>
    <m/>
    <m/>
  </r>
  <r>
    <n v="162"/>
    <s v="WP"/>
    <n v="41196"/>
    <x v="7"/>
    <s v="DISPOSED"/>
    <s v="WP41196DISPOSED2016"/>
    <x v="10"/>
    <n v="5000"/>
    <x v="1"/>
    <m/>
    <m/>
    <m/>
    <m/>
    <m/>
    <m/>
    <m/>
    <m/>
    <m/>
    <m/>
    <m/>
    <m/>
    <m/>
  </r>
  <r>
    <n v="163"/>
    <s v="WA"/>
    <n v="3"/>
    <x v="11"/>
    <s v="DISPOSED"/>
    <s v="WA3DISPOSED2019"/>
    <x v="5"/>
    <n v="5000"/>
    <x v="1"/>
    <m/>
    <m/>
    <m/>
    <m/>
    <m/>
    <m/>
    <m/>
    <m/>
    <m/>
    <m/>
    <m/>
    <m/>
    <m/>
  </r>
  <r>
    <n v="164"/>
    <s v="WP"/>
    <n v="1693"/>
    <x v="0"/>
    <s v="VACATE "/>
    <s v="WP1693VACATE 2018"/>
    <x v="5"/>
    <n v="12000"/>
    <x v="0"/>
    <d v="2018-08-22T00:00:00"/>
    <n v="2018"/>
    <m/>
    <m/>
    <m/>
    <m/>
    <m/>
    <m/>
    <m/>
    <m/>
    <m/>
    <m/>
    <m/>
  </r>
  <r>
    <n v="165"/>
    <s v="WP"/>
    <n v="7217"/>
    <x v="0"/>
    <s v="COUNTER"/>
    <s v="WP7217COUNTER2018"/>
    <x v="5"/>
    <n v="10000"/>
    <x v="1"/>
    <m/>
    <m/>
    <m/>
    <m/>
    <m/>
    <m/>
    <m/>
    <m/>
    <m/>
    <m/>
    <m/>
    <m/>
    <m/>
  </r>
  <r>
    <n v="166"/>
    <s v="WP"/>
    <n v="25144"/>
    <x v="6"/>
    <s v="COUNTER"/>
    <s v="WP25144COUNTER2017"/>
    <x v="5"/>
    <n v="10000"/>
    <x v="0"/>
    <d v="2018-09-01T00:00:00"/>
    <n v="2018"/>
    <m/>
    <m/>
    <m/>
    <m/>
    <m/>
    <m/>
    <m/>
    <m/>
    <m/>
    <m/>
    <m/>
  </r>
  <r>
    <n v="167"/>
    <s v="WP"/>
    <n v="25144"/>
    <x v="6"/>
    <s v="DISPOSED"/>
    <s v="WP25144DISPOSED2017"/>
    <x v="5"/>
    <n v="5000"/>
    <x v="0"/>
    <d v="2018-11-10T00:00:00"/>
    <n v="2018"/>
    <m/>
    <m/>
    <m/>
    <m/>
    <m/>
    <m/>
    <m/>
    <m/>
    <m/>
    <m/>
    <m/>
  </r>
  <r>
    <n v="168"/>
    <s v="WP"/>
    <n v="25588"/>
    <x v="0"/>
    <s v="VACATE "/>
    <s v="WP25588VACATE 2018"/>
    <x v="5"/>
    <n v="12000"/>
    <x v="0"/>
    <d v="2018-08-02T00:00:00"/>
    <n v="2018"/>
    <m/>
    <m/>
    <m/>
    <m/>
    <m/>
    <m/>
    <m/>
    <m/>
    <m/>
    <m/>
    <m/>
  </r>
  <r>
    <n v="169"/>
    <s v="WP"/>
    <n v="48170"/>
    <x v="0"/>
    <s v="VACATE "/>
    <s v="WP48170VACATE 2018"/>
    <x v="5"/>
    <n v="12000"/>
    <x v="1"/>
    <m/>
    <m/>
    <m/>
    <m/>
    <m/>
    <m/>
    <m/>
    <m/>
    <m/>
    <m/>
    <m/>
    <m/>
    <m/>
  </r>
  <r>
    <n v="170"/>
    <s v="WP"/>
    <n v="36228"/>
    <x v="0"/>
    <s v="VACATE "/>
    <s v="WP36228VACATE 2018"/>
    <x v="11"/>
    <n v="12000"/>
    <x v="1"/>
    <m/>
    <m/>
    <m/>
    <m/>
    <m/>
    <m/>
    <m/>
    <m/>
    <m/>
    <m/>
    <m/>
    <m/>
    <m/>
  </r>
  <r>
    <n v="171"/>
    <s v="WP"/>
    <n v="32764"/>
    <x v="0"/>
    <s v="VACATE"/>
    <s v="WP32764VACATE2018"/>
    <x v="8"/>
    <n v="12000"/>
    <x v="0"/>
    <d v="2018-09-21T00:00:00"/>
    <m/>
    <m/>
    <m/>
    <m/>
    <m/>
    <m/>
    <m/>
    <m/>
    <m/>
    <m/>
    <m/>
    <m/>
  </r>
  <r>
    <n v="172"/>
    <s v="WA"/>
    <n v="111"/>
    <x v="11"/>
    <s v="DISPOSED"/>
    <s v="WA111DISPOSED2019"/>
    <x v="5"/>
    <n v="5000"/>
    <x v="1"/>
    <m/>
    <m/>
    <m/>
    <m/>
    <m/>
    <m/>
    <m/>
    <m/>
    <m/>
    <m/>
    <m/>
    <m/>
    <m/>
  </r>
  <r>
    <n v="173"/>
    <s v="WP"/>
    <n v="901"/>
    <x v="0"/>
    <s v="DISPOSED"/>
    <s v="WP901DISPOSED2018"/>
    <x v="12"/>
    <n v="5000"/>
    <x v="0"/>
    <d v="2018-05-12T00:00:00"/>
    <m/>
    <s v="A DISPOSAL BILL WAS MADE FR 10K CHANGED TO 5K-P"/>
    <m/>
    <m/>
    <m/>
    <m/>
    <m/>
    <m/>
    <m/>
    <m/>
    <m/>
    <m/>
  </r>
  <r>
    <n v="174"/>
    <s v="WP"/>
    <n v="914"/>
    <x v="0"/>
    <s v="COUNTER"/>
    <s v="WP914COUNTER2018"/>
    <x v="12"/>
    <n v="10000"/>
    <x v="0"/>
    <d v="2018-05-12T00:00:00"/>
    <m/>
    <m/>
    <m/>
    <m/>
    <m/>
    <m/>
    <m/>
    <m/>
    <m/>
    <m/>
    <m/>
    <m/>
  </r>
  <r>
    <n v="175"/>
    <s v="WP"/>
    <n v="914"/>
    <x v="0"/>
    <s v="DISPOSED"/>
    <s v="WP914DISPOSED2018"/>
    <x v="12"/>
    <n v="5000"/>
    <x v="1"/>
    <m/>
    <m/>
    <m/>
    <m/>
    <m/>
    <m/>
    <m/>
    <m/>
    <m/>
    <m/>
    <m/>
    <m/>
    <m/>
  </r>
  <r>
    <n v="176"/>
    <s v="WP"/>
    <n v="1304"/>
    <x v="6"/>
    <s v="COUNTER"/>
    <s v="WP1304COUNTER2017"/>
    <x v="12"/>
    <n v="2750"/>
    <x v="1"/>
    <m/>
    <m/>
    <m/>
    <m/>
    <m/>
    <m/>
    <m/>
    <m/>
    <m/>
    <m/>
    <m/>
    <m/>
    <m/>
  </r>
  <r>
    <n v="177"/>
    <s v="WP"/>
    <n v="2445"/>
    <x v="0"/>
    <s v="COUNTER"/>
    <s v="WP2445COUNTER2018"/>
    <x v="12"/>
    <n v="10000"/>
    <x v="0"/>
    <d v="2018-04-29T00:00:00"/>
    <n v="2018"/>
    <m/>
    <m/>
    <m/>
    <m/>
    <m/>
    <m/>
    <m/>
    <m/>
    <m/>
    <m/>
    <m/>
  </r>
  <r>
    <n v="178"/>
    <s v="WP"/>
    <n v="2445"/>
    <x v="0"/>
    <s v="DISPOSED"/>
    <s v="WP2445DISPOSED2018"/>
    <x v="12"/>
    <n v="5000"/>
    <x v="0"/>
    <d v="2020-10-29T00:00:00"/>
    <n v="2020"/>
    <s v="DISPOSED ON  14FEB2020"/>
    <m/>
    <m/>
    <m/>
    <m/>
    <m/>
    <m/>
    <m/>
    <m/>
    <m/>
    <m/>
  </r>
  <r>
    <n v="179"/>
    <s v="WP"/>
    <n v="2485"/>
    <x v="0"/>
    <s v="COUNTER"/>
    <s v="WP2485COUNTER2018"/>
    <x v="12"/>
    <n v="10000"/>
    <x v="0"/>
    <d v="2018-04-29T00:00:00"/>
    <n v="2018"/>
    <m/>
    <m/>
    <m/>
    <m/>
    <m/>
    <m/>
    <m/>
    <m/>
    <m/>
    <m/>
    <m/>
  </r>
  <r>
    <n v="180"/>
    <s v="WP"/>
    <n v="2485"/>
    <x v="0"/>
    <s v="DISPOSED"/>
    <s v="WP2485DISPOSED2018"/>
    <x v="12"/>
    <n v="5000"/>
    <x v="0"/>
    <d v="2018-05-12T00:00:00"/>
    <n v="2018"/>
    <m/>
    <m/>
    <m/>
    <m/>
    <m/>
    <m/>
    <m/>
    <m/>
    <m/>
    <m/>
    <m/>
  </r>
  <r>
    <n v="181"/>
    <s v="WP"/>
    <n v="2928"/>
    <x v="0"/>
    <s v="COUNTER"/>
    <s v="WP2928COUNTER2018"/>
    <x v="12"/>
    <n v="10000"/>
    <x v="0"/>
    <d v="2018-04-29T00:00:00"/>
    <n v="2018"/>
    <m/>
    <m/>
    <m/>
    <m/>
    <m/>
    <m/>
    <m/>
    <m/>
    <m/>
    <m/>
    <m/>
  </r>
  <r>
    <n v="182"/>
    <s v="WP"/>
    <n v="2928"/>
    <x v="0"/>
    <s v="DISPOSED"/>
    <s v="WP2928DISPOSED2018"/>
    <x v="12"/>
    <n v="5000"/>
    <x v="0"/>
    <d v="2020-10-29T00:00:00"/>
    <n v="2020"/>
    <s v="DISPOSED ON 31JAN2020"/>
    <m/>
    <m/>
    <m/>
    <m/>
    <m/>
    <m/>
    <m/>
    <m/>
    <m/>
    <m/>
  </r>
  <r>
    <n v="183"/>
    <s v="WP"/>
    <n v="3469"/>
    <x v="0"/>
    <s v="COUNTER"/>
    <s v="WP3469COUNTER2018"/>
    <x v="12"/>
    <n v="10000"/>
    <x v="0"/>
    <d v="2018-05-12T00:00:00"/>
    <n v="2018"/>
    <m/>
    <m/>
    <m/>
    <m/>
    <m/>
    <m/>
    <m/>
    <m/>
    <m/>
    <m/>
    <m/>
  </r>
  <r>
    <n v="184"/>
    <s v="WP"/>
    <n v="3469"/>
    <x v="0"/>
    <s v="DISPOSED"/>
    <s v="WP3469DISPOSED2018"/>
    <x v="12"/>
    <n v="5000"/>
    <x v="1"/>
    <m/>
    <n v="2018"/>
    <m/>
    <m/>
    <m/>
    <m/>
    <m/>
    <m/>
    <m/>
    <m/>
    <m/>
    <m/>
    <m/>
  </r>
  <r>
    <n v="185"/>
    <s v="WP"/>
    <n v="3949"/>
    <x v="0"/>
    <s v="COUNTER"/>
    <s v="WP3949COUNTER2018"/>
    <x v="12"/>
    <n v="10000"/>
    <x v="0"/>
    <d v="2018-04-29T00:00:00"/>
    <n v="2018"/>
    <m/>
    <m/>
    <m/>
    <m/>
    <m/>
    <m/>
    <m/>
    <m/>
    <m/>
    <m/>
    <m/>
  </r>
  <r>
    <n v="186"/>
    <s v="WP"/>
    <n v="3949"/>
    <x v="0"/>
    <s v="DISPOSED"/>
    <s v="WP3949DISPOSED2018"/>
    <x v="12"/>
    <n v="5000"/>
    <x v="0"/>
    <d v="2018-11-10T00:00:00"/>
    <n v="2018"/>
    <m/>
    <m/>
    <m/>
    <m/>
    <m/>
    <m/>
    <m/>
    <m/>
    <m/>
    <m/>
    <m/>
  </r>
  <r>
    <n v="187"/>
    <s v="WP"/>
    <n v="3962"/>
    <x v="0"/>
    <s v="COUNTER"/>
    <s v="WP3962COUNTER2018"/>
    <x v="12"/>
    <n v="10000"/>
    <x v="0"/>
    <d v="2018-04-29T00:00:00"/>
    <n v="2018"/>
    <m/>
    <m/>
    <m/>
    <m/>
    <m/>
    <m/>
    <m/>
    <m/>
    <m/>
    <m/>
    <m/>
  </r>
  <r>
    <n v="188"/>
    <s v="WP"/>
    <n v="3962"/>
    <x v="0"/>
    <s v="DISPOSED"/>
    <s v="WP3962DISPOSED2018"/>
    <x v="12"/>
    <n v="5000"/>
    <x v="0"/>
    <d v="2018-11-10T00:00:00"/>
    <n v="2018"/>
    <m/>
    <m/>
    <m/>
    <m/>
    <m/>
    <m/>
    <m/>
    <m/>
    <m/>
    <m/>
    <m/>
  </r>
  <r>
    <n v="189"/>
    <s v="WP"/>
    <n v="3976"/>
    <x v="0"/>
    <s v="COUNTER"/>
    <s v="WP3976COUNTER2018"/>
    <x v="12"/>
    <n v="10000"/>
    <x v="0"/>
    <d v="2018-04-29T00:00:00"/>
    <n v="2018"/>
    <m/>
    <m/>
    <m/>
    <m/>
    <m/>
    <m/>
    <m/>
    <m/>
    <m/>
    <m/>
    <m/>
  </r>
  <r>
    <n v="190"/>
    <s v="WP"/>
    <n v="3976"/>
    <x v="0"/>
    <s v="DISPOSED"/>
    <s v="WP3976DISPOSED2018"/>
    <x v="12"/>
    <n v="5000"/>
    <x v="0"/>
    <d v="2018-11-10T00:00:00"/>
    <n v="2018"/>
    <m/>
    <m/>
    <m/>
    <m/>
    <m/>
    <m/>
    <m/>
    <m/>
    <m/>
    <m/>
    <m/>
  </r>
  <r>
    <n v="191"/>
    <s v="WP"/>
    <n v="4001"/>
    <x v="6"/>
    <s v="VACATE"/>
    <s v="WP4001VACATE2017"/>
    <x v="12"/>
    <n v="4750"/>
    <x v="0"/>
    <d v="2017-03-16T00:00:00"/>
    <n v="2017"/>
    <m/>
    <m/>
    <m/>
    <m/>
    <m/>
    <m/>
    <m/>
    <m/>
    <m/>
    <m/>
    <m/>
  </r>
  <r>
    <n v="192"/>
    <s v="WP"/>
    <n v="4034"/>
    <x v="0"/>
    <s v="COUNTER"/>
    <s v="WP4034COUNTER2018"/>
    <x v="12"/>
    <n v="10000"/>
    <x v="0"/>
    <d v="2018-04-29T00:00:00"/>
    <n v="2018"/>
    <m/>
    <m/>
    <m/>
    <m/>
    <m/>
    <m/>
    <m/>
    <m/>
    <m/>
    <m/>
    <m/>
  </r>
  <r>
    <n v="193"/>
    <s v="WP"/>
    <n v="4034"/>
    <x v="0"/>
    <s v="DISPOSED"/>
    <s v="WP4034DISPOSED2018"/>
    <x v="12"/>
    <n v="5000"/>
    <x v="0"/>
    <d v="2018-11-10T00:00:00"/>
    <n v="2018"/>
    <m/>
    <m/>
    <m/>
    <m/>
    <m/>
    <m/>
    <m/>
    <m/>
    <m/>
    <m/>
    <m/>
  </r>
  <r>
    <n v="194"/>
    <s v="WP"/>
    <n v="4036"/>
    <x v="0"/>
    <s v="DISPOSED"/>
    <s v="WP4036DISPOSED2018"/>
    <x v="12"/>
    <n v="5000"/>
    <x v="0"/>
    <d v="2018-11-10T00:00:00"/>
    <n v="2018"/>
    <m/>
    <m/>
    <m/>
    <m/>
    <m/>
    <m/>
    <m/>
    <m/>
    <m/>
    <m/>
    <m/>
  </r>
  <r>
    <n v="195"/>
    <s v="WP"/>
    <n v="4036"/>
    <x v="0"/>
    <s v="COUNTER"/>
    <s v="WP4036COUNTER2018"/>
    <x v="12"/>
    <n v="10000"/>
    <x v="0"/>
    <d v="2018-04-29T00:00:00"/>
    <n v="2018"/>
    <m/>
    <m/>
    <m/>
    <m/>
    <m/>
    <m/>
    <m/>
    <m/>
    <m/>
    <m/>
    <m/>
  </r>
  <r>
    <n v="196"/>
    <s v="WP"/>
    <n v="4068"/>
    <x v="0"/>
    <s v="COUNTER"/>
    <s v="WP4068COUNTER2018"/>
    <x v="12"/>
    <n v="10000"/>
    <x v="0"/>
    <d v="2018-04-29T00:00:00"/>
    <n v="2018"/>
    <m/>
    <m/>
    <m/>
    <m/>
    <m/>
    <m/>
    <m/>
    <m/>
    <m/>
    <m/>
    <m/>
  </r>
  <r>
    <n v="197"/>
    <s v="WP"/>
    <n v="4068"/>
    <x v="0"/>
    <s v="DISPOSED"/>
    <s v="WP4068DISPOSED2018"/>
    <x v="12"/>
    <n v="5000"/>
    <x v="0"/>
    <d v="2018-11-10T00:00:00"/>
    <n v="2018"/>
    <m/>
    <m/>
    <m/>
    <m/>
    <m/>
    <m/>
    <m/>
    <m/>
    <m/>
    <m/>
    <m/>
  </r>
  <r>
    <n v="198"/>
    <s v="WP"/>
    <n v="4073"/>
    <x v="0"/>
    <s v="COUNTER"/>
    <s v="WP4073COUNTER2018"/>
    <x v="12"/>
    <n v="10000"/>
    <x v="0"/>
    <d v="2018-04-29T00:00:00"/>
    <n v="2018"/>
    <m/>
    <m/>
    <m/>
    <m/>
    <m/>
    <m/>
    <m/>
    <m/>
    <m/>
    <m/>
    <m/>
  </r>
  <r>
    <n v="199"/>
    <s v="WP"/>
    <n v="4073"/>
    <x v="0"/>
    <s v="DISPOSED"/>
    <s v="WP4073DISPOSED2018"/>
    <x v="12"/>
    <n v="5000"/>
    <x v="0"/>
    <d v="2018-11-10T00:00:00"/>
    <n v="2018"/>
    <m/>
    <m/>
    <m/>
    <m/>
    <m/>
    <m/>
    <m/>
    <m/>
    <m/>
    <m/>
    <m/>
  </r>
  <r>
    <n v="200"/>
    <s v="WP"/>
    <n v="4105"/>
    <x v="0"/>
    <s v="COUNTER"/>
    <s v="WP4105COUNTER2018"/>
    <x v="12"/>
    <n v="10000"/>
    <x v="0"/>
    <d v="2018-05-12T00:00:00"/>
    <n v="2018"/>
    <m/>
    <m/>
    <m/>
    <m/>
    <m/>
    <m/>
    <m/>
    <m/>
    <m/>
    <m/>
    <m/>
  </r>
  <r>
    <n v="201"/>
    <s v="WP"/>
    <n v="4105"/>
    <x v="0"/>
    <s v="DISPOSED"/>
    <s v="WP4105DISPOSED2018"/>
    <x v="12"/>
    <n v="5000"/>
    <x v="0"/>
    <d v="2018-11-10T00:00:00"/>
    <n v="2018"/>
    <m/>
    <m/>
    <m/>
    <m/>
    <m/>
    <m/>
    <m/>
    <m/>
    <m/>
    <m/>
    <m/>
  </r>
  <r>
    <n v="202"/>
    <s v="WP"/>
    <n v="4153"/>
    <x v="0"/>
    <s v="COUNTER"/>
    <s v="WP4153COUNTER2018"/>
    <x v="12"/>
    <n v="10000"/>
    <x v="0"/>
    <d v="2018-04-29T00:00:00"/>
    <n v="2018"/>
    <m/>
    <m/>
    <m/>
    <m/>
    <m/>
    <m/>
    <m/>
    <m/>
    <m/>
    <m/>
    <m/>
  </r>
  <r>
    <n v="203"/>
    <s v="WP"/>
    <n v="4153"/>
    <x v="0"/>
    <s v="DISPOSED"/>
    <s v="WP4153DISPOSED2018"/>
    <x v="12"/>
    <n v="5000"/>
    <x v="0"/>
    <d v="2018-11-10T00:00:00"/>
    <n v="2018"/>
    <m/>
    <m/>
    <m/>
    <m/>
    <m/>
    <m/>
    <m/>
    <m/>
    <m/>
    <m/>
    <m/>
  </r>
  <r>
    <n v="204"/>
    <s v="WP"/>
    <n v="4154"/>
    <x v="0"/>
    <s v="COUNTER"/>
    <s v="WP4154COUNTER2018"/>
    <x v="12"/>
    <n v="10000"/>
    <x v="0"/>
    <d v="2018-05-12T00:00:00"/>
    <n v="2018"/>
    <m/>
    <m/>
    <m/>
    <m/>
    <m/>
    <m/>
    <m/>
    <m/>
    <m/>
    <m/>
    <m/>
  </r>
  <r>
    <n v="205"/>
    <s v="WP"/>
    <n v="4154"/>
    <x v="0"/>
    <s v="DISPOSED"/>
    <s v="WP4154DISPOSED2018"/>
    <x v="12"/>
    <n v="5000"/>
    <x v="0"/>
    <d v="2018-11-10T00:00:00"/>
    <n v="2018"/>
    <m/>
    <m/>
    <m/>
    <m/>
    <m/>
    <m/>
    <m/>
    <m/>
    <m/>
    <m/>
    <m/>
  </r>
  <r>
    <n v="206"/>
    <s v="WP"/>
    <n v="4173"/>
    <x v="0"/>
    <s v="COUNTER"/>
    <s v="WP4173COUNTER2018"/>
    <x v="12"/>
    <n v="10000"/>
    <x v="0"/>
    <d v="2018-05-12T00:00:00"/>
    <n v="2018"/>
    <m/>
    <m/>
    <m/>
    <m/>
    <m/>
    <m/>
    <m/>
    <m/>
    <m/>
    <m/>
    <m/>
  </r>
  <r>
    <n v="207"/>
    <s v="WP"/>
    <n v="4173"/>
    <x v="0"/>
    <s v="DISPOSED"/>
    <s v="WP4173DISPOSED2018"/>
    <x v="12"/>
    <n v="5000"/>
    <x v="0"/>
    <d v="2018-11-10T00:00:00"/>
    <n v="2018"/>
    <m/>
    <m/>
    <m/>
    <m/>
    <m/>
    <m/>
    <m/>
    <m/>
    <m/>
    <m/>
    <m/>
  </r>
  <r>
    <n v="208"/>
    <s v="WP"/>
    <n v="4297"/>
    <x v="0"/>
    <s v="COUNTER"/>
    <s v="WP4297COUNTER2018"/>
    <x v="12"/>
    <n v="10000"/>
    <x v="0"/>
    <d v="2018-05-12T00:00:00"/>
    <n v="2018"/>
    <m/>
    <m/>
    <m/>
    <m/>
    <m/>
    <m/>
    <m/>
    <m/>
    <m/>
    <m/>
    <m/>
  </r>
  <r>
    <n v="209"/>
    <s v="WP"/>
    <n v="4297"/>
    <x v="0"/>
    <s v="DISPOSED"/>
    <s v="WP4297DISPOSED2018"/>
    <x v="12"/>
    <n v="5000"/>
    <x v="0"/>
    <d v="2018-11-10T00:00:00"/>
    <n v="2018"/>
    <m/>
    <m/>
    <m/>
    <m/>
    <m/>
    <m/>
    <m/>
    <m/>
    <m/>
    <m/>
    <m/>
  </r>
  <r>
    <n v="210"/>
    <s v="WP"/>
    <n v="5494"/>
    <x v="0"/>
    <s v="COUNTER"/>
    <s v="WP5494COUNTER2018"/>
    <x v="12"/>
    <n v="10000"/>
    <x v="0"/>
    <d v="2018-05-12T00:00:00"/>
    <n v="2018"/>
    <m/>
    <m/>
    <m/>
    <m/>
    <m/>
    <m/>
    <m/>
    <m/>
    <m/>
    <m/>
    <m/>
  </r>
  <r>
    <n v="211"/>
    <s v="WP"/>
    <n v="5494"/>
    <x v="0"/>
    <s v="DISPOSED"/>
    <s v="WP5494DISPOSED2018"/>
    <x v="12"/>
    <n v="5000"/>
    <x v="0"/>
    <d v="2018-11-10T00:00:00"/>
    <n v="2018"/>
    <m/>
    <m/>
    <m/>
    <m/>
    <m/>
    <m/>
    <m/>
    <m/>
    <m/>
    <m/>
    <m/>
  </r>
  <r>
    <n v="212"/>
    <s v="WP"/>
    <n v="5499"/>
    <x v="0"/>
    <s v="COUNTER"/>
    <s v="WP5499COUNTER2018"/>
    <x v="12"/>
    <n v="10000"/>
    <x v="0"/>
    <d v="2018-04-29T00:00:00"/>
    <n v="2018"/>
    <m/>
    <m/>
    <m/>
    <m/>
    <m/>
    <m/>
    <m/>
    <m/>
    <m/>
    <m/>
    <m/>
  </r>
  <r>
    <n v="213"/>
    <s v="WP"/>
    <n v="5499"/>
    <x v="0"/>
    <s v="DISPOSED"/>
    <s v="WP5499DISPOSED2018"/>
    <x v="12"/>
    <n v="5000"/>
    <x v="0"/>
    <d v="2018-11-10T00:00:00"/>
    <n v="2018"/>
    <m/>
    <m/>
    <m/>
    <m/>
    <m/>
    <m/>
    <m/>
    <m/>
    <m/>
    <m/>
    <m/>
  </r>
  <r>
    <n v="214"/>
    <s v="WP"/>
    <n v="5519"/>
    <x v="0"/>
    <s v="COUNTER"/>
    <s v="WP5519COUNTER2018"/>
    <x v="12"/>
    <n v="10000"/>
    <x v="0"/>
    <d v="2018-05-12T00:00:00"/>
    <n v="2018"/>
    <m/>
    <m/>
    <m/>
    <m/>
    <m/>
    <m/>
    <m/>
    <m/>
    <m/>
    <m/>
    <m/>
  </r>
  <r>
    <n v="215"/>
    <s v="WP"/>
    <n v="5519"/>
    <x v="0"/>
    <s v="DISPOSED"/>
    <s v="WP5519DISPOSED2018"/>
    <x v="12"/>
    <n v="5000"/>
    <x v="0"/>
    <d v="2018-11-10T00:00:00"/>
    <n v="2018"/>
    <m/>
    <m/>
    <m/>
    <m/>
    <m/>
    <m/>
    <m/>
    <m/>
    <m/>
    <m/>
    <m/>
  </r>
  <r>
    <n v="216"/>
    <s v="WP"/>
    <n v="5548"/>
    <x v="0"/>
    <s v="COUNTER"/>
    <s v="WP5548COUNTER2018"/>
    <x v="12"/>
    <n v="10000"/>
    <x v="0"/>
    <d v="2018-04-29T00:00:00"/>
    <n v="2018"/>
    <m/>
    <m/>
    <m/>
    <m/>
    <m/>
    <m/>
    <m/>
    <m/>
    <m/>
    <m/>
    <m/>
  </r>
  <r>
    <n v="217"/>
    <s v="WP"/>
    <n v="5548"/>
    <x v="0"/>
    <s v="DISPOSED"/>
    <s v="WP5548DISPOSED2018"/>
    <x v="12"/>
    <n v="5000"/>
    <x v="0"/>
    <d v="2018-11-10T00:00:00"/>
    <n v="2018"/>
    <m/>
    <m/>
    <m/>
    <m/>
    <m/>
    <m/>
    <m/>
    <m/>
    <m/>
    <m/>
    <m/>
  </r>
  <r>
    <n v="218"/>
    <s v="WP"/>
    <n v="5590"/>
    <x v="0"/>
    <s v="COUNTER"/>
    <s v="WP5590COUNTER2018"/>
    <x v="12"/>
    <n v="10000"/>
    <x v="0"/>
    <d v="2018-04-29T00:00:00"/>
    <n v="2018"/>
    <m/>
    <m/>
    <m/>
    <m/>
    <m/>
    <m/>
    <m/>
    <m/>
    <m/>
    <m/>
    <m/>
  </r>
  <r>
    <n v="219"/>
    <s v="WP"/>
    <n v="5590"/>
    <x v="0"/>
    <s v="DISPOSED"/>
    <s v="WP5590DISPOSED2018"/>
    <x v="12"/>
    <n v="5000"/>
    <x v="0"/>
    <d v="2018-11-10T00:00:00"/>
    <n v="2018"/>
    <m/>
    <m/>
    <m/>
    <m/>
    <m/>
    <m/>
    <m/>
    <m/>
    <m/>
    <m/>
    <m/>
  </r>
  <r>
    <n v="220"/>
    <s v="WP"/>
    <n v="6186"/>
    <x v="0"/>
    <s v="COUNTER"/>
    <s v="WP6186COUNTER2018"/>
    <x v="12"/>
    <n v="10000"/>
    <x v="0"/>
    <d v="2018-04-29T00:00:00"/>
    <n v="2018"/>
    <m/>
    <m/>
    <m/>
    <m/>
    <m/>
    <m/>
    <m/>
    <m/>
    <m/>
    <m/>
    <m/>
  </r>
  <r>
    <n v="221"/>
    <s v="WP"/>
    <n v="6186"/>
    <x v="0"/>
    <s v="DISPOSED"/>
    <s v="WP6186DISPOSED2018"/>
    <x v="12"/>
    <n v="5000"/>
    <x v="0"/>
    <d v="2018-11-10T00:00:00"/>
    <n v="2018"/>
    <m/>
    <m/>
    <m/>
    <m/>
    <m/>
    <m/>
    <m/>
    <m/>
    <m/>
    <m/>
    <m/>
  </r>
  <r>
    <n v="222"/>
    <s v="WP"/>
    <n v="6194"/>
    <x v="0"/>
    <s v="COUNTER"/>
    <s v="WP6194COUNTER2018"/>
    <x v="12"/>
    <n v="10000"/>
    <x v="0"/>
    <d v="2018-04-29T00:00:00"/>
    <n v="2018"/>
    <m/>
    <m/>
    <m/>
    <m/>
    <m/>
    <m/>
    <m/>
    <m/>
    <m/>
    <m/>
    <m/>
  </r>
  <r>
    <n v="223"/>
    <s v="WP"/>
    <n v="6194"/>
    <x v="0"/>
    <s v="DISPOSED"/>
    <s v="WP6194DISPOSED2018"/>
    <x v="12"/>
    <n v="5000"/>
    <x v="0"/>
    <d v="2018-11-10T00:00:00"/>
    <n v="2018"/>
    <m/>
    <m/>
    <m/>
    <m/>
    <m/>
    <m/>
    <m/>
    <m/>
    <m/>
    <m/>
    <m/>
  </r>
  <r>
    <n v="224"/>
    <s v="WP"/>
    <n v="6206"/>
    <x v="0"/>
    <s v="COUNTER"/>
    <s v="WP6206COUNTER2018"/>
    <x v="12"/>
    <n v="10000"/>
    <x v="0"/>
    <d v="2018-05-12T00:00:00"/>
    <n v="2018"/>
    <m/>
    <m/>
    <m/>
    <m/>
    <m/>
    <m/>
    <m/>
    <m/>
    <m/>
    <m/>
    <m/>
  </r>
  <r>
    <n v="225"/>
    <s v="WP"/>
    <n v="6206"/>
    <x v="0"/>
    <s v="DISPOSED"/>
    <s v="WP6206DISPOSED2018"/>
    <x v="12"/>
    <n v="5000"/>
    <x v="0"/>
    <d v="2018-11-10T00:00:00"/>
    <n v="2018"/>
    <m/>
    <m/>
    <m/>
    <m/>
    <m/>
    <m/>
    <m/>
    <m/>
    <m/>
    <m/>
    <m/>
  </r>
  <r>
    <n v="226"/>
    <s v="WP"/>
    <n v="6211"/>
    <x v="0"/>
    <s v="COUNTER"/>
    <s v="WP6211COUNTER2018"/>
    <x v="12"/>
    <n v="10000"/>
    <x v="0"/>
    <d v="2018-05-12T00:00:00"/>
    <n v="2018"/>
    <m/>
    <m/>
    <m/>
    <m/>
    <m/>
    <m/>
    <m/>
    <m/>
    <m/>
    <m/>
    <m/>
  </r>
  <r>
    <n v="227"/>
    <s v="WP"/>
    <n v="6211"/>
    <x v="0"/>
    <s v="DISPOSED"/>
    <s v="WP6211DISPOSED2018"/>
    <x v="12"/>
    <n v="5000"/>
    <x v="0"/>
    <d v="2018-11-10T00:00:00"/>
    <n v="2018"/>
    <m/>
    <m/>
    <m/>
    <m/>
    <m/>
    <m/>
    <m/>
    <m/>
    <m/>
    <m/>
    <m/>
  </r>
  <r>
    <n v="228"/>
    <s v="WP"/>
    <n v="6215"/>
    <x v="0"/>
    <s v="COUNTER"/>
    <s v="WP6215COUNTER2018"/>
    <x v="12"/>
    <n v="10000"/>
    <x v="0"/>
    <d v="2018-05-12T00:00:00"/>
    <n v="2018"/>
    <m/>
    <m/>
    <m/>
    <m/>
    <m/>
    <m/>
    <m/>
    <m/>
    <m/>
    <m/>
    <m/>
  </r>
  <r>
    <n v="229"/>
    <s v="WP"/>
    <n v="6215"/>
    <x v="0"/>
    <s v="DISPOSED"/>
    <s v="WP6215DISPOSED2018"/>
    <x v="12"/>
    <n v="5000"/>
    <x v="0"/>
    <d v="2018-11-10T00:00:00"/>
    <n v="2018"/>
    <m/>
    <m/>
    <m/>
    <m/>
    <m/>
    <m/>
    <m/>
    <m/>
    <m/>
    <m/>
    <m/>
  </r>
  <r>
    <n v="230"/>
    <s v="WP"/>
    <n v="6239"/>
    <x v="0"/>
    <s v="COUNTER"/>
    <s v="WP6239COUNTER2018"/>
    <x v="12"/>
    <n v="10000"/>
    <x v="0"/>
    <d v="2018-04-29T00:00:00"/>
    <n v="2018"/>
    <m/>
    <m/>
    <m/>
    <m/>
    <m/>
    <m/>
    <m/>
    <m/>
    <m/>
    <m/>
    <m/>
  </r>
  <r>
    <n v="231"/>
    <s v="WP"/>
    <n v="6239"/>
    <x v="0"/>
    <s v="DISPOSED"/>
    <s v="WP6239DISPOSED2018"/>
    <x v="12"/>
    <n v="5000"/>
    <x v="0"/>
    <d v="2018-11-10T00:00:00"/>
    <n v="2018"/>
    <m/>
    <m/>
    <m/>
    <m/>
    <m/>
    <m/>
    <m/>
    <m/>
    <m/>
    <m/>
    <m/>
  </r>
  <r>
    <n v="232"/>
    <s v="WP"/>
    <n v="6791"/>
    <x v="0"/>
    <s v="DISPOSED"/>
    <s v="WP6791DISPOSED2018"/>
    <x v="12"/>
    <n v="5000"/>
    <x v="0"/>
    <d v="2018-11-10T00:00:00"/>
    <n v="2018"/>
    <m/>
    <m/>
    <m/>
    <m/>
    <m/>
    <m/>
    <m/>
    <m/>
    <m/>
    <m/>
    <m/>
  </r>
  <r>
    <n v="233"/>
    <s v="WP"/>
    <n v="6792"/>
    <x v="0"/>
    <s v="DISPOSED"/>
    <s v="WP6792DISPOSED2018"/>
    <x v="12"/>
    <n v="5000"/>
    <x v="0"/>
    <d v="2018-11-10T00:00:00"/>
    <n v="2018"/>
    <m/>
    <m/>
    <m/>
    <m/>
    <m/>
    <m/>
    <m/>
    <m/>
    <m/>
    <m/>
    <m/>
  </r>
  <r>
    <n v="234"/>
    <s v="WP"/>
    <n v="6797"/>
    <x v="0"/>
    <s v="DISPOSED"/>
    <s v="WP6797DISPOSED2018"/>
    <x v="12"/>
    <n v="5000"/>
    <x v="0"/>
    <d v="2018-11-10T00:00:00"/>
    <n v="2018"/>
    <m/>
    <m/>
    <m/>
    <m/>
    <m/>
    <m/>
    <m/>
    <m/>
    <m/>
    <m/>
    <m/>
  </r>
  <r>
    <n v="235"/>
    <s v="WP"/>
    <n v="6797"/>
    <x v="0"/>
    <s v="COUNTER"/>
    <s v="WP6797COUNTER2018"/>
    <x v="12"/>
    <n v="10000"/>
    <x v="0"/>
    <d v="2018-05-12T00:00:00"/>
    <n v="2018"/>
    <m/>
    <m/>
    <m/>
    <m/>
    <m/>
    <m/>
    <m/>
    <m/>
    <m/>
    <m/>
    <m/>
  </r>
  <r>
    <n v="236"/>
    <s v="WP"/>
    <n v="6799"/>
    <x v="0"/>
    <s v="DISPOSED"/>
    <s v="WP6799DISPOSED2018"/>
    <x v="12"/>
    <n v="5000"/>
    <x v="0"/>
    <d v="2018-11-10T00:00:00"/>
    <n v="2018"/>
    <m/>
    <m/>
    <m/>
    <m/>
    <m/>
    <m/>
    <m/>
    <m/>
    <m/>
    <m/>
    <m/>
  </r>
  <r>
    <n v="237"/>
    <s v="WP"/>
    <n v="6799"/>
    <x v="0"/>
    <s v="COUNTER"/>
    <s v="WP6799COUNTER2018"/>
    <x v="12"/>
    <n v="10000"/>
    <x v="0"/>
    <d v="2018-05-12T00:00:00"/>
    <n v="2018"/>
    <m/>
    <m/>
    <m/>
    <m/>
    <m/>
    <m/>
    <m/>
    <m/>
    <m/>
    <m/>
    <m/>
  </r>
  <r>
    <n v="238"/>
    <s v="WP"/>
    <n v="6800"/>
    <x v="0"/>
    <s v="DISPOSED"/>
    <s v="WP6800DISPOSED2018"/>
    <x v="12"/>
    <n v="5000"/>
    <x v="0"/>
    <d v="2018-11-10T00:00:00"/>
    <n v="2018"/>
    <m/>
    <m/>
    <m/>
    <m/>
    <m/>
    <m/>
    <m/>
    <m/>
    <m/>
    <m/>
    <m/>
  </r>
  <r>
    <n v="239"/>
    <s v="WP"/>
    <n v="6801"/>
    <x v="0"/>
    <s v="COUNTER"/>
    <s v="WP6801COUNTER2018"/>
    <x v="12"/>
    <n v="10000"/>
    <x v="0"/>
    <d v="2018-04-29T00:00:00"/>
    <n v="2018"/>
    <m/>
    <m/>
    <m/>
    <m/>
    <m/>
    <m/>
    <m/>
    <m/>
    <m/>
    <m/>
    <m/>
  </r>
  <r>
    <n v="240"/>
    <s v="WP"/>
    <n v="6801"/>
    <x v="0"/>
    <s v="DISPOSED"/>
    <s v="WP6801DISPOSED2018"/>
    <x v="12"/>
    <n v="5000"/>
    <x v="0"/>
    <d v="2018-11-10T00:00:00"/>
    <n v="2018"/>
    <m/>
    <m/>
    <m/>
    <m/>
    <m/>
    <m/>
    <m/>
    <m/>
    <m/>
    <m/>
    <m/>
  </r>
  <r>
    <n v="241"/>
    <s v="WP"/>
    <n v="6807"/>
    <x v="0"/>
    <s v="COUNTER"/>
    <s v="WP6807COUNTER2018"/>
    <x v="12"/>
    <n v="10000"/>
    <x v="0"/>
    <d v="2018-04-29T00:00:00"/>
    <n v="2018"/>
    <m/>
    <m/>
    <m/>
    <m/>
    <m/>
    <m/>
    <m/>
    <m/>
    <m/>
    <m/>
    <m/>
  </r>
  <r>
    <n v="242"/>
    <s v="WP"/>
    <n v="6807"/>
    <x v="0"/>
    <s v="DISPOSED"/>
    <s v="WP6807DISPOSED2018"/>
    <x v="12"/>
    <n v="5000"/>
    <x v="0"/>
    <d v="2018-11-10T00:00:00"/>
    <n v="2018"/>
    <m/>
    <m/>
    <m/>
    <m/>
    <m/>
    <m/>
    <m/>
    <m/>
    <m/>
    <m/>
    <m/>
  </r>
  <r>
    <n v="243"/>
    <s v="WP"/>
    <n v="6817"/>
    <x v="0"/>
    <s v="COUNTER"/>
    <s v="WP6817COUNTER2018"/>
    <x v="12"/>
    <n v="10000"/>
    <x v="0"/>
    <d v="2018-04-29T00:00:00"/>
    <n v="2018"/>
    <m/>
    <m/>
    <m/>
    <m/>
    <m/>
    <m/>
    <m/>
    <m/>
    <m/>
    <m/>
    <m/>
  </r>
  <r>
    <n v="244"/>
    <s v="WP"/>
    <n v="6817"/>
    <x v="0"/>
    <s v="DISPOSED"/>
    <s v="WP6817DISPOSED2018"/>
    <x v="12"/>
    <n v="5000"/>
    <x v="0"/>
    <d v="2018-11-10T00:00:00"/>
    <n v="2018"/>
    <m/>
    <m/>
    <m/>
    <m/>
    <m/>
    <m/>
    <m/>
    <m/>
    <m/>
    <m/>
    <m/>
  </r>
  <r>
    <n v="245"/>
    <s v="WP"/>
    <n v="6822"/>
    <x v="0"/>
    <s v="COUNTER"/>
    <s v="WP6822COUNTER2018"/>
    <x v="12"/>
    <n v="10000"/>
    <x v="0"/>
    <d v="2018-04-29T00:00:00"/>
    <n v="2018"/>
    <m/>
    <m/>
    <m/>
    <m/>
    <m/>
    <m/>
    <m/>
    <m/>
    <m/>
    <m/>
    <m/>
  </r>
  <r>
    <n v="246"/>
    <s v="WP"/>
    <n v="6822"/>
    <x v="0"/>
    <s v="DISPOSED"/>
    <s v="WP6822DISPOSED2018"/>
    <x v="12"/>
    <n v="5000"/>
    <x v="0"/>
    <d v="2018-11-10T00:00:00"/>
    <n v="2018"/>
    <m/>
    <m/>
    <m/>
    <m/>
    <m/>
    <m/>
    <m/>
    <m/>
    <m/>
    <m/>
    <m/>
  </r>
  <r>
    <n v="247"/>
    <s v="WP"/>
    <n v="6831"/>
    <x v="0"/>
    <s v="DISPOSED"/>
    <s v="WP6831DISPOSED2018"/>
    <x v="12"/>
    <n v="5000"/>
    <x v="0"/>
    <d v="2018-11-10T00:00:00"/>
    <m/>
    <m/>
    <m/>
    <m/>
    <m/>
    <m/>
    <m/>
    <m/>
    <m/>
    <m/>
    <m/>
    <m/>
  </r>
  <r>
    <n v="248"/>
    <s v="WP"/>
    <n v="6831"/>
    <x v="0"/>
    <s v="COUNTER"/>
    <s v="WP6831COUNTER2018"/>
    <x v="12"/>
    <n v="10000"/>
    <x v="0"/>
    <d v="2018-04-29T00:00:00"/>
    <m/>
    <m/>
    <m/>
    <m/>
    <m/>
    <m/>
    <m/>
    <m/>
    <m/>
    <m/>
    <m/>
    <m/>
  </r>
  <r>
    <n v="249"/>
    <s v="WP"/>
    <n v="6845"/>
    <x v="0"/>
    <s v="COUNTER"/>
    <s v="WP6845COUNTER2018"/>
    <x v="12"/>
    <n v="10000"/>
    <x v="0"/>
    <d v="2018-04-29T00:00:00"/>
    <n v="2018"/>
    <m/>
    <m/>
    <m/>
    <m/>
    <m/>
    <m/>
    <m/>
    <m/>
    <m/>
    <m/>
    <m/>
  </r>
  <r>
    <n v="250"/>
    <s v="WP"/>
    <n v="6845"/>
    <x v="0"/>
    <s v="DISPOSED"/>
    <s v="WP6845DISPOSED2018"/>
    <x v="12"/>
    <n v="5000"/>
    <x v="0"/>
    <d v="2018-11-10T00:00:00"/>
    <n v="2018"/>
    <m/>
    <m/>
    <m/>
    <m/>
    <m/>
    <m/>
    <m/>
    <m/>
    <m/>
    <m/>
    <m/>
  </r>
  <r>
    <n v="251"/>
    <s v="WP"/>
    <n v="6850"/>
    <x v="0"/>
    <s v="COUNTER"/>
    <s v="WP6850COUNTER2018"/>
    <x v="12"/>
    <n v="10000"/>
    <x v="0"/>
    <d v="2018-04-29T00:00:00"/>
    <n v="2018"/>
    <m/>
    <m/>
    <m/>
    <m/>
    <m/>
    <m/>
    <m/>
    <m/>
    <m/>
    <m/>
    <m/>
  </r>
  <r>
    <n v="252"/>
    <s v="WP"/>
    <n v="6850"/>
    <x v="0"/>
    <s v="DISPOSED"/>
    <s v="WP6850DISPOSED2018"/>
    <x v="12"/>
    <n v="5000"/>
    <x v="0"/>
    <d v="2018-11-10T00:00:00"/>
    <n v="2018"/>
    <m/>
    <m/>
    <m/>
    <m/>
    <m/>
    <m/>
    <m/>
    <m/>
    <m/>
    <m/>
    <m/>
  </r>
  <r>
    <n v="253"/>
    <s v="WP"/>
    <n v="6851"/>
    <x v="0"/>
    <s v="COUNTER"/>
    <s v="WP6851COUNTER2018"/>
    <x v="12"/>
    <n v="10000"/>
    <x v="0"/>
    <d v="2018-04-29T00:00:00"/>
    <n v="2018"/>
    <m/>
    <m/>
    <m/>
    <m/>
    <m/>
    <m/>
    <m/>
    <m/>
    <m/>
    <m/>
    <m/>
  </r>
  <r>
    <n v="254"/>
    <s v="WP"/>
    <n v="6851"/>
    <x v="0"/>
    <s v="DISPOSED"/>
    <s v="WP6851DISPOSED2018"/>
    <x v="12"/>
    <n v="5000"/>
    <x v="0"/>
    <d v="2018-11-10T00:00:00"/>
    <n v="2018"/>
    <m/>
    <m/>
    <m/>
    <m/>
    <m/>
    <m/>
    <m/>
    <m/>
    <m/>
    <m/>
    <m/>
  </r>
  <r>
    <n v="255"/>
    <s v="WP"/>
    <n v="6874"/>
    <x v="0"/>
    <s v="COUNTER"/>
    <s v="WP6874COUNTER2018"/>
    <x v="12"/>
    <n v="10000"/>
    <x v="0"/>
    <d v="2018-04-29T00:00:00"/>
    <n v="2018"/>
    <m/>
    <m/>
    <m/>
    <m/>
    <m/>
    <m/>
    <m/>
    <m/>
    <m/>
    <m/>
    <m/>
  </r>
  <r>
    <n v="256"/>
    <s v="WP"/>
    <n v="6874"/>
    <x v="0"/>
    <s v="DISPOSED"/>
    <s v="WP6874DISPOSED2018"/>
    <x v="12"/>
    <n v="5000"/>
    <x v="0"/>
    <d v="2018-11-10T00:00:00"/>
    <n v="2018"/>
    <m/>
    <m/>
    <m/>
    <m/>
    <m/>
    <m/>
    <m/>
    <m/>
    <m/>
    <m/>
    <m/>
  </r>
  <r>
    <n v="257"/>
    <s v="WP"/>
    <n v="8237"/>
    <x v="0"/>
    <s v="COUNTER"/>
    <s v="WP8237COUNTER2018"/>
    <x v="12"/>
    <n v="10000"/>
    <x v="0"/>
    <d v="2018-04-07T00:00:00"/>
    <n v="2018"/>
    <m/>
    <m/>
    <m/>
    <m/>
    <m/>
    <m/>
    <m/>
    <m/>
    <m/>
    <m/>
    <m/>
  </r>
  <r>
    <n v="258"/>
    <s v="WP"/>
    <n v="9402"/>
    <x v="0"/>
    <s v="DISPOSED"/>
    <s v="WP9402DISPOSED2018"/>
    <x v="12"/>
    <n v="5000"/>
    <x v="0"/>
    <d v="2018-11-10T00:00:00"/>
    <n v="2018"/>
    <m/>
    <m/>
    <m/>
    <m/>
    <m/>
    <m/>
    <m/>
    <m/>
    <m/>
    <m/>
    <m/>
  </r>
  <r>
    <n v="259"/>
    <s v="WP"/>
    <n v="9524"/>
    <x v="0"/>
    <s v="DISPOSED"/>
    <s v="WP9524DISPOSED2018"/>
    <x v="12"/>
    <n v="5000"/>
    <x v="0"/>
    <d v="2018-11-10T00:00:00"/>
    <n v="2018"/>
    <m/>
    <m/>
    <m/>
    <m/>
    <m/>
    <m/>
    <m/>
    <m/>
    <m/>
    <m/>
    <m/>
  </r>
  <r>
    <n v="260"/>
    <s v="WP"/>
    <n v="10394"/>
    <x v="0"/>
    <s v="COUNTER"/>
    <s v="WP10394COUNTER2018"/>
    <x v="12"/>
    <n v="10000"/>
    <x v="1"/>
    <m/>
    <n v="2018"/>
    <m/>
    <m/>
    <m/>
    <m/>
    <m/>
    <m/>
    <m/>
    <m/>
    <m/>
    <m/>
    <m/>
  </r>
  <r>
    <n v="261"/>
    <s v="WP"/>
    <n v="10864"/>
    <x v="12"/>
    <s v="DISPOSED"/>
    <s v="WP10864DISPOSED2004"/>
    <x v="12"/>
    <n v="5000"/>
    <x v="1"/>
    <m/>
    <m/>
    <m/>
    <m/>
    <m/>
    <m/>
    <m/>
    <m/>
    <m/>
    <m/>
    <m/>
    <m/>
    <m/>
  </r>
  <r>
    <n v="262"/>
    <s v="WP"/>
    <n v="11526"/>
    <x v="0"/>
    <s v="VACATE"/>
    <s v="WP11526VACATE2018"/>
    <x v="12"/>
    <n v="12000"/>
    <x v="1"/>
    <m/>
    <n v="2018"/>
    <m/>
    <m/>
    <m/>
    <m/>
    <m/>
    <m/>
    <m/>
    <m/>
    <m/>
    <m/>
    <m/>
  </r>
  <r>
    <n v="263"/>
    <s v="WP"/>
    <n v="11526"/>
    <x v="0"/>
    <s v="DISPOSED"/>
    <s v="WP11526DISPOSED2018"/>
    <x v="12"/>
    <n v="5000"/>
    <x v="0"/>
    <d v="2020-03-19T00:00:00"/>
    <n v="2020"/>
    <s v="DISPOSED ON 4FEB2020"/>
    <m/>
    <m/>
    <m/>
    <m/>
    <m/>
    <m/>
    <m/>
    <m/>
    <m/>
    <m/>
  </r>
  <r>
    <n v="264"/>
    <s v="WP"/>
    <n v="11726"/>
    <x v="0"/>
    <s v="DISPOSED"/>
    <s v="WP11726DISPOSED2018"/>
    <x v="12"/>
    <n v="5000"/>
    <x v="0"/>
    <d v="2018-05-12T00:00:00"/>
    <n v="2018"/>
    <m/>
    <m/>
    <m/>
    <m/>
    <m/>
    <m/>
    <m/>
    <m/>
    <m/>
    <m/>
    <m/>
  </r>
  <r>
    <n v="265"/>
    <s v="WP"/>
    <n v="12945"/>
    <x v="0"/>
    <s v="DISPOSED"/>
    <s v="WP12945DISPOSED2018"/>
    <x v="12"/>
    <n v="5000"/>
    <x v="0"/>
    <d v="2018-05-12T00:00:00"/>
    <n v="2018"/>
    <m/>
    <m/>
    <m/>
    <m/>
    <m/>
    <m/>
    <m/>
    <m/>
    <m/>
    <m/>
    <m/>
  </r>
  <r>
    <n v="266"/>
    <s v="WP"/>
    <n v="13036"/>
    <x v="0"/>
    <s v="DISPOSED"/>
    <s v="WP13036DISPOSED2018"/>
    <x v="12"/>
    <n v="5000"/>
    <x v="0"/>
    <d v="2018-05-12T00:00:00"/>
    <n v="2018"/>
    <m/>
    <m/>
    <m/>
    <m/>
    <m/>
    <m/>
    <m/>
    <m/>
    <m/>
    <m/>
    <m/>
  </r>
  <r>
    <n v="267"/>
    <s v="WP"/>
    <n v="13361"/>
    <x v="0"/>
    <s v="VACATE"/>
    <s v="WP13361VACATE2018"/>
    <x v="12"/>
    <n v="12000"/>
    <x v="0"/>
    <d v="2020-10-29T00:00:00"/>
    <n v="2020"/>
    <m/>
    <m/>
    <m/>
    <m/>
    <m/>
    <m/>
    <m/>
    <m/>
    <m/>
    <m/>
    <m/>
  </r>
  <r>
    <n v="268"/>
    <s v="WP"/>
    <n v="13361"/>
    <x v="0"/>
    <s v="DISPOSED"/>
    <s v="WP13361DISPOSED2018"/>
    <x v="12"/>
    <n v="5000"/>
    <x v="0"/>
    <d v="2020-10-29T00:00:00"/>
    <n v="2020"/>
    <s v="DISPOSED ON 30JAN2020"/>
    <m/>
    <m/>
    <m/>
    <m/>
    <m/>
    <m/>
    <m/>
    <m/>
    <m/>
    <m/>
  </r>
  <r>
    <n v="269"/>
    <s v="WP"/>
    <n v="13422"/>
    <x v="0"/>
    <s v="DISPOSED"/>
    <s v="WP13422DISPOSED2018"/>
    <x v="12"/>
    <n v="5000"/>
    <x v="0"/>
    <d v="2018-05-12T00:00:00"/>
    <n v="2018"/>
    <m/>
    <m/>
    <m/>
    <m/>
    <m/>
    <m/>
    <m/>
    <m/>
    <m/>
    <m/>
    <m/>
  </r>
  <r>
    <n v="270"/>
    <s v="WP"/>
    <n v="13449"/>
    <x v="0"/>
    <s v="DISPOSED"/>
    <s v="WP13449DISPOSED2018"/>
    <x v="12"/>
    <n v="5000"/>
    <x v="0"/>
    <d v="2020-10-29T00:00:00"/>
    <n v="2020"/>
    <s v="DISPOSED ON 23JAN2020"/>
    <m/>
    <m/>
    <m/>
    <m/>
    <m/>
    <m/>
    <m/>
    <m/>
    <m/>
    <m/>
  </r>
  <r>
    <n v="271"/>
    <s v="WP"/>
    <n v="13492"/>
    <x v="0"/>
    <s v="DISPOSED"/>
    <s v="WP13492DISPOSED2018"/>
    <x v="12"/>
    <n v="5000"/>
    <x v="0"/>
    <d v="2018-05-12T00:00:00"/>
    <n v="2018"/>
    <m/>
    <m/>
    <m/>
    <m/>
    <m/>
    <m/>
    <m/>
    <m/>
    <m/>
    <m/>
    <m/>
  </r>
  <r>
    <n v="272"/>
    <s v="WP"/>
    <n v="13552"/>
    <x v="0"/>
    <s v="DISPOSED"/>
    <s v="WP13552DISPOSED2018"/>
    <x v="12"/>
    <n v="5000"/>
    <x v="0"/>
    <d v="2018-05-12T00:00:00"/>
    <n v="2018"/>
    <m/>
    <m/>
    <m/>
    <m/>
    <m/>
    <m/>
    <m/>
    <m/>
    <m/>
    <m/>
    <m/>
  </r>
  <r>
    <n v="273"/>
    <s v="WP"/>
    <n v="13618"/>
    <x v="0"/>
    <s v="DISPOSED"/>
    <s v="WP13618DISPOSED2018"/>
    <x v="12"/>
    <n v="5000"/>
    <x v="0"/>
    <d v="2018-05-12T00:00:00"/>
    <n v="2018"/>
    <m/>
    <m/>
    <m/>
    <m/>
    <m/>
    <m/>
    <m/>
    <m/>
    <m/>
    <m/>
    <m/>
  </r>
  <r>
    <n v="274"/>
    <s v="WP"/>
    <n v="13955"/>
    <x v="0"/>
    <s v="DISPOSED"/>
    <s v="WP13955DISPOSED2018"/>
    <x v="12"/>
    <n v="5000"/>
    <x v="1"/>
    <m/>
    <n v="2018"/>
    <m/>
    <m/>
    <m/>
    <m/>
    <m/>
    <m/>
    <m/>
    <m/>
    <m/>
    <m/>
    <m/>
  </r>
  <r>
    <n v="275"/>
    <s v="WP"/>
    <n v="14255"/>
    <x v="0"/>
    <s v="COUNTER"/>
    <s v="WP14255COUNTER2018"/>
    <x v="12"/>
    <n v="10000"/>
    <x v="0"/>
    <d v="2018-04-29T00:00:00"/>
    <n v="2018"/>
    <m/>
    <m/>
    <m/>
    <m/>
    <m/>
    <m/>
    <m/>
    <m/>
    <m/>
    <m/>
    <m/>
  </r>
  <r>
    <n v="276"/>
    <s v="WP"/>
    <n v="14255"/>
    <x v="0"/>
    <s v="DISPOSED"/>
    <s v="WP14255DISPOSED2018"/>
    <x v="12"/>
    <n v="5000"/>
    <x v="0"/>
    <d v="2018-11-10T00:00:00"/>
    <n v="2018"/>
    <m/>
    <m/>
    <m/>
    <m/>
    <m/>
    <m/>
    <m/>
    <m/>
    <m/>
    <m/>
    <m/>
  </r>
  <r>
    <n v="277"/>
    <s v="WP"/>
    <n v="14898"/>
    <x v="0"/>
    <s v="DISPOSED"/>
    <s v="WP14898DISPOSED2018"/>
    <x v="12"/>
    <n v="5000"/>
    <x v="0"/>
    <d v="2018-05-12T00:00:00"/>
    <n v="2018"/>
    <m/>
    <m/>
    <m/>
    <m/>
    <m/>
    <m/>
    <m/>
    <m/>
    <m/>
    <m/>
    <m/>
  </r>
  <r>
    <n v="278"/>
    <s v="WP"/>
    <n v="15953"/>
    <x v="0"/>
    <s v="DISPOSED"/>
    <s v="WP15953DISPOSED2018"/>
    <x v="12"/>
    <n v="5000"/>
    <x v="0"/>
    <d v="2018-11-10T00:00:00"/>
    <n v="2018"/>
    <m/>
    <m/>
    <m/>
    <m/>
    <m/>
    <m/>
    <m/>
    <m/>
    <m/>
    <m/>
    <m/>
  </r>
  <r>
    <n v="279"/>
    <s v="WP"/>
    <n v="15962"/>
    <x v="0"/>
    <s v="DISPOSED"/>
    <s v="WP15962DISPOSED2018"/>
    <x v="12"/>
    <n v="5000"/>
    <x v="0"/>
    <d v="2018-11-10T00:00:00"/>
    <n v="2018"/>
    <m/>
    <m/>
    <m/>
    <m/>
    <m/>
    <m/>
    <m/>
    <m/>
    <m/>
    <m/>
    <m/>
  </r>
  <r>
    <n v="280"/>
    <s v="WP"/>
    <n v="15988"/>
    <x v="0"/>
    <s v="DISPOSED"/>
    <s v="WP15988DISPOSED2018"/>
    <x v="12"/>
    <n v="5000"/>
    <x v="0"/>
    <d v="2020-07-22T00:00:00"/>
    <n v="2020"/>
    <s v="DISPOSED ON 6FEB2020"/>
    <m/>
    <m/>
    <m/>
    <m/>
    <m/>
    <m/>
    <m/>
    <m/>
    <m/>
    <m/>
  </r>
  <r>
    <n v="281"/>
    <s v="WP"/>
    <n v="16058"/>
    <x v="0"/>
    <s v="DISPOSED"/>
    <s v="WP16058DISPOSED2018"/>
    <x v="12"/>
    <n v="5000"/>
    <x v="0"/>
    <d v="2018-11-10T00:00:00"/>
    <n v="2018"/>
    <m/>
    <m/>
    <m/>
    <m/>
    <m/>
    <m/>
    <m/>
    <m/>
    <m/>
    <m/>
    <m/>
  </r>
  <r>
    <n v="282"/>
    <s v="WP"/>
    <n v="16224"/>
    <x v="0"/>
    <s v="DISPOSED"/>
    <s v="WP16224DISPOSED2018"/>
    <x v="12"/>
    <n v="5000"/>
    <x v="0"/>
    <d v="2018-11-10T00:00:00"/>
    <n v="2018"/>
    <m/>
    <m/>
    <m/>
    <m/>
    <m/>
    <m/>
    <m/>
    <m/>
    <m/>
    <m/>
    <m/>
  </r>
  <r>
    <n v="283"/>
    <s v="WP"/>
    <n v="18457"/>
    <x v="6"/>
    <s v="COUNTER"/>
    <s v="WP18457COUNTER2017"/>
    <x v="12"/>
    <n v="2750"/>
    <x v="0"/>
    <d v="2017-06-29T00:00:00"/>
    <n v="2017"/>
    <m/>
    <m/>
    <m/>
    <m/>
    <m/>
    <m/>
    <m/>
    <m/>
    <m/>
    <m/>
    <m/>
  </r>
  <r>
    <n v="284"/>
    <s v="WP"/>
    <n v="18684"/>
    <x v="0"/>
    <s v="DISPOSED"/>
    <s v="WP18684DISPOSED2018"/>
    <x v="12"/>
    <n v="5000"/>
    <x v="0"/>
    <d v="2018-11-10T00:00:00"/>
    <n v="2018"/>
    <m/>
    <m/>
    <m/>
    <m/>
    <m/>
    <m/>
    <m/>
    <m/>
    <m/>
    <m/>
    <m/>
  </r>
  <r>
    <n v="285"/>
    <s v="WP"/>
    <n v="18880"/>
    <x v="0"/>
    <s v="DISPOSED"/>
    <s v="WP18880DISPOSED2018"/>
    <x v="12"/>
    <n v="5000"/>
    <x v="0"/>
    <d v="2018-11-10T00:00:00"/>
    <n v="2018"/>
    <m/>
    <m/>
    <m/>
    <m/>
    <m/>
    <m/>
    <m/>
    <m/>
    <m/>
    <m/>
    <m/>
  </r>
  <r>
    <n v="286"/>
    <s v="WP"/>
    <n v="18881"/>
    <x v="0"/>
    <s v="DISPOSED"/>
    <s v="WP18881DISPOSED2018"/>
    <x v="12"/>
    <n v="5000"/>
    <x v="0"/>
    <d v="2018-11-10T00:00:00"/>
    <n v="2018"/>
    <m/>
    <m/>
    <m/>
    <m/>
    <m/>
    <m/>
    <m/>
    <m/>
    <m/>
    <m/>
    <m/>
  </r>
  <r>
    <n v="287"/>
    <s v="WP"/>
    <n v="19423"/>
    <x v="0"/>
    <s v="VACATE"/>
    <s v="WP19423VACATE2018"/>
    <x v="12"/>
    <n v="12000"/>
    <x v="0"/>
    <d v="2018-02-27T00:00:00"/>
    <n v="2018"/>
    <m/>
    <m/>
    <m/>
    <m/>
    <m/>
    <m/>
    <m/>
    <m/>
    <m/>
    <m/>
    <m/>
  </r>
  <r>
    <n v="288"/>
    <s v="WP"/>
    <n v="19439"/>
    <x v="0"/>
    <s v="VACATE"/>
    <s v="WP19439VACATE2018"/>
    <x v="12"/>
    <n v="12000"/>
    <x v="0"/>
    <d v="2018-02-27T00:00:00"/>
    <n v="2018"/>
    <m/>
    <m/>
    <m/>
    <m/>
    <m/>
    <m/>
    <m/>
    <m/>
    <m/>
    <m/>
    <m/>
  </r>
  <r>
    <n v="289"/>
    <s v="WP"/>
    <n v="19528"/>
    <x v="0"/>
    <s v="VACATE"/>
    <s v="WP19528VACATE2018"/>
    <x v="12"/>
    <n v="12000"/>
    <x v="0"/>
    <d v="2018-02-27T00:00:00"/>
    <n v="2018"/>
    <m/>
    <m/>
    <m/>
    <m/>
    <m/>
    <m/>
    <m/>
    <m/>
    <m/>
    <m/>
    <m/>
  </r>
  <r>
    <n v="290"/>
    <s v="WP"/>
    <n v="20212"/>
    <x v="0"/>
    <s v="DISPOSED"/>
    <s v="WP20212DISPOSED2018"/>
    <x v="12"/>
    <n v="5000"/>
    <x v="0"/>
    <d v="2018-11-10T00:00:00"/>
    <n v="2018"/>
    <m/>
    <m/>
    <m/>
    <m/>
    <m/>
    <m/>
    <m/>
    <m/>
    <m/>
    <m/>
    <m/>
  </r>
  <r>
    <n v="291"/>
    <s v="WP"/>
    <n v="21304"/>
    <x v="0"/>
    <s v="DISPOSED"/>
    <s v="WP21304DISPOSED2018"/>
    <x v="12"/>
    <n v="5000"/>
    <x v="0"/>
    <d v="2018-11-10T00:00:00"/>
    <n v="2018"/>
    <m/>
    <m/>
    <m/>
    <m/>
    <m/>
    <m/>
    <m/>
    <m/>
    <m/>
    <m/>
    <m/>
  </r>
  <r>
    <n v="292"/>
    <s v="WP"/>
    <n v="21323"/>
    <x v="0"/>
    <s v="DISPOSED"/>
    <s v="WP21323DISPOSED2018"/>
    <x v="12"/>
    <n v="5000"/>
    <x v="0"/>
    <d v="2018-11-10T00:00:00"/>
    <n v="2018"/>
    <m/>
    <m/>
    <m/>
    <m/>
    <m/>
    <m/>
    <m/>
    <m/>
    <m/>
    <m/>
    <m/>
  </r>
  <r>
    <n v="293"/>
    <s v="WP"/>
    <n v="21417"/>
    <x v="0"/>
    <s v="DISPOSED"/>
    <s v="WP21417DISPOSED2018"/>
    <x v="12"/>
    <n v="5000"/>
    <x v="0"/>
    <d v="2018-11-10T00:00:00"/>
    <n v="2018"/>
    <m/>
    <m/>
    <m/>
    <m/>
    <m/>
    <m/>
    <m/>
    <m/>
    <m/>
    <m/>
    <m/>
  </r>
  <r>
    <n v="294"/>
    <s v="WP"/>
    <n v="21860"/>
    <x v="0"/>
    <s v="DISPOSED"/>
    <s v="WP21860DISPOSED2018"/>
    <x v="12"/>
    <n v="5000"/>
    <x v="0"/>
    <d v="2018-11-10T00:00:00"/>
    <n v="2018"/>
    <m/>
    <m/>
    <m/>
    <m/>
    <m/>
    <m/>
    <m/>
    <m/>
    <m/>
    <m/>
    <m/>
  </r>
  <r>
    <n v="295"/>
    <s v="WP"/>
    <n v="22069"/>
    <x v="0"/>
    <s v="COUNTER"/>
    <s v="WP22069COUNTER2018"/>
    <x v="12"/>
    <n v="10000"/>
    <x v="0"/>
    <d v="2018-07-05T00:00:00"/>
    <n v="2018"/>
    <m/>
    <m/>
    <m/>
    <m/>
    <m/>
    <m/>
    <m/>
    <m/>
    <m/>
    <m/>
    <m/>
  </r>
  <r>
    <n v="296"/>
    <s v="WP"/>
    <n v="22070"/>
    <x v="0"/>
    <s v="DISPOSED"/>
    <s v="WP22070DISPOSED2018"/>
    <x v="12"/>
    <n v="5000"/>
    <x v="0"/>
    <d v="2018-11-10T00:00:00"/>
    <n v="2018"/>
    <m/>
    <m/>
    <m/>
    <m/>
    <m/>
    <m/>
    <m/>
    <m/>
    <m/>
    <m/>
    <m/>
  </r>
  <r>
    <n v="297"/>
    <s v="WP"/>
    <n v="22228"/>
    <x v="0"/>
    <s v="DISPOSED"/>
    <s v="WP22228DISPOSED2018"/>
    <x v="12"/>
    <n v="5000"/>
    <x v="0"/>
    <d v="2018-11-10T00:00:00"/>
    <n v="2018"/>
    <m/>
    <m/>
    <m/>
    <m/>
    <m/>
    <m/>
    <m/>
    <m/>
    <m/>
    <m/>
    <m/>
  </r>
  <r>
    <n v="298"/>
    <s v="WP"/>
    <n v="22237"/>
    <x v="0"/>
    <s v="DISPOSED"/>
    <s v="WP22237DISPOSED2018"/>
    <x v="12"/>
    <n v="5000"/>
    <x v="0"/>
    <d v="2018-11-10T00:00:00"/>
    <n v="2018"/>
    <m/>
    <m/>
    <m/>
    <m/>
    <m/>
    <m/>
    <m/>
    <m/>
    <m/>
    <m/>
    <m/>
  </r>
  <r>
    <n v="299"/>
    <s v="WP"/>
    <n v="22394"/>
    <x v="13"/>
    <s v="VACATE"/>
    <s v="WP22394VACATE2013"/>
    <x v="12"/>
    <n v="4750"/>
    <x v="0"/>
    <d v="2016-05-02T00:00:00"/>
    <n v="2016"/>
    <m/>
    <m/>
    <m/>
    <m/>
    <m/>
    <m/>
    <m/>
    <m/>
    <m/>
    <m/>
    <m/>
  </r>
  <r>
    <n v="300"/>
    <s v="WP"/>
    <n v="22824"/>
    <x v="6"/>
    <s v="DISPOSED"/>
    <s v="WP22824DISPOSED2017"/>
    <x v="12"/>
    <n v="5000"/>
    <x v="1"/>
    <m/>
    <m/>
    <m/>
    <m/>
    <m/>
    <m/>
    <m/>
    <m/>
    <m/>
    <m/>
    <m/>
    <m/>
    <m/>
  </r>
  <r>
    <n v="301"/>
    <s v="WP"/>
    <n v="22849"/>
    <x v="0"/>
    <s v=" DISPOSED"/>
    <s v="WP22849 DISPOSED2018"/>
    <x v="12"/>
    <n v="5000"/>
    <x v="0"/>
    <d v="2018-11-10T00:00:00"/>
    <n v="2018"/>
    <m/>
    <m/>
    <m/>
    <m/>
    <m/>
    <m/>
    <m/>
    <m/>
    <m/>
    <m/>
    <m/>
  </r>
  <r>
    <n v="302"/>
    <s v="WP"/>
    <n v="23761"/>
    <x v="0"/>
    <s v="DISPOSED"/>
    <s v="WP23761DISPOSED2018"/>
    <x v="12"/>
    <n v="5000"/>
    <x v="0"/>
    <d v="2018-11-10T00:00:00"/>
    <n v="2018"/>
    <m/>
    <m/>
    <m/>
    <m/>
    <m/>
    <m/>
    <m/>
    <m/>
    <m/>
    <m/>
    <m/>
  </r>
  <r>
    <n v="303"/>
    <s v="WP"/>
    <n v="24106"/>
    <x v="0"/>
    <s v="DISPOSED"/>
    <s v="WP24106DISPOSED2018"/>
    <x v="12"/>
    <n v="5000"/>
    <x v="0"/>
    <d v="2018-11-10T00:00:00"/>
    <n v="2018"/>
    <m/>
    <m/>
    <m/>
    <m/>
    <m/>
    <m/>
    <m/>
    <m/>
    <m/>
    <m/>
    <m/>
  </r>
  <r>
    <n v="304"/>
    <s v="WP"/>
    <n v="24316"/>
    <x v="0"/>
    <s v="DISPOSED"/>
    <s v="WP24316DISPOSED2018"/>
    <x v="12"/>
    <n v="5000"/>
    <x v="0"/>
    <d v="2018-11-10T00:00:00"/>
    <n v="2018"/>
    <m/>
    <m/>
    <m/>
    <m/>
    <m/>
    <m/>
    <m/>
    <m/>
    <m/>
    <m/>
    <m/>
  </r>
  <r>
    <n v="305"/>
    <s v="WP"/>
    <n v="25150"/>
    <x v="0"/>
    <s v="DISPOSED"/>
    <s v="WP25150DISPOSED2018"/>
    <x v="12"/>
    <n v="5000"/>
    <x v="0"/>
    <d v="2018-11-10T00:00:00"/>
    <n v="2018"/>
    <m/>
    <m/>
    <m/>
    <m/>
    <m/>
    <m/>
    <m/>
    <m/>
    <m/>
    <m/>
    <m/>
  </r>
  <r>
    <n v="306"/>
    <s v="WP"/>
    <n v="25681"/>
    <x v="0"/>
    <s v="DISPOSED"/>
    <s v="WP25681DISPOSED2018"/>
    <x v="12"/>
    <n v="5000"/>
    <x v="0"/>
    <d v="2018-11-10T00:00:00"/>
    <n v="2018"/>
    <m/>
    <m/>
    <m/>
    <m/>
    <m/>
    <m/>
    <m/>
    <m/>
    <m/>
    <m/>
    <m/>
  </r>
  <r>
    <n v="307"/>
    <s v="WP"/>
    <n v="25941"/>
    <x v="0"/>
    <s v="DISPOSED"/>
    <s v="WP25941DISPOSED2018"/>
    <x v="12"/>
    <n v="5000"/>
    <x v="0"/>
    <d v="2018-11-10T00:00:00"/>
    <n v="2018"/>
    <m/>
    <m/>
    <m/>
    <m/>
    <m/>
    <m/>
    <m/>
    <m/>
    <m/>
    <m/>
    <m/>
  </r>
  <r>
    <n v="308"/>
    <s v="WP"/>
    <n v="26085"/>
    <x v="0"/>
    <s v="DISPOSED"/>
    <s v="WP26085DISPOSED2018"/>
    <x v="12"/>
    <n v="5000"/>
    <x v="0"/>
    <d v="2018-11-10T00:00:00"/>
    <n v="2018"/>
    <m/>
    <m/>
    <m/>
    <m/>
    <m/>
    <m/>
    <m/>
    <m/>
    <m/>
    <m/>
    <m/>
  </r>
  <r>
    <n v="309"/>
    <s v="WP"/>
    <n v="26124"/>
    <x v="0"/>
    <s v="DISPOSED"/>
    <s v="WP26124DISPOSED2018"/>
    <x v="12"/>
    <n v="5000"/>
    <x v="0"/>
    <d v="2018-11-10T00:00:00"/>
    <n v="2018"/>
    <m/>
    <m/>
    <m/>
    <m/>
    <m/>
    <m/>
    <m/>
    <m/>
    <m/>
    <m/>
    <m/>
  </r>
  <r>
    <n v="310"/>
    <s v="WP"/>
    <n v="26129"/>
    <x v="0"/>
    <s v="DISPOSED"/>
    <s v="WP26129DISPOSED2018"/>
    <x v="12"/>
    <n v="5000"/>
    <x v="0"/>
    <d v="2018-11-10T00:00:00"/>
    <n v="2018"/>
    <m/>
    <m/>
    <m/>
    <m/>
    <m/>
    <m/>
    <m/>
    <m/>
    <m/>
    <m/>
    <m/>
  </r>
  <r>
    <n v="311"/>
    <s v="WP"/>
    <n v="26130"/>
    <x v="0"/>
    <s v="DISPOSED"/>
    <s v="WP26130DISPOSED2018"/>
    <x v="12"/>
    <n v="5000"/>
    <x v="0"/>
    <d v="2018-11-10T00:00:00"/>
    <n v="2018"/>
    <m/>
    <m/>
    <m/>
    <m/>
    <m/>
    <m/>
    <m/>
    <m/>
    <m/>
    <m/>
    <m/>
  </r>
  <r>
    <n v="312"/>
    <s v="WP"/>
    <n v="26247"/>
    <x v="0"/>
    <s v="COUNTER"/>
    <s v="WP26247COUNTER2018"/>
    <x v="12"/>
    <n v="10000"/>
    <x v="0"/>
    <d v="2018-07-31T00:00:00"/>
    <n v="2018"/>
    <m/>
    <m/>
    <m/>
    <m/>
    <m/>
    <m/>
    <m/>
    <m/>
    <m/>
    <m/>
    <m/>
  </r>
  <r>
    <n v="313"/>
    <s v="WP"/>
    <n v="26247"/>
    <x v="0"/>
    <s v="DISPOSED"/>
    <s v="WP26247DISPOSED2018"/>
    <x v="12"/>
    <n v="5000"/>
    <x v="0"/>
    <d v="2018-11-10T00:00:00"/>
    <n v="2018"/>
    <m/>
    <m/>
    <m/>
    <m/>
    <m/>
    <m/>
    <m/>
    <m/>
    <m/>
    <m/>
    <m/>
  </r>
  <r>
    <n v="314"/>
    <s v="WP"/>
    <n v="26797"/>
    <x v="0"/>
    <s v="DISPOSED"/>
    <s v="WP26797DISPOSED2018"/>
    <x v="12"/>
    <n v="5000"/>
    <x v="0"/>
    <d v="2018-11-10T00:00:00"/>
    <n v="2018"/>
    <m/>
    <m/>
    <m/>
    <m/>
    <m/>
    <m/>
    <m/>
    <m/>
    <m/>
    <m/>
    <m/>
  </r>
  <r>
    <n v="315"/>
    <s v="WP"/>
    <n v="26798"/>
    <x v="0"/>
    <s v="DISPOSED"/>
    <s v="WP26798DISPOSED2018"/>
    <x v="12"/>
    <n v="5000"/>
    <x v="0"/>
    <d v="2018-11-10T00:00:00"/>
    <n v="2018"/>
    <m/>
    <m/>
    <m/>
    <m/>
    <m/>
    <m/>
    <m/>
    <m/>
    <m/>
    <m/>
    <m/>
  </r>
  <r>
    <n v="316"/>
    <s v="WP"/>
    <n v="26874"/>
    <x v="0"/>
    <s v="DISPOSED"/>
    <s v="WP26874DISPOSED2018"/>
    <x v="12"/>
    <n v="5000"/>
    <x v="0"/>
    <d v="2018-11-10T00:00:00"/>
    <n v="2018"/>
    <m/>
    <m/>
    <m/>
    <m/>
    <m/>
    <m/>
    <m/>
    <m/>
    <m/>
    <m/>
    <m/>
  </r>
  <r>
    <n v="317"/>
    <s v="WP"/>
    <n v="26893"/>
    <x v="0"/>
    <s v="DISPOSED"/>
    <s v="WP26893DISPOSED2018"/>
    <x v="12"/>
    <n v="5000"/>
    <x v="0"/>
    <d v="2018-11-10T00:00:00"/>
    <n v="2018"/>
    <m/>
    <m/>
    <m/>
    <m/>
    <m/>
    <m/>
    <m/>
    <m/>
    <m/>
    <m/>
    <m/>
  </r>
  <r>
    <n v="318"/>
    <s v="WP"/>
    <n v="26898"/>
    <x v="0"/>
    <s v="DISPOSED"/>
    <s v="WP26898DISPOSED2018"/>
    <x v="12"/>
    <n v="5000"/>
    <x v="0"/>
    <d v="2018-11-10T00:00:00"/>
    <n v="2018"/>
    <m/>
    <m/>
    <m/>
    <m/>
    <m/>
    <m/>
    <m/>
    <m/>
    <m/>
    <m/>
    <m/>
  </r>
  <r>
    <n v="319"/>
    <s v="WP"/>
    <n v="26902"/>
    <x v="0"/>
    <s v="DISPOSED"/>
    <s v="WP26902DISPOSED2018"/>
    <x v="12"/>
    <n v="5000"/>
    <x v="0"/>
    <d v="2018-11-10T00:00:00"/>
    <n v="2018"/>
    <m/>
    <m/>
    <m/>
    <m/>
    <m/>
    <m/>
    <m/>
    <m/>
    <m/>
    <m/>
    <m/>
  </r>
  <r>
    <n v="320"/>
    <s v="WP"/>
    <n v="26903"/>
    <x v="0"/>
    <s v="DISPOSED"/>
    <s v="WP26903DISPOSED2018"/>
    <x v="12"/>
    <n v="5000"/>
    <x v="0"/>
    <d v="2018-11-10T00:00:00"/>
    <n v="2018"/>
    <m/>
    <m/>
    <m/>
    <m/>
    <m/>
    <m/>
    <m/>
    <m/>
    <m/>
    <m/>
    <m/>
  </r>
  <r>
    <n v="321"/>
    <s v="WP"/>
    <n v="26920"/>
    <x v="0"/>
    <s v="DISPOSED"/>
    <s v="WP26920DISPOSED2018"/>
    <x v="12"/>
    <n v="5000"/>
    <x v="1"/>
    <m/>
    <n v="2018"/>
    <m/>
    <m/>
    <m/>
    <m/>
    <m/>
    <m/>
    <m/>
    <m/>
    <m/>
    <m/>
    <m/>
  </r>
  <r>
    <n v="322"/>
    <s v="WP"/>
    <n v="26922"/>
    <x v="0"/>
    <s v="DISPOSED"/>
    <s v="WP26922DISPOSED2018"/>
    <x v="12"/>
    <n v="5000"/>
    <x v="0"/>
    <d v="2018-11-10T00:00:00"/>
    <n v="2018"/>
    <m/>
    <m/>
    <m/>
    <m/>
    <m/>
    <m/>
    <m/>
    <m/>
    <m/>
    <m/>
    <m/>
  </r>
  <r>
    <n v="323"/>
    <s v="WP"/>
    <n v="26935"/>
    <x v="0"/>
    <s v="DISPOSED"/>
    <s v="WP26935DISPOSED2018"/>
    <x v="12"/>
    <n v="5000"/>
    <x v="0"/>
    <d v="2018-11-10T00:00:00"/>
    <n v="2018"/>
    <m/>
    <m/>
    <m/>
    <m/>
    <m/>
    <m/>
    <m/>
    <m/>
    <m/>
    <m/>
    <m/>
  </r>
  <r>
    <n v="324"/>
    <s v="WP"/>
    <n v="27407"/>
    <x v="0"/>
    <s v="DISPOSED"/>
    <s v="WP27407DISPOSED2018"/>
    <x v="12"/>
    <n v="5000"/>
    <x v="0"/>
    <d v="2018-11-10T00:00:00"/>
    <n v="2018"/>
    <m/>
    <m/>
    <m/>
    <m/>
    <m/>
    <m/>
    <m/>
    <m/>
    <m/>
    <m/>
    <m/>
  </r>
  <r>
    <n v="325"/>
    <s v="WP"/>
    <n v="27457"/>
    <x v="0"/>
    <s v="DISPOSED"/>
    <s v="WP27457DISPOSED2018"/>
    <x v="12"/>
    <n v="5000"/>
    <x v="0"/>
    <d v="2018-11-10T00:00:00"/>
    <n v="2018"/>
    <m/>
    <m/>
    <m/>
    <m/>
    <m/>
    <m/>
    <m/>
    <m/>
    <m/>
    <m/>
    <m/>
  </r>
  <r>
    <n v="326"/>
    <s v="WP"/>
    <n v="28184"/>
    <x v="0"/>
    <s v="DISPOSED"/>
    <s v="WP28184DISPOSED2018"/>
    <x v="12"/>
    <n v="5000"/>
    <x v="0"/>
    <d v="2018-11-10T00:00:00"/>
    <n v="2018"/>
    <m/>
    <m/>
    <m/>
    <m/>
    <m/>
    <m/>
    <m/>
    <m/>
    <m/>
    <m/>
    <m/>
  </r>
  <r>
    <n v="327"/>
    <s v="WP"/>
    <n v="29075"/>
    <x v="0"/>
    <s v="DISPOSED"/>
    <s v="WP29075DISPOSED2018"/>
    <x v="12"/>
    <n v="5000"/>
    <x v="0"/>
    <d v="2018-11-10T00:00:00"/>
    <n v="2018"/>
    <m/>
    <m/>
    <m/>
    <m/>
    <m/>
    <m/>
    <m/>
    <m/>
    <m/>
    <m/>
    <m/>
  </r>
  <r>
    <n v="328"/>
    <s v="WP"/>
    <n v="29107"/>
    <x v="0"/>
    <s v="COUNTER"/>
    <s v="WP29107COUNTER2018"/>
    <x v="12"/>
    <n v="10000"/>
    <x v="0"/>
    <d v="2018-10-23T00:00:00"/>
    <n v="2018"/>
    <m/>
    <m/>
    <m/>
    <m/>
    <m/>
    <m/>
    <m/>
    <m/>
    <m/>
    <m/>
    <m/>
  </r>
  <r>
    <n v="329"/>
    <s v="WP"/>
    <n v="29531"/>
    <x v="0"/>
    <s v="VACATE"/>
    <s v="WP29531VACATE2018"/>
    <x v="12"/>
    <n v="12000"/>
    <x v="0"/>
    <d v="2018-12-01T00:00:00"/>
    <n v="2018"/>
    <m/>
    <m/>
    <m/>
    <m/>
    <m/>
    <m/>
    <m/>
    <m/>
    <m/>
    <m/>
    <m/>
  </r>
  <r>
    <n v="330"/>
    <s v="WP"/>
    <n v="31357"/>
    <x v="0"/>
    <s v="DISPOSED"/>
    <s v="WP31357DISPOSED2018"/>
    <x v="12"/>
    <n v="5000"/>
    <x v="0"/>
    <d v="2018-11-10T00:00:00"/>
    <n v="2018"/>
    <m/>
    <m/>
    <m/>
    <m/>
    <m/>
    <m/>
    <m/>
    <m/>
    <m/>
    <m/>
    <m/>
  </r>
  <r>
    <n v="331"/>
    <s v="WP"/>
    <n v="31525"/>
    <x v="0"/>
    <s v="VACATE"/>
    <s v="WP31525VACATE2018"/>
    <x v="12"/>
    <n v="12000"/>
    <x v="0"/>
    <d v="2018-11-03T00:00:00"/>
    <n v="2018"/>
    <m/>
    <m/>
    <m/>
    <m/>
    <m/>
    <m/>
    <m/>
    <m/>
    <m/>
    <m/>
    <m/>
  </r>
  <r>
    <n v="332"/>
    <s v="WP"/>
    <n v="32355"/>
    <x v="0"/>
    <s v="VACATE"/>
    <s v="WP32355VACATE2018"/>
    <x v="12"/>
    <n v="12000"/>
    <x v="0"/>
    <d v="2018-11-19T00:00:00"/>
    <n v="2018"/>
    <m/>
    <m/>
    <m/>
    <m/>
    <m/>
    <m/>
    <m/>
    <m/>
    <m/>
    <m/>
    <m/>
  </r>
  <r>
    <n v="333"/>
    <s v="WP"/>
    <n v="32802"/>
    <x v="0"/>
    <s v="DISPOSED"/>
    <s v="WP32802DISPOSED2018"/>
    <x v="12"/>
    <n v="5000"/>
    <x v="0"/>
    <d v="2018-11-10T00:00:00"/>
    <n v="2018"/>
    <m/>
    <m/>
    <m/>
    <m/>
    <m/>
    <m/>
    <m/>
    <m/>
    <m/>
    <m/>
    <m/>
  </r>
  <r>
    <n v="334"/>
    <s v="WP"/>
    <n v="32826"/>
    <x v="0"/>
    <s v="DISPOSED"/>
    <s v="WP32826DISPOSED2018"/>
    <x v="12"/>
    <n v="5000"/>
    <x v="0"/>
    <d v="2018-11-10T00:00:00"/>
    <n v="2018"/>
    <m/>
    <m/>
    <m/>
    <m/>
    <m/>
    <m/>
    <m/>
    <m/>
    <m/>
    <m/>
    <m/>
  </r>
  <r>
    <n v="335"/>
    <s v="WP"/>
    <n v="34674"/>
    <x v="0"/>
    <s v="DISPOSED"/>
    <s v="WP34674DISPOSED2018"/>
    <x v="12"/>
    <n v="5000"/>
    <x v="0"/>
    <d v="2020-10-29T00:00:00"/>
    <n v="2020"/>
    <s v="DISPOSED ON 3FEB2020"/>
    <m/>
    <m/>
    <m/>
    <m/>
    <m/>
    <m/>
    <m/>
    <m/>
    <m/>
    <m/>
  </r>
  <r>
    <n v="336"/>
    <s v="WP"/>
    <n v="34939"/>
    <x v="0"/>
    <s v="DISPOSED"/>
    <s v="WP34939DISPOSED2018"/>
    <x v="12"/>
    <n v="5000"/>
    <x v="0"/>
    <d v="2018-11-10T00:00:00"/>
    <n v="2018"/>
    <m/>
    <m/>
    <m/>
    <m/>
    <m/>
    <m/>
    <m/>
    <m/>
    <m/>
    <m/>
    <m/>
  </r>
  <r>
    <n v="337"/>
    <s v="WP"/>
    <n v="35003"/>
    <x v="0"/>
    <s v="DISPOSED"/>
    <s v="WP35003DISPOSED2018"/>
    <x v="12"/>
    <n v="5000"/>
    <x v="0"/>
    <d v="2018-11-10T00:00:00"/>
    <n v="2018"/>
    <m/>
    <m/>
    <m/>
    <m/>
    <m/>
    <m/>
    <m/>
    <m/>
    <m/>
    <m/>
    <m/>
  </r>
  <r>
    <n v="338"/>
    <s v="WP"/>
    <n v="35182"/>
    <x v="0"/>
    <s v="DISPOSED"/>
    <s v="WP35182DISPOSED2018"/>
    <x v="12"/>
    <n v="5000"/>
    <x v="0"/>
    <d v="2018-11-10T00:00:00"/>
    <n v="2018"/>
    <m/>
    <m/>
    <m/>
    <m/>
    <m/>
    <m/>
    <m/>
    <m/>
    <m/>
    <m/>
    <m/>
  </r>
  <r>
    <n v="339"/>
    <s v="WP"/>
    <n v="35894"/>
    <x v="0"/>
    <s v="DISPOSED"/>
    <s v="WP35894DISPOSED2018"/>
    <x v="12"/>
    <n v="5000"/>
    <x v="0"/>
    <d v="2018-11-10T00:00:00"/>
    <n v="2018"/>
    <m/>
    <m/>
    <m/>
    <m/>
    <m/>
    <m/>
    <m/>
    <m/>
    <m/>
    <m/>
    <m/>
  </r>
  <r>
    <n v="340"/>
    <s v="WP"/>
    <n v="35909"/>
    <x v="0"/>
    <s v="DISPOSED"/>
    <s v="WP35909DISPOSED2018"/>
    <x v="12"/>
    <n v="5000"/>
    <x v="0"/>
    <d v="2018-11-10T00:00:00"/>
    <n v="2018"/>
    <m/>
    <m/>
    <m/>
    <m/>
    <m/>
    <m/>
    <m/>
    <m/>
    <m/>
    <m/>
    <m/>
  </r>
  <r>
    <n v="341"/>
    <s v="WP"/>
    <n v="36085"/>
    <x v="0"/>
    <s v="DISPOSED"/>
    <s v="WP36085DISPOSED2018"/>
    <x v="12"/>
    <n v="5000"/>
    <x v="0"/>
    <d v="2018-11-10T00:00:00"/>
    <n v="2018"/>
    <m/>
    <m/>
    <m/>
    <m/>
    <m/>
    <m/>
    <m/>
    <m/>
    <m/>
    <m/>
    <m/>
  </r>
  <r>
    <n v="342"/>
    <s v="WP"/>
    <n v="36088"/>
    <x v="0"/>
    <s v="DISPOSED"/>
    <s v="WP36088DISPOSED2018"/>
    <x v="12"/>
    <n v="5000"/>
    <x v="0"/>
    <d v="2018-11-10T00:00:00"/>
    <n v="2018"/>
    <m/>
    <m/>
    <m/>
    <m/>
    <m/>
    <m/>
    <m/>
    <m/>
    <m/>
    <m/>
    <m/>
  </r>
  <r>
    <n v="343"/>
    <s v="WP"/>
    <n v="36095"/>
    <x v="0"/>
    <s v="DISPOSED"/>
    <s v="WP36095DISPOSED2018"/>
    <x v="12"/>
    <n v="5000"/>
    <x v="0"/>
    <d v="2018-11-10T00:00:00"/>
    <n v="2018"/>
    <m/>
    <m/>
    <m/>
    <m/>
    <m/>
    <m/>
    <m/>
    <m/>
    <m/>
    <m/>
    <m/>
  </r>
  <r>
    <n v="344"/>
    <s v="WP"/>
    <n v="37771"/>
    <x v="0"/>
    <s v="DISPOSED"/>
    <s v="WP37771DISPOSED2018"/>
    <x v="12"/>
    <n v="5000"/>
    <x v="0"/>
    <d v="2018-11-10T00:00:00"/>
    <n v="2018"/>
    <m/>
    <m/>
    <m/>
    <m/>
    <m/>
    <m/>
    <m/>
    <m/>
    <m/>
    <m/>
    <m/>
  </r>
  <r>
    <n v="345"/>
    <s v="WP"/>
    <n v="38306"/>
    <x v="0"/>
    <s v="DISPOSED"/>
    <s v="WP38306DISPOSED2018"/>
    <x v="12"/>
    <n v="5000"/>
    <x v="0"/>
    <d v="2018-11-20T00:00:00"/>
    <n v="2018"/>
    <m/>
    <m/>
    <m/>
    <m/>
    <m/>
    <m/>
    <m/>
    <m/>
    <m/>
    <m/>
    <m/>
  </r>
  <r>
    <n v="346"/>
    <s v="WP"/>
    <n v="39390"/>
    <x v="0"/>
    <s v="DISPOSED"/>
    <s v="WP39390DISPOSED2018"/>
    <x v="12"/>
    <n v="5000"/>
    <x v="0"/>
    <d v="2018-11-10T00:00:00"/>
    <n v="2018"/>
    <m/>
    <m/>
    <m/>
    <m/>
    <m/>
    <m/>
    <m/>
    <m/>
    <m/>
    <m/>
    <m/>
  </r>
  <r>
    <n v="347"/>
    <s v="WP"/>
    <n v="39713"/>
    <x v="0"/>
    <s v="DISPOSED"/>
    <s v="WP39713DISPOSED2018"/>
    <x v="12"/>
    <n v="5000"/>
    <x v="0"/>
    <d v="2020-10-29T00:00:00"/>
    <n v="2020"/>
    <s v="DISPOSED ON 22JAN2020"/>
    <m/>
    <m/>
    <m/>
    <m/>
    <m/>
    <m/>
    <m/>
    <m/>
    <m/>
    <m/>
  </r>
  <r>
    <n v="348"/>
    <s v="WP"/>
    <n v="39791"/>
    <x v="0"/>
    <s v="DISPOSED"/>
    <s v="WP39791DISPOSED2018"/>
    <x v="12"/>
    <n v="5000"/>
    <x v="0"/>
    <d v="2018-11-10T00:00:00"/>
    <n v="2018"/>
    <m/>
    <m/>
    <m/>
    <m/>
    <m/>
    <m/>
    <m/>
    <m/>
    <m/>
    <m/>
    <m/>
  </r>
  <r>
    <n v="349"/>
    <s v="WP"/>
    <n v="40310"/>
    <x v="0"/>
    <s v="DISPOSED"/>
    <s v="WP40310DISPOSED2018"/>
    <x v="12"/>
    <n v="5000"/>
    <x v="0"/>
    <d v="2018-11-10T00:00:00"/>
    <n v="2018"/>
    <m/>
    <m/>
    <m/>
    <m/>
    <m/>
    <m/>
    <m/>
    <m/>
    <m/>
    <m/>
    <m/>
  </r>
  <r>
    <n v="350"/>
    <s v="WP"/>
    <n v="40537"/>
    <x v="0"/>
    <s v="DISPOSED"/>
    <s v="WP40537DISPOSED2018"/>
    <x v="12"/>
    <n v="5000"/>
    <x v="0"/>
    <d v="2018-11-25T00:00:00"/>
    <n v="2018"/>
    <m/>
    <m/>
    <m/>
    <m/>
    <m/>
    <m/>
    <m/>
    <m/>
    <m/>
    <m/>
    <m/>
  </r>
  <r>
    <n v="351"/>
    <s v="WP"/>
    <n v="40698"/>
    <x v="0"/>
    <s v="DISPOSED"/>
    <s v="WP40698DISPOSED2018"/>
    <x v="12"/>
    <n v="5000"/>
    <x v="1"/>
    <m/>
    <n v="2018"/>
    <m/>
    <m/>
    <m/>
    <m/>
    <m/>
    <m/>
    <m/>
    <m/>
    <m/>
    <m/>
    <m/>
  </r>
  <r>
    <n v="352"/>
    <s v="WP"/>
    <n v="41011"/>
    <x v="0"/>
    <s v="DISPOSED"/>
    <s v="WP41011DISPOSED2018"/>
    <x v="12"/>
    <n v="5000"/>
    <x v="0"/>
    <d v="2018-11-25T00:00:00"/>
    <n v="2018"/>
    <m/>
    <m/>
    <m/>
    <m/>
    <m/>
    <m/>
    <m/>
    <m/>
    <m/>
    <m/>
    <m/>
  </r>
  <r>
    <n v="353"/>
    <s v="WP"/>
    <n v="41153"/>
    <x v="0"/>
    <s v="DISPOSED"/>
    <s v="WP41153DISPOSED2018"/>
    <x v="12"/>
    <n v="5000"/>
    <x v="0"/>
    <d v="2018-11-25T00:00:00"/>
    <n v="2018"/>
    <m/>
    <m/>
    <m/>
    <m/>
    <m/>
    <m/>
    <m/>
    <m/>
    <m/>
    <m/>
    <m/>
  </r>
  <r>
    <n v="354"/>
    <s v="WP"/>
    <n v="41285"/>
    <x v="0"/>
    <s v="DISPOSED"/>
    <s v="WP41285DISPOSED2018"/>
    <x v="12"/>
    <n v="5000"/>
    <x v="0"/>
    <d v="2018-11-25T00:00:00"/>
    <n v="2018"/>
    <m/>
    <m/>
    <m/>
    <m/>
    <m/>
    <m/>
    <m/>
    <m/>
    <m/>
    <m/>
    <m/>
  </r>
  <r>
    <n v="355"/>
    <s v="WP"/>
    <n v="41337"/>
    <x v="0"/>
    <s v="DISPOSED"/>
    <s v="WP41337DISPOSED2018"/>
    <x v="12"/>
    <n v="5000"/>
    <x v="1"/>
    <m/>
    <n v="2018"/>
    <m/>
    <m/>
    <m/>
    <m/>
    <m/>
    <m/>
    <m/>
    <m/>
    <m/>
    <m/>
    <m/>
  </r>
  <r>
    <n v="356"/>
    <s v="WP"/>
    <n v="41911"/>
    <x v="7"/>
    <s v="COUNTER"/>
    <s v="WP41911COUNTER2016"/>
    <x v="12"/>
    <n v="2750"/>
    <x v="0"/>
    <d v="2016-12-10T00:00:00"/>
    <s v="2016 LIST"/>
    <m/>
    <m/>
    <m/>
    <m/>
    <m/>
    <m/>
    <m/>
    <m/>
    <m/>
    <m/>
    <m/>
  </r>
  <r>
    <n v="357"/>
    <s v="WP"/>
    <n v="42004"/>
    <x v="0"/>
    <s v="DISPOSED"/>
    <s v="WP42004DISPOSED2018"/>
    <x v="12"/>
    <n v="5000"/>
    <x v="0"/>
    <d v="2020-10-29T00:00:00"/>
    <n v="2020"/>
    <s v="DISPOSED ON 26NOV2018"/>
    <m/>
    <m/>
    <m/>
    <m/>
    <m/>
    <m/>
    <m/>
    <m/>
    <m/>
    <m/>
  </r>
  <r>
    <n v="358"/>
    <s v="WP"/>
    <n v="42400"/>
    <x v="0"/>
    <s v="DISPOSED"/>
    <s v="WP42400DISPOSED2018"/>
    <x v="12"/>
    <n v="5000"/>
    <x v="0"/>
    <d v="2020-07-22T00:00:00"/>
    <n v="2020"/>
    <s v="DISPOSED ON 26NOV2018"/>
    <m/>
    <m/>
    <m/>
    <m/>
    <m/>
    <m/>
    <m/>
    <m/>
    <m/>
    <m/>
  </r>
  <r>
    <n v="359"/>
    <s v="WP"/>
    <n v="42405"/>
    <x v="0"/>
    <s v="DISPOSED"/>
    <s v="WP42405DISPOSED2018"/>
    <x v="12"/>
    <n v="5000"/>
    <x v="0"/>
    <d v="2020-07-22T00:00:00"/>
    <n v="2020"/>
    <s v="DISPOSED ON 26NOV2018"/>
    <m/>
    <m/>
    <m/>
    <m/>
    <m/>
    <m/>
    <m/>
    <m/>
    <m/>
    <m/>
  </r>
  <r>
    <n v="360"/>
    <s v="WP"/>
    <n v="42409"/>
    <x v="0"/>
    <s v="DISPOSED"/>
    <s v="WP42409DISPOSED2018"/>
    <x v="12"/>
    <n v="5000"/>
    <x v="0"/>
    <d v="2020-10-29T00:00:00"/>
    <n v="2020"/>
    <s v="DISPOSED ON 26NOV2018"/>
    <m/>
    <m/>
    <m/>
    <m/>
    <m/>
    <m/>
    <m/>
    <m/>
    <m/>
    <m/>
  </r>
  <r>
    <n v="361"/>
    <s v="WP"/>
    <n v="44216"/>
    <x v="6"/>
    <s v="DISPOSED"/>
    <s v="WP44216DISPOSED2017"/>
    <x v="12"/>
    <n v="1250"/>
    <x v="1"/>
    <m/>
    <m/>
    <m/>
    <m/>
    <m/>
    <m/>
    <m/>
    <m/>
    <m/>
    <m/>
    <m/>
    <m/>
    <m/>
  </r>
  <r>
    <n v="362"/>
    <s v="WP"/>
    <n v="44989"/>
    <x v="0"/>
    <s v="DISPOSED"/>
    <s v="WP44989DISPOSED2018"/>
    <x v="12"/>
    <n v="5000"/>
    <x v="0"/>
    <d v="2020-10-29T00:00:00"/>
    <n v="2020"/>
    <s v="DISPOSED ON 12DEC2018"/>
    <m/>
    <m/>
    <m/>
    <m/>
    <m/>
    <m/>
    <m/>
    <m/>
    <m/>
    <m/>
  </r>
  <r>
    <n v="363"/>
    <s v="WP"/>
    <n v="45456"/>
    <x v="0"/>
    <s v="DISPOSED"/>
    <s v="WP45456DISPOSED2018"/>
    <x v="12"/>
    <n v="5000"/>
    <x v="0"/>
    <d v="2020-03-19T00:00:00"/>
    <n v="2020"/>
    <s v="DISPOSED ON 14DEC2018"/>
    <m/>
    <m/>
    <m/>
    <m/>
    <m/>
    <m/>
    <m/>
    <m/>
    <m/>
    <m/>
  </r>
  <r>
    <n v="364"/>
    <s v="WP"/>
    <n v="45714"/>
    <x v="0"/>
    <s v="DISPOSED"/>
    <s v="WP45714DISPOSED2018"/>
    <x v="12"/>
    <n v="5000"/>
    <x v="0"/>
    <d v="2020-10-29T00:00:00"/>
    <n v="2020"/>
    <s v="DISPOSED ON 17DEC2018"/>
    <m/>
    <m/>
    <m/>
    <m/>
    <m/>
    <m/>
    <m/>
    <m/>
    <m/>
    <m/>
  </r>
  <r>
    <n v="365"/>
    <s v="WP"/>
    <n v="45715"/>
    <x v="0"/>
    <s v="DISPOSED"/>
    <s v="WP45715DISPOSED2018"/>
    <x v="12"/>
    <n v="5000"/>
    <x v="0"/>
    <d v="2020-10-29T00:00:00"/>
    <n v="2020"/>
    <s v="DISPOSED ON 17DEC2018"/>
    <m/>
    <m/>
    <m/>
    <m/>
    <m/>
    <m/>
    <m/>
    <m/>
    <m/>
    <m/>
  </r>
  <r>
    <n v="366"/>
    <s v="WP"/>
    <n v="45718"/>
    <x v="0"/>
    <s v="DISPOSED"/>
    <s v="WP45718DISPOSED2018"/>
    <x v="12"/>
    <n v="5000"/>
    <x v="0"/>
    <d v="2020-03-19T00:00:00"/>
    <n v="2020"/>
    <s v="DISPOSED ON 17DEC2018"/>
    <m/>
    <m/>
    <m/>
    <m/>
    <m/>
    <m/>
    <m/>
    <m/>
    <m/>
    <m/>
  </r>
  <r>
    <n v="367"/>
    <s v="WP"/>
    <n v="45955"/>
    <x v="0"/>
    <s v="DISPOSED"/>
    <s v="WP45955DISPOSED2018"/>
    <x v="12"/>
    <n v="5000"/>
    <x v="1"/>
    <m/>
    <n v="2018"/>
    <m/>
    <m/>
    <m/>
    <m/>
    <m/>
    <m/>
    <m/>
    <m/>
    <m/>
    <m/>
    <m/>
  </r>
  <r>
    <n v="368"/>
    <s v="WP"/>
    <n v="45995"/>
    <x v="0"/>
    <s v="DISPOSED"/>
    <s v="WP45995DISPOSED2018"/>
    <x v="12"/>
    <n v="5000"/>
    <x v="1"/>
    <m/>
    <n v="2018"/>
    <m/>
    <m/>
    <m/>
    <m/>
    <m/>
    <m/>
    <m/>
    <m/>
    <m/>
    <m/>
    <m/>
  </r>
  <r>
    <n v="369"/>
    <s v="WP"/>
    <n v="46348"/>
    <x v="0"/>
    <s v="DISPOSED"/>
    <s v="WP46348DISPOSED2018"/>
    <x v="12"/>
    <n v="5000"/>
    <x v="0"/>
    <d v="2020-10-29T00:00:00"/>
    <n v="2020"/>
    <s v="DISPOSED ON 20DEC2018"/>
    <m/>
    <m/>
    <m/>
    <m/>
    <m/>
    <m/>
    <m/>
    <m/>
    <m/>
    <m/>
  </r>
  <r>
    <n v="370"/>
    <s v="WP"/>
    <n v="46366"/>
    <x v="0"/>
    <s v="DISPOSED"/>
    <s v="WP46366DISPOSED2018"/>
    <x v="12"/>
    <n v="5000"/>
    <x v="0"/>
    <d v="2020-07-22T00:00:00"/>
    <n v="2020"/>
    <s v="DISPOSED ON 21DEC2018"/>
    <m/>
    <m/>
    <m/>
    <m/>
    <m/>
    <m/>
    <m/>
    <m/>
    <m/>
    <m/>
  </r>
  <r>
    <n v="371"/>
    <s v="WP"/>
    <n v="46371"/>
    <x v="0"/>
    <s v="DISPOSED"/>
    <s v="WP46371DISPOSED2018"/>
    <x v="12"/>
    <n v="5000"/>
    <x v="0"/>
    <d v="2020-10-29T00:00:00"/>
    <n v="2020"/>
    <s v="DISPOSED ON 21DEC2018"/>
    <m/>
    <m/>
    <m/>
    <m/>
    <m/>
    <m/>
    <m/>
    <m/>
    <m/>
    <m/>
  </r>
  <r>
    <n v="372"/>
    <s v="WP"/>
    <n v="46372"/>
    <x v="0"/>
    <s v="DISPOSED"/>
    <s v="WP46372DISPOSED2018"/>
    <x v="12"/>
    <n v="5000"/>
    <x v="1"/>
    <m/>
    <n v="2018"/>
    <m/>
    <m/>
    <m/>
    <m/>
    <m/>
    <m/>
    <m/>
    <m/>
    <m/>
    <m/>
    <m/>
  </r>
  <r>
    <n v="373"/>
    <s v="WP"/>
    <n v="46436"/>
    <x v="0"/>
    <s v="DISPOSED"/>
    <s v="WP46436DISPOSED2018"/>
    <x v="12"/>
    <n v="5000"/>
    <x v="0"/>
    <d v="2020-03-19T00:00:00"/>
    <n v="2020"/>
    <s v="DISPOSED ON 21DEC2018"/>
    <m/>
    <m/>
    <m/>
    <m/>
    <m/>
    <m/>
    <m/>
    <m/>
    <m/>
    <m/>
  </r>
  <r>
    <n v="374"/>
    <s v="WP"/>
    <n v="46542"/>
    <x v="0"/>
    <s v="DISPOSED"/>
    <s v="WP46542DISPOSED2018"/>
    <x v="12"/>
    <n v="5000"/>
    <x v="0"/>
    <d v="2020-10-29T00:00:00"/>
    <n v="2020"/>
    <s v="DISPOSED ON 24DEC2018"/>
    <m/>
    <m/>
    <m/>
    <m/>
    <m/>
    <m/>
    <m/>
    <m/>
    <m/>
    <m/>
  </r>
  <r>
    <n v="375"/>
    <s v="WP"/>
    <s v="23404"/>
    <x v="8"/>
    <s v="DISPOSED"/>
    <s v="WP23404DISPOSED2018"/>
    <x v="12"/>
    <s v="5000"/>
    <x v="0"/>
    <s v="10NOV18"/>
    <s v="CGMHR"/>
    <s v="Polam Vijaya Bhaskar Reddy, P.No.229, Sy#11/8 to 11/11, Ayyappa Soc."/>
    <m/>
    <m/>
    <m/>
    <m/>
    <m/>
    <m/>
    <m/>
    <m/>
    <m/>
    <m/>
  </r>
  <r>
    <n v="376"/>
    <s v="WP"/>
    <s v="23423"/>
    <x v="8"/>
    <s v="DISPOSED"/>
    <s v="WP23423DISPOSED2018"/>
    <x v="12"/>
    <s v="5000"/>
    <x v="0"/>
    <s v="10NOV18"/>
    <s v="CGMHR"/>
    <s v="P. Yadaiah, Plo#432, SY#11/19, 11/20 &amp; 11/21, Khanamet Vill"/>
    <m/>
    <m/>
    <m/>
    <m/>
    <m/>
    <m/>
    <m/>
    <m/>
    <m/>
    <m/>
  </r>
  <r>
    <n v="377"/>
    <s v="WP"/>
    <s v="23457"/>
    <x v="8"/>
    <s v="DISPOSED"/>
    <s v="WP23457DISPOSED2018"/>
    <x v="12"/>
    <s v="5000"/>
    <x v="0"/>
    <s v="10NOV18"/>
    <s v="BJH"/>
    <s v="Nadella Sridevi, H.No.1-90/2/42/55, Khanamet (V)"/>
    <m/>
    <m/>
    <m/>
    <m/>
    <m/>
    <m/>
    <m/>
    <m/>
    <m/>
    <m/>
  </r>
  <r>
    <n v="378"/>
    <s v="WP"/>
    <s v="23529"/>
    <x v="8"/>
    <s v="DISPOSED"/>
    <s v="WP23529DISPOSED2018"/>
    <x v="12"/>
    <s v="5000"/>
    <x v="0"/>
    <s v="10NOV18"/>
    <s v="CYB"/>
    <s v="B .Vijaya laxmi,plot n .118,sy.no.11/20,11/21"/>
    <m/>
    <m/>
    <m/>
    <m/>
    <m/>
    <m/>
    <m/>
    <m/>
    <m/>
    <m/>
  </r>
  <r>
    <n v="379"/>
    <s v="WP"/>
    <s v="23579"/>
    <x v="8"/>
    <s v="DISPOSED"/>
    <s v="WP23579DISPOSED2018"/>
    <x v="12"/>
    <s v="5000"/>
    <x v="0"/>
    <s v="10NOV18"/>
    <s v="BJH"/>
    <s v="Manchala Anil Kumar, 2-56/33/15/877/1, Sy#11/31, Chandranayak Tanda, Izzat Ngr, Khanamet V"/>
    <m/>
    <m/>
    <m/>
    <m/>
    <m/>
    <m/>
    <m/>
    <m/>
    <m/>
    <m/>
  </r>
  <r>
    <n v="380"/>
    <s v="WP"/>
    <s v="28884"/>
    <x v="8"/>
    <s v="DISPOSED"/>
    <s v="WP28884DISPOSED2018"/>
    <x v="12"/>
    <s v="5000"/>
    <x v="0"/>
    <s v="10NOV18"/>
    <s v="CYB"/>
    <s v="Dr. P. Ramachandra Reddy, 6-3-456/18, Dwarakapuri"/>
    <m/>
    <m/>
    <m/>
    <m/>
    <m/>
    <m/>
    <m/>
    <m/>
    <m/>
    <m/>
  </r>
  <r>
    <n v="381"/>
    <s v="WP"/>
    <s v="32490"/>
    <x v="8"/>
    <s v="DISPOSED"/>
    <s v="WP32490DISPOSED2018"/>
    <x v="12"/>
    <s v="5000"/>
    <x v="0"/>
    <s v="10NOV18"/>
    <s v="BJH"/>
    <s v="M/s. Paramount Construction Company H.No.11-5-397/1/c/2, Red Hills."/>
    <m/>
    <m/>
    <m/>
    <m/>
    <m/>
    <m/>
    <m/>
    <m/>
    <m/>
    <m/>
  </r>
  <r>
    <n v="382"/>
    <s v="WP"/>
    <s v="3309"/>
    <x v="8"/>
    <s v="DISPOSED"/>
    <s v="WP3309DISPOSED2018"/>
    <x v="12"/>
    <s v="5000"/>
    <x v="1"/>
    <m/>
    <s v="SERAC"/>
    <s v="Chikkulapally.Sharadha, R/o.1-1-379/100/A, SRT:114, jAWAHAR NAGAR"/>
    <m/>
    <m/>
    <m/>
    <m/>
    <m/>
    <m/>
    <m/>
    <m/>
    <m/>
    <m/>
  </r>
  <r>
    <n v="383"/>
    <s v="WP"/>
    <s v="393"/>
    <x v="8"/>
    <s v="DISPOSED"/>
    <s v="WP393DISPOSED2018"/>
    <x v="12"/>
    <s v="5000"/>
    <x v="1"/>
    <m/>
    <s v="NGK"/>
    <s v="Mohammed Ahmedullah Khan, 3-55, Moinabad"/>
    <m/>
    <m/>
    <m/>
    <m/>
    <m/>
    <m/>
    <m/>
    <m/>
    <m/>
    <m/>
  </r>
  <r>
    <n v="384"/>
    <s v="WP"/>
    <s v="47749"/>
    <x v="8"/>
    <s v="DISPOSED"/>
    <s v="WP47749DISPOSED2018"/>
    <x v="12"/>
    <s v="5000"/>
    <x v="0"/>
    <s v="26FEB19"/>
    <s v="CGMHR"/>
    <s v="Kachibhotla Lakshmi Narsimha Murthy, H.No.2-1-566/E, Nallakunta, Hyd."/>
    <m/>
    <m/>
    <m/>
    <m/>
    <m/>
    <m/>
    <m/>
    <m/>
    <m/>
    <m/>
  </r>
  <r>
    <n v="385"/>
    <s v="WP"/>
    <s v="9047"/>
    <x v="8"/>
    <s v="DISPOSED"/>
    <s v="WP9047DISPOSED2018"/>
    <x v="12"/>
    <s v="5000"/>
    <x v="1"/>
    <m/>
    <s v="CGMHR"/>
    <s v="M. SRIDHAR, H.No.6-3-609/137 &amp; 145, Ananadnagar Col"/>
    <m/>
    <m/>
    <m/>
    <m/>
    <m/>
    <m/>
    <m/>
    <m/>
    <m/>
    <m/>
  </r>
  <r>
    <n v="386"/>
    <s v="WP"/>
    <s v="9197"/>
    <x v="8"/>
    <s v="DISPOSED"/>
    <s v="WP9197DISPOSED2018"/>
    <x v="12"/>
    <s v="5000"/>
    <x v="1"/>
    <m/>
    <s v="HDC"/>
    <s v="SV Lajwathi, H.No.3-1-215, Kachiguda."/>
    <m/>
    <m/>
    <m/>
    <m/>
    <m/>
    <m/>
    <m/>
    <m/>
    <m/>
    <m/>
  </r>
  <r>
    <n v="387"/>
    <s v="WP"/>
    <s v="9242"/>
    <x v="8"/>
    <s v="DISPOSED"/>
    <s v="WP9242DISPOSED2018"/>
    <x v="12"/>
    <s v="5000"/>
    <x v="1"/>
    <m/>
    <s v="HDS"/>
    <s v="AMNA CONSTRUCTIONS, R/o.G-1, Hanuman Mansion, P.No.110, Sri Nagar Colony"/>
    <m/>
    <m/>
    <m/>
    <m/>
    <m/>
    <m/>
    <m/>
    <m/>
    <m/>
    <m/>
  </r>
  <r>
    <n v="388"/>
    <s v="WP"/>
    <n v="31744"/>
    <x v="0"/>
    <s v="COUNTER"/>
    <s v="WP31744COUNTER2018"/>
    <x v="13"/>
    <n v="10000"/>
    <x v="0"/>
    <d v="2018-10-21T00:00:00"/>
    <m/>
    <m/>
    <m/>
    <m/>
    <m/>
    <m/>
    <m/>
    <m/>
    <m/>
    <m/>
    <m/>
    <m/>
  </r>
  <r>
    <n v="389"/>
    <s v="WP"/>
    <n v="19561"/>
    <x v="1"/>
    <s v="REVIEW PETITION"/>
    <s v="WP19561REVIEW PETITION2007"/>
    <x v="14"/>
    <n v="10000"/>
    <x v="0"/>
    <d v="2019-03-30T00:00:00"/>
    <n v="2018"/>
    <s v="DISPOSAL BILL IN 2018"/>
    <m/>
    <m/>
    <m/>
    <m/>
    <m/>
    <m/>
    <m/>
    <m/>
    <m/>
    <m/>
  </r>
  <r>
    <n v="390"/>
    <s v="WP"/>
    <n v="19561"/>
    <x v="1"/>
    <s v="DISPOSED"/>
    <s v="WP19561DISPOSED2007"/>
    <x v="14"/>
    <n v="5000"/>
    <x v="0"/>
    <d v="2018-11-10T00:00:00"/>
    <n v="2018"/>
    <m/>
    <m/>
    <m/>
    <m/>
    <m/>
    <m/>
    <m/>
    <m/>
    <m/>
    <m/>
    <m/>
  </r>
  <r>
    <n v="391"/>
    <s v="CC"/>
    <n v="1648"/>
    <x v="0"/>
    <s v="COUNTER"/>
    <s v="CC1648COUNTER2018"/>
    <x v="15"/>
    <n v="10000"/>
    <x v="1"/>
    <m/>
    <n v="2018"/>
    <m/>
    <m/>
    <m/>
    <m/>
    <m/>
    <m/>
    <m/>
    <m/>
    <m/>
    <m/>
    <m/>
  </r>
  <r>
    <n v="392"/>
    <s v="CC"/>
    <n v="1648"/>
    <x v="0"/>
    <s v="DISPOSED"/>
    <s v="CC1648DISPOSED2018"/>
    <x v="15"/>
    <n v="5000"/>
    <x v="1"/>
    <m/>
    <m/>
    <m/>
    <m/>
    <m/>
    <m/>
    <m/>
    <m/>
    <m/>
    <m/>
    <m/>
    <m/>
    <m/>
  </r>
  <r>
    <n v="393"/>
    <s v="CC"/>
    <n v="1349"/>
    <x v="4"/>
    <s v="COUNTER"/>
    <s v="CC1349COUNTER2015"/>
    <x v="16"/>
    <n v="2750"/>
    <x v="0"/>
    <d v="2015-10-11T00:00:00"/>
    <m/>
    <m/>
    <m/>
    <m/>
    <m/>
    <m/>
    <m/>
    <m/>
    <m/>
    <m/>
    <m/>
    <m/>
  </r>
  <r>
    <n v="394"/>
    <s v="WP"/>
    <n v="45191"/>
    <x v="0"/>
    <s v="DISPOSED"/>
    <s v="WP45191DISPOSED2018"/>
    <x v="17"/>
    <n v="5000"/>
    <x v="0"/>
    <d v="2020-03-19T00:00:00"/>
    <n v="2020"/>
    <s v="DISPOSED ON 20DEC2018"/>
    <m/>
    <m/>
    <m/>
    <m/>
    <m/>
    <m/>
    <m/>
    <m/>
    <m/>
    <m/>
  </r>
  <r>
    <n v="395"/>
    <s v="CC"/>
    <n v="566"/>
    <x v="0"/>
    <s v="COUNTER"/>
    <s v="CC566COUNTER2018"/>
    <x v="18"/>
    <n v="10000"/>
    <x v="0"/>
    <d v="2018-04-12T00:00:00"/>
    <m/>
    <m/>
    <m/>
    <m/>
    <m/>
    <m/>
    <m/>
    <m/>
    <m/>
    <m/>
    <m/>
    <m/>
  </r>
  <r>
    <n v="396"/>
    <s v="CC"/>
    <n v="566"/>
    <x v="0"/>
    <s v="DISPOSED"/>
    <s v="CC566DISPOSED2018"/>
    <x v="18"/>
    <n v="5000"/>
    <x v="1"/>
    <m/>
    <m/>
    <m/>
    <m/>
    <m/>
    <m/>
    <m/>
    <m/>
    <m/>
    <m/>
    <m/>
    <m/>
    <m/>
  </r>
  <r>
    <n v="397"/>
    <s v="CC"/>
    <n v="567"/>
    <x v="0"/>
    <s v="COUNTER"/>
    <s v="CC567COUNTER2018"/>
    <x v="18"/>
    <n v="10000"/>
    <x v="0"/>
    <d v="2018-04-12T00:00:00"/>
    <m/>
    <m/>
    <m/>
    <m/>
    <m/>
    <m/>
    <m/>
    <m/>
    <m/>
    <m/>
    <m/>
    <m/>
  </r>
  <r>
    <n v="398"/>
    <s v="CC"/>
    <n v="567"/>
    <x v="0"/>
    <s v="DISPOSED"/>
    <s v="CC567DISPOSED2018"/>
    <x v="18"/>
    <n v="5000"/>
    <x v="1"/>
    <m/>
    <m/>
    <m/>
    <m/>
    <m/>
    <m/>
    <m/>
    <m/>
    <m/>
    <m/>
    <m/>
    <m/>
    <m/>
  </r>
  <r>
    <n v="399"/>
    <s v="CC"/>
    <n v="569"/>
    <x v="0"/>
    <s v="COUNTER"/>
    <s v="CC569COUNTER2018"/>
    <x v="18"/>
    <n v="10000"/>
    <x v="0"/>
    <d v="2018-04-12T00:00:00"/>
    <m/>
    <m/>
    <m/>
    <m/>
    <m/>
    <m/>
    <m/>
    <m/>
    <m/>
    <m/>
    <m/>
    <m/>
  </r>
  <r>
    <n v="400"/>
    <s v="CC"/>
    <n v="569"/>
    <x v="0"/>
    <s v="DISPOSED"/>
    <s v="CC569DISPOSED2018"/>
    <x v="18"/>
    <n v="5000"/>
    <x v="1"/>
    <m/>
    <m/>
    <m/>
    <m/>
    <m/>
    <m/>
    <m/>
    <m/>
    <m/>
    <m/>
    <m/>
    <m/>
    <m/>
  </r>
  <r>
    <n v="401"/>
    <s v="CC"/>
    <n v="573"/>
    <x v="0"/>
    <s v="COUNTER"/>
    <s v="CC573COUNTER2018"/>
    <x v="18"/>
    <n v="10000"/>
    <x v="0"/>
    <d v="2018-04-12T00:00:00"/>
    <m/>
    <m/>
    <m/>
    <m/>
    <m/>
    <m/>
    <m/>
    <m/>
    <m/>
    <m/>
    <m/>
    <m/>
  </r>
  <r>
    <n v="402"/>
    <s v="CC"/>
    <n v="573"/>
    <x v="0"/>
    <s v="DISPOSED"/>
    <s v="CC573DISPOSED2018"/>
    <x v="18"/>
    <n v="5000"/>
    <x v="1"/>
    <m/>
    <m/>
    <m/>
    <m/>
    <m/>
    <m/>
    <m/>
    <m/>
    <m/>
    <m/>
    <m/>
    <m/>
    <m/>
  </r>
  <r>
    <n v="403"/>
    <s v="WA"/>
    <n v="258"/>
    <x v="0"/>
    <s v="WRIT APPEAL (WP. NO. 36988 OF 2017)- Filing Fee"/>
    <s v="WA258WRIT APPEAL (WP. NO. 36988 OF 2017)- Filing Fee2018"/>
    <x v="19"/>
    <n v="5000"/>
    <x v="0"/>
    <d v="2018-01-18T00:00:00"/>
    <n v="2018"/>
    <m/>
    <m/>
    <m/>
    <m/>
    <m/>
    <m/>
    <m/>
    <m/>
    <m/>
    <m/>
    <m/>
  </r>
  <r>
    <n v="404"/>
    <s v="WA"/>
    <n v="258"/>
    <x v="0"/>
    <s v="WRIT APPEAL (WP. NO. 36988 OF 2017)- Legal fees"/>
    <s v="WA258WRIT APPEAL (WP. NO. 36988 OF 2017)- Legal fees2018"/>
    <x v="19"/>
    <n v="5000"/>
    <x v="1"/>
    <m/>
    <m/>
    <m/>
    <m/>
    <m/>
    <m/>
    <m/>
    <m/>
    <m/>
    <m/>
    <m/>
    <m/>
    <m/>
  </r>
  <r>
    <n v="405"/>
    <s v="CC"/>
    <n v="510"/>
    <x v="7"/>
    <s v="COUNTER"/>
    <s v="CC510COUNTER2016"/>
    <x v="19"/>
    <n v="2750"/>
    <x v="0"/>
    <d v="2017-02-11T00:00:00"/>
    <s v="2016 LIST"/>
    <m/>
    <m/>
    <m/>
    <m/>
    <m/>
    <m/>
    <m/>
    <m/>
    <m/>
    <m/>
    <m/>
  </r>
  <r>
    <n v="406"/>
    <s v="CC"/>
    <n v="510"/>
    <x v="7"/>
    <s v="DISPOSED"/>
    <s v="CC510DISPOSED2016"/>
    <x v="19"/>
    <n v="5000"/>
    <x v="0"/>
    <d v="2018-11-10T00:00:00"/>
    <n v="2018"/>
    <m/>
    <m/>
    <m/>
    <m/>
    <m/>
    <m/>
    <m/>
    <m/>
    <m/>
    <m/>
    <m/>
  </r>
  <r>
    <n v="407"/>
    <s v="CC"/>
    <n v="1677"/>
    <x v="0"/>
    <s v="COUNTER"/>
    <s v="CC1677COUNTER2018"/>
    <x v="19"/>
    <n v="10000"/>
    <x v="0"/>
    <d v="2018-07-23T00:00:00"/>
    <n v="2018"/>
    <m/>
    <m/>
    <m/>
    <m/>
    <m/>
    <m/>
    <m/>
    <m/>
    <m/>
    <m/>
    <m/>
  </r>
  <r>
    <n v="408"/>
    <s v="CC"/>
    <n v="1677"/>
    <x v="0"/>
    <s v="DISPOSED"/>
    <s v="CC1677DISPOSED2018"/>
    <x v="19"/>
    <n v="5000"/>
    <x v="0"/>
    <d v="2018-11-10T00:00:00"/>
    <n v="2018"/>
    <m/>
    <m/>
    <m/>
    <m/>
    <m/>
    <m/>
    <m/>
    <m/>
    <m/>
    <m/>
    <m/>
  </r>
  <r>
    <n v="409"/>
    <s v="CC"/>
    <n v="2096"/>
    <x v="6"/>
    <s v="COUNTER"/>
    <s v="CC2096COUNTER2017"/>
    <x v="19"/>
    <n v="2750"/>
    <x v="1"/>
    <m/>
    <m/>
    <m/>
    <m/>
    <m/>
    <m/>
    <m/>
    <m/>
    <m/>
    <m/>
    <m/>
    <m/>
    <m/>
  </r>
  <r>
    <n v="410"/>
    <s v="WP"/>
    <n v="4324"/>
    <x v="7"/>
    <s v="COUNTER"/>
    <s v="WP4324COUNTER2016"/>
    <x v="19"/>
    <n v="2750"/>
    <x v="0"/>
    <d v="2017-02-11T00:00:00"/>
    <s v="2016 LIST"/>
    <m/>
    <m/>
    <m/>
    <m/>
    <m/>
    <m/>
    <m/>
    <m/>
    <m/>
    <m/>
    <m/>
  </r>
  <r>
    <n v="411"/>
    <s v="WP"/>
    <n v="7542"/>
    <x v="7"/>
    <s v="VACATE"/>
    <s v="WP7542VACATE2016"/>
    <x v="19"/>
    <n v="4750"/>
    <x v="0"/>
    <d v="2017-02-11T00:00:00"/>
    <s v="2016 LIST"/>
    <m/>
    <m/>
    <m/>
    <m/>
    <m/>
    <m/>
    <m/>
    <m/>
    <m/>
    <m/>
    <m/>
  </r>
  <r>
    <n v="412"/>
    <s v="WP"/>
    <n v="8201"/>
    <x v="0"/>
    <s v="DISPOSED"/>
    <s v="WP8201DISPOSED2018"/>
    <x v="19"/>
    <n v="5000"/>
    <x v="0"/>
    <d v="2021-02-20T00:00:00"/>
    <n v="2021"/>
    <s v="DISPOSED ON 9JUL2019"/>
    <m/>
    <m/>
    <m/>
    <m/>
    <m/>
    <m/>
    <m/>
    <m/>
    <m/>
    <m/>
  </r>
  <r>
    <n v="413"/>
    <s v="WP"/>
    <n v="8201"/>
    <x v="0"/>
    <s v="VACATE "/>
    <s v="WP8201VACATE 2018"/>
    <x v="19"/>
    <n v="12000"/>
    <x v="0"/>
    <d v="2018-09-01T00:00:00"/>
    <n v="2018"/>
    <m/>
    <m/>
    <m/>
    <m/>
    <m/>
    <m/>
    <m/>
    <m/>
    <m/>
    <m/>
    <m/>
  </r>
  <r>
    <n v="414"/>
    <s v="WP"/>
    <n v="9424"/>
    <x v="0"/>
    <s v="WRIT PETITION FILLING (APPEAL NO 08 OF 2017)"/>
    <s v="WP9424WRIT PETITION FILLING (APPEAL NO 08 OF 2017)2018"/>
    <x v="19"/>
    <n v="10000"/>
    <x v="1"/>
    <m/>
    <m/>
    <m/>
    <m/>
    <m/>
    <m/>
    <m/>
    <m/>
    <m/>
    <m/>
    <m/>
    <m/>
    <m/>
  </r>
  <r>
    <n v="415"/>
    <s v="WP"/>
    <n v="10932"/>
    <x v="14"/>
    <s v="DISPOSED"/>
    <s v="WP10932DISPOSED2014"/>
    <x v="19"/>
    <n v="5000"/>
    <x v="1"/>
    <m/>
    <m/>
    <m/>
    <m/>
    <m/>
    <m/>
    <m/>
    <m/>
    <m/>
    <m/>
    <m/>
    <m/>
    <m/>
  </r>
  <r>
    <n v="416"/>
    <s v="WP"/>
    <n v="12675"/>
    <x v="0"/>
    <s v="VACATE "/>
    <s v="WP12675VACATE 2018"/>
    <x v="19"/>
    <n v="12000"/>
    <x v="0"/>
    <d v="2018-09-04T00:00:00"/>
    <n v="2018"/>
    <m/>
    <m/>
    <m/>
    <m/>
    <m/>
    <m/>
    <m/>
    <m/>
    <m/>
    <m/>
    <m/>
  </r>
  <r>
    <n v="417"/>
    <s v="WP"/>
    <n v="19294"/>
    <x v="0"/>
    <s v="DISPOSED"/>
    <s v="WP19294DISPOSED2018"/>
    <x v="19"/>
    <n v="5000"/>
    <x v="0"/>
    <d v="2018-11-10T00:00:00"/>
    <n v="2018"/>
    <m/>
    <m/>
    <m/>
    <m/>
    <m/>
    <m/>
    <m/>
    <m/>
    <m/>
    <m/>
    <m/>
  </r>
  <r>
    <n v="418"/>
    <s v="WP"/>
    <n v="21040"/>
    <x v="0"/>
    <s v="DISPOSED"/>
    <s v="WP21040DISPOSED2018"/>
    <x v="19"/>
    <n v="5000"/>
    <x v="0"/>
    <d v="2018-11-10T00:00:00"/>
    <n v="2018"/>
    <m/>
    <m/>
    <m/>
    <m/>
    <m/>
    <m/>
    <m/>
    <m/>
    <m/>
    <m/>
    <m/>
  </r>
  <r>
    <n v="419"/>
    <s v="WP"/>
    <n v="23214"/>
    <x v="0"/>
    <s v="COUNTER"/>
    <s v="WP23214COUNTER2018"/>
    <x v="19"/>
    <n v="10000"/>
    <x v="0"/>
    <d v="2018-08-11T00:00:00"/>
    <n v="2018"/>
    <m/>
    <m/>
    <m/>
    <m/>
    <m/>
    <m/>
    <m/>
    <m/>
    <m/>
    <m/>
    <m/>
  </r>
  <r>
    <n v="420"/>
    <s v="WP"/>
    <n v="24893"/>
    <x v="0"/>
    <s v="DISPOSED"/>
    <s v="WP24893DISPOSED2018"/>
    <x v="19"/>
    <n v="5000"/>
    <x v="0"/>
    <d v="2018-11-10T00:00:00"/>
    <n v="2018"/>
    <m/>
    <m/>
    <m/>
    <m/>
    <m/>
    <m/>
    <m/>
    <m/>
    <m/>
    <m/>
    <m/>
  </r>
  <r>
    <n v="421"/>
    <s v="WP"/>
    <n v="25025"/>
    <x v="0"/>
    <s v="VACATE"/>
    <s v="WP25025VACATE2018"/>
    <x v="19"/>
    <n v="12000"/>
    <x v="0"/>
    <d v="2018-09-08T00:00:00"/>
    <n v="2018"/>
    <m/>
    <m/>
    <m/>
    <m/>
    <m/>
    <m/>
    <m/>
    <m/>
    <m/>
    <m/>
    <m/>
  </r>
  <r>
    <n v="422"/>
    <s v="WP"/>
    <n v="26513"/>
    <x v="9"/>
    <s v="DISPOSED"/>
    <s v="WP26513DISPOSED2008"/>
    <x v="19"/>
    <n v="5000"/>
    <x v="1"/>
    <m/>
    <m/>
    <m/>
    <m/>
    <m/>
    <m/>
    <m/>
    <m/>
    <m/>
    <m/>
    <m/>
    <m/>
    <m/>
  </r>
  <r>
    <n v="423"/>
    <s v="WP"/>
    <n v="26513"/>
    <x v="9"/>
    <s v="COUNTER"/>
    <s v="WP26513COUNTER2008"/>
    <x v="19"/>
    <n v="2750"/>
    <x v="0"/>
    <d v="2016-02-23T00:00:00"/>
    <n v="2018"/>
    <s v="DIPOSAL BILL IN 2018"/>
    <m/>
    <m/>
    <m/>
    <m/>
    <m/>
    <m/>
    <m/>
    <m/>
    <m/>
    <m/>
  </r>
  <r>
    <n v="424"/>
    <s v="WP"/>
    <n v="26964"/>
    <x v="0"/>
    <s v="VACATE"/>
    <s v="WP26964VACATE2018"/>
    <x v="19"/>
    <n v="12000"/>
    <x v="0"/>
    <d v="2021-01-02T00:00:00"/>
    <n v="2021"/>
    <m/>
    <m/>
    <m/>
    <m/>
    <m/>
    <m/>
    <m/>
    <m/>
    <m/>
    <m/>
    <m/>
  </r>
  <r>
    <n v="425"/>
    <s v="WP"/>
    <n v="26964"/>
    <x v="0"/>
    <s v="COUNTER"/>
    <s v="WP26964COUNTER2018"/>
    <x v="19"/>
    <n v="10000"/>
    <x v="1"/>
    <m/>
    <m/>
    <m/>
    <m/>
    <m/>
    <m/>
    <m/>
    <m/>
    <m/>
    <m/>
    <m/>
    <m/>
    <m/>
  </r>
  <r>
    <n v="426"/>
    <s v="WP"/>
    <n v="26964"/>
    <x v="0"/>
    <s v="DISPOSED"/>
    <s v="WP26964DISPOSED2018"/>
    <x v="19"/>
    <n v="5000"/>
    <x v="1"/>
    <m/>
    <m/>
    <m/>
    <m/>
    <m/>
    <m/>
    <m/>
    <m/>
    <m/>
    <m/>
    <m/>
    <m/>
    <m/>
  </r>
  <r>
    <n v="427"/>
    <s v="WP"/>
    <n v="27196"/>
    <x v="4"/>
    <s v="DISPOSED"/>
    <s v="WP27196DISPOSED2015"/>
    <x v="19"/>
    <n v="5000"/>
    <x v="1"/>
    <m/>
    <m/>
    <m/>
    <m/>
    <m/>
    <m/>
    <m/>
    <m/>
    <m/>
    <m/>
    <m/>
    <m/>
    <m/>
  </r>
  <r>
    <n v="428"/>
    <s v="WP"/>
    <n v="27503"/>
    <x v="6"/>
    <s v="COUNTER"/>
    <s v="WP27503COUNTER2017"/>
    <x v="19"/>
    <n v="2750"/>
    <x v="0"/>
    <d v="2017-08-19T00:00:00"/>
    <n v="2018"/>
    <m/>
    <m/>
    <m/>
    <m/>
    <m/>
    <m/>
    <m/>
    <m/>
    <m/>
    <m/>
    <m/>
  </r>
  <r>
    <n v="429"/>
    <s v="WP"/>
    <n v="27503"/>
    <x v="6"/>
    <s v="DISPOSED"/>
    <s v="WP27503DISPOSED2017"/>
    <x v="19"/>
    <n v="5000"/>
    <x v="1"/>
    <m/>
    <m/>
    <s v="CASE NOT REFLECTING IN 2019 LIST BUT NO THAT IT IS SHOWING IN 2018 LET IT BILLED "/>
    <m/>
    <m/>
    <m/>
    <m/>
    <m/>
    <m/>
    <m/>
    <m/>
    <m/>
    <m/>
  </r>
  <r>
    <n v="430"/>
    <s v="WP"/>
    <n v="29639"/>
    <x v="0"/>
    <s v="VACATE"/>
    <s v="WP29639VACATE2018"/>
    <x v="19"/>
    <n v="12000"/>
    <x v="0"/>
    <d v="2018-10-27T00:00:00"/>
    <n v="2018"/>
    <m/>
    <m/>
    <m/>
    <m/>
    <m/>
    <m/>
    <m/>
    <m/>
    <m/>
    <m/>
    <m/>
  </r>
  <r>
    <n v="431"/>
    <s v="WP"/>
    <n v="32773"/>
    <x v="0"/>
    <s v="COUNTER"/>
    <s v="WP32773COUNTER2018"/>
    <x v="19"/>
    <n v="10000"/>
    <x v="0"/>
    <d v="2019-07-20T00:00:00"/>
    <n v="2019"/>
    <m/>
    <m/>
    <m/>
    <m/>
    <m/>
    <m/>
    <m/>
    <m/>
    <m/>
    <m/>
    <m/>
  </r>
  <r>
    <n v="432"/>
    <s v="WP"/>
    <n v="33626"/>
    <x v="0"/>
    <s v="COUNTER"/>
    <s v="WP33626COUNTER2018"/>
    <x v="19"/>
    <n v="10000"/>
    <x v="0"/>
    <d v="2019-07-19T00:00:00"/>
    <n v="2019"/>
    <m/>
    <m/>
    <m/>
    <m/>
    <m/>
    <m/>
    <m/>
    <m/>
    <m/>
    <m/>
    <m/>
  </r>
  <r>
    <n v="433"/>
    <s v="WP"/>
    <n v="33958"/>
    <x v="0"/>
    <s v="VACATE"/>
    <s v="WP33958VACATE2018"/>
    <x v="19"/>
    <n v="12000"/>
    <x v="0"/>
    <d v="2019-08-20T00:00:00"/>
    <n v="2019"/>
    <m/>
    <m/>
    <m/>
    <m/>
    <m/>
    <m/>
    <m/>
    <m/>
    <m/>
    <m/>
    <m/>
  </r>
  <r>
    <n v="434"/>
    <s v="WP"/>
    <n v="37868"/>
    <x v="0"/>
    <s v="DISPOSED"/>
    <s v="WP37868DISPOSED2018"/>
    <x v="19"/>
    <n v="5000"/>
    <x v="0"/>
    <d v="2018-11-10T00:00:00"/>
    <n v="2018"/>
    <m/>
    <m/>
    <m/>
    <m/>
    <m/>
    <m/>
    <m/>
    <m/>
    <m/>
    <m/>
    <m/>
  </r>
  <r>
    <n v="435"/>
    <s v="WP"/>
    <n v="38005"/>
    <x v="0"/>
    <s v="VACATE"/>
    <s v="WP38005VACATE2018"/>
    <x v="19"/>
    <n v="12000"/>
    <x v="0"/>
    <d v="2019-01-16T00:00:00"/>
    <n v="2019"/>
    <m/>
    <m/>
    <m/>
    <m/>
    <m/>
    <m/>
    <m/>
    <m/>
    <m/>
    <m/>
    <m/>
  </r>
  <r>
    <n v="436"/>
    <s v="WP"/>
    <n v="38555"/>
    <x v="0"/>
    <s v="COUNTER"/>
    <s v="WP38555COUNTER2018"/>
    <x v="19"/>
    <n v="10000"/>
    <x v="0"/>
    <d v="2019-01-09T00:00:00"/>
    <n v="2019"/>
    <m/>
    <m/>
    <m/>
    <m/>
    <m/>
    <m/>
    <m/>
    <m/>
    <m/>
    <m/>
    <m/>
  </r>
  <r>
    <n v="437"/>
    <s v="WP"/>
    <n v="39183"/>
    <x v="0"/>
    <s v="DISPOSED"/>
    <s v="WP39183DISPOSED2018"/>
    <x v="19"/>
    <n v="5000"/>
    <x v="1"/>
    <m/>
    <m/>
    <m/>
    <m/>
    <m/>
    <m/>
    <m/>
    <m/>
    <m/>
    <m/>
    <m/>
    <m/>
    <m/>
  </r>
  <r>
    <n v="438"/>
    <s v="WP"/>
    <n v="44553"/>
    <x v="0"/>
    <s v="DISPOSED"/>
    <s v="WP44553DISPOSED2018"/>
    <x v="19"/>
    <n v="5000"/>
    <x v="0"/>
    <d v="2019-02-03T00:00:00"/>
    <n v="2019"/>
    <s v="DISPOSED ON 3JUL2019"/>
    <m/>
    <m/>
    <m/>
    <m/>
    <m/>
    <m/>
    <m/>
    <m/>
    <m/>
    <m/>
  </r>
  <r>
    <n v="439"/>
    <s v="WP"/>
    <n v="45365"/>
    <x v="7"/>
    <s v="COUNTER"/>
    <s v="WP45365COUNTER2016"/>
    <x v="19"/>
    <n v="2750"/>
    <x v="0"/>
    <d v="2017-02-11T00:00:00"/>
    <s v="2016 LIST"/>
    <m/>
    <m/>
    <m/>
    <m/>
    <m/>
    <m/>
    <m/>
    <m/>
    <m/>
    <m/>
    <m/>
  </r>
  <r>
    <n v="440"/>
    <s v="WP"/>
    <n v="45751"/>
    <x v="0"/>
    <s v="DISPOSED"/>
    <s v="WP45751DISPOSED2018"/>
    <x v="19"/>
    <n v="5000"/>
    <x v="0"/>
    <d v="2020-03-19T00:00:00"/>
    <n v="2020"/>
    <s v="DISPOSED ON 17DEC2018"/>
    <m/>
    <m/>
    <m/>
    <m/>
    <m/>
    <m/>
    <m/>
    <m/>
    <m/>
    <m/>
  </r>
  <r>
    <n v="441"/>
    <s v="WP"/>
    <n v="177"/>
    <x v="0"/>
    <s v="COUNTER"/>
    <s v="WP177COUNTER2018"/>
    <x v="20"/>
    <n v="10000"/>
    <x v="0"/>
    <d v="2018-03-10T00:00:00"/>
    <n v="2018"/>
    <m/>
    <m/>
    <m/>
    <m/>
    <m/>
    <m/>
    <m/>
    <m/>
    <m/>
    <m/>
    <m/>
  </r>
  <r>
    <n v="442"/>
    <s v="CC"/>
    <n v="608"/>
    <x v="0"/>
    <s v="COUNTER"/>
    <s v="CC608COUNTER2018"/>
    <x v="21"/>
    <n v="10000"/>
    <x v="0"/>
    <d v="2018-03-31T00:00:00"/>
    <n v="2018"/>
    <m/>
    <m/>
    <m/>
    <m/>
    <m/>
    <m/>
    <m/>
    <m/>
    <m/>
    <m/>
    <m/>
  </r>
  <r>
    <n v="443"/>
    <s v="CC"/>
    <n v="608"/>
    <x v="0"/>
    <s v="DISPOSED"/>
    <s v="CC608DISPOSED2018"/>
    <x v="21"/>
    <n v="5000"/>
    <x v="0"/>
    <d v="2020-10-29T00:00:00"/>
    <n v="2020"/>
    <s v="DISPOSED ON 21JAN2019"/>
    <m/>
    <m/>
    <m/>
    <m/>
    <m/>
    <m/>
    <m/>
    <m/>
    <m/>
    <m/>
  </r>
  <r>
    <n v="444"/>
    <s v="WP"/>
    <n v="641"/>
    <x v="0"/>
    <s v="COUNTER"/>
    <s v="WP641COUNTER2018"/>
    <x v="21"/>
    <n v="10000"/>
    <x v="0"/>
    <d v="2018-08-04T00:00:00"/>
    <n v="2018"/>
    <m/>
    <m/>
    <m/>
    <m/>
    <m/>
    <m/>
    <m/>
    <m/>
    <m/>
    <m/>
    <m/>
  </r>
  <r>
    <n v="445"/>
    <s v="WA"/>
    <n v="1020"/>
    <x v="0"/>
    <s v="WRIT APPEAL (WP. NO. 8932 OF 2005)-Legal Fee"/>
    <s v="WA1020WRIT APPEAL (WP. NO. 8932 OF 2005)-Legal Fee2018"/>
    <x v="21"/>
    <n v="5000"/>
    <x v="0"/>
    <m/>
    <m/>
    <m/>
    <m/>
    <m/>
    <m/>
    <m/>
    <m/>
    <m/>
    <m/>
    <m/>
    <m/>
    <m/>
  </r>
  <r>
    <n v="446"/>
    <s v="WA"/>
    <n v="1020"/>
    <x v="0"/>
    <s v="WRIT APPEAL (WP. NO. 8932 OF 2005)- Filing Fee"/>
    <s v="WA1020WRIT APPEAL (WP. NO. 8932 OF 2005)- Filing Fee2018"/>
    <x v="21"/>
    <n v="5000"/>
    <x v="0"/>
    <d v="2018-07-07T00:00:00"/>
    <n v="2018"/>
    <m/>
    <m/>
    <m/>
    <m/>
    <m/>
    <m/>
    <m/>
    <m/>
    <m/>
    <m/>
    <m/>
  </r>
  <r>
    <n v="447"/>
    <s v="WP"/>
    <n v="2069"/>
    <x v="0"/>
    <s v="COUNTER"/>
    <s v="wp2069COUNTER2018"/>
    <x v="21"/>
    <n v="10000"/>
    <x v="0"/>
    <d v="2018-03-31T00:00:00"/>
    <n v="2018"/>
    <m/>
    <m/>
    <m/>
    <m/>
    <m/>
    <m/>
    <m/>
    <m/>
    <m/>
    <m/>
    <m/>
  </r>
  <r>
    <n v="448"/>
    <s v="WP"/>
    <n v="2281"/>
    <x v="0"/>
    <s v="COUNTER"/>
    <s v="WP2281COUNTER2018"/>
    <x v="21"/>
    <n v="10000"/>
    <x v="0"/>
    <d v="2018-03-31T00:00:00"/>
    <n v="2018"/>
    <m/>
    <m/>
    <m/>
    <m/>
    <m/>
    <m/>
    <m/>
    <m/>
    <m/>
    <m/>
    <m/>
  </r>
  <r>
    <n v="449"/>
    <s v="WP"/>
    <n v="2281"/>
    <x v="0"/>
    <s v="DISPOSED"/>
    <s v="WP2281DISPOSED2018"/>
    <x v="21"/>
    <n v="5000"/>
    <x v="1"/>
    <m/>
    <n v="2018"/>
    <m/>
    <m/>
    <m/>
    <m/>
    <m/>
    <m/>
    <m/>
    <m/>
    <m/>
    <m/>
    <m/>
  </r>
  <r>
    <n v="450"/>
    <s v="WP"/>
    <n v="3631"/>
    <x v="0"/>
    <s v="COUNTER"/>
    <s v="WP3631COUNTER2018"/>
    <x v="21"/>
    <n v="10000"/>
    <x v="0"/>
    <d v="2018-03-30T00:00:00"/>
    <n v="2018"/>
    <m/>
    <m/>
    <m/>
    <m/>
    <m/>
    <m/>
    <m/>
    <m/>
    <m/>
    <m/>
    <m/>
  </r>
  <r>
    <n v="451"/>
    <s v="WP"/>
    <n v="6327"/>
    <x v="0"/>
    <s v="VACATE"/>
    <s v="WP6327VACATE2018"/>
    <x v="21"/>
    <n v="12000"/>
    <x v="0"/>
    <d v="2018-04-07T00:00:00"/>
    <n v="2018"/>
    <m/>
    <m/>
    <m/>
    <m/>
    <m/>
    <m/>
    <m/>
    <m/>
    <m/>
    <m/>
    <m/>
  </r>
  <r>
    <n v="452"/>
    <s v="WP"/>
    <n v="6327"/>
    <x v="0"/>
    <s v="DISPOSED"/>
    <s v="WP6327DISPOSED2018"/>
    <x v="21"/>
    <n v="5000"/>
    <x v="0"/>
    <d v="2020-10-29T00:00:00"/>
    <n v="2020"/>
    <s v="DISPOSED ON 29JUN2020"/>
    <m/>
    <m/>
    <m/>
    <m/>
    <m/>
    <m/>
    <m/>
    <m/>
    <m/>
    <m/>
  </r>
  <r>
    <n v="453"/>
    <s v="WP"/>
    <n v="6538"/>
    <x v="6"/>
    <s v="COUNTER"/>
    <s v="WP6538COUNTER2017"/>
    <x v="21"/>
    <n v="2750"/>
    <x v="0"/>
    <d v="2017-03-06T00:00:00"/>
    <n v="2017"/>
    <m/>
    <m/>
    <m/>
    <m/>
    <m/>
    <m/>
    <m/>
    <m/>
    <m/>
    <m/>
    <m/>
  </r>
  <r>
    <n v="454"/>
    <s v="WP"/>
    <n v="8069"/>
    <x v="0"/>
    <s v="VACATE "/>
    <s v="WP8069VACATE 2018"/>
    <x v="21"/>
    <n v="12000"/>
    <x v="0"/>
    <d v="2018-03-31T00:00:00"/>
    <n v="2018"/>
    <m/>
    <m/>
    <m/>
    <m/>
    <m/>
    <m/>
    <m/>
    <m/>
    <m/>
    <m/>
    <m/>
  </r>
  <r>
    <n v="455"/>
    <s v="WP"/>
    <n v="8538"/>
    <x v="6"/>
    <s v="VACATE"/>
    <s v="WP8538VACATE2017"/>
    <x v="21"/>
    <n v="4750"/>
    <x v="0"/>
    <d v="2017-06-06T00:00:00"/>
    <n v="2017"/>
    <m/>
    <m/>
    <m/>
    <m/>
    <m/>
    <m/>
    <m/>
    <m/>
    <m/>
    <m/>
    <m/>
  </r>
  <r>
    <n v="456"/>
    <s v="WP"/>
    <n v="8932"/>
    <x v="10"/>
    <s v="DISPOSED"/>
    <s v="WP8932DISPOSED2005"/>
    <x v="21"/>
    <n v="5000"/>
    <x v="0"/>
    <d v="2018-11-10T00:00:00"/>
    <s v="Hyderabad Central"/>
    <s v="K.S.Ravi Kumar, Asst. Lineman"/>
    <m/>
    <m/>
    <m/>
    <m/>
    <m/>
    <m/>
    <m/>
    <m/>
    <m/>
    <m/>
  </r>
  <r>
    <n v="457"/>
    <s v="WP"/>
    <n v="11258"/>
    <x v="0"/>
    <s v="DISPOSED"/>
    <s v="WP11258DISPOSED2018"/>
    <x v="21"/>
    <n v="5000"/>
    <x v="0"/>
    <d v="2018-05-12T00:00:00"/>
    <n v="2018"/>
    <m/>
    <m/>
    <m/>
    <m/>
    <m/>
    <m/>
    <m/>
    <m/>
    <m/>
    <m/>
    <m/>
  </r>
  <r>
    <n v="458"/>
    <s v="WP"/>
    <n v="12005"/>
    <x v="0"/>
    <s v="DISPOSED"/>
    <s v="WP12005DISPOSED2018"/>
    <x v="21"/>
    <n v="5000"/>
    <x v="0"/>
    <d v="2018-05-12T00:00:00"/>
    <n v="2018"/>
    <m/>
    <m/>
    <m/>
    <m/>
    <m/>
    <m/>
    <m/>
    <m/>
    <m/>
    <m/>
    <m/>
  </r>
  <r>
    <n v="459"/>
    <s v="WP"/>
    <n v="12019"/>
    <x v="0"/>
    <s v="DISPOSED"/>
    <s v="WP12019DISPOSED2018"/>
    <x v="21"/>
    <n v="5000"/>
    <x v="0"/>
    <d v="2018-05-12T00:00:00"/>
    <n v="2018"/>
    <m/>
    <m/>
    <m/>
    <m/>
    <m/>
    <m/>
    <m/>
    <m/>
    <m/>
    <m/>
    <m/>
  </r>
  <r>
    <n v="460"/>
    <s v="WP"/>
    <n v="13836"/>
    <x v="0"/>
    <s v="COUNTER"/>
    <s v="WP13836COUNTER2018"/>
    <x v="21"/>
    <n v="10000"/>
    <x v="0"/>
    <d v="2018-06-30T00:00:00"/>
    <n v="2018"/>
    <m/>
    <m/>
    <m/>
    <m/>
    <m/>
    <m/>
    <m/>
    <m/>
    <m/>
    <m/>
    <m/>
  </r>
  <r>
    <n v="461"/>
    <s v="WP"/>
    <n v="15992"/>
    <x v="0"/>
    <s v="DISPOSED"/>
    <s v="WP15992DISPOSED2018"/>
    <x v="21"/>
    <n v="5000"/>
    <x v="0"/>
    <d v="2018-05-12T00:00:00"/>
    <n v="2018"/>
    <m/>
    <m/>
    <m/>
    <m/>
    <m/>
    <m/>
    <m/>
    <m/>
    <m/>
    <m/>
    <m/>
  </r>
  <r>
    <n v="462"/>
    <s v="WP"/>
    <n v="18431"/>
    <x v="0"/>
    <s v="VACATE"/>
    <s v="WP18431VACATE2018"/>
    <x v="21"/>
    <n v="12000"/>
    <x v="0"/>
    <d v="2019-04-17T00:00:00"/>
    <n v="2019"/>
    <m/>
    <m/>
    <m/>
    <m/>
    <m/>
    <m/>
    <m/>
    <m/>
    <m/>
    <m/>
    <m/>
  </r>
  <r>
    <n v="463"/>
    <s v="WP"/>
    <n v="19125"/>
    <x v="0"/>
    <s v="DISPOSED"/>
    <s v="WP19125DISPOSED2018"/>
    <x v="21"/>
    <n v="5000"/>
    <x v="0"/>
    <d v="2018-11-10T00:00:00"/>
    <n v="2018"/>
    <m/>
    <m/>
    <m/>
    <m/>
    <m/>
    <m/>
    <m/>
    <m/>
    <m/>
    <m/>
    <m/>
  </r>
  <r>
    <n v="464"/>
    <s v="WP"/>
    <n v="19178"/>
    <x v="0"/>
    <s v="DISPOSED"/>
    <s v="WP19178DISPOSED2018"/>
    <x v="21"/>
    <n v="5000"/>
    <x v="0"/>
    <d v="2018-11-10T00:00:00"/>
    <n v="2018"/>
    <m/>
    <m/>
    <m/>
    <m/>
    <m/>
    <m/>
    <m/>
    <m/>
    <m/>
    <m/>
    <m/>
  </r>
  <r>
    <n v="465"/>
    <s v="WP"/>
    <n v="20845"/>
    <x v="0"/>
    <s v="COUNTER"/>
    <s v="WP20845COUNTER2018"/>
    <x v="21"/>
    <n v="10000"/>
    <x v="0"/>
    <d v="2018-08-07T00:00:00"/>
    <n v="2018"/>
    <m/>
    <m/>
    <m/>
    <m/>
    <m/>
    <m/>
    <m/>
    <m/>
    <m/>
    <m/>
    <m/>
  </r>
  <r>
    <n v="466"/>
    <s v="WP"/>
    <n v="20845"/>
    <x v="0"/>
    <s v="DISPOSED"/>
    <s v="WP20845DISPOSED2018"/>
    <x v="21"/>
    <n v="5000"/>
    <x v="0"/>
    <d v="2020-03-19T00:00:00"/>
    <n v="2020"/>
    <s v="DISPOSED ON 25FEB2020"/>
    <m/>
    <m/>
    <m/>
    <m/>
    <m/>
    <m/>
    <m/>
    <m/>
    <m/>
    <m/>
  </r>
  <r>
    <n v="467"/>
    <s v="WP"/>
    <n v="20932"/>
    <x v="0"/>
    <s v="COUNTER"/>
    <s v="WP20932COUNTER2018"/>
    <x v="21"/>
    <n v="10000"/>
    <x v="0"/>
    <d v="2018-08-19T00:00:00"/>
    <n v="2018"/>
    <m/>
    <m/>
    <m/>
    <m/>
    <m/>
    <m/>
    <m/>
    <m/>
    <m/>
    <m/>
    <m/>
  </r>
  <r>
    <n v="468"/>
    <s v="WP"/>
    <n v="21055"/>
    <x v="0"/>
    <s v="DISPOSED"/>
    <s v="WP21055DISPOSED2018"/>
    <x v="21"/>
    <n v="5000"/>
    <x v="0"/>
    <d v="2018-11-10T00:00:00"/>
    <n v="2018"/>
    <m/>
    <m/>
    <m/>
    <m/>
    <m/>
    <m/>
    <m/>
    <m/>
    <m/>
    <m/>
    <m/>
  </r>
  <r>
    <n v="469"/>
    <s v="WP"/>
    <n v="21250"/>
    <x v="3"/>
    <s v="DISPOSED"/>
    <s v="WP21250DISPOSED2011"/>
    <x v="21"/>
    <n v="5000"/>
    <x v="1"/>
    <m/>
    <m/>
    <m/>
    <m/>
    <m/>
    <m/>
    <m/>
    <m/>
    <m/>
    <m/>
    <m/>
    <m/>
    <m/>
  </r>
  <r>
    <n v="470"/>
    <s v="WP"/>
    <n v="21352"/>
    <x v="0"/>
    <s v="DISPOSED"/>
    <s v="WP21352DISPOSED2018"/>
    <x v="21"/>
    <n v="5000"/>
    <x v="0"/>
    <d v="2018-11-10T00:00:00"/>
    <n v="2018"/>
    <m/>
    <m/>
    <m/>
    <m/>
    <m/>
    <m/>
    <m/>
    <m/>
    <m/>
    <m/>
    <m/>
  </r>
  <r>
    <n v="471"/>
    <s v="WP"/>
    <n v="22867"/>
    <x v="0"/>
    <s v="DISPOSED"/>
    <s v="WP22867DISPOSED2018"/>
    <x v="21"/>
    <n v="5000"/>
    <x v="0"/>
    <d v="2018-07-29T00:00:00"/>
    <n v="2018"/>
    <m/>
    <m/>
    <m/>
    <m/>
    <m/>
    <m/>
    <m/>
    <m/>
    <m/>
    <m/>
    <m/>
  </r>
  <r>
    <n v="472"/>
    <s v="WP"/>
    <n v="23465"/>
    <x v="0"/>
    <s v="DISPOSED"/>
    <s v="WP23465DISPOSED2018"/>
    <x v="21"/>
    <n v="5000"/>
    <x v="0"/>
    <d v="2018-11-10T00:00:00"/>
    <n v="2018"/>
    <m/>
    <m/>
    <m/>
    <m/>
    <m/>
    <m/>
    <m/>
    <m/>
    <m/>
    <m/>
    <m/>
  </r>
  <r>
    <n v="473"/>
    <s v="WP"/>
    <n v="26293"/>
    <x v="0"/>
    <s v="VACATE"/>
    <s v="WP26293VACATE2018"/>
    <x v="21"/>
    <n v="12000"/>
    <x v="0"/>
    <d v="2018-10-08T00:00:00"/>
    <n v="2018"/>
    <m/>
    <m/>
    <m/>
    <m/>
    <m/>
    <m/>
    <m/>
    <m/>
    <m/>
    <m/>
    <m/>
  </r>
  <r>
    <n v="474"/>
    <s v="WP"/>
    <n v="26829"/>
    <x v="0"/>
    <s v="DISPOSED"/>
    <s v="WP26829DISPOSED2018"/>
    <x v="21"/>
    <n v="5000"/>
    <x v="0"/>
    <d v="2018-11-10T00:00:00"/>
    <n v="2018"/>
    <m/>
    <m/>
    <m/>
    <m/>
    <m/>
    <m/>
    <m/>
    <m/>
    <m/>
    <m/>
    <m/>
  </r>
  <r>
    <n v="475"/>
    <s v="WP"/>
    <n v="26836"/>
    <x v="0"/>
    <s v="DISPOSED"/>
    <s v="WP26836DISPOSED2018"/>
    <x v="21"/>
    <n v="5000"/>
    <x v="0"/>
    <d v="2018-11-10T00:00:00"/>
    <n v="2018"/>
    <m/>
    <m/>
    <m/>
    <m/>
    <m/>
    <m/>
    <m/>
    <m/>
    <m/>
    <m/>
    <m/>
  </r>
  <r>
    <n v="476"/>
    <s v="WP"/>
    <n v="26892"/>
    <x v="0"/>
    <s v="DISPOSED"/>
    <s v="WP26892DISPOSED2018"/>
    <x v="21"/>
    <n v="5000"/>
    <x v="0"/>
    <d v="2018-11-10T00:00:00"/>
    <n v="2018"/>
    <m/>
    <m/>
    <m/>
    <m/>
    <m/>
    <m/>
    <m/>
    <m/>
    <m/>
    <m/>
    <m/>
  </r>
  <r>
    <n v="477"/>
    <s v="WP"/>
    <n v="29765"/>
    <x v="0"/>
    <s v="DISPOSED"/>
    <s v="WP29765DISPOSED2018"/>
    <x v="21"/>
    <n v="5000"/>
    <x v="0"/>
    <d v="2018-11-10T00:00:00"/>
    <n v="2018"/>
    <m/>
    <m/>
    <m/>
    <m/>
    <m/>
    <m/>
    <m/>
    <m/>
    <m/>
    <m/>
    <m/>
  </r>
  <r>
    <n v="478"/>
    <s v="WP"/>
    <n v="29991"/>
    <x v="0"/>
    <s v="DISPOSED"/>
    <s v="WP29991DISPOSED2018"/>
    <x v="21"/>
    <n v="5000"/>
    <x v="0"/>
    <d v="2018-11-10T00:00:00"/>
    <n v="2018"/>
    <m/>
    <m/>
    <m/>
    <m/>
    <m/>
    <m/>
    <m/>
    <m/>
    <m/>
    <m/>
    <m/>
  </r>
  <r>
    <n v="479"/>
    <s v="WP"/>
    <n v="30751"/>
    <x v="0"/>
    <s v="DISPOSED"/>
    <s v="WP30751DISPOSED2018"/>
    <x v="21"/>
    <n v="5000"/>
    <x v="0"/>
    <d v="2018-11-10T00:00:00"/>
    <n v="2018"/>
    <m/>
    <m/>
    <m/>
    <m/>
    <m/>
    <m/>
    <m/>
    <m/>
    <m/>
    <m/>
    <m/>
  </r>
  <r>
    <n v="480"/>
    <s v="WP"/>
    <n v="33214"/>
    <x v="0"/>
    <s v="DISPOSED"/>
    <s v="WP33214DISPOSED2018"/>
    <x v="21"/>
    <n v="5000"/>
    <x v="0"/>
    <d v="2018-11-10T00:00:00"/>
    <n v="2018"/>
    <m/>
    <m/>
    <m/>
    <m/>
    <m/>
    <m/>
    <m/>
    <m/>
    <m/>
    <m/>
    <m/>
  </r>
  <r>
    <n v="481"/>
    <s v="WP"/>
    <n v="35346"/>
    <x v="0"/>
    <s v="DISPOSED"/>
    <s v="WP35346DISPOSED2018"/>
    <x v="21"/>
    <n v="5000"/>
    <x v="0"/>
    <d v="2018-11-10T00:00:00"/>
    <n v="2018"/>
    <m/>
    <m/>
    <m/>
    <m/>
    <m/>
    <m/>
    <m/>
    <m/>
    <m/>
    <m/>
    <m/>
  </r>
  <r>
    <n v="482"/>
    <s v="WP"/>
    <n v="36604"/>
    <x v="0"/>
    <s v="DISPOSED"/>
    <s v="WP36604DISPOSED2018"/>
    <x v="21"/>
    <n v="5000"/>
    <x v="1"/>
    <m/>
    <n v="2018"/>
    <m/>
    <m/>
    <m/>
    <m/>
    <m/>
    <m/>
    <m/>
    <m/>
    <m/>
    <m/>
    <m/>
  </r>
  <r>
    <n v="483"/>
    <s v="WP"/>
    <n v="36970"/>
    <x v="0"/>
    <s v="DISPOSED"/>
    <s v="WP36970DISPOSED2018"/>
    <x v="21"/>
    <n v="5000"/>
    <x v="0"/>
    <d v="2018-11-10T00:00:00"/>
    <n v="2018"/>
    <m/>
    <m/>
    <m/>
    <m/>
    <m/>
    <m/>
    <m/>
    <m/>
    <m/>
    <m/>
    <m/>
  </r>
  <r>
    <n v="484"/>
    <s v="WP"/>
    <n v="38715"/>
    <x v="0"/>
    <s v="DISPOSED"/>
    <s v="WP38715DISPOSED2018"/>
    <x v="21"/>
    <n v="5000"/>
    <x v="0"/>
    <d v="2020-04-10T00:00:00"/>
    <n v="2020"/>
    <s v="DISPOSED ON 18JUN2020"/>
    <m/>
    <m/>
    <m/>
    <m/>
    <m/>
    <m/>
    <m/>
    <m/>
    <m/>
    <m/>
  </r>
  <r>
    <n v="485"/>
    <s v="WP"/>
    <n v="40686"/>
    <x v="0"/>
    <s v="DISPOSED"/>
    <s v="WP40686DISPOSED2018"/>
    <x v="21"/>
    <n v="5000"/>
    <x v="0"/>
    <d v="2020-04-10T00:00:00"/>
    <n v="2020"/>
    <s v="DISPOSED ON 5DEC2018"/>
    <m/>
    <m/>
    <m/>
    <m/>
    <m/>
    <m/>
    <m/>
    <m/>
    <m/>
    <m/>
  </r>
  <r>
    <n v="486"/>
    <s v="WP"/>
    <n v="40872"/>
    <x v="0"/>
    <s v="DISPOSED"/>
    <s v="WP40872DISPOSED2018"/>
    <x v="21"/>
    <n v="5000"/>
    <x v="0"/>
    <d v="2020-10-29T00:00:00"/>
    <n v="2020"/>
    <s v="DISPOSED ON 22JAN2020"/>
    <m/>
    <m/>
    <m/>
    <m/>
    <m/>
    <m/>
    <m/>
    <m/>
    <m/>
    <m/>
  </r>
  <r>
    <n v="487"/>
    <s v="WP"/>
    <n v="40918"/>
    <x v="0"/>
    <s v="DISPOSED"/>
    <s v="WP40918DISPOSED2018"/>
    <x v="21"/>
    <n v="5000"/>
    <x v="0"/>
    <d v="2020-10-29T00:00:00"/>
    <n v="2020"/>
    <s v="DISPOSED ON 1MAY2019"/>
    <m/>
    <m/>
    <m/>
    <m/>
    <m/>
    <m/>
    <m/>
    <m/>
    <m/>
    <m/>
  </r>
  <r>
    <n v="488"/>
    <s v="WP"/>
    <n v="41635"/>
    <x v="0"/>
    <s v="DISPOSED"/>
    <s v="WP41635DISPOSED2018"/>
    <x v="21"/>
    <n v="5000"/>
    <x v="0"/>
    <d v="2020-03-19T00:00:00"/>
    <n v="2020"/>
    <s v="DISPOSED ON 6DEC2018"/>
    <m/>
    <m/>
    <m/>
    <m/>
    <m/>
    <m/>
    <m/>
    <m/>
    <m/>
    <m/>
  </r>
  <r>
    <n v="489"/>
    <s v="WP"/>
    <n v="43391"/>
    <x v="0"/>
    <s v="DISPOSED"/>
    <s v="WP43391DISPOSED2018"/>
    <x v="21"/>
    <n v="5000"/>
    <x v="0"/>
    <d v="2020-03-19T00:00:00"/>
    <n v="2020"/>
    <s v="DISPOSED ON 10DEC2018"/>
    <m/>
    <m/>
    <m/>
    <m/>
    <m/>
    <m/>
    <m/>
    <m/>
    <m/>
    <m/>
  </r>
  <r>
    <n v="490"/>
    <s v="WP"/>
    <n v="43395"/>
    <x v="0"/>
    <s v="DISPOSED"/>
    <s v="WP43395DISPOSED2018"/>
    <x v="21"/>
    <n v="5000"/>
    <x v="0"/>
    <d v="2020-03-19T00:00:00"/>
    <n v="2020"/>
    <s v="DISPOSED ON 10DEC2018"/>
    <m/>
    <m/>
    <m/>
    <m/>
    <m/>
    <m/>
    <m/>
    <m/>
    <m/>
    <m/>
  </r>
  <r>
    <n v="491"/>
    <s v="WP"/>
    <n v="43406"/>
    <x v="0"/>
    <s v="DISPOSED"/>
    <s v="WP43406DISPOSED2018"/>
    <x v="21"/>
    <n v="5000"/>
    <x v="0"/>
    <d v="2020-03-19T00:00:00"/>
    <n v="2020"/>
    <s v="DISPOSED ON 10DEC2018"/>
    <m/>
    <m/>
    <m/>
    <m/>
    <m/>
    <m/>
    <m/>
    <m/>
    <m/>
    <m/>
  </r>
  <r>
    <n v="492"/>
    <s v="WP"/>
    <n v="43426"/>
    <x v="0"/>
    <s v="DISPOSED"/>
    <s v="WP43426DISPOSED2018"/>
    <x v="21"/>
    <n v="5000"/>
    <x v="0"/>
    <d v="2020-03-19T00:00:00"/>
    <n v="2020"/>
    <s v="DISPOSED ON 10DEC2018"/>
    <m/>
    <m/>
    <m/>
    <m/>
    <m/>
    <m/>
    <m/>
    <m/>
    <m/>
    <m/>
  </r>
  <r>
    <n v="493"/>
    <s v="WP"/>
    <n v="43436"/>
    <x v="0"/>
    <s v="DISPOSED"/>
    <s v="WP43436DISPOSED2018"/>
    <x v="21"/>
    <n v="5000"/>
    <x v="0"/>
    <d v="2020-10-29T00:00:00"/>
    <n v="2020"/>
    <s v="DISPOSED ON 10DEC2018"/>
    <m/>
    <m/>
    <m/>
    <m/>
    <m/>
    <m/>
    <m/>
    <m/>
    <m/>
    <m/>
  </r>
  <r>
    <n v="494"/>
    <s v="WP"/>
    <n v="43438"/>
    <x v="0"/>
    <s v="DISPOSED"/>
    <s v="WP43438DISPOSED2018"/>
    <x v="21"/>
    <n v="5000"/>
    <x v="0"/>
    <d v="2020-03-19T00:00:00"/>
    <n v="2020"/>
    <s v="DISPOSED ON 10DEC2018"/>
    <m/>
    <m/>
    <m/>
    <m/>
    <m/>
    <m/>
    <m/>
    <m/>
    <m/>
    <m/>
  </r>
  <r>
    <n v="495"/>
    <s v="WP"/>
    <n v="43459"/>
    <x v="0"/>
    <s v="DISPOSED"/>
    <s v="WP43459DISPOSED2018"/>
    <x v="21"/>
    <n v="5000"/>
    <x v="0"/>
    <d v="2020-10-29T00:00:00"/>
    <n v="2020"/>
    <s v="DISPOSED ON 10DEC2018"/>
    <m/>
    <m/>
    <m/>
    <m/>
    <m/>
    <m/>
    <m/>
    <m/>
    <m/>
    <m/>
  </r>
  <r>
    <n v="496"/>
    <s v="WP"/>
    <n v="43462"/>
    <x v="0"/>
    <s v="DISPOSED"/>
    <s v="WP43462DISPOSED2018"/>
    <x v="21"/>
    <n v="5000"/>
    <x v="0"/>
    <d v="2020-03-19T00:00:00"/>
    <n v="2020"/>
    <s v="DISPOSED ON 11DEC2018"/>
    <m/>
    <m/>
    <m/>
    <m/>
    <m/>
    <m/>
    <m/>
    <m/>
    <m/>
    <m/>
  </r>
  <r>
    <n v="497"/>
    <s v="WP"/>
    <n v="43856"/>
    <x v="0"/>
    <s v="DISPOSED"/>
    <s v="WP43856DISPOSED2018"/>
    <x v="21"/>
    <n v="5000"/>
    <x v="1"/>
    <m/>
    <n v="2018"/>
    <m/>
    <m/>
    <m/>
    <m/>
    <m/>
    <m/>
    <m/>
    <m/>
    <m/>
    <m/>
    <m/>
  </r>
  <r>
    <n v="498"/>
    <s v="WP"/>
    <n v="45774"/>
    <x v="0"/>
    <s v="DISPOSED"/>
    <s v="WP45774DISPOSED2018"/>
    <x v="21"/>
    <n v="5000"/>
    <x v="0"/>
    <d v="2020-03-19T00:00:00"/>
    <n v="2020"/>
    <s v="DISPOSED ON 17DEC2018"/>
    <m/>
    <m/>
    <m/>
    <m/>
    <m/>
    <m/>
    <m/>
    <m/>
    <m/>
    <m/>
  </r>
  <r>
    <n v="499"/>
    <s v="WP"/>
    <s v="47866"/>
    <x v="8"/>
    <s v="DISPOSED"/>
    <s v="WP47866DISPOSED2018"/>
    <x v="21"/>
    <s v="5000"/>
    <x v="0"/>
    <s v="19MAR20"/>
    <s v="BJH"/>
    <s v="P.Surender, LI Khanapur Village Ibrahimpatnam"/>
    <m/>
    <m/>
    <m/>
    <m/>
    <m/>
    <m/>
    <m/>
    <m/>
    <m/>
    <m/>
  </r>
  <r>
    <n v="500"/>
    <s v="WP"/>
    <n v="20"/>
    <x v="15"/>
    <s v="COUNTER"/>
    <s v="WP20COUNTER2012"/>
    <x v="20"/>
    <n v="2750"/>
    <x v="0"/>
    <d v="2015-11-12T00:00:00"/>
    <n v="2018"/>
    <s v="DISPOSED IN 2018"/>
    <m/>
    <m/>
    <m/>
    <m/>
    <m/>
    <m/>
    <m/>
    <m/>
    <m/>
    <m/>
  </r>
  <r>
    <n v="501"/>
    <s v="WP"/>
    <n v="177"/>
    <x v="0"/>
    <s v="DISPOSED"/>
    <s v="WP177DISPOSED2018"/>
    <x v="20"/>
    <n v="5000"/>
    <x v="1"/>
    <m/>
    <m/>
    <m/>
    <m/>
    <m/>
    <m/>
    <m/>
    <m/>
    <m/>
    <m/>
    <m/>
    <m/>
    <m/>
  </r>
  <r>
    <n v="502"/>
    <s v="WP"/>
    <n v="2093"/>
    <x v="0"/>
    <s v="VACATE"/>
    <s v="WP2093VACATE2018"/>
    <x v="20"/>
    <n v="12000"/>
    <x v="0"/>
    <d v="2018-02-27T00:00:00"/>
    <n v="2018"/>
    <m/>
    <m/>
    <m/>
    <m/>
    <m/>
    <m/>
    <m/>
    <m/>
    <m/>
    <m/>
    <m/>
  </r>
  <r>
    <n v="503"/>
    <s v="WP"/>
    <n v="269"/>
    <x v="4"/>
    <s v="DISPOSED"/>
    <s v="WP269DISPOSED2015"/>
    <x v="20"/>
    <n v="5000"/>
    <x v="0"/>
    <d v="2020-03-19T00:00:00"/>
    <s v="2015 LIST"/>
    <m/>
    <m/>
    <m/>
    <m/>
    <m/>
    <m/>
    <m/>
    <m/>
    <m/>
    <m/>
    <m/>
  </r>
  <r>
    <n v="504"/>
    <s v="WP"/>
    <n v="269"/>
    <x v="4"/>
    <s v="VACATE"/>
    <s v="WP269VACATE2015"/>
    <x v="20"/>
    <n v="5000"/>
    <x v="1"/>
    <m/>
    <m/>
    <m/>
    <m/>
    <m/>
    <m/>
    <m/>
    <m/>
    <m/>
    <m/>
    <m/>
    <m/>
    <m/>
  </r>
  <r>
    <n v="505"/>
    <s v="CC"/>
    <n v="737"/>
    <x v="6"/>
    <s v="COUNTER"/>
    <s v="CC737COUNTER2017"/>
    <x v="20"/>
    <n v="2750"/>
    <x v="0"/>
    <d v="2017-05-27T00:00:00"/>
    <n v="2018"/>
    <m/>
    <m/>
    <m/>
    <m/>
    <m/>
    <m/>
    <m/>
    <m/>
    <m/>
    <m/>
    <m/>
  </r>
  <r>
    <n v="506"/>
    <s v="CC"/>
    <n v="737"/>
    <x v="6"/>
    <s v="DISPOSED"/>
    <s v="CC737DISPOSED2017"/>
    <x v="20"/>
    <n v="5000"/>
    <x v="1"/>
    <m/>
    <m/>
    <m/>
    <m/>
    <m/>
    <m/>
    <m/>
    <m/>
    <m/>
    <m/>
    <m/>
    <m/>
    <m/>
  </r>
  <r>
    <n v="507"/>
    <s v="WP"/>
    <n v="1890"/>
    <x v="14"/>
    <s v="DISPOSED"/>
    <s v="WP1890DISPOSED2014"/>
    <x v="20"/>
    <n v="5000"/>
    <x v="1"/>
    <m/>
    <m/>
    <m/>
    <m/>
    <m/>
    <m/>
    <m/>
    <m/>
    <m/>
    <m/>
    <m/>
    <m/>
    <m/>
  </r>
  <r>
    <n v="508"/>
    <s v="WP"/>
    <n v="1893"/>
    <x v="14"/>
    <s v="DISPOSED"/>
    <s v="WP1893DISPOSED2014"/>
    <x v="20"/>
    <n v="5000"/>
    <x v="1"/>
    <m/>
    <m/>
    <m/>
    <m/>
    <m/>
    <m/>
    <m/>
    <m/>
    <m/>
    <m/>
    <m/>
    <m/>
    <m/>
  </r>
  <r>
    <n v="509"/>
    <s v="WP"/>
    <n v="2121"/>
    <x v="0"/>
    <s v="VACATE "/>
    <s v="WP2121VACATE 2018"/>
    <x v="20"/>
    <n v="12000"/>
    <x v="0"/>
    <d v="2018-02-27T00:00:00"/>
    <n v="2018"/>
    <m/>
    <m/>
    <m/>
    <m/>
    <m/>
    <m/>
    <m/>
    <m/>
    <m/>
    <m/>
    <m/>
  </r>
  <r>
    <n v="510"/>
    <s v="WP"/>
    <n v="2179"/>
    <x v="0"/>
    <s v="VACATE"/>
    <s v="WP2179VACATE2018"/>
    <x v="20"/>
    <n v="12000"/>
    <x v="0"/>
    <d v="2018-03-13T00:00:00"/>
    <n v="2018"/>
    <m/>
    <m/>
    <m/>
    <m/>
    <m/>
    <m/>
    <m/>
    <m/>
    <m/>
    <m/>
    <m/>
  </r>
  <r>
    <n v="511"/>
    <s v="WP"/>
    <n v="2121"/>
    <x v="0"/>
    <s v="DISPOSED"/>
    <s v="WP2121DISPOSED2018"/>
    <x v="20"/>
    <n v="5000"/>
    <x v="1"/>
    <m/>
    <m/>
    <m/>
    <m/>
    <m/>
    <m/>
    <m/>
    <m/>
    <m/>
    <m/>
    <m/>
    <m/>
    <m/>
  </r>
  <r>
    <n v="512"/>
    <s v="CC"/>
    <n v="2256"/>
    <x v="0"/>
    <s v="COUNTER"/>
    <s v="CC2256COUNTER2018"/>
    <x v="20"/>
    <n v="10000"/>
    <x v="0"/>
    <d v="2019-07-08T00:00:00"/>
    <n v="2019"/>
    <m/>
    <m/>
    <m/>
    <m/>
    <m/>
    <m/>
    <m/>
    <m/>
    <m/>
    <m/>
    <m/>
  </r>
  <r>
    <n v="513"/>
    <s v="WP"/>
    <n v="2263"/>
    <x v="0"/>
    <s v="VACATE"/>
    <s v="WP2263VACATE2018"/>
    <x v="20"/>
    <n v="12000"/>
    <x v="0"/>
    <d v="2018-04-12T00:00:00"/>
    <n v="2018"/>
    <m/>
    <m/>
    <m/>
    <m/>
    <m/>
    <m/>
    <m/>
    <m/>
    <m/>
    <m/>
    <m/>
  </r>
  <r>
    <n v="514"/>
    <s v="CC"/>
    <n v="2988"/>
    <x v="0"/>
    <s v="COUNTER"/>
    <s v="CC2988COUNTER2018"/>
    <x v="20"/>
    <n v="10000"/>
    <x v="0"/>
    <d v="2018-12-10T00:00:00"/>
    <n v="2018"/>
    <m/>
    <m/>
    <m/>
    <m/>
    <m/>
    <m/>
    <m/>
    <m/>
    <m/>
    <m/>
    <m/>
  </r>
  <r>
    <n v="515"/>
    <s v="WP"/>
    <n v="3150"/>
    <x v="0"/>
    <s v="VACATE "/>
    <s v="WP3150VACATE 2018"/>
    <x v="20"/>
    <n v="12000"/>
    <x v="0"/>
    <d v="2018-06-11T00:00:00"/>
    <n v="2018"/>
    <m/>
    <m/>
    <m/>
    <m/>
    <m/>
    <m/>
    <m/>
    <m/>
    <m/>
    <m/>
    <m/>
  </r>
  <r>
    <n v="516"/>
    <s v="CC"/>
    <n v="3417"/>
    <x v="0"/>
    <s v="COUNTER"/>
    <s v="CC3417COUNTER2018"/>
    <x v="20"/>
    <n v="10000"/>
    <x v="0"/>
    <d v="2018-01-07T00:00:00"/>
    <n v="2018"/>
    <m/>
    <m/>
    <m/>
    <m/>
    <m/>
    <m/>
    <m/>
    <m/>
    <m/>
    <m/>
    <m/>
  </r>
  <r>
    <n v="517"/>
    <s v="WP"/>
    <n v="3180"/>
    <x v="0"/>
    <s v="VACATE "/>
    <s v="WP3180VACATE 2018"/>
    <x v="20"/>
    <n v="12000"/>
    <x v="1"/>
    <m/>
    <m/>
    <m/>
    <m/>
    <m/>
    <m/>
    <m/>
    <m/>
    <m/>
    <m/>
    <m/>
    <m/>
    <m/>
  </r>
  <r>
    <n v="518"/>
    <s v="WP"/>
    <n v="5930"/>
    <x v="0"/>
    <s v="COUNTER"/>
    <s v="WP5930COUNTER2018"/>
    <x v="20"/>
    <n v="10000"/>
    <x v="0"/>
    <d v="2018-02-26T00:00:00"/>
    <n v="2018"/>
    <m/>
    <m/>
    <m/>
    <m/>
    <m/>
    <m/>
    <m/>
    <m/>
    <m/>
    <m/>
    <m/>
  </r>
  <r>
    <n v="519"/>
    <s v="WP"/>
    <n v="4713"/>
    <x v="0"/>
    <s v="DISPOSED"/>
    <s v="WP4713DISPOSED2018"/>
    <x v="20"/>
    <n v="5000"/>
    <x v="1"/>
    <m/>
    <m/>
    <m/>
    <m/>
    <m/>
    <m/>
    <m/>
    <m/>
    <m/>
    <m/>
    <m/>
    <m/>
    <m/>
  </r>
  <r>
    <n v="520"/>
    <s v="WP"/>
    <n v="7404"/>
    <x v="0"/>
    <s v="DISPOSED"/>
    <s v="WP7404DISPOSED2018"/>
    <x v="20"/>
    <n v="5000"/>
    <x v="1"/>
    <m/>
    <m/>
    <m/>
    <m/>
    <m/>
    <m/>
    <m/>
    <m/>
    <m/>
    <m/>
    <m/>
    <m/>
    <m/>
  </r>
  <r>
    <n v="521"/>
    <s v="WP"/>
    <n v="7404"/>
    <x v="0"/>
    <s v="VACATE "/>
    <s v="WP7404VACATE 2018"/>
    <x v="20"/>
    <n v="12000"/>
    <x v="0"/>
    <d v="2018-05-15T00:00:00"/>
    <n v="2018"/>
    <m/>
    <m/>
    <m/>
    <m/>
    <m/>
    <m/>
    <m/>
    <m/>
    <m/>
    <m/>
    <m/>
  </r>
  <r>
    <n v="522"/>
    <s v="WP"/>
    <n v="16696"/>
    <x v="0"/>
    <s v="DISPOSED"/>
    <s v="WP16696DISPOSED2018"/>
    <x v="20"/>
    <n v="5000"/>
    <x v="1"/>
    <m/>
    <n v="2018"/>
    <m/>
    <m/>
    <m/>
    <m/>
    <m/>
    <m/>
    <m/>
    <m/>
    <m/>
    <m/>
    <m/>
  </r>
  <r>
    <n v="523"/>
    <s v="WP"/>
    <n v="19052"/>
    <x v="3"/>
    <s v="DISPOSED"/>
    <s v="WP19052DISPOSED2011"/>
    <x v="20"/>
    <n v="5000"/>
    <x v="1"/>
    <m/>
    <m/>
    <m/>
    <m/>
    <m/>
    <m/>
    <m/>
    <m/>
    <m/>
    <m/>
    <m/>
    <m/>
    <m/>
  </r>
  <r>
    <n v="524"/>
    <s v="WP"/>
    <n v="21397"/>
    <x v="0"/>
    <s v="DISPOSED"/>
    <s v="WP21397DISPOSED2018"/>
    <x v="20"/>
    <n v="5000"/>
    <x v="0"/>
    <d v="2018-11-10T00:00:00"/>
    <n v="2018"/>
    <m/>
    <m/>
    <m/>
    <m/>
    <m/>
    <m/>
    <m/>
    <m/>
    <m/>
    <m/>
    <m/>
  </r>
  <r>
    <n v="525"/>
    <s v="WP"/>
    <n v="25311"/>
    <x v="0"/>
    <s v="DISPOSED"/>
    <s v="WP25311DISPOSED2018"/>
    <x v="20"/>
    <n v="5000"/>
    <x v="0"/>
    <d v="2018-11-10T00:00:00"/>
    <n v="2018"/>
    <m/>
    <m/>
    <m/>
    <m/>
    <m/>
    <m/>
    <m/>
    <m/>
    <m/>
    <m/>
    <m/>
  </r>
  <r>
    <n v="526"/>
    <s v="WP"/>
    <n v="26799"/>
    <x v="0"/>
    <s v="VACATE"/>
    <s v="WP26799VACATE2018"/>
    <x v="20"/>
    <n v="12000"/>
    <x v="0"/>
    <d v="2018-10-04T00:00:00"/>
    <n v="2018"/>
    <m/>
    <m/>
    <m/>
    <m/>
    <m/>
    <m/>
    <m/>
    <m/>
    <m/>
    <m/>
    <m/>
  </r>
  <r>
    <n v="527"/>
    <s v="WP"/>
    <n v="30957"/>
    <x v="0"/>
    <s v="COUNTER"/>
    <s v="WP30957COUNTER2018"/>
    <x v="20"/>
    <n v="10000"/>
    <x v="0"/>
    <d v="2018-11-18T00:00:00"/>
    <m/>
    <m/>
    <m/>
    <m/>
    <m/>
    <m/>
    <m/>
    <m/>
    <m/>
    <m/>
    <m/>
    <m/>
  </r>
  <r>
    <n v="528"/>
    <s v="WP"/>
    <n v="30990"/>
    <x v="0"/>
    <s v="DISPOSED"/>
    <s v="WP30990DISPOSED2018"/>
    <x v="20"/>
    <n v="5000"/>
    <x v="0"/>
    <d v="2018-11-10T00:00:00"/>
    <n v="2018"/>
    <m/>
    <m/>
    <m/>
    <m/>
    <m/>
    <m/>
    <m/>
    <m/>
    <m/>
    <m/>
    <m/>
  </r>
  <r>
    <n v="529"/>
    <s v="WP"/>
    <n v="30999"/>
    <x v="0"/>
    <s v="COUNTER"/>
    <s v="WP30999COUNTER2018"/>
    <x v="20"/>
    <n v="10000"/>
    <x v="0"/>
    <d v="2018-10-28T00:00:00"/>
    <m/>
    <m/>
    <m/>
    <m/>
    <m/>
    <m/>
    <m/>
    <m/>
    <m/>
    <m/>
    <m/>
    <m/>
  </r>
  <r>
    <n v="530"/>
    <s v="WP"/>
    <n v="31063"/>
    <x v="0"/>
    <s v="DISPOSED"/>
    <s v="WP31063DISPOSED2018"/>
    <x v="20"/>
    <n v="5000"/>
    <x v="0"/>
    <d v="2018-11-10T00:00:00"/>
    <n v="2018"/>
    <m/>
    <m/>
    <m/>
    <m/>
    <m/>
    <m/>
    <m/>
    <m/>
    <m/>
    <m/>
    <m/>
  </r>
  <r>
    <n v="531"/>
    <s v="WP"/>
    <n v="34849"/>
    <x v="0"/>
    <s v="COUNTER"/>
    <s v="WP34849COUNTER2018"/>
    <x v="20"/>
    <n v="10000"/>
    <x v="0"/>
    <d v="2018-12-01T00:00:00"/>
    <n v="2018"/>
    <m/>
    <m/>
    <m/>
    <m/>
    <m/>
    <m/>
    <m/>
    <m/>
    <m/>
    <m/>
    <m/>
  </r>
  <r>
    <n v="532"/>
    <s v="WP"/>
    <n v="35221"/>
    <x v="0"/>
    <s v="DISPOSED"/>
    <s v="WP35221DISPOSED2018"/>
    <x v="20"/>
    <n v="5000"/>
    <x v="0"/>
    <d v="2018-11-10T00:00:00"/>
    <n v="2018"/>
    <m/>
    <m/>
    <m/>
    <m/>
    <m/>
    <m/>
    <m/>
    <m/>
    <m/>
    <m/>
    <m/>
  </r>
  <r>
    <n v="533"/>
    <s v="WP"/>
    <n v="36052"/>
    <x v="15"/>
    <s v="DISPOSED"/>
    <s v="WP36052DISPOSED2012"/>
    <x v="20"/>
    <n v="5000"/>
    <x v="1"/>
    <m/>
    <m/>
    <s v="DISPOSED ON 12NOV2018"/>
    <m/>
    <m/>
    <m/>
    <m/>
    <m/>
    <m/>
    <m/>
    <m/>
    <m/>
    <m/>
  </r>
  <r>
    <n v="534"/>
    <s v="WP"/>
    <n v="37761"/>
    <x v="0"/>
    <s v="VACATE"/>
    <s v="WP37761VACATE2018"/>
    <x v="20"/>
    <n v="12000"/>
    <x v="0"/>
    <d v="2018-11-28T00:00:00"/>
    <n v="2018"/>
    <m/>
    <m/>
    <m/>
    <m/>
    <m/>
    <m/>
    <m/>
    <m/>
    <m/>
    <m/>
    <m/>
  </r>
  <r>
    <n v="535"/>
    <s v="WP"/>
    <n v="40259"/>
    <x v="0"/>
    <s v="DISPOSED"/>
    <s v="WP40259DISPOSED2018"/>
    <x v="20"/>
    <n v="5000"/>
    <x v="0"/>
    <d v="2018-11-10T00:00:00"/>
    <n v="2018"/>
    <m/>
    <m/>
    <m/>
    <m/>
    <m/>
    <m/>
    <m/>
    <m/>
    <m/>
    <m/>
    <m/>
  </r>
  <r>
    <n v="536"/>
    <s v="WP"/>
    <n v="40354"/>
    <x v="0"/>
    <s v="COUNTER"/>
    <s v="WP40354COUNTER2018"/>
    <x v="20"/>
    <n v="10000"/>
    <x v="0"/>
    <d v="2019-02-20T00:00:00"/>
    <n v="2019"/>
    <m/>
    <m/>
    <m/>
    <m/>
    <m/>
    <m/>
    <m/>
    <m/>
    <m/>
    <m/>
    <m/>
  </r>
  <r>
    <n v="537"/>
    <s v="WP"/>
    <n v="41681"/>
    <x v="0"/>
    <s v="DISPOSED"/>
    <s v="WP41681DISPOSED2018"/>
    <x v="20"/>
    <n v="5000"/>
    <x v="1"/>
    <m/>
    <m/>
    <m/>
    <m/>
    <m/>
    <m/>
    <m/>
    <m/>
    <m/>
    <m/>
    <m/>
    <m/>
    <m/>
  </r>
  <r>
    <n v="538"/>
    <s v="WP"/>
    <n v="42596"/>
    <x v="0"/>
    <s v="COUNTER"/>
    <s v="WP42596COUNTER2018"/>
    <x v="20"/>
    <n v="10000"/>
    <x v="0"/>
    <d v="2018-12-23T00:00:00"/>
    <n v="2018"/>
    <m/>
    <m/>
    <m/>
    <m/>
    <m/>
    <m/>
    <m/>
    <m/>
    <m/>
    <m/>
    <m/>
  </r>
  <r>
    <n v="539"/>
    <s v="WP"/>
    <n v="43322"/>
    <x v="0"/>
    <s v="DISPOSED"/>
    <s v="WP43322DISPOSED2018"/>
    <x v="20"/>
    <n v="5000"/>
    <x v="0"/>
    <d v="2020-04-10T00:00:00"/>
    <n v="2020"/>
    <s v="DISPOSED ON 30NOV2018"/>
    <m/>
    <m/>
    <m/>
    <m/>
    <m/>
    <m/>
    <m/>
    <m/>
    <m/>
    <m/>
  </r>
  <r>
    <n v="540"/>
    <s v="WP"/>
    <n v="45227"/>
    <x v="0"/>
    <s v="DISPOSED"/>
    <s v="WP45227DISPOSED2018"/>
    <x v="20"/>
    <n v="5000"/>
    <x v="1"/>
    <m/>
    <n v="2018"/>
    <m/>
    <m/>
    <m/>
    <m/>
    <m/>
    <m/>
    <m/>
    <m/>
    <m/>
    <m/>
    <m/>
  </r>
  <r>
    <n v="541"/>
    <s v="WP"/>
    <n v="45898"/>
    <x v="7"/>
    <s v="DISPOSED"/>
    <s v="WP45898DISPOSED2016"/>
    <x v="20"/>
    <n v="5000"/>
    <x v="0"/>
    <d v="2018-11-10T00:00:00"/>
    <n v="2018"/>
    <m/>
    <m/>
    <m/>
    <m/>
    <m/>
    <m/>
    <m/>
    <m/>
    <m/>
    <m/>
    <m/>
  </r>
  <r>
    <n v="542"/>
    <s v="WP"/>
    <n v="45747"/>
    <x v="0"/>
    <s v="COUNTER"/>
    <s v="WP45747COUNTER2018"/>
    <x v="21"/>
    <n v="10000"/>
    <x v="0"/>
    <d v="2019-02-16T00:00:00"/>
    <n v="2019"/>
    <m/>
    <m/>
    <m/>
    <m/>
    <m/>
    <m/>
    <m/>
    <m/>
    <m/>
    <m/>
    <m/>
  </r>
  <r>
    <n v="543"/>
    <s v="WP"/>
    <n v="15949"/>
    <x v="0"/>
    <s v="VACATE"/>
    <s v="WP15949VACATE2018"/>
    <x v="22"/>
    <n v="12000"/>
    <x v="1"/>
    <m/>
    <m/>
    <m/>
    <m/>
    <m/>
    <m/>
    <m/>
    <m/>
    <m/>
    <m/>
    <m/>
    <m/>
    <m/>
  </r>
  <r>
    <n v="544"/>
    <s v="WP"/>
    <n v="523"/>
    <x v="0"/>
    <s v="COUNTER"/>
    <s v="WP523COUNTER2018"/>
    <x v="23"/>
    <n v="10000"/>
    <x v="0"/>
    <d v="2018-04-04T00:00:00"/>
    <n v="2018"/>
    <m/>
    <m/>
    <m/>
    <m/>
    <m/>
    <m/>
    <m/>
    <m/>
    <m/>
    <m/>
    <m/>
  </r>
  <r>
    <n v="545"/>
    <s v="CC"/>
    <n v="1110"/>
    <x v="0"/>
    <s v="COUNTER"/>
    <s v="CC1110COUNTER2018"/>
    <x v="23"/>
    <n v="10000"/>
    <x v="0"/>
    <d v="2018-12-01T00:00:00"/>
    <n v="2018"/>
    <m/>
    <m/>
    <m/>
    <m/>
    <m/>
    <m/>
    <m/>
    <m/>
    <m/>
    <m/>
    <m/>
  </r>
  <r>
    <n v="546"/>
    <s v="WP"/>
    <n v="1444"/>
    <x v="0"/>
    <s v="COUNTER"/>
    <s v="WP1444COUNTER2018"/>
    <x v="23"/>
    <n v="10000"/>
    <x v="1"/>
    <m/>
    <n v="2018"/>
    <m/>
    <m/>
    <m/>
    <m/>
    <m/>
    <m/>
    <m/>
    <m/>
    <m/>
    <m/>
    <m/>
  </r>
  <r>
    <n v="547"/>
    <s v="AS"/>
    <n v="1827"/>
    <x v="16"/>
    <s v="DISPOSED"/>
    <s v="AS1827DISPOSED1998"/>
    <x v="23"/>
    <n v="5000"/>
    <x v="1"/>
    <m/>
    <m/>
    <m/>
    <m/>
    <m/>
    <m/>
    <m/>
    <m/>
    <m/>
    <m/>
    <m/>
    <m/>
    <m/>
  </r>
  <r>
    <n v="548"/>
    <s v="WP"/>
    <n v="1971"/>
    <x v="0"/>
    <s v="COUNTER"/>
    <s v="WP1971COUNTER2018"/>
    <x v="23"/>
    <n v="10000"/>
    <x v="0"/>
    <d v="2018-04-09T00:00:00"/>
    <n v="2018"/>
    <m/>
    <m/>
    <m/>
    <m/>
    <m/>
    <m/>
    <m/>
    <m/>
    <m/>
    <m/>
    <m/>
  </r>
  <r>
    <n v="549"/>
    <s v="WP"/>
    <n v="2179"/>
    <x v="13"/>
    <s v="DISPOSED"/>
    <s v="WP2179DISPOSED2013"/>
    <x v="23"/>
    <n v="5000"/>
    <x v="1"/>
    <m/>
    <m/>
    <m/>
    <m/>
    <m/>
    <m/>
    <m/>
    <m/>
    <m/>
    <m/>
    <m/>
    <m/>
    <m/>
  </r>
  <r>
    <n v="550"/>
    <s v="WP"/>
    <n v="2249"/>
    <x v="0"/>
    <s v="WRIT PETITION (APPEAL NO. 33/2017) - LEGAL FEE"/>
    <s v="WP2249WRIT PETITION (APPEAL NO. 33/2017) - LEGAL FEE2018"/>
    <x v="23"/>
    <n v="5000"/>
    <x v="0"/>
    <d v="2018-03-25T00:00:00"/>
    <n v="2018"/>
    <m/>
    <m/>
    <m/>
    <m/>
    <m/>
    <m/>
    <m/>
    <m/>
    <m/>
    <m/>
    <m/>
  </r>
  <r>
    <n v="551"/>
    <s v="WP"/>
    <n v="2249"/>
    <x v="0"/>
    <s v="WRIT PETITION (APPEAL NO. 33/2017)- FILING EXPENSES"/>
    <s v="WP2249WRIT PETITION (APPEAL NO. 33/2017)- FILING EXPENSES2018"/>
    <x v="23"/>
    <n v="5000"/>
    <x v="1"/>
    <m/>
    <m/>
    <m/>
    <m/>
    <m/>
    <m/>
    <m/>
    <m/>
    <m/>
    <m/>
    <m/>
    <m/>
    <m/>
  </r>
  <r>
    <n v="552"/>
    <s v="WP"/>
    <n v="2413"/>
    <x v="0"/>
    <s v="WRIT PETITION (APPEAL NO. 34/2017)- LEGAL FEE"/>
    <s v="WP2413WRIT PETITION (APPEAL NO. 34/2017)- LEGAL FEE2018"/>
    <x v="23"/>
    <n v="5000"/>
    <x v="0"/>
    <d v="2018-03-25T00:00:00"/>
    <n v="2018"/>
    <m/>
    <m/>
    <m/>
    <m/>
    <m/>
    <m/>
    <m/>
    <m/>
    <m/>
    <m/>
    <m/>
  </r>
  <r>
    <n v="553"/>
    <s v="WP"/>
    <n v="2413"/>
    <x v="0"/>
    <s v="WRIT PETITION (APPEAL NO. 34/2017) - FILING EXPENSES"/>
    <s v="WP2413WRIT PETITION (APPEAL NO. 34/2017) - FILING EXPENSES2018"/>
    <x v="23"/>
    <n v="5000"/>
    <x v="1"/>
    <m/>
    <m/>
    <m/>
    <m/>
    <m/>
    <m/>
    <m/>
    <m/>
    <m/>
    <m/>
    <m/>
    <m/>
    <m/>
  </r>
  <r>
    <n v="554"/>
    <s v="WP"/>
    <n v="3709"/>
    <x v="0"/>
    <s v="COUNTER"/>
    <s v="WP3709COUNTER2018"/>
    <x v="23"/>
    <n v="10000"/>
    <x v="0"/>
    <d v="2018-04-09T00:00:00"/>
    <n v="2018"/>
    <m/>
    <m/>
    <m/>
    <m/>
    <m/>
    <m/>
    <m/>
    <m/>
    <m/>
    <m/>
    <m/>
  </r>
  <r>
    <n v="555"/>
    <s v="WP"/>
    <n v="9418"/>
    <x v="0"/>
    <s v="WRIT PETITION FILLING (APPEAL NO 32 OF 2017)-Legal Fee"/>
    <s v="WP9418WRIT PETITION FILLING (APPEAL NO 32 OF 2017)-Legal Fee2018"/>
    <x v="23"/>
    <n v="5000"/>
    <x v="0"/>
    <m/>
    <m/>
    <m/>
    <m/>
    <m/>
    <m/>
    <m/>
    <m/>
    <m/>
    <m/>
    <m/>
    <m/>
    <m/>
  </r>
  <r>
    <n v="556"/>
    <s v="WP"/>
    <n v="9418"/>
    <x v="0"/>
    <s v="WRIT PETITION FILLING (APPEAL NO 32 OF 2017)- Filimg Fee"/>
    <s v="WP9418WRIT PETITION FILLING (APPEAL NO 32 OF 2017)- Filimg Fee2018"/>
    <x v="23"/>
    <n v="5000"/>
    <x v="0"/>
    <d v="2018-02-11T00:00:00"/>
    <n v="2018"/>
    <m/>
    <m/>
    <m/>
    <m/>
    <m/>
    <m/>
    <m/>
    <m/>
    <m/>
    <m/>
    <m/>
  </r>
  <r>
    <n v="557"/>
    <s v="WP"/>
    <n v="9435"/>
    <x v="6"/>
    <s v="COUNTER"/>
    <s v="WP9435COUNTER2017"/>
    <x v="23"/>
    <n v="2750"/>
    <x v="0"/>
    <d v="2017-04-15T00:00:00"/>
    <n v="2017"/>
    <m/>
    <m/>
    <m/>
    <m/>
    <m/>
    <m/>
    <m/>
    <m/>
    <m/>
    <m/>
    <m/>
  </r>
  <r>
    <n v="558"/>
    <s v="WP"/>
    <n v="9951"/>
    <x v="0"/>
    <s v="DISPOSED"/>
    <s v="WP9951DISPOSED2018"/>
    <x v="23"/>
    <n v="5000"/>
    <x v="0"/>
    <d v="2018-05-12T00:00:00"/>
    <n v="2018"/>
    <m/>
    <m/>
    <m/>
    <m/>
    <m/>
    <m/>
    <m/>
    <m/>
    <m/>
    <m/>
    <m/>
  </r>
  <r>
    <n v="559"/>
    <s v="WP"/>
    <n v="10655"/>
    <x v="12"/>
    <s v="DISPOSED"/>
    <s v="WP10655DISPOSED2004"/>
    <x v="23"/>
    <n v="5000"/>
    <x v="1"/>
    <m/>
    <m/>
    <m/>
    <m/>
    <m/>
    <m/>
    <m/>
    <m/>
    <m/>
    <m/>
    <m/>
    <m/>
    <m/>
  </r>
  <r>
    <n v="560"/>
    <s v="WP"/>
    <n v="10945"/>
    <x v="0"/>
    <s v="DISPOSED"/>
    <s v="WP10945DISPOSED2018"/>
    <x v="23"/>
    <n v="5000"/>
    <x v="1"/>
    <m/>
    <m/>
    <s v="DISPOSED ON 6FEB2020"/>
    <m/>
    <m/>
    <m/>
    <m/>
    <m/>
    <m/>
    <m/>
    <m/>
    <m/>
    <m/>
  </r>
  <r>
    <n v="561"/>
    <s v="WP"/>
    <n v="18212"/>
    <x v="5"/>
    <s v="DISPOSED "/>
    <s v="WP18212DISPOSED 2006"/>
    <x v="23"/>
    <n v="5000"/>
    <x v="0"/>
    <d v="2018-11-10T00:00:00"/>
    <n v="2018"/>
    <m/>
    <m/>
    <m/>
    <m/>
    <m/>
    <m/>
    <m/>
    <m/>
    <m/>
    <m/>
    <m/>
  </r>
  <r>
    <n v="562"/>
    <s v="WP"/>
    <n v="18574"/>
    <x v="0"/>
    <s v="COUNTER"/>
    <s v="WP18574COUNTER2018"/>
    <x v="23"/>
    <n v="10000"/>
    <x v="0"/>
    <d v="2018-06-13T00:00:00"/>
    <n v="2018"/>
    <m/>
    <m/>
    <m/>
    <m/>
    <m/>
    <m/>
    <m/>
    <m/>
    <m/>
    <m/>
    <m/>
  </r>
  <r>
    <n v="563"/>
    <s v="WP"/>
    <n v="20507"/>
    <x v="17"/>
    <s v="DISPOSED"/>
    <s v="WP20507DISPOSED2001"/>
    <x v="23"/>
    <n v="5000"/>
    <x v="0"/>
    <d v="2018-11-10T00:00:00"/>
    <n v="2018"/>
    <m/>
    <m/>
    <m/>
    <m/>
    <m/>
    <m/>
    <m/>
    <m/>
    <m/>
    <m/>
    <m/>
  </r>
  <r>
    <n v="564"/>
    <s v="WP"/>
    <n v="21038"/>
    <x v="0"/>
    <s v="COUNTER"/>
    <s v="WP21038COUNTER2018"/>
    <x v="23"/>
    <n v="10000"/>
    <x v="0"/>
    <d v="2018-11-05T00:00:00"/>
    <n v="2018"/>
    <m/>
    <m/>
    <m/>
    <m/>
    <m/>
    <m/>
    <m/>
    <m/>
    <m/>
    <m/>
    <m/>
  </r>
  <r>
    <n v="565"/>
    <s v="WP"/>
    <n v="21104"/>
    <x v="18"/>
    <s v="DISPOSED"/>
    <s v="WP21104DISPOSED2003"/>
    <x v="23"/>
    <n v="5000"/>
    <x v="0"/>
    <d v="2018-11-10T00:00:00"/>
    <n v="2018"/>
    <m/>
    <m/>
    <m/>
    <m/>
    <m/>
    <m/>
    <m/>
    <m/>
    <m/>
    <m/>
    <m/>
  </r>
  <r>
    <n v="566"/>
    <s v="WP"/>
    <n v="23913"/>
    <x v="1"/>
    <s v="DISPOSED"/>
    <s v="WP23913DISPOSED2007"/>
    <x v="23"/>
    <n v="5000"/>
    <x v="0"/>
    <d v="2018-11-10T00:00:00"/>
    <n v="2018"/>
    <m/>
    <m/>
    <m/>
    <m/>
    <m/>
    <m/>
    <m/>
    <m/>
    <m/>
    <m/>
    <m/>
  </r>
  <r>
    <n v="567"/>
    <s v="WP"/>
    <n v="25386"/>
    <x v="0"/>
    <s v="COUNTER"/>
    <s v="WP25386COUNTER2018"/>
    <x v="23"/>
    <n v="10000"/>
    <x v="0"/>
    <d v="2018-09-27T00:00:00"/>
    <n v="2018"/>
    <m/>
    <m/>
    <m/>
    <m/>
    <m/>
    <m/>
    <m/>
    <m/>
    <m/>
    <m/>
    <m/>
  </r>
  <r>
    <n v="568"/>
    <s v="WP"/>
    <n v="28429"/>
    <x v="6"/>
    <s v="COUNTER"/>
    <s v="WP28429COUNTER2017"/>
    <x v="23"/>
    <n v="2750"/>
    <x v="0"/>
    <d v="2017-09-16T00:00:00"/>
    <n v="2018"/>
    <m/>
    <m/>
    <m/>
    <m/>
    <m/>
    <m/>
    <m/>
    <m/>
    <m/>
    <m/>
    <m/>
  </r>
  <r>
    <n v="569"/>
    <s v="WP"/>
    <n v="28429"/>
    <x v="6"/>
    <s v="DISPOSED"/>
    <s v="WP28429DISPOSED2017"/>
    <x v="23"/>
    <n v="5000"/>
    <x v="1"/>
    <m/>
    <n v="2018"/>
    <s v="CASE DISPOSED IN 2018"/>
    <m/>
    <m/>
    <m/>
    <m/>
    <m/>
    <m/>
    <m/>
    <m/>
    <m/>
    <m/>
  </r>
  <r>
    <n v="570"/>
    <s v="WP"/>
    <n v="31681"/>
    <x v="6"/>
    <s v="COUNTER"/>
    <s v="WP31681COUNTER2017"/>
    <x v="23"/>
    <n v="2750"/>
    <x v="1"/>
    <m/>
    <m/>
    <m/>
    <m/>
    <m/>
    <m/>
    <m/>
    <m/>
    <m/>
    <m/>
    <m/>
    <m/>
    <m/>
  </r>
  <r>
    <n v="571"/>
    <s v="WP"/>
    <n v="31790"/>
    <x v="7"/>
    <s v="COUNTER"/>
    <s v="WP31790COUNTER2016"/>
    <x v="23"/>
    <n v="2750"/>
    <x v="0"/>
    <d v="2017-06-03T00:00:00"/>
    <s v="2016 LIST"/>
    <m/>
    <m/>
    <m/>
    <m/>
    <m/>
    <m/>
    <m/>
    <m/>
    <m/>
    <m/>
    <m/>
  </r>
  <r>
    <n v="572"/>
    <s v="WP"/>
    <n v="31790"/>
    <x v="7"/>
    <s v="DISPOSED"/>
    <s v="WP31790DISPOSED2016"/>
    <x v="23"/>
    <n v="5000"/>
    <x v="1"/>
    <m/>
    <m/>
    <m/>
    <m/>
    <m/>
    <m/>
    <m/>
    <m/>
    <m/>
    <m/>
    <m/>
    <m/>
    <m/>
  </r>
  <r>
    <n v="573"/>
    <s v="WP"/>
    <n v="33505"/>
    <x v="0"/>
    <s v="VACATE"/>
    <s v="WP33505VACATE2018"/>
    <x v="23"/>
    <n v="12000"/>
    <x v="0"/>
    <d v="2018-12-14T00:00:00"/>
    <n v="2018"/>
    <m/>
    <m/>
    <m/>
    <m/>
    <m/>
    <m/>
    <m/>
    <m/>
    <m/>
    <m/>
    <m/>
  </r>
  <r>
    <n v="574"/>
    <s v="WP"/>
    <n v="34536"/>
    <x v="13"/>
    <s v="VACATE"/>
    <s v="WP34536VACATE2013"/>
    <x v="23"/>
    <n v="4750"/>
    <x v="0"/>
    <d v="2017-04-24T00:00:00"/>
    <n v="2018"/>
    <s v="2018 DISPOSAL"/>
    <m/>
    <m/>
    <m/>
    <m/>
    <m/>
    <m/>
    <m/>
    <m/>
    <m/>
    <m/>
  </r>
  <r>
    <n v="575"/>
    <s v="WP"/>
    <n v="34536"/>
    <x v="13"/>
    <s v="DISPOSED"/>
    <s v="WP34536DISPOSED2013"/>
    <x v="23"/>
    <n v="5000"/>
    <x v="1"/>
    <m/>
    <m/>
    <m/>
    <m/>
    <m/>
    <m/>
    <m/>
    <m/>
    <m/>
    <m/>
    <m/>
    <m/>
    <m/>
  </r>
  <r>
    <n v="576"/>
    <s v="WP"/>
    <n v="37629"/>
    <x v="0"/>
    <s v="VACATE"/>
    <s v="WP37629VACATE2018"/>
    <x v="23"/>
    <n v="12000"/>
    <x v="0"/>
    <d v="2018-11-05T00:00:00"/>
    <n v="2018"/>
    <m/>
    <m/>
    <m/>
    <m/>
    <m/>
    <m/>
    <m/>
    <m/>
    <m/>
    <m/>
    <m/>
  </r>
  <r>
    <n v="577"/>
    <s v="WP"/>
    <n v="43834"/>
    <x v="0"/>
    <s v="WRIT PETITION (APPEAL NO. 24 OF 2016) LEGAL FEE"/>
    <s v="MAHABOOBNAGAR"/>
    <x v="23"/>
    <n v="5000"/>
    <x v="0"/>
    <d v="2018-07-07T00:00:00"/>
    <n v="2018"/>
    <m/>
    <m/>
    <m/>
    <m/>
    <m/>
    <m/>
    <m/>
    <m/>
    <m/>
    <m/>
    <m/>
  </r>
  <r>
    <n v="578"/>
    <s v="WP"/>
    <n v="43834"/>
    <x v="0"/>
    <s v="WRIT PETITION (APPEAL NO. 24 OF 2016) FILING EXPENSES"/>
    <s v="WP43834WRIT PETITION (APPEAL NO. 24 OF 2016) FILING EXPENSES2018"/>
    <x v="23"/>
    <n v="5000"/>
    <x v="0"/>
    <d v="2018-07-07T00:00:00"/>
    <n v="2018"/>
    <m/>
    <m/>
    <m/>
    <m/>
    <m/>
    <m/>
    <m/>
    <m/>
    <m/>
    <m/>
    <m/>
  </r>
  <r>
    <n v="579"/>
    <s v="WP"/>
    <n v="15855"/>
    <x v="0"/>
    <s v="DISPOSED"/>
    <s v="WP15855DISPOSED2018"/>
    <x v="24"/>
    <n v="5000"/>
    <x v="0"/>
    <d v="2018-05-12T00:00:00"/>
    <n v="2018"/>
    <m/>
    <m/>
    <m/>
    <m/>
    <m/>
    <m/>
    <m/>
    <m/>
    <m/>
    <m/>
    <m/>
  </r>
  <r>
    <n v="580"/>
    <s v="WP"/>
    <n v="16336"/>
    <x v="0"/>
    <s v="VACATE "/>
    <s v="WP16336VACATE 2018"/>
    <x v="24"/>
    <n v="12000"/>
    <x v="0"/>
    <d v="2018-11-28T00:00:00"/>
    <n v="2018"/>
    <m/>
    <m/>
    <m/>
    <m/>
    <m/>
    <m/>
    <m/>
    <m/>
    <m/>
    <m/>
    <m/>
  </r>
  <r>
    <n v="581"/>
    <s v="WA"/>
    <n v="791"/>
    <x v="0"/>
    <s v="WRIT APPEAL (WP. NO. 21563 OF 2001)"/>
    <s v="WA791WRIT APPEAL (WP. NO. 21563 OF 2001)2018"/>
    <x v="25"/>
    <n v="10000"/>
    <x v="1"/>
    <m/>
    <m/>
    <m/>
    <m/>
    <m/>
    <m/>
    <m/>
    <m/>
    <m/>
    <m/>
    <m/>
    <m/>
    <m/>
  </r>
  <r>
    <n v="582"/>
    <s v="WA"/>
    <n v="791"/>
    <x v="0"/>
    <s v="DISPOSED"/>
    <s v="WA791DISPOSED2018"/>
    <x v="25"/>
    <n v="5000"/>
    <x v="0"/>
    <d v="2018-11-10T00:00:00"/>
    <n v="2018"/>
    <m/>
    <m/>
    <m/>
    <m/>
    <m/>
    <m/>
    <m/>
    <m/>
    <m/>
    <m/>
    <m/>
  </r>
  <r>
    <n v="583"/>
    <s v="WA"/>
    <n v="987"/>
    <x v="0"/>
    <s v="WRIT APPEAL FILLING (WP 15064 OF 2018)"/>
    <s v="WA987WRIT APPEAL FILLING (WP 15064 OF 2018)2018"/>
    <x v="25"/>
    <n v="10000"/>
    <x v="0"/>
    <d v="2018-07-10T00:00:00"/>
    <n v="2018"/>
    <m/>
    <m/>
    <m/>
    <m/>
    <m/>
    <m/>
    <m/>
    <m/>
    <m/>
    <m/>
    <m/>
  </r>
  <r>
    <n v="584"/>
    <s v="AS"/>
    <n v="2030"/>
    <x v="0"/>
    <s v="FIRST APPEAL FILED (OS 21 OF 2014)"/>
    <s v="AS2030FIRST APPEAL FILED (OS 21 OF 2014)2018"/>
    <x v="25"/>
    <n v="12500"/>
    <x v="0"/>
    <d v="2017-12-16T00:00:00"/>
    <n v="2017"/>
    <m/>
    <m/>
    <m/>
    <m/>
    <m/>
    <m/>
    <m/>
    <m/>
    <m/>
    <m/>
    <m/>
  </r>
  <r>
    <n v="585"/>
    <s v="AS"/>
    <n v="2392"/>
    <x v="19"/>
    <s v="DISPOSED"/>
    <s v="AS2392DISPOSED1999"/>
    <x v="25"/>
    <n v="5000"/>
    <x v="1"/>
    <m/>
    <m/>
    <m/>
    <m/>
    <m/>
    <m/>
    <m/>
    <m/>
    <m/>
    <m/>
    <m/>
    <m/>
    <m/>
  </r>
  <r>
    <n v="586"/>
    <s v="AS"/>
    <n v="2392"/>
    <x v="19"/>
    <s v="VAKALATH"/>
    <s v="AS2392VAKALATH1999"/>
    <x v="25"/>
    <n v="1500"/>
    <x v="0"/>
    <d v="2017-03-20T00:00:00"/>
    <s v="MAM NEED TO CHECK"/>
    <m/>
    <m/>
    <m/>
    <m/>
    <m/>
    <m/>
    <m/>
    <m/>
    <m/>
    <m/>
    <m/>
  </r>
  <r>
    <n v="587"/>
    <s v="CC"/>
    <n v="2432"/>
    <x v="0"/>
    <s v="COUNTER"/>
    <s v="CC2432COUNTER2018"/>
    <x v="25"/>
    <n v="10000"/>
    <x v="1"/>
    <m/>
    <n v="2018"/>
    <m/>
    <m/>
    <m/>
    <m/>
    <m/>
    <m/>
    <m/>
    <m/>
    <m/>
    <m/>
    <m/>
  </r>
  <r>
    <n v="588"/>
    <s v="CC"/>
    <n v="2432"/>
    <x v="0"/>
    <s v="DISPOSED"/>
    <s v="CC2432DISPOSED2018"/>
    <x v="25"/>
    <n v="5000"/>
    <x v="1"/>
    <m/>
    <n v="2018"/>
    <m/>
    <m/>
    <m/>
    <m/>
    <m/>
    <m/>
    <m/>
    <m/>
    <m/>
    <m/>
    <m/>
  </r>
  <r>
    <n v="589"/>
    <s v="WP"/>
    <n v="8031"/>
    <x v="18"/>
    <s v="DISPOSED"/>
    <s v="WP8031DISPOSED2003"/>
    <x v="25"/>
    <n v="5000"/>
    <x v="0"/>
    <d v="2018-11-10T00:00:00"/>
    <n v="2018"/>
    <m/>
    <m/>
    <m/>
    <m/>
    <m/>
    <m/>
    <m/>
    <m/>
    <m/>
    <m/>
    <m/>
  </r>
  <r>
    <n v="590"/>
    <s v="WP"/>
    <n v="8566"/>
    <x v="15"/>
    <s v="DISPOSED"/>
    <s v="WP8566DISPOSED2012"/>
    <x v="25"/>
    <n v="5000"/>
    <x v="0"/>
    <d v="2018-11-10T00:00:00"/>
    <s v="CGM/HRD"/>
    <s v="K.V.Narasimha Reddy, DE/Medak"/>
    <m/>
    <m/>
    <m/>
    <m/>
    <m/>
    <m/>
    <m/>
    <m/>
    <m/>
    <m/>
  </r>
  <r>
    <n v="591"/>
    <s v="WP"/>
    <n v="11558"/>
    <x v="7"/>
    <s v="VACATE"/>
    <s v="WP11558VACATE2016"/>
    <x v="25"/>
    <n v="4750"/>
    <x v="0"/>
    <d v="2016-05-13T00:00:00"/>
    <s v="2016 LIST"/>
    <m/>
    <m/>
    <m/>
    <m/>
    <m/>
    <m/>
    <m/>
    <m/>
    <m/>
    <m/>
    <m/>
  </r>
  <r>
    <n v="592"/>
    <s v="WP"/>
    <n v="11558"/>
    <x v="7"/>
    <s v="DISPOSED"/>
    <s v="WP11558DISPOSED2016"/>
    <x v="25"/>
    <n v="5000"/>
    <x v="1"/>
    <m/>
    <m/>
    <m/>
    <m/>
    <m/>
    <m/>
    <m/>
    <m/>
    <m/>
    <m/>
    <m/>
    <m/>
    <m/>
  </r>
  <r>
    <n v="593"/>
    <s v="WP"/>
    <n v="11580"/>
    <x v="7"/>
    <s v="VACATE"/>
    <s v="WP11580VACATE2016"/>
    <x v="25"/>
    <n v="4750"/>
    <x v="0"/>
    <d v="2017-04-08T00:00:00"/>
    <s v="2016 LIST"/>
    <m/>
    <m/>
    <m/>
    <m/>
    <m/>
    <m/>
    <m/>
    <m/>
    <m/>
    <m/>
    <m/>
  </r>
  <r>
    <n v="594"/>
    <s v="WP"/>
    <n v="12113"/>
    <x v="2"/>
    <s v="COUNTER"/>
    <s v="WP12113COUNTER2002"/>
    <x v="25"/>
    <n v="2750"/>
    <x v="0"/>
    <d v="2017-02-11T00:00:00"/>
    <n v="2018"/>
    <m/>
    <m/>
    <m/>
    <m/>
    <m/>
    <m/>
    <m/>
    <m/>
    <m/>
    <m/>
    <m/>
  </r>
  <r>
    <n v="595"/>
    <s v="WP"/>
    <n v="12113"/>
    <x v="2"/>
    <s v="DISPOSED"/>
    <s v="WP12113DISPOSED2002"/>
    <x v="25"/>
    <n v="5000"/>
    <x v="1"/>
    <m/>
    <m/>
    <m/>
    <m/>
    <m/>
    <m/>
    <m/>
    <m/>
    <m/>
    <m/>
    <m/>
    <m/>
    <m/>
  </r>
  <r>
    <n v="596"/>
    <s v="WP"/>
    <n v="13800"/>
    <x v="0"/>
    <s v="WRIT PETITION FILLING (CG 124 OF 2017-18)"/>
    <s v="WP13800WRIT PETITION FILLING (CG 124 OF 2017-18)2018"/>
    <x v="25"/>
    <n v="10000"/>
    <x v="0"/>
    <d v="2018-04-09T00:00:00"/>
    <n v="2018"/>
    <m/>
    <m/>
    <m/>
    <m/>
    <m/>
    <m/>
    <m/>
    <m/>
    <m/>
    <m/>
    <m/>
  </r>
  <r>
    <n v="597"/>
    <s v="WP"/>
    <n v="13930"/>
    <x v="10"/>
    <s v="DISPOSED"/>
    <s v="WP13930DISPOSED2005"/>
    <x v="25"/>
    <n v="5000"/>
    <x v="1"/>
    <m/>
    <s v="Medak"/>
    <s v="O. Satyanarayana, LDC"/>
    <m/>
    <m/>
    <m/>
    <m/>
    <m/>
    <m/>
    <m/>
    <m/>
    <m/>
    <m/>
  </r>
  <r>
    <n v="598"/>
    <s v="WP"/>
    <n v="15064"/>
    <x v="0"/>
    <s v="DISPOSED"/>
    <s v="WP15064DISPOSED2018"/>
    <x v="25"/>
    <n v="5000"/>
    <x v="0"/>
    <d v="2018-07-10T00:00:00"/>
    <n v="2018"/>
    <s v="BILL CHANGED FROM 10K TO 5K "/>
    <m/>
    <m/>
    <m/>
    <m/>
    <m/>
    <m/>
    <m/>
    <m/>
    <m/>
    <m/>
  </r>
  <r>
    <n v="599"/>
    <s v="WP"/>
    <n v="16839"/>
    <x v="17"/>
    <s v="DISPOSED"/>
    <s v="WP16839DISPOSED2001"/>
    <x v="25"/>
    <n v="5000"/>
    <x v="1"/>
    <m/>
    <s v="Medak"/>
    <s v="Shaik Hyder, R/o 2-249, Chippaladurty vg, Sikandarpur PO Narsapur Mndal, Medak dist"/>
    <m/>
    <m/>
    <m/>
    <m/>
    <m/>
    <m/>
    <m/>
    <m/>
    <m/>
    <m/>
  </r>
  <r>
    <n v="600"/>
    <s v="WP"/>
    <n v="21989"/>
    <x v="2"/>
    <s v="DISPOSED"/>
    <s v="WP21989DISPOSED2002"/>
    <x v="25"/>
    <n v="5000"/>
    <x v="1"/>
    <m/>
    <s v="Medak"/>
    <s v="Sri M.Surya Bhagawan"/>
    <m/>
    <m/>
    <m/>
    <m/>
    <m/>
    <m/>
    <m/>
    <m/>
    <m/>
    <m/>
  </r>
  <r>
    <n v="601"/>
    <s v="WP"/>
    <n v="23161"/>
    <x v="2"/>
    <s v="DISPOSED"/>
    <s v="WP23161DISPOSED2002"/>
    <x v="25"/>
    <n v="5000"/>
    <x v="0"/>
    <d v="2020-10-29T00:00:00"/>
    <s v="Medak"/>
    <s v="Sri G.Venkata Ramana"/>
    <m/>
    <m/>
    <m/>
    <m/>
    <m/>
    <m/>
    <m/>
    <m/>
    <m/>
    <m/>
  </r>
  <r>
    <n v="602"/>
    <s v="WP"/>
    <n v="26156"/>
    <x v="4"/>
    <s v="COUNTER"/>
    <s v="WP26156COUNTER2015"/>
    <x v="25"/>
    <n v="2750"/>
    <x v="1"/>
    <m/>
    <m/>
    <m/>
    <m/>
    <m/>
    <m/>
    <m/>
    <m/>
    <m/>
    <m/>
    <m/>
    <m/>
    <m/>
  </r>
  <r>
    <n v="603"/>
    <s v="WP"/>
    <n v="27396"/>
    <x v="18"/>
    <s v="DISPOSED"/>
    <s v="WP27396DISPOSED2003"/>
    <x v="25"/>
    <n v="5000"/>
    <x v="1"/>
    <m/>
    <m/>
    <m/>
    <m/>
    <m/>
    <m/>
    <m/>
    <m/>
    <m/>
    <m/>
    <m/>
    <m/>
    <m/>
  </r>
  <r>
    <n v="604"/>
    <s v="WP"/>
    <n v="42423"/>
    <x v="7"/>
    <s v="VACATE"/>
    <s v="WP42423VACATE2016"/>
    <x v="25"/>
    <n v="4750"/>
    <x v="0"/>
    <d v="2017-04-08T00:00:00"/>
    <s v="2016 LIST"/>
    <m/>
    <m/>
    <m/>
    <m/>
    <m/>
    <m/>
    <m/>
    <m/>
    <m/>
    <m/>
    <m/>
  </r>
  <r>
    <n v="605"/>
    <s v="WP"/>
    <n v="43568"/>
    <x v="0"/>
    <s v="COUNTER"/>
    <s v="WP43568COUNTER2018"/>
    <x v="25"/>
    <n v="10000"/>
    <x v="0"/>
    <d v="2019-01-07T00:00:00"/>
    <n v="2019"/>
    <m/>
    <m/>
    <m/>
    <m/>
    <m/>
    <m/>
    <m/>
    <m/>
    <m/>
    <m/>
    <m/>
  </r>
  <r>
    <n v="606"/>
    <s v="WP"/>
    <n v="43568"/>
    <x v="0"/>
    <s v="DISPOSED"/>
    <s v="WP43568DISPOSED2018"/>
    <x v="25"/>
    <n v="5000"/>
    <x v="1"/>
    <m/>
    <m/>
    <m/>
    <m/>
    <m/>
    <m/>
    <m/>
    <m/>
    <m/>
    <m/>
    <m/>
    <m/>
    <m/>
  </r>
  <r>
    <n v="607"/>
    <s v="WP"/>
    <n v="12"/>
    <x v="20"/>
    <s v="VACATE"/>
    <s v="WP12VACATE2010"/>
    <x v="26"/>
    <n v="12000"/>
    <x v="1"/>
    <m/>
    <m/>
    <m/>
    <m/>
    <m/>
    <m/>
    <m/>
    <m/>
    <m/>
    <m/>
    <m/>
    <m/>
    <m/>
  </r>
  <r>
    <n v="608"/>
    <s v="WA"/>
    <n v="131"/>
    <x v="0"/>
    <s v="WRIT APPEAL FILLING (WP 603 OF 2004)"/>
    <s v="WA131WRIT APPEAL FILLING (WP 603 OF 2004)2018"/>
    <x v="26"/>
    <n v="10000"/>
    <x v="1"/>
    <m/>
    <m/>
    <m/>
    <m/>
    <m/>
    <m/>
    <m/>
    <m/>
    <m/>
    <m/>
    <m/>
    <m/>
    <m/>
  </r>
  <r>
    <n v="609"/>
    <s v="WP"/>
    <n v="896"/>
    <x v="0"/>
    <s v="VACATE "/>
    <s v="WP896VACATE 2018"/>
    <x v="26"/>
    <n v="12000"/>
    <x v="0"/>
    <d v="2018-03-10T00:00:00"/>
    <n v="2018"/>
    <m/>
    <m/>
    <m/>
    <m/>
    <m/>
    <m/>
    <m/>
    <m/>
    <m/>
    <m/>
    <m/>
  </r>
  <r>
    <n v="610"/>
    <s v="CC"/>
    <n v="1234"/>
    <x v="0"/>
    <s v="DISPOSED"/>
    <s v="CC1234DISPOSED2018"/>
    <x v="26"/>
    <n v="5000"/>
    <x v="0"/>
    <d v="2021-02-20T00:00:00"/>
    <n v="2021"/>
    <s v="DISPOSED ON 21JAN2019"/>
    <m/>
    <m/>
    <m/>
    <m/>
    <m/>
    <m/>
    <m/>
    <m/>
    <m/>
    <m/>
  </r>
  <r>
    <n v="611"/>
    <s v="WA"/>
    <n v="1406"/>
    <x v="0"/>
    <s v="WRIT APPEAL FILLING (WP 11676 OF 2007)- Legal Fee"/>
    <s v="WA1406WRIT APPEAL FILLING (WP 11676 OF 2007)- Legal Fee2018"/>
    <x v="26"/>
    <n v="5000"/>
    <x v="0"/>
    <m/>
    <m/>
    <m/>
    <m/>
    <m/>
    <m/>
    <m/>
    <m/>
    <m/>
    <m/>
    <m/>
    <m/>
    <m/>
  </r>
  <r>
    <n v="612"/>
    <s v="WA"/>
    <n v="1406"/>
    <x v="0"/>
    <s v="WRIT APPEAL FILLING (WP 11676 OF 2007)- Filing Fee"/>
    <s v="WA1406WRIT APPEAL FILLING (WP 11676 OF 2007)- Filing Fee2018"/>
    <x v="26"/>
    <n v="5000"/>
    <x v="0"/>
    <d v="2018-07-28T00:00:00"/>
    <n v="2018"/>
    <m/>
    <m/>
    <m/>
    <m/>
    <m/>
    <m/>
    <m/>
    <m/>
    <m/>
    <m/>
    <m/>
  </r>
  <r>
    <n v="613"/>
    <s v="AS"/>
    <n v="1912"/>
    <x v="0"/>
    <s v="COUNTER"/>
    <s v="AS1912COUNTER2018"/>
    <x v="26"/>
    <n v="10000"/>
    <x v="1"/>
    <m/>
    <n v="2018"/>
    <m/>
    <m/>
    <m/>
    <m/>
    <m/>
    <m/>
    <m/>
    <m/>
    <m/>
    <m/>
    <m/>
  </r>
  <r>
    <n v="614"/>
    <s v="WP"/>
    <n v="5140"/>
    <x v="15"/>
    <s v="DISPOSED"/>
    <s v="WP5140DISPOSED2012"/>
    <x v="26"/>
    <n v="5000"/>
    <x v="0"/>
    <d v="2018-11-10T00:00:00"/>
    <n v="2018"/>
    <m/>
    <m/>
    <m/>
    <m/>
    <m/>
    <m/>
    <m/>
    <m/>
    <m/>
    <m/>
    <m/>
  </r>
  <r>
    <n v="615"/>
    <s v="WP"/>
    <n v="6383"/>
    <x v="0"/>
    <s v="VACATE"/>
    <s v="WP6383VACATE2018"/>
    <x v="26"/>
    <n v="12000"/>
    <x v="0"/>
    <d v="2018-04-02T00:00:00"/>
    <m/>
    <m/>
    <m/>
    <m/>
    <m/>
    <m/>
    <m/>
    <m/>
    <m/>
    <m/>
    <m/>
    <m/>
  </r>
  <r>
    <n v="616"/>
    <s v="WP"/>
    <n v="9725"/>
    <x v="0"/>
    <s v="DISPOSED"/>
    <s v="WP9725DISPOSED2018"/>
    <x v="26"/>
    <n v="5000"/>
    <x v="0"/>
    <d v="2018-05-12T00:00:00"/>
    <n v="2018"/>
    <m/>
    <m/>
    <m/>
    <m/>
    <m/>
    <m/>
    <m/>
    <m/>
    <m/>
    <m/>
    <m/>
  </r>
  <r>
    <n v="617"/>
    <s v="WP"/>
    <n v="10239"/>
    <x v="0"/>
    <s v="DISPOSED"/>
    <s v="WP10239DISPOSED2018"/>
    <x v="26"/>
    <n v="5000"/>
    <x v="0"/>
    <d v="2018-05-12T00:00:00"/>
    <n v="2018"/>
    <m/>
    <m/>
    <m/>
    <m/>
    <m/>
    <m/>
    <m/>
    <m/>
    <m/>
    <m/>
    <m/>
  </r>
  <r>
    <n v="618"/>
    <s v="WP"/>
    <n v="10371"/>
    <x v="0"/>
    <s v="VACATE "/>
    <s v="WP10371VACATE 2018"/>
    <x v="26"/>
    <n v="12000"/>
    <x v="0"/>
    <d v="2018-05-01T00:00:00"/>
    <n v="2018"/>
    <m/>
    <m/>
    <m/>
    <m/>
    <m/>
    <m/>
    <m/>
    <m/>
    <m/>
    <m/>
    <m/>
  </r>
  <r>
    <n v="619"/>
    <s v="WP"/>
    <n v="10834"/>
    <x v="0"/>
    <s v="VACATE "/>
    <s v="WP10834VACATE 2018"/>
    <x v="26"/>
    <n v="12000"/>
    <x v="0"/>
    <d v="2018-05-01T00:00:00"/>
    <n v="2018"/>
    <m/>
    <m/>
    <m/>
    <m/>
    <m/>
    <m/>
    <m/>
    <m/>
    <m/>
    <m/>
    <m/>
  </r>
  <r>
    <n v="620"/>
    <s v="WP"/>
    <n v="10836"/>
    <x v="0"/>
    <s v="VACATE "/>
    <s v="WP10836VACATE 2018"/>
    <x v="26"/>
    <n v="12000"/>
    <x v="0"/>
    <d v="2018-05-01T00:00:00"/>
    <n v="2018"/>
    <m/>
    <m/>
    <m/>
    <m/>
    <m/>
    <m/>
    <m/>
    <m/>
    <m/>
    <m/>
    <m/>
  </r>
  <r>
    <n v="621"/>
    <s v="WP"/>
    <n v="10842"/>
    <x v="0"/>
    <s v="VACATE "/>
    <s v="WP10842VACATE 2018"/>
    <x v="26"/>
    <n v="12000"/>
    <x v="0"/>
    <d v="2018-05-01T00:00:00"/>
    <n v="2018"/>
    <m/>
    <m/>
    <m/>
    <m/>
    <m/>
    <m/>
    <m/>
    <m/>
    <m/>
    <m/>
    <m/>
  </r>
  <r>
    <n v="622"/>
    <s v="WP"/>
    <n v="10850"/>
    <x v="0"/>
    <s v="VACATE "/>
    <s v="WP10850VACATE 2018"/>
    <x v="26"/>
    <n v="12000"/>
    <x v="0"/>
    <d v="2018-05-01T00:00:00"/>
    <n v="2018"/>
    <m/>
    <m/>
    <m/>
    <m/>
    <m/>
    <m/>
    <m/>
    <m/>
    <m/>
    <m/>
    <m/>
  </r>
  <r>
    <n v="623"/>
    <s v="WP"/>
    <n v="11410"/>
    <x v="0"/>
    <s v="VACATE"/>
    <s v="WP11410VACATE2018"/>
    <x v="26"/>
    <n v="12000"/>
    <x v="0"/>
    <d v="2018-05-01T00:00:00"/>
    <n v="2018"/>
    <m/>
    <m/>
    <m/>
    <m/>
    <m/>
    <m/>
    <m/>
    <m/>
    <m/>
    <m/>
    <m/>
  </r>
  <r>
    <n v="624"/>
    <s v="WP"/>
    <n v="11676"/>
    <x v="1"/>
    <s v="DISPOSED"/>
    <s v="WP11676DISPOSED2007"/>
    <x v="26"/>
    <n v="5000"/>
    <x v="1"/>
    <m/>
    <m/>
    <m/>
    <m/>
    <m/>
    <m/>
    <m/>
    <m/>
    <m/>
    <m/>
    <m/>
    <m/>
    <m/>
  </r>
  <r>
    <n v="625"/>
    <s v="WP"/>
    <n v="13801"/>
    <x v="0"/>
    <s v="DISPOSED"/>
    <s v="WP13801DISPOSED2018"/>
    <x v="26"/>
    <n v="5000"/>
    <x v="0"/>
    <d v="2018-05-12T00:00:00"/>
    <n v="2018"/>
    <m/>
    <m/>
    <m/>
    <m/>
    <m/>
    <m/>
    <m/>
    <m/>
    <m/>
    <m/>
    <m/>
  </r>
  <r>
    <n v="626"/>
    <s v="WP"/>
    <n v="13950"/>
    <x v="3"/>
    <s v="DISPOSED"/>
    <s v="WP13950DISPOSED2011"/>
    <x v="26"/>
    <n v="5000"/>
    <x v="1"/>
    <m/>
    <m/>
    <m/>
    <m/>
    <m/>
    <m/>
    <m/>
    <m/>
    <m/>
    <m/>
    <m/>
    <m/>
    <m/>
  </r>
  <r>
    <n v="627"/>
    <s v="WP"/>
    <n v="14843"/>
    <x v="0"/>
    <s v="DISPOSED"/>
    <s v="WP14843DISPOSED2018"/>
    <x v="26"/>
    <n v="5000"/>
    <x v="0"/>
    <d v="2021-02-20T00:00:00"/>
    <n v="2021"/>
    <s v="DISPOSED ON 23JAN2020"/>
    <m/>
    <m/>
    <m/>
    <m/>
    <m/>
    <m/>
    <m/>
    <m/>
    <m/>
    <m/>
  </r>
  <r>
    <n v="628"/>
    <s v="WP"/>
    <n v="18581"/>
    <x v="0"/>
    <s v="COUNTER"/>
    <s v="WP18581COUNTER2018"/>
    <x v="26"/>
    <n v="10000"/>
    <x v="0"/>
    <d v="2018-07-03T00:00:00"/>
    <n v="2018"/>
    <m/>
    <m/>
    <m/>
    <m/>
    <m/>
    <m/>
    <m/>
    <m/>
    <m/>
    <m/>
    <m/>
  </r>
  <r>
    <n v="629"/>
    <s v="WP"/>
    <n v="20482"/>
    <x v="5"/>
    <s v="COUNTER"/>
    <s v="WP20482COUNTER2006"/>
    <x v="26"/>
    <n v="10000"/>
    <x v="1"/>
    <m/>
    <m/>
    <m/>
    <m/>
    <m/>
    <m/>
    <m/>
    <m/>
    <m/>
    <m/>
    <m/>
    <m/>
    <m/>
  </r>
  <r>
    <n v="630"/>
    <s v="WP"/>
    <n v="20592"/>
    <x v="0"/>
    <s v="DISPOSED"/>
    <s v="WP20592DISPOSED2018"/>
    <x v="26"/>
    <n v="5000"/>
    <x v="0"/>
    <d v="2018-11-10T00:00:00"/>
    <n v="2018"/>
    <m/>
    <m/>
    <m/>
    <m/>
    <m/>
    <m/>
    <m/>
    <m/>
    <m/>
    <m/>
    <m/>
  </r>
  <r>
    <n v="631"/>
    <s v="WP"/>
    <n v="20594"/>
    <x v="0"/>
    <s v="DISPOSED"/>
    <s v="WP20594DISPOSED2018"/>
    <x v="26"/>
    <n v="5000"/>
    <x v="0"/>
    <d v="2018-11-10T00:00:00"/>
    <n v="2018"/>
    <m/>
    <m/>
    <m/>
    <m/>
    <m/>
    <m/>
    <m/>
    <m/>
    <m/>
    <m/>
    <m/>
  </r>
  <r>
    <n v="632"/>
    <s v="WP"/>
    <n v="22736"/>
    <x v="0"/>
    <s v="COUNTER"/>
    <s v="WP22736COUNTER2018"/>
    <x v="26"/>
    <n v="10000"/>
    <x v="0"/>
    <d v="2018-07-12T00:00:00"/>
    <n v="2018"/>
    <m/>
    <m/>
    <m/>
    <m/>
    <m/>
    <m/>
    <m/>
    <m/>
    <m/>
    <m/>
    <m/>
  </r>
  <r>
    <n v="633"/>
    <s v="WP"/>
    <n v="22736"/>
    <x v="0"/>
    <s v="DISPOSED"/>
    <s v="WP22736DISPOSED2018"/>
    <x v="26"/>
    <n v="5000"/>
    <x v="0"/>
    <d v="2021-02-20T00:00:00"/>
    <n v="2021"/>
    <s v="DISPOSED ON 26FEB2020"/>
    <m/>
    <m/>
    <m/>
    <m/>
    <m/>
    <m/>
    <m/>
    <m/>
    <m/>
    <m/>
  </r>
  <r>
    <n v="634"/>
    <s v="WP"/>
    <n v="26930"/>
    <x v="0"/>
    <s v="DISPOSED"/>
    <s v="WP26930DISPOSED2018"/>
    <x v="26"/>
    <n v="5000"/>
    <x v="0"/>
    <d v="2018-11-10T00:00:00"/>
    <n v="2018"/>
    <m/>
    <m/>
    <m/>
    <m/>
    <m/>
    <m/>
    <m/>
    <m/>
    <m/>
    <m/>
    <m/>
  </r>
  <r>
    <n v="635"/>
    <s v="WP"/>
    <n v="27687"/>
    <x v="0"/>
    <s v="VACATE"/>
    <s v="WP27687VACATE2018"/>
    <x v="26"/>
    <n v="12000"/>
    <x v="0"/>
    <d v="2018-11-24T00:00:00"/>
    <n v="2018"/>
    <m/>
    <m/>
    <m/>
    <m/>
    <m/>
    <m/>
    <m/>
    <m/>
    <m/>
    <m/>
    <m/>
  </r>
  <r>
    <n v="636"/>
    <s v="WP"/>
    <n v="28438"/>
    <x v="0"/>
    <s v="VACATE"/>
    <s v="WP28438VACATE2018"/>
    <x v="26"/>
    <n v="12000"/>
    <x v="0"/>
    <d v="2018-10-27T00:00:00"/>
    <n v="2018"/>
    <m/>
    <m/>
    <m/>
    <m/>
    <m/>
    <m/>
    <m/>
    <m/>
    <m/>
    <m/>
    <m/>
  </r>
  <r>
    <n v="637"/>
    <s v="WP"/>
    <n v="28438"/>
    <x v="0"/>
    <s v="DISPOSED"/>
    <s v="WP28438DISPOSED2018"/>
    <x v="26"/>
    <n v="5000"/>
    <x v="0"/>
    <d v="2020-10-29T00:00:00"/>
    <n v="2020"/>
    <s v="DISPOSED ON 10FEB2020"/>
    <m/>
    <m/>
    <m/>
    <m/>
    <m/>
    <m/>
    <m/>
    <m/>
    <m/>
    <m/>
  </r>
  <r>
    <n v="638"/>
    <s v="WP"/>
    <n v="29279"/>
    <x v="21"/>
    <s v="VACATE"/>
    <s v="WP29279VACATE2009"/>
    <x v="26"/>
    <n v="12000"/>
    <x v="0"/>
    <d v="2018-02-27T00:00:00"/>
    <n v="2018"/>
    <m/>
    <m/>
    <m/>
    <m/>
    <m/>
    <m/>
    <m/>
    <m/>
    <m/>
    <m/>
    <m/>
  </r>
  <r>
    <n v="639"/>
    <s v="WP"/>
    <n v="31916"/>
    <x v="0"/>
    <s v="DISPOSED"/>
    <s v="WP31916DISPOSED2018"/>
    <x v="26"/>
    <n v="5000"/>
    <x v="0"/>
    <d v="2018-11-10T00:00:00"/>
    <n v="2018"/>
    <m/>
    <m/>
    <m/>
    <m/>
    <m/>
    <m/>
    <m/>
    <m/>
    <m/>
    <m/>
    <m/>
  </r>
  <r>
    <n v="640"/>
    <s v="WP"/>
    <n v="33496"/>
    <x v="0"/>
    <s v="DISPOSED"/>
    <s v="WP33496DISPOSED2018"/>
    <x v="26"/>
    <n v="5000"/>
    <x v="0"/>
    <d v="2018-11-10T00:00:00"/>
    <n v="2018"/>
    <m/>
    <m/>
    <m/>
    <m/>
    <m/>
    <m/>
    <m/>
    <m/>
    <m/>
    <m/>
    <m/>
  </r>
  <r>
    <n v="641"/>
    <s v="WP"/>
    <n v="33752"/>
    <x v="0"/>
    <s v="DISPOSED"/>
    <s v="WP33752DISPOSED2018"/>
    <x v="26"/>
    <n v="5000"/>
    <x v="0"/>
    <d v="2018-11-10T00:00:00"/>
    <n v="2018"/>
    <m/>
    <m/>
    <m/>
    <m/>
    <m/>
    <m/>
    <m/>
    <m/>
    <m/>
    <m/>
    <m/>
  </r>
  <r>
    <n v="642"/>
    <s v="WP"/>
    <n v="35496"/>
    <x v="0"/>
    <s v="WRIT PETITION (CG. NO. 117 OF 2018-19)2018- Advocate Fee"/>
    <s v="WP35496WRIT PETITION (CG. NO. 117 OF 2018-19)2018- Advocate Fee2018"/>
    <x v="26"/>
    <n v="5000"/>
    <x v="1"/>
    <m/>
    <m/>
    <m/>
    <m/>
    <m/>
    <m/>
    <m/>
    <m/>
    <m/>
    <m/>
    <m/>
    <m/>
    <m/>
  </r>
  <r>
    <n v="643"/>
    <s v="WP"/>
    <n v="35496"/>
    <x v="0"/>
    <s v="WRIT PETITION (CG. NO. 117 OF 2018-19)2018- Filing Fee"/>
    <s v="WP35496WRIT PETITION (CG. NO. 117 OF 2018-19)2018- Filing Fee2018"/>
    <x v="26"/>
    <n v="5000"/>
    <x v="0"/>
    <d v="2018-09-15T00:00:00"/>
    <n v="2018"/>
    <m/>
    <m/>
    <m/>
    <m/>
    <m/>
    <m/>
    <m/>
    <m/>
    <m/>
    <m/>
    <m/>
  </r>
  <r>
    <n v="644"/>
    <s v="WP"/>
    <n v="37306"/>
    <x v="0"/>
    <s v="DISPOSED"/>
    <s v="WP37306DISPOSED2018"/>
    <x v="26"/>
    <n v="5000"/>
    <x v="0"/>
    <d v="2018-11-10T00:00:00"/>
    <n v="2018"/>
    <m/>
    <m/>
    <m/>
    <m/>
    <m/>
    <m/>
    <m/>
    <m/>
    <m/>
    <m/>
    <m/>
  </r>
  <r>
    <n v="645"/>
    <s v="WP"/>
    <n v="38107"/>
    <x v="14"/>
    <s v="COUNTER"/>
    <s v="WP38107COUNTER2014"/>
    <x v="26"/>
    <n v="2750"/>
    <x v="1"/>
    <m/>
    <m/>
    <m/>
    <m/>
    <m/>
    <m/>
    <m/>
    <m/>
    <m/>
    <m/>
    <m/>
    <m/>
    <m/>
  </r>
  <r>
    <n v="646"/>
    <s v="WP"/>
    <n v="40473"/>
    <x v="0"/>
    <s v="DISPOSED"/>
    <s v="WP40473DISPOSED2018"/>
    <x v="26"/>
    <n v="5000"/>
    <x v="0"/>
    <d v="2018-11-25T00:00:00"/>
    <n v="2018"/>
    <m/>
    <m/>
    <m/>
    <m/>
    <m/>
    <m/>
    <m/>
    <m/>
    <m/>
    <m/>
    <m/>
  </r>
  <r>
    <n v="647"/>
    <s v="WP"/>
    <n v="41831"/>
    <x v="0"/>
    <s v="VACATE"/>
    <s v="WP41831VACATE2018"/>
    <x v="26"/>
    <n v="12000"/>
    <x v="0"/>
    <d v="2019-01-09T00:00:00"/>
    <n v="2019"/>
    <m/>
    <m/>
    <m/>
    <m/>
    <m/>
    <m/>
    <m/>
    <m/>
    <m/>
    <m/>
    <m/>
  </r>
  <r>
    <n v="648"/>
    <s v="WP"/>
    <n v="45969"/>
    <x v="0"/>
    <s v="DISPOSED"/>
    <s v="WP45969DISPOSED2018"/>
    <x v="26"/>
    <n v="5000"/>
    <x v="1"/>
    <m/>
    <n v="2018"/>
    <m/>
    <m/>
    <m/>
    <m/>
    <m/>
    <m/>
    <m/>
    <m/>
    <m/>
    <m/>
    <m/>
  </r>
  <r>
    <n v="649"/>
    <s v="WP"/>
    <s v="2248"/>
    <x v="8"/>
    <s v="COUNTER"/>
    <s v="WP2248COUNTER2018"/>
    <x v="26"/>
    <s v="5000"/>
    <x v="0"/>
    <s v="6SEP18"/>
    <s v="CGMHR"/>
    <s v="Smt. K. Latha Madhavi, Sherilingampally"/>
    <m/>
    <m/>
    <m/>
    <m/>
    <m/>
    <m/>
    <m/>
    <m/>
    <m/>
    <m/>
  </r>
  <r>
    <n v="650"/>
    <s v="CC"/>
    <s v="3094"/>
    <x v="8"/>
    <s v="COUNTER"/>
    <s v="CC3094COUNTER2018"/>
    <x v="26"/>
    <s v="10000"/>
    <x v="0"/>
    <s v="5DEC18"/>
    <s v="CGMPR"/>
    <s v="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"/>
    <m/>
    <m/>
    <m/>
    <m/>
    <m/>
    <m/>
    <m/>
    <m/>
    <m/>
    <m/>
  </r>
  <r>
    <n v="651"/>
    <s v="WP"/>
    <n v="28266"/>
    <x v="0"/>
    <s v="VACATE"/>
    <s v="WP28266VACATE2018"/>
    <x v="27"/>
    <n v="12000"/>
    <x v="0"/>
    <d v="2019-01-22T00:00:00"/>
    <n v="2019"/>
    <m/>
    <m/>
    <m/>
    <m/>
    <m/>
    <m/>
    <m/>
    <m/>
    <m/>
    <m/>
    <m/>
  </r>
  <r>
    <n v="652"/>
    <s v="AS"/>
    <n v="38"/>
    <x v="11"/>
    <s v="FIRST APPEAL FILED (OS 349 OF 2013)"/>
    <s v="AS38FIRST APPEAL FILED (OS 349 OF 2013)2019"/>
    <x v="28"/>
    <n v="15170"/>
    <x v="0"/>
    <d v="2018-10-27T00:00:00"/>
    <n v="2018"/>
    <m/>
    <m/>
    <m/>
    <m/>
    <m/>
    <m/>
    <m/>
    <m/>
    <m/>
    <m/>
    <m/>
  </r>
  <r>
    <n v="653"/>
    <s v="WP"/>
    <n v="744"/>
    <x v="7"/>
    <s v="VACATE"/>
    <s v="WP744VACATE2016"/>
    <x v="28"/>
    <n v="4750"/>
    <x v="0"/>
    <d v="2016-11-01T00:00:00"/>
    <s v="Nalgonda"/>
    <s v="Sri Md Niranjan Ali, S/o Md Ramzan Ali,LM R/o 12209/2, Shivajinagar,Dvk, Nalgonda(Dist)"/>
    <m/>
    <m/>
    <m/>
    <m/>
    <m/>
    <m/>
    <m/>
    <m/>
    <m/>
    <m/>
  </r>
  <r>
    <n v="654"/>
    <s v="AS"/>
    <n v="2014"/>
    <x v="0"/>
    <s v="FIRST APPEAL FILED (OS 128 OF 2013)"/>
    <s v="AS2014FIRST APPEAL FILED (OS 128 OF 2013)2018"/>
    <x v="28"/>
    <n v="24600"/>
    <x v="0"/>
    <d v="2015-06-04T00:00:00"/>
    <n v="2015"/>
    <m/>
    <m/>
    <m/>
    <m/>
    <m/>
    <m/>
    <m/>
    <m/>
    <m/>
    <m/>
    <m/>
  </r>
  <r>
    <n v="655"/>
    <s v="AS"/>
    <n v="2052"/>
    <x v="0"/>
    <s v="FIRST APPEAL FILED (OS 242 OF 2013)"/>
    <s v="AS2052FIRST APPEAL FILED (OS 242 OF 2013)2018"/>
    <x v="28"/>
    <n v="15950"/>
    <x v="0"/>
    <d v="2018-03-13T00:00:00"/>
    <n v="2018"/>
    <m/>
    <m/>
    <m/>
    <m/>
    <m/>
    <m/>
    <m/>
    <m/>
    <m/>
    <m/>
    <m/>
  </r>
  <r>
    <n v="656"/>
    <s v="WP"/>
    <n v="5636"/>
    <x v="0"/>
    <s v="COUNTER"/>
    <s v="WP5636COUNTER2018"/>
    <x v="28"/>
    <n v="10000"/>
    <x v="1"/>
    <m/>
    <m/>
    <m/>
    <m/>
    <m/>
    <m/>
    <m/>
    <m/>
    <m/>
    <m/>
    <m/>
    <m/>
    <m/>
  </r>
  <r>
    <n v="657"/>
    <s v="WP"/>
    <n v="5636"/>
    <x v="0"/>
    <s v="DISPOSED"/>
    <s v="WP5636DISPOSED2018"/>
    <x v="28"/>
    <n v="5000"/>
    <x v="1"/>
    <m/>
    <m/>
    <m/>
    <m/>
    <m/>
    <m/>
    <m/>
    <m/>
    <m/>
    <m/>
    <m/>
    <m/>
    <m/>
  </r>
  <r>
    <n v="658"/>
    <s v="WP"/>
    <n v="6687"/>
    <x v="0"/>
    <s v="COUNTER"/>
    <s v="WP6687COUNTER2018"/>
    <x v="28"/>
    <n v="10000"/>
    <x v="0"/>
    <d v="2018-06-11T00:00:00"/>
    <n v="2018"/>
    <m/>
    <m/>
    <m/>
    <m/>
    <m/>
    <m/>
    <m/>
    <m/>
    <m/>
    <m/>
    <m/>
  </r>
  <r>
    <n v="659"/>
    <s v="WP"/>
    <n v="6794"/>
    <x v="10"/>
    <s v="DISPOSED"/>
    <s v="WP6794DISPOSED2005"/>
    <x v="28"/>
    <n v="5000"/>
    <x v="0"/>
    <d v="2018-11-10T00:00:00"/>
    <n v="2018"/>
    <m/>
    <m/>
    <m/>
    <m/>
    <m/>
    <m/>
    <m/>
    <m/>
    <m/>
    <m/>
    <m/>
  </r>
  <r>
    <n v="660"/>
    <s v="WP"/>
    <n v="7112"/>
    <x v="6"/>
    <s v="COUNTER"/>
    <s v="WP7112COUNTER2017"/>
    <x v="28"/>
    <n v="2750"/>
    <x v="0"/>
    <d v="2017-03-08T00:00:00"/>
    <s v="2017 LIST"/>
    <m/>
    <m/>
    <m/>
    <m/>
    <m/>
    <m/>
    <m/>
    <m/>
    <m/>
    <m/>
    <m/>
  </r>
  <r>
    <n v="661"/>
    <s v="WP"/>
    <n v="8962"/>
    <x v="0"/>
    <s v="DISPOSED"/>
    <s v="WP8962DISPOSED2018"/>
    <x v="28"/>
    <n v="5000"/>
    <x v="0"/>
    <d v="2018-04-05T00:00:00"/>
    <n v="2018"/>
    <m/>
    <m/>
    <m/>
    <m/>
    <m/>
    <m/>
    <m/>
    <m/>
    <m/>
    <m/>
    <m/>
  </r>
  <r>
    <n v="662"/>
    <s v="WP"/>
    <n v="10577"/>
    <x v="6"/>
    <s v="VACATE"/>
    <s v="WP10577VACATE2017"/>
    <x v="28"/>
    <n v="4750"/>
    <x v="1"/>
    <m/>
    <m/>
    <m/>
    <m/>
    <m/>
    <m/>
    <m/>
    <m/>
    <m/>
    <m/>
    <m/>
    <m/>
    <m/>
  </r>
  <r>
    <n v="663"/>
    <s v="WP"/>
    <n v="10577"/>
    <x v="6"/>
    <s v="DISPOSED"/>
    <s v="WP10577DISPOSED2017"/>
    <x v="28"/>
    <n v="5000"/>
    <x v="0"/>
    <d v="2018-11-10T00:00:00"/>
    <n v="2018"/>
    <m/>
    <m/>
    <m/>
    <m/>
    <m/>
    <m/>
    <m/>
    <m/>
    <m/>
    <m/>
    <m/>
  </r>
  <r>
    <n v="664"/>
    <s v="WP"/>
    <n v="10891"/>
    <x v="0"/>
    <s v="COUNTER"/>
    <s v="WP10891COUNTER2018"/>
    <x v="28"/>
    <n v="10000"/>
    <x v="0"/>
    <d v="2019-11-16T00:00:00"/>
    <n v="2019"/>
    <m/>
    <m/>
    <m/>
    <m/>
    <m/>
    <m/>
    <m/>
    <m/>
    <m/>
    <m/>
    <m/>
  </r>
  <r>
    <n v="665"/>
    <s v="WP"/>
    <n v="10891"/>
    <x v="0"/>
    <s v="DISPOSED"/>
    <s v="WP10891DISPOSED2018"/>
    <x v="28"/>
    <n v="5000"/>
    <x v="0"/>
    <d v="2020-10-29T00:00:00"/>
    <n v="2020"/>
    <s v="DISPOSED ON 27JAN2020"/>
    <m/>
    <m/>
    <m/>
    <m/>
    <m/>
    <m/>
    <m/>
    <m/>
    <m/>
    <m/>
  </r>
  <r>
    <n v="666"/>
    <s v="WP"/>
    <n v="11687"/>
    <x v="2"/>
    <s v="DISPOSED"/>
    <s v="WP11687DISPOSED2002"/>
    <x v="28"/>
    <n v="5000"/>
    <x v="1"/>
    <m/>
    <s v="Nalgonda"/>
    <s v="A.Suryanarayana Murthy, S/o Late. A.V.Shankar Rao, Occ. Senior Keeper, A.P.Transco"/>
    <m/>
    <m/>
    <m/>
    <m/>
    <m/>
    <m/>
    <m/>
    <m/>
    <m/>
    <m/>
  </r>
  <r>
    <n v="667"/>
    <s v="WP"/>
    <n v="13450"/>
    <x v="12"/>
    <s v="DISPOSED"/>
    <s v="WP13450DISPOSED2004"/>
    <x v="28"/>
    <n v="5000"/>
    <x v="0"/>
    <d v="2020-10-29T00:00:00"/>
    <n v="2018"/>
    <s v="DISPOSED ON 4DEC2018"/>
    <m/>
    <m/>
    <m/>
    <m/>
    <m/>
    <m/>
    <m/>
    <m/>
    <m/>
    <m/>
  </r>
  <r>
    <n v="668"/>
    <s v="WP"/>
    <n v="16521"/>
    <x v="18"/>
    <s v="DISPOSED"/>
    <s v="WP16521DISPOSED2003"/>
    <x v="28"/>
    <n v="5000"/>
    <x v="0"/>
    <d v="2020-10-29T00:00:00"/>
    <n v="2018"/>
    <s v="DISPOSED ON 21DEC2018"/>
    <m/>
    <m/>
    <m/>
    <m/>
    <m/>
    <m/>
    <m/>
    <m/>
    <m/>
    <m/>
  </r>
  <r>
    <n v="669"/>
    <s v="WP"/>
    <n v="21648"/>
    <x v="0"/>
    <s v="DISPOSED"/>
    <s v="WP21648DISPOSED2018"/>
    <x v="28"/>
    <n v="5000"/>
    <x v="0"/>
    <d v="2020-10-29T00:00:00"/>
    <n v="2020"/>
    <s v="DISPOSED ON 28JUN2018"/>
    <m/>
    <m/>
    <m/>
    <m/>
    <m/>
    <m/>
    <m/>
    <m/>
    <m/>
    <m/>
  </r>
  <r>
    <n v="670"/>
    <s v="WP"/>
    <n v="22189"/>
    <x v="6"/>
    <s v="COUNTER"/>
    <s v="WP22189COUNTER2017"/>
    <x v="28"/>
    <n v="2750"/>
    <x v="1"/>
    <m/>
    <m/>
    <m/>
    <m/>
    <m/>
    <m/>
    <m/>
    <m/>
    <m/>
    <m/>
    <m/>
    <m/>
    <m/>
  </r>
  <r>
    <n v="671"/>
    <s v="WP"/>
    <n v="24644"/>
    <x v="6"/>
    <s v="COUNTER"/>
    <s v="WP24644COUNTER2017"/>
    <x v="28"/>
    <n v="2750"/>
    <x v="1"/>
    <m/>
    <m/>
    <m/>
    <m/>
    <m/>
    <m/>
    <m/>
    <m/>
    <m/>
    <m/>
    <m/>
    <m/>
    <m/>
  </r>
  <r>
    <n v="672"/>
    <s v="WP"/>
    <n v="28986"/>
    <x v="15"/>
    <s v="DISPOSED"/>
    <s v="WP28986DISPOSED2012"/>
    <x v="28"/>
    <n v="5000"/>
    <x v="1"/>
    <m/>
    <m/>
    <m/>
    <m/>
    <m/>
    <m/>
    <m/>
    <m/>
    <m/>
    <m/>
    <m/>
    <m/>
    <m/>
  </r>
  <r>
    <n v="673"/>
    <s v="WP"/>
    <n v="29210"/>
    <x v="9"/>
    <s v="DISPOSED"/>
    <s v="WP29210DISPOSED2008"/>
    <x v="28"/>
    <n v="1250"/>
    <x v="1"/>
    <m/>
    <m/>
    <m/>
    <m/>
    <m/>
    <m/>
    <m/>
    <m/>
    <m/>
    <m/>
    <m/>
    <m/>
    <m/>
  </r>
  <r>
    <n v="674"/>
    <s v="WP"/>
    <n v="31146"/>
    <x v="0"/>
    <s v="DISPOSED"/>
    <s v="WP31146DISPOSED2018"/>
    <x v="28"/>
    <n v="5000"/>
    <x v="0"/>
    <d v="2018-11-10T00:00:00"/>
    <n v="2018"/>
    <m/>
    <m/>
    <m/>
    <m/>
    <m/>
    <m/>
    <m/>
    <m/>
    <m/>
    <m/>
    <m/>
  </r>
  <r>
    <n v="675"/>
    <s v="WP"/>
    <n v="39083"/>
    <x v="15"/>
    <s v="DISPOSED"/>
    <s v="WP39083DISPOSED2012"/>
    <x v="28"/>
    <n v="5000"/>
    <x v="1"/>
    <m/>
    <s v="YADADRI"/>
    <s v="K.Dayakar"/>
    <m/>
    <m/>
    <m/>
    <m/>
    <m/>
    <m/>
    <m/>
    <m/>
    <m/>
    <m/>
  </r>
  <r>
    <n v="676"/>
    <s v="WP"/>
    <n v="40217"/>
    <x v="4"/>
    <s v="DISPOSED"/>
    <s v="WP40217DISPOSED2015"/>
    <x v="28"/>
    <n v="5000"/>
    <x v="0"/>
    <d v="2020-10-29T00:00:00"/>
    <s v="2015 LIST"/>
    <s v="DISPOSED ON 31JAN2020"/>
    <m/>
    <m/>
    <m/>
    <m/>
    <m/>
    <m/>
    <m/>
    <m/>
    <m/>
    <m/>
  </r>
  <r>
    <n v="677"/>
    <s v="WP"/>
    <n v="40446"/>
    <x v="4"/>
    <s v="DISPOSED"/>
    <s v="WP40446DISPOSED2015"/>
    <x v="28"/>
    <n v="5000"/>
    <x v="1"/>
    <m/>
    <m/>
    <m/>
    <m/>
    <m/>
    <m/>
    <m/>
    <m/>
    <m/>
    <m/>
    <m/>
    <m/>
    <m/>
  </r>
  <r>
    <n v="678"/>
    <s v="WP"/>
    <n v="44112"/>
    <x v="0"/>
    <s v="DISPOSED"/>
    <s v="WP44112DISPOSED2018"/>
    <x v="28"/>
    <n v="5000"/>
    <x v="0"/>
    <d v="2020-03-19T00:00:00"/>
    <n v="2020"/>
    <s v="DISPOSED ON 5DEC2018"/>
    <m/>
    <m/>
    <m/>
    <m/>
    <m/>
    <m/>
    <m/>
    <m/>
    <m/>
    <m/>
  </r>
  <r>
    <n v="679"/>
    <s v="WP"/>
    <n v="44602"/>
    <x v="0"/>
    <s v="COUNTER"/>
    <s v="WP44602COUNTER2018"/>
    <x v="28"/>
    <n v="10000"/>
    <x v="0"/>
    <d v="2019-03-12T00:00:00"/>
    <n v="2019"/>
    <m/>
    <m/>
    <m/>
    <m/>
    <m/>
    <m/>
    <m/>
    <m/>
    <m/>
    <m/>
    <m/>
  </r>
  <r>
    <n v="680"/>
    <s v="WP"/>
    <n v="44602"/>
    <x v="0"/>
    <s v="DISPOSED"/>
    <s v="WP44602DISPOSED2018"/>
    <x v="28"/>
    <n v="5000"/>
    <x v="0"/>
    <d v="2020-10-29T00:00:00"/>
    <n v="2020"/>
    <s v="DISPOSED ON 1AUG2019"/>
    <m/>
    <m/>
    <m/>
    <m/>
    <m/>
    <m/>
    <m/>
    <m/>
    <m/>
    <m/>
  </r>
  <r>
    <n v="681"/>
    <s v="WA"/>
    <s v="150"/>
    <x v="22"/>
    <s v="WRIT PETITION (WP. NO. 29210 OF 2008)"/>
    <s v="WA150WRIT PETITION (WP. NO. 29210 OF 2008)2019"/>
    <x v="28"/>
    <s v="10000"/>
    <x v="1"/>
    <m/>
    <s v="BJH"/>
    <s v="Bhaskara Chary R/o Nalgonda Town"/>
    <m/>
    <m/>
    <m/>
    <m/>
    <m/>
    <m/>
    <m/>
    <m/>
    <m/>
    <m/>
  </r>
  <r>
    <n v="682"/>
    <s v="WA"/>
    <n v="1016"/>
    <x v="0"/>
    <s v="WRIT APPEAL (WP. NO. 19172 OF 2010)- Filing Fee"/>
    <s v="WA1016WRIT APPEAL (WP. NO. 19172 OF 2010)- Filing Fee2018"/>
    <x v="29"/>
    <n v="5000"/>
    <x v="0"/>
    <d v="2018-06-25T00:00:00"/>
    <n v="2018"/>
    <m/>
    <m/>
    <m/>
    <m/>
    <m/>
    <m/>
    <m/>
    <m/>
    <m/>
    <m/>
    <m/>
  </r>
  <r>
    <n v="683"/>
    <s v="WA"/>
    <n v="1620"/>
    <x v="0"/>
    <s v="WRIT APPEAL FILLING ( WP 20212 OF 2018)"/>
    <s v="WA1620WRIT APPEAL FILLING ( WP 20212 OF 2018)2018"/>
    <x v="29"/>
    <n v="10000"/>
    <x v="1"/>
    <m/>
    <m/>
    <m/>
    <m/>
    <m/>
    <m/>
    <m/>
    <m/>
    <m/>
    <m/>
    <m/>
    <m/>
    <m/>
  </r>
  <r>
    <n v="684"/>
    <s v="WA"/>
    <n v="1016"/>
    <x v="0"/>
    <s v="WRIT APPEAL (WP. NO. 19172 OF 2010)- Legal Fee"/>
    <s v="WA1016WRIT APPEAL (WP. NO. 19172 OF 2010)- Legal Fee2018"/>
    <x v="29"/>
    <n v="5000"/>
    <x v="0"/>
    <m/>
    <m/>
    <m/>
    <m/>
    <m/>
    <m/>
    <m/>
    <m/>
    <m/>
    <m/>
    <m/>
    <m/>
    <m/>
  </r>
  <r>
    <n v="685"/>
    <s v="WP"/>
    <n v="3025"/>
    <x v="0"/>
    <s v="WRIT PETITION ( CG. NO. 156/17-18)-Legal Fees"/>
    <s v="WP3025WRIT PETITION ( CG. NO. 156/17-18)-Legal Fees2018"/>
    <x v="29"/>
    <n v="5000"/>
    <x v="1"/>
    <m/>
    <m/>
    <m/>
    <m/>
    <m/>
    <m/>
    <m/>
    <m/>
    <m/>
    <m/>
    <m/>
    <m/>
    <m/>
  </r>
  <r>
    <n v="686"/>
    <s v="WA"/>
    <n v="1016"/>
    <x v="0"/>
    <s v="DISPOSED"/>
    <s v="WA1016DISPOSED2018"/>
    <x v="29"/>
    <n v="5000"/>
    <x v="0"/>
    <d v="2018-11-10T00:00:00"/>
    <n v="2018"/>
    <m/>
    <m/>
    <m/>
    <m/>
    <m/>
    <m/>
    <m/>
    <m/>
    <m/>
    <m/>
    <m/>
  </r>
  <r>
    <n v="687"/>
    <s v="WP"/>
    <n v="3025"/>
    <x v="0"/>
    <s v="COUNTER"/>
    <s v="WP3025COUNTER2018"/>
    <x v="29"/>
    <n v="10000"/>
    <x v="1"/>
    <m/>
    <m/>
    <m/>
    <m/>
    <m/>
    <m/>
    <m/>
    <m/>
    <m/>
    <m/>
    <m/>
    <m/>
    <m/>
  </r>
  <r>
    <n v="688"/>
    <s v="WP"/>
    <n v="5172"/>
    <x v="0"/>
    <s v="WRIT PETITION (CG NO 662 OF 2017)- Legal Fee"/>
    <s v="WP5172WRIT PETITION (CG NO 662 OF 2017)- Legal Fee2018"/>
    <x v="29"/>
    <n v="5000"/>
    <x v="1"/>
    <m/>
    <m/>
    <m/>
    <m/>
    <m/>
    <m/>
    <m/>
    <m/>
    <m/>
    <m/>
    <m/>
    <m/>
    <m/>
  </r>
  <r>
    <n v="689"/>
    <s v="CC"/>
    <n v="2910"/>
    <x v="0"/>
    <s v="COUNTER"/>
    <s v="CC2910COUNTER2018"/>
    <x v="29"/>
    <n v="10000"/>
    <x v="0"/>
    <d v="2019-01-26T00:00:00"/>
    <n v="2019"/>
    <m/>
    <m/>
    <m/>
    <m/>
    <m/>
    <m/>
    <m/>
    <m/>
    <m/>
    <m/>
    <m/>
  </r>
  <r>
    <n v="690"/>
    <s v="WP"/>
    <n v="5268"/>
    <x v="0"/>
    <s v="WRIT PETITION (CG. NO. 665/2017-18)-Legal Fee"/>
    <s v="WP5268WRIT PETITION (CG. NO. 665/2017-18)-Legal Fee2018"/>
    <x v="29"/>
    <n v="5000"/>
    <x v="1"/>
    <m/>
    <m/>
    <m/>
    <m/>
    <m/>
    <m/>
    <m/>
    <m/>
    <m/>
    <m/>
    <m/>
    <m/>
    <m/>
  </r>
  <r>
    <n v="691"/>
    <s v="WP"/>
    <n v="3025"/>
    <x v="0"/>
    <s v="WRIT PETITION ( CG. NO. 156/17-18)-Filing Fee"/>
    <s v="WP3025WRIT PETITION ( CG. NO. 156/17-18)-Filing Fee2018"/>
    <x v="29"/>
    <n v="5000"/>
    <x v="0"/>
    <d v="2018-01-25T00:00:00"/>
    <n v="2018"/>
    <m/>
    <m/>
    <m/>
    <m/>
    <m/>
    <m/>
    <m/>
    <m/>
    <m/>
    <m/>
    <m/>
  </r>
  <r>
    <n v="692"/>
    <s v="WP"/>
    <n v="11340"/>
    <x v="13"/>
    <s v="COUNTER"/>
    <s v="WP11340COUNTER2013"/>
    <x v="29"/>
    <n v="2750"/>
    <x v="0"/>
    <d v="2017-02-11T00:00:00"/>
    <n v="2018"/>
    <m/>
    <m/>
    <m/>
    <m/>
    <m/>
    <m/>
    <m/>
    <m/>
    <m/>
    <m/>
    <m/>
  </r>
  <r>
    <n v="693"/>
    <s v="WP"/>
    <n v="11340"/>
    <x v="13"/>
    <s v="DISPOSED"/>
    <s v="WP11340DISPOSED2013"/>
    <x v="29"/>
    <n v="5000"/>
    <x v="0"/>
    <d v="2020-10-29T00:00:00"/>
    <n v="2018"/>
    <s v="DISPOSED ON 22NOV2018"/>
    <m/>
    <m/>
    <m/>
    <m/>
    <m/>
    <m/>
    <m/>
    <m/>
    <m/>
    <m/>
  </r>
  <r>
    <n v="694"/>
    <s v="WP"/>
    <n v="5172"/>
    <x v="0"/>
    <s v="WRIT PETITION (CG NO 662 OF 2017)- Filing Fee"/>
    <s v="WP5172WRIT PETITION (CG NO 662 OF 2017)- Filing Fee2018"/>
    <x v="29"/>
    <n v="5000"/>
    <x v="0"/>
    <d v="2018-01-25T00:00:00"/>
    <n v="2018"/>
    <m/>
    <m/>
    <m/>
    <m/>
    <m/>
    <m/>
    <m/>
    <m/>
    <m/>
    <m/>
    <m/>
  </r>
  <r>
    <n v="695"/>
    <s v="WP"/>
    <n v="5268"/>
    <x v="0"/>
    <s v="WRIT PETITION (CG. NO. 665/2017-18)-Filing Fee"/>
    <s v="WP5268WRIT PETITION (CG. NO. 665/2017-18)-Filing Fee2018"/>
    <x v="29"/>
    <n v="5000"/>
    <x v="0"/>
    <d v="2018-01-25T00:00:00"/>
    <n v="2018"/>
    <m/>
    <m/>
    <m/>
    <m/>
    <m/>
    <m/>
    <m/>
    <m/>
    <m/>
    <m/>
    <m/>
  </r>
  <r>
    <n v="696"/>
    <s v="WP"/>
    <n v="9723"/>
    <x v="0"/>
    <s v="COUNTER"/>
    <s v="WP9723COUNTER2018"/>
    <x v="29"/>
    <n v="10000"/>
    <x v="0"/>
    <d v="2018-04-21T00:00:00"/>
    <n v="2018"/>
    <m/>
    <m/>
    <m/>
    <m/>
    <m/>
    <m/>
    <m/>
    <m/>
    <m/>
    <m/>
    <m/>
  </r>
  <r>
    <n v="697"/>
    <s v="WP"/>
    <n v="16289"/>
    <x v="0"/>
    <s v="VACATE "/>
    <s v="WP16289VACATE 2018"/>
    <x v="29"/>
    <n v="12000"/>
    <x v="0"/>
    <d v="2018-09-25T00:00:00"/>
    <n v="2018"/>
    <m/>
    <m/>
    <m/>
    <m/>
    <m/>
    <m/>
    <m/>
    <m/>
    <m/>
    <m/>
    <m/>
  </r>
  <r>
    <n v="698"/>
    <s v="WP"/>
    <n v="16289"/>
    <x v="0"/>
    <s v="DISPOSED"/>
    <s v="WP16289DISPOSED2018"/>
    <x v="29"/>
    <n v="5000"/>
    <x v="0"/>
    <d v="2020-10-29T00:00:00"/>
    <n v="2020"/>
    <s v="DISPOSED ON 22JAN2020"/>
    <m/>
    <m/>
    <m/>
    <m/>
    <m/>
    <m/>
    <m/>
    <m/>
    <m/>
    <m/>
  </r>
  <r>
    <n v="699"/>
    <s v="WP"/>
    <n v="19172"/>
    <x v="20"/>
    <s v="DISPOSED"/>
    <s v="WP19172DISPOSED2010"/>
    <x v="29"/>
    <n v="5000"/>
    <x v="1"/>
    <m/>
    <s v="RAJENDRANAGAR"/>
    <s v="N. Venkateshwarlu"/>
    <m/>
    <m/>
    <m/>
    <m/>
    <m/>
    <m/>
    <m/>
    <m/>
    <m/>
    <m/>
  </r>
  <r>
    <n v="700"/>
    <s v="WP"/>
    <n v="19066"/>
    <x v="0"/>
    <s v="VACATE"/>
    <s v="WP19066VACATE2018"/>
    <x v="29"/>
    <n v="12000"/>
    <x v="0"/>
    <d v="2018-11-05T00:00:00"/>
    <n v="2018"/>
    <m/>
    <m/>
    <m/>
    <m/>
    <m/>
    <m/>
    <m/>
    <m/>
    <m/>
    <m/>
    <m/>
  </r>
  <r>
    <n v="701"/>
    <s v="WP"/>
    <n v="19066"/>
    <x v="0"/>
    <s v="DISPOSED"/>
    <s v="WP19066DISPOSED2018"/>
    <x v="29"/>
    <n v="5000"/>
    <x v="0"/>
    <d v="2020-10-29T00:00:00"/>
    <n v="2020"/>
    <s v="DISPOSED ON 13FEB2020"/>
    <m/>
    <m/>
    <m/>
    <m/>
    <m/>
    <m/>
    <m/>
    <m/>
    <m/>
    <m/>
  </r>
  <r>
    <n v="702"/>
    <s v="WP"/>
    <n v="19106"/>
    <x v="0"/>
    <s v="VACATE"/>
    <s v="WP19106VACATE2018"/>
    <x v="29"/>
    <n v="12000"/>
    <x v="0"/>
    <d v="2018-11-24T00:00:00"/>
    <n v="2018"/>
    <m/>
    <m/>
    <m/>
    <m/>
    <m/>
    <m/>
    <m/>
    <m/>
    <m/>
    <m/>
    <m/>
  </r>
  <r>
    <n v="703"/>
    <s v="WP"/>
    <n v="19816"/>
    <x v="0"/>
    <s v="VACATE"/>
    <s v="WP19816VACATE2018"/>
    <x v="29"/>
    <n v="12000"/>
    <x v="0"/>
    <d v="2018-11-18T00:00:00"/>
    <n v="2018"/>
    <m/>
    <m/>
    <m/>
    <m/>
    <m/>
    <m/>
    <m/>
    <m/>
    <m/>
    <m/>
    <m/>
  </r>
  <r>
    <n v="704"/>
    <s v="WP"/>
    <n v="23564"/>
    <x v="5"/>
    <s v="DISPOSED"/>
    <s v="WP23564DISPOSED2006"/>
    <x v="29"/>
    <n v="5000"/>
    <x v="1"/>
    <m/>
    <m/>
    <m/>
    <m/>
    <m/>
    <m/>
    <m/>
    <m/>
    <m/>
    <m/>
    <m/>
    <m/>
    <m/>
  </r>
  <r>
    <n v="705"/>
    <s v="WP"/>
    <n v="21230"/>
    <x v="0"/>
    <s v="VACATE"/>
    <s v="WP21230VACATE2018"/>
    <x v="29"/>
    <n v="12000"/>
    <x v="0"/>
    <d v="2018-07-07T00:00:00"/>
    <n v="2018"/>
    <m/>
    <m/>
    <m/>
    <m/>
    <m/>
    <m/>
    <m/>
    <m/>
    <m/>
    <m/>
    <m/>
  </r>
  <r>
    <n v="706"/>
    <s v="WP"/>
    <n v="21319"/>
    <x v="0"/>
    <s v="DISPOSED"/>
    <s v="WP21319DISPOSED2018"/>
    <x v="29"/>
    <n v="5000"/>
    <x v="0"/>
    <d v="2020-10-29T00:00:00"/>
    <m/>
    <m/>
    <m/>
    <m/>
    <m/>
    <m/>
    <m/>
    <m/>
    <m/>
    <m/>
    <m/>
    <m/>
  </r>
  <r>
    <n v="707"/>
    <s v="WP"/>
    <n v="21319"/>
    <x v="0"/>
    <s v="COUNTER"/>
    <s v="WP21319COUNTER2018"/>
    <x v="29"/>
    <n v="10000"/>
    <x v="0"/>
    <d v="2018-07-14T00:00:00"/>
    <n v="2018"/>
    <m/>
    <m/>
    <m/>
    <m/>
    <m/>
    <m/>
    <m/>
    <m/>
    <m/>
    <m/>
    <m/>
  </r>
  <r>
    <n v="708"/>
    <s v="WP"/>
    <n v="26411"/>
    <x v="0"/>
    <s v="DISPOSED"/>
    <s v="WP26411DISPOSED2018"/>
    <x v="29"/>
    <n v="5000"/>
    <x v="0"/>
    <d v="2018-11-10T00:00:00"/>
    <n v="2018"/>
    <m/>
    <m/>
    <m/>
    <m/>
    <m/>
    <m/>
    <m/>
    <m/>
    <m/>
    <m/>
    <m/>
  </r>
  <r>
    <n v="709"/>
    <s v="WP"/>
    <n v="32458"/>
    <x v="0"/>
    <s v="DISPOSED"/>
    <s v="WP32458DISPOSED2018"/>
    <x v="29"/>
    <n v="5000"/>
    <x v="1"/>
    <m/>
    <n v="2018"/>
    <m/>
    <m/>
    <m/>
    <m/>
    <m/>
    <m/>
    <m/>
    <m/>
    <m/>
    <m/>
    <m/>
  </r>
  <r>
    <n v="710"/>
    <s v="WP"/>
    <n v="28244"/>
    <x v="0"/>
    <s v="VACATE"/>
    <s v="WP28244VACATE2018"/>
    <x v="29"/>
    <n v="12000"/>
    <x v="0"/>
    <d v="2018-08-16T00:00:00"/>
    <n v="2018"/>
    <m/>
    <m/>
    <m/>
    <m/>
    <m/>
    <m/>
    <m/>
    <m/>
    <m/>
    <m/>
    <m/>
  </r>
  <r>
    <n v="711"/>
    <s v="WP"/>
    <n v="42551"/>
    <x v="7"/>
    <s v="COUNTER"/>
    <s v="WP42551COUNTER2016"/>
    <x v="29"/>
    <n v="2750"/>
    <x v="0"/>
    <d v="2016-04-01T00:00:00"/>
    <s v="2016 LIST"/>
    <m/>
    <m/>
    <m/>
    <m/>
    <m/>
    <m/>
    <m/>
    <m/>
    <m/>
    <m/>
    <m/>
  </r>
  <r>
    <n v="712"/>
    <s v="WP"/>
    <n v="42551"/>
    <x v="7"/>
    <s v="DISPOSED"/>
    <s v="WP42551DISPOSED2016"/>
    <x v="29"/>
    <n v="5000"/>
    <x v="0"/>
    <d v="2020-10-29T00:00:00"/>
    <s v="2016 LIST"/>
    <s v="DISPOSED ON 29NOV2018"/>
    <m/>
    <m/>
    <m/>
    <m/>
    <m/>
    <m/>
    <m/>
    <m/>
    <m/>
    <m/>
  </r>
  <r>
    <n v="713"/>
    <s v="WP"/>
    <n v="29474"/>
    <x v="0"/>
    <s v="DISPOSED"/>
    <s v="WP29474DISPOSED2018"/>
    <x v="29"/>
    <n v="5000"/>
    <x v="0"/>
    <d v="2020-10-29T00:00:00"/>
    <m/>
    <m/>
    <m/>
    <m/>
    <m/>
    <m/>
    <m/>
    <m/>
    <m/>
    <m/>
    <m/>
    <m/>
  </r>
  <r>
    <n v="714"/>
    <s v="WP"/>
    <n v="30075"/>
    <x v="0"/>
    <s v="DISPOSED"/>
    <s v="WP30075DISPOSED2018"/>
    <x v="29"/>
    <n v="5000"/>
    <x v="0"/>
    <d v="2020-10-29T00:00:00"/>
    <n v="2020"/>
    <s v="DISPOSED ON 22JAN2020"/>
    <m/>
    <m/>
    <m/>
    <m/>
    <m/>
    <m/>
    <m/>
    <m/>
    <m/>
    <m/>
  </r>
  <r>
    <n v="715"/>
    <s v="WP"/>
    <n v="32377"/>
    <x v="0"/>
    <s v="VACATE"/>
    <s v="WP32377VACATE2018"/>
    <x v="29"/>
    <n v="12000"/>
    <x v="0"/>
    <d v="2018-10-22T00:00:00"/>
    <n v="2018"/>
    <m/>
    <m/>
    <m/>
    <m/>
    <m/>
    <m/>
    <m/>
    <m/>
    <m/>
    <m/>
    <m/>
  </r>
  <r>
    <n v="716"/>
    <s v="WP"/>
    <n v="32458"/>
    <x v="0"/>
    <s v="COUNTER"/>
    <s v="WP32458COUNTER2018"/>
    <x v="29"/>
    <n v="10000"/>
    <x v="0"/>
    <d v="2018-11-24T00:00:00"/>
    <n v="2018"/>
    <m/>
    <m/>
    <m/>
    <m/>
    <m/>
    <m/>
    <m/>
    <m/>
    <m/>
    <m/>
    <m/>
  </r>
  <r>
    <n v="717"/>
    <s v="WP"/>
    <n v="35062"/>
    <x v="0"/>
    <s v="DISPOSED"/>
    <s v="WP35062DISPOSED2018"/>
    <x v="29"/>
    <n v="5000"/>
    <x v="0"/>
    <d v="2020-03-19T00:00:00"/>
    <n v="2020"/>
    <s v="DISPOSED ON 26FEB2020"/>
    <m/>
    <m/>
    <m/>
    <m/>
    <m/>
    <m/>
    <m/>
    <m/>
    <m/>
    <m/>
  </r>
  <r>
    <n v="718"/>
    <s v="WP"/>
    <n v="44846"/>
    <x v="0"/>
    <s v="VACATE"/>
    <s v="WP44846VACATE2018"/>
    <x v="29"/>
    <n v="12000"/>
    <x v="0"/>
    <d v="2019-02-02T00:00:00"/>
    <n v="2019"/>
    <m/>
    <m/>
    <m/>
    <m/>
    <m/>
    <m/>
    <m/>
    <m/>
    <m/>
    <m/>
    <m/>
  </r>
  <r>
    <n v="719"/>
    <s v="WP"/>
    <n v="44906"/>
    <x v="0"/>
    <s v="VACATE"/>
    <s v="WP44906VACATE2018"/>
    <x v="29"/>
    <n v="12000"/>
    <x v="0"/>
    <d v="2019-02-02T00:00:00"/>
    <n v="2019"/>
    <m/>
    <m/>
    <m/>
    <m/>
    <m/>
    <m/>
    <m/>
    <m/>
    <m/>
    <m/>
    <m/>
  </r>
  <r>
    <n v="720"/>
    <s v="WP"/>
    <n v="20565"/>
    <x v="15"/>
    <s v="DISPOSED"/>
    <s v="WP20565DISPOSED2012"/>
    <x v="30"/>
    <n v="5000"/>
    <x v="1"/>
    <m/>
    <m/>
    <m/>
    <m/>
    <m/>
    <m/>
    <m/>
    <m/>
    <m/>
    <m/>
    <m/>
    <m/>
    <m/>
  </r>
  <r>
    <n v="721"/>
    <s v="WP"/>
    <n v="20565"/>
    <x v="15"/>
    <s v="COUNTER"/>
    <s v="WP20565COUNTER2012"/>
    <x v="30"/>
    <n v="2750"/>
    <x v="0"/>
    <d v="2017-03-14T00:00:00"/>
    <n v="2018"/>
    <s v="DISPOSED IN 2018"/>
    <m/>
    <m/>
    <m/>
    <m/>
    <m/>
    <m/>
    <m/>
    <m/>
    <m/>
    <m/>
  </r>
  <r>
    <n v="722"/>
    <s v="WP"/>
    <n v="45122"/>
    <x v="0"/>
    <s v="VACATE"/>
    <s v="WP45122VACATE2018"/>
    <x v="29"/>
    <n v="12000"/>
    <x v="0"/>
    <d v="2019-02-13T00:00:00"/>
    <n v="2019"/>
    <m/>
    <m/>
    <m/>
    <m/>
    <m/>
    <m/>
    <m/>
    <m/>
    <m/>
    <m/>
    <m/>
  </r>
  <r>
    <n v="723"/>
    <s v="WP"/>
    <n v="47409"/>
    <x v="0"/>
    <s v="DISPOSED"/>
    <s v="WP47409DISPOSED2018"/>
    <x v="29"/>
    <n v="5000"/>
    <x v="0"/>
    <d v="2020-10-29T00:00:00"/>
    <n v="2020"/>
    <s v="DISPOSED ON 31DEC2018"/>
    <m/>
    <m/>
    <m/>
    <m/>
    <m/>
    <m/>
    <m/>
    <m/>
    <m/>
    <m/>
  </r>
  <r>
    <n v="724"/>
    <s v="WA"/>
    <n v="789"/>
    <x v="0"/>
    <s v="WRIT APPEAL FILLING (WP 24216 OF 2008)- Filing Fees"/>
    <s v="WA789WRIT APPEAL FILLING (WP 24216 OF 2008)- Filing Fees2018"/>
    <x v="31"/>
    <n v="5000"/>
    <x v="0"/>
    <d v="2018-04-09T00:00:00"/>
    <n v="2018"/>
    <m/>
    <m/>
    <m/>
    <m/>
    <m/>
    <m/>
    <m/>
    <m/>
    <m/>
    <m/>
    <m/>
  </r>
  <r>
    <n v="725"/>
    <s v="WA"/>
    <n v="789"/>
    <x v="0"/>
    <s v="WRIT APPEAL FILLING (WP 24216 OF 2008)- Legal Fees"/>
    <s v="WA789WRIT APPEAL FILLING (WP 24216 OF 2008)- Legal Fees2018"/>
    <x v="31"/>
    <n v="5000"/>
    <x v="0"/>
    <m/>
    <m/>
    <m/>
    <m/>
    <m/>
    <m/>
    <m/>
    <m/>
    <m/>
    <m/>
    <m/>
    <m/>
    <m/>
  </r>
  <r>
    <n v="726"/>
    <s v="WA"/>
    <n v="903"/>
    <x v="0"/>
    <s v="WRIT APPEAL (WP. NO. 10982 OF 2015)- Filing Fee"/>
    <s v="WA903WRIT APPEAL (WP. NO. 10982 OF 2015)- Filing Fee2018"/>
    <x v="31"/>
    <n v="5000"/>
    <x v="0"/>
    <d v="2018-05-03T00:00:00"/>
    <m/>
    <m/>
    <m/>
    <m/>
    <m/>
    <m/>
    <m/>
    <m/>
    <m/>
    <m/>
    <m/>
    <m/>
  </r>
  <r>
    <n v="727"/>
    <s v="WA"/>
    <n v="903"/>
    <x v="0"/>
    <s v="WRIT APPEAL (WP. NO. 10982 OF 2015)-Legal Fee"/>
    <s v="WA903WRIT APPEAL (WP. NO. 10982 OF 2015)-Legal Fee2018"/>
    <x v="31"/>
    <n v="5000"/>
    <x v="0"/>
    <d v="2018-04-09T00:00:00"/>
    <m/>
    <m/>
    <m/>
    <m/>
    <m/>
    <m/>
    <m/>
    <m/>
    <m/>
    <m/>
    <m/>
    <m/>
  </r>
  <r>
    <n v="728"/>
    <s v="WP"/>
    <n v="2131"/>
    <x v="0"/>
    <s v="COUNTER"/>
    <s v="WP2131COUNTER2018"/>
    <x v="31"/>
    <n v="10000"/>
    <x v="0"/>
    <d v="2018-05-05T00:00:00"/>
    <n v="2018"/>
    <m/>
    <m/>
    <m/>
    <m/>
    <m/>
    <m/>
    <m/>
    <m/>
    <m/>
    <m/>
    <m/>
  </r>
  <r>
    <n v="729"/>
    <s v="AS"/>
    <n v="2391"/>
    <x v="19"/>
    <s v="DISPOSED"/>
    <s v="AS2391DISPOSED1999"/>
    <x v="31"/>
    <n v="5000"/>
    <x v="1"/>
    <m/>
    <m/>
    <m/>
    <m/>
    <m/>
    <m/>
    <m/>
    <m/>
    <m/>
    <m/>
    <m/>
    <m/>
    <m/>
  </r>
  <r>
    <n v="730"/>
    <s v="AS"/>
    <n v="2391"/>
    <x v="19"/>
    <s v="VAKALATH"/>
    <s v="AS2391VAKALATH1999"/>
    <x v="31"/>
    <n v="1500"/>
    <x v="0"/>
    <d v="2017-03-20T00:00:00"/>
    <n v="2018"/>
    <s v="DISPOSED ON 19FEB2018"/>
    <m/>
    <m/>
    <m/>
    <m/>
    <m/>
    <m/>
    <m/>
    <m/>
    <m/>
    <m/>
  </r>
  <r>
    <n v="731"/>
    <s v="WP"/>
    <n v="4264"/>
    <x v="0"/>
    <s v="VACATE"/>
    <s v="WP4264VACATE2018"/>
    <x v="31"/>
    <n v="12000"/>
    <x v="0"/>
    <d v="2018-08-04T00:00:00"/>
    <n v="2018"/>
    <m/>
    <m/>
    <m/>
    <m/>
    <m/>
    <m/>
    <m/>
    <m/>
    <m/>
    <m/>
    <m/>
  </r>
  <r>
    <n v="732"/>
    <s v="WP"/>
    <n v="10436"/>
    <x v="0"/>
    <s v="VACATE"/>
    <s v="WP10436VACATE2018"/>
    <x v="31"/>
    <n v="12000"/>
    <x v="0"/>
    <d v="2018-06-11T00:00:00"/>
    <n v="2018"/>
    <m/>
    <m/>
    <m/>
    <m/>
    <m/>
    <m/>
    <m/>
    <m/>
    <m/>
    <m/>
    <m/>
  </r>
  <r>
    <n v="733"/>
    <s v="WP"/>
    <n v="12998"/>
    <x v="0"/>
    <s v="DISPOSED"/>
    <s v="WP12998DISPOSED2018"/>
    <x v="31"/>
    <n v="5000"/>
    <x v="1"/>
    <m/>
    <n v="2018"/>
    <m/>
    <m/>
    <m/>
    <m/>
    <m/>
    <m/>
    <m/>
    <m/>
    <m/>
    <m/>
    <m/>
  </r>
  <r>
    <n v="734"/>
    <s v="WP"/>
    <n v="16932"/>
    <x v="0"/>
    <s v="COUNTER"/>
    <s v="WP16932COUNTER2018"/>
    <x v="31"/>
    <n v="10000"/>
    <x v="0"/>
    <d v="2020-12-09T00:00:00"/>
    <n v="2020"/>
    <m/>
    <m/>
    <m/>
    <m/>
    <m/>
    <m/>
    <m/>
    <m/>
    <m/>
    <m/>
    <m/>
  </r>
  <r>
    <n v="735"/>
    <s v="WP"/>
    <n v="17218"/>
    <x v="0"/>
    <s v="WRIT PETITION (APPEAL NO. 71 OF 2016)-Legal Fee"/>
    <s v="WP17218WRIT PETITION (APPEAL NO. 71 OF 2016)-Legal Fee2018"/>
    <x v="31"/>
    <n v="5000"/>
    <x v="0"/>
    <m/>
    <m/>
    <m/>
    <m/>
    <m/>
    <m/>
    <m/>
    <m/>
    <m/>
    <m/>
    <m/>
    <m/>
    <m/>
  </r>
  <r>
    <n v="736"/>
    <s v="WP"/>
    <n v="17218"/>
    <x v="0"/>
    <s v="WRIT PETITION (APPEAL NO. 71 OF 2016)- Filing Fee"/>
    <s v="WP17218WRIT PETITION (APPEAL NO. 71 OF 2016)- Filing Fee2018"/>
    <x v="31"/>
    <n v="5000"/>
    <x v="0"/>
    <d v="2018-01-20T00:00:00"/>
    <n v="2018"/>
    <m/>
    <m/>
    <m/>
    <m/>
    <m/>
    <m/>
    <m/>
    <m/>
    <m/>
    <m/>
    <m/>
  </r>
  <r>
    <n v="737"/>
    <s v="WP"/>
    <n v="17355"/>
    <x v="0"/>
    <s v="DISPOSED"/>
    <s v="WP17355DISPOSED2018"/>
    <x v="31"/>
    <n v="5000"/>
    <x v="0"/>
    <d v="2018-05-12T00:00:00"/>
    <n v="2018"/>
    <m/>
    <m/>
    <m/>
    <m/>
    <m/>
    <m/>
    <m/>
    <m/>
    <m/>
    <m/>
    <m/>
  </r>
  <r>
    <n v="738"/>
    <s v="WP"/>
    <n v="17721"/>
    <x v="0"/>
    <s v="VACATE "/>
    <s v="WP17721VACATE 2018"/>
    <x v="31"/>
    <n v="12000"/>
    <x v="0"/>
    <d v="2018-07-05T00:00:00"/>
    <n v="2018"/>
    <m/>
    <m/>
    <m/>
    <m/>
    <m/>
    <m/>
    <m/>
    <m/>
    <m/>
    <m/>
    <m/>
  </r>
  <r>
    <n v="739"/>
    <s v="WP"/>
    <n v="18625"/>
    <x v="14"/>
    <s v="VACATE"/>
    <s v="WP18625VACATE2014"/>
    <x v="31"/>
    <n v="4750"/>
    <x v="0"/>
    <d v="2017-02-11T00:00:00"/>
    <n v="2018"/>
    <m/>
    <m/>
    <m/>
    <m/>
    <m/>
    <m/>
    <m/>
    <m/>
    <m/>
    <m/>
    <m/>
  </r>
  <r>
    <n v="740"/>
    <s v="WP"/>
    <n v="18625"/>
    <x v="14"/>
    <s v="DISPOSED"/>
    <s v="WP18625DISPOSED2014"/>
    <x v="31"/>
    <n v="5000"/>
    <x v="0"/>
    <d v="2020-10-29T00:00:00"/>
    <n v="2018"/>
    <s v="DISPOSED ON 12DEC2018"/>
    <m/>
    <m/>
    <m/>
    <m/>
    <m/>
    <m/>
    <m/>
    <m/>
    <m/>
    <m/>
  </r>
  <r>
    <n v="741"/>
    <s v="WP"/>
    <n v="19382"/>
    <x v="5"/>
    <s v="DISPOSED"/>
    <s v="WP19382DISPOSED2006"/>
    <x v="31"/>
    <n v="5000"/>
    <x v="0"/>
    <d v="2018-11-10T00:00:00"/>
    <n v="2018"/>
    <m/>
    <m/>
    <m/>
    <m/>
    <m/>
    <m/>
    <m/>
    <m/>
    <m/>
    <m/>
    <m/>
  </r>
  <r>
    <n v="742"/>
    <s v="WP"/>
    <n v="21576"/>
    <x v="0"/>
    <s v="COUNTER"/>
    <s v="WP21576COUNTER2018"/>
    <x v="31"/>
    <n v="10000"/>
    <x v="0"/>
    <d v="2018-10-03T00:00:00"/>
    <n v="2018"/>
    <m/>
    <m/>
    <m/>
    <m/>
    <m/>
    <m/>
    <m/>
    <m/>
    <m/>
    <m/>
    <m/>
  </r>
  <r>
    <n v="743"/>
    <s v="WP"/>
    <n v="23526"/>
    <x v="4"/>
    <s v="COUNTER"/>
    <s v="WP23526COUNTER2015"/>
    <x v="31"/>
    <n v="2750"/>
    <x v="1"/>
    <m/>
    <m/>
    <m/>
    <m/>
    <m/>
    <m/>
    <m/>
    <m/>
    <m/>
    <m/>
    <m/>
    <m/>
    <m/>
  </r>
  <r>
    <n v="744"/>
    <s v="WP"/>
    <n v="32328"/>
    <x v="0"/>
    <s v="VACATE"/>
    <s v="WP32328VACATE2018"/>
    <x v="31"/>
    <n v="12000"/>
    <x v="0"/>
    <d v="2018-10-03T00:00:00"/>
    <n v="2018"/>
    <m/>
    <m/>
    <m/>
    <m/>
    <m/>
    <m/>
    <m/>
    <m/>
    <m/>
    <m/>
    <m/>
  </r>
  <r>
    <n v="745"/>
    <s v="WP"/>
    <n v="38144"/>
    <x v="13"/>
    <s v="COUNTER"/>
    <s v="WP38144COUNTER2013"/>
    <x v="31"/>
    <n v="2750"/>
    <x v="1"/>
    <m/>
    <m/>
    <m/>
    <m/>
    <m/>
    <m/>
    <m/>
    <m/>
    <m/>
    <m/>
    <m/>
    <m/>
    <m/>
  </r>
  <r>
    <n v="746"/>
    <s v="WP"/>
    <n v="41109"/>
    <x v="7"/>
    <s v="WRIT PETITION FILLING (APPEAL 16 OF 2016)"/>
    <s v="WP41109WRIT PETITION FILLING (APPEAL 16 OF 2016)2016"/>
    <x v="31"/>
    <n v="10000"/>
    <x v="0"/>
    <d v="2016-11-03T00:00:00"/>
    <s v="2016 LIST"/>
    <m/>
    <m/>
    <m/>
    <m/>
    <m/>
    <m/>
    <m/>
    <m/>
    <m/>
    <m/>
    <m/>
  </r>
  <r>
    <n v="747"/>
    <s v="WP"/>
    <n v="41178"/>
    <x v="7"/>
    <s v="WRIT PETITION FILLING (APPEAL NO "/>
    <s v="WP41178WRIT PETITION FILLING (APPEAL NO 2016"/>
    <x v="31"/>
    <n v="10000"/>
    <x v="0"/>
    <d v="2016-11-03T00:00:00"/>
    <s v="2016 LIST"/>
    <m/>
    <m/>
    <m/>
    <m/>
    <m/>
    <m/>
    <m/>
    <m/>
    <m/>
    <m/>
    <m/>
  </r>
  <r>
    <n v="748"/>
    <s v="WP"/>
    <n v="47583"/>
    <x v="0"/>
    <s v="VACATE "/>
    <s v="WP47583VACATE 2018"/>
    <x v="31"/>
    <n v="12000"/>
    <x v="0"/>
    <d v="2019-03-20T00:00:00"/>
    <n v="2019"/>
    <m/>
    <m/>
    <m/>
    <m/>
    <m/>
    <m/>
    <m/>
    <m/>
    <m/>
    <m/>
    <m/>
  </r>
  <r>
    <n v="749"/>
    <s v="WA"/>
    <n v="795"/>
    <x v="0"/>
    <s v="DISPOSED"/>
    <s v="WA795DISPOSED2018"/>
    <x v="32"/>
    <n v="5000"/>
    <x v="0"/>
    <d v="2018-11-10T00:00:00"/>
    <n v="2018"/>
    <m/>
    <m/>
    <m/>
    <m/>
    <m/>
    <m/>
    <m/>
    <m/>
    <m/>
    <m/>
    <m/>
  </r>
  <r>
    <n v="750"/>
    <s v="CC"/>
    <n v="800"/>
    <x v="7"/>
    <s v="COUNTER"/>
    <s v="CC800COUNTER2016"/>
    <x v="32"/>
    <n v="2750"/>
    <x v="0"/>
    <d v="2017-02-11T00:00:00"/>
    <s v="2016 LIST"/>
    <m/>
    <m/>
    <m/>
    <m/>
    <m/>
    <m/>
    <m/>
    <m/>
    <m/>
    <m/>
    <m/>
  </r>
  <r>
    <n v="751"/>
    <s v="CC"/>
    <n v="800"/>
    <x v="7"/>
    <s v="DISPOSED"/>
    <s v="CC800DISPOSED2016"/>
    <x v="32"/>
    <n v="5000"/>
    <x v="1"/>
    <m/>
    <m/>
    <m/>
    <m/>
    <m/>
    <m/>
    <m/>
    <m/>
    <m/>
    <m/>
    <m/>
    <m/>
    <m/>
  </r>
  <r>
    <n v="752"/>
    <s v="CC"/>
    <n v="1321"/>
    <x v="7"/>
    <s v="COUNTER"/>
    <s v="CC1321COUNTER2016"/>
    <x v="32"/>
    <n v="2750"/>
    <x v="0"/>
    <d v="2017-02-11T00:00:00"/>
    <s v="2016 LIST"/>
    <m/>
    <m/>
    <m/>
    <m/>
    <m/>
    <m/>
    <m/>
    <m/>
    <m/>
    <m/>
    <m/>
  </r>
  <r>
    <n v="753"/>
    <s v="WP"/>
    <n v="1769"/>
    <x v="6"/>
    <s v="VACATE"/>
    <s v="WP1769VACATE2017"/>
    <x v="32"/>
    <n v="4750"/>
    <x v="0"/>
    <d v="2017-03-11T00:00:00"/>
    <n v="2018"/>
    <s v="DISPOPOSED IN 2018"/>
    <m/>
    <m/>
    <m/>
    <m/>
    <m/>
    <m/>
    <m/>
    <m/>
    <m/>
    <m/>
  </r>
  <r>
    <n v="754"/>
    <s v="WP"/>
    <n v="1769"/>
    <x v="6"/>
    <s v="DISPOSED"/>
    <s v="WP1769DISPOSED2017"/>
    <x v="32"/>
    <n v="5000"/>
    <x v="0"/>
    <d v="2018-11-10T00:00:00"/>
    <n v="2018"/>
    <m/>
    <m/>
    <m/>
    <m/>
    <m/>
    <m/>
    <m/>
    <m/>
    <m/>
    <m/>
    <m/>
  </r>
  <r>
    <n v="755"/>
    <s v="WP"/>
    <n v="2157"/>
    <x v="0"/>
    <s v="VACATE"/>
    <s v="WP2157VACATE2018"/>
    <x v="32"/>
    <n v="12000"/>
    <x v="0"/>
    <d v="2018-03-10T00:00:00"/>
    <m/>
    <m/>
    <m/>
    <m/>
    <m/>
    <m/>
    <m/>
    <m/>
    <m/>
    <m/>
    <m/>
    <m/>
  </r>
  <r>
    <n v="756"/>
    <s v="CC"/>
    <n v="2822"/>
    <x v="6"/>
    <s v="COUNTER"/>
    <s v="CC2822COUNTER2017"/>
    <x v="32"/>
    <n v="2750"/>
    <x v="1"/>
    <m/>
    <m/>
    <m/>
    <m/>
    <m/>
    <m/>
    <m/>
    <m/>
    <m/>
    <m/>
    <m/>
    <m/>
    <m/>
  </r>
  <r>
    <n v="757"/>
    <s v="WP"/>
    <n v="3240"/>
    <x v="6"/>
    <s v="DISPOSED"/>
    <s v="WP3240DISPOSED2017"/>
    <x v="32"/>
    <n v="5000"/>
    <x v="1"/>
    <m/>
    <m/>
    <m/>
    <m/>
    <m/>
    <m/>
    <m/>
    <m/>
    <m/>
    <m/>
    <m/>
    <m/>
    <m/>
  </r>
  <r>
    <n v="758"/>
    <s v="WP"/>
    <n v="3240"/>
    <x v="6"/>
    <s v="COUNTER"/>
    <s v="WP3240COUNTER2017"/>
    <x v="32"/>
    <n v="2500"/>
    <x v="0"/>
    <d v="2017-03-30T00:00:00"/>
    <n v="2018"/>
    <m/>
    <m/>
    <m/>
    <m/>
    <m/>
    <m/>
    <m/>
    <m/>
    <m/>
    <m/>
    <m/>
  </r>
  <r>
    <n v="759"/>
    <s v="WP"/>
    <n v="3716"/>
    <x v="0"/>
    <s v="COUNTER"/>
    <s v="WP3716COUNTER2018"/>
    <x v="32"/>
    <n v="10000"/>
    <x v="1"/>
    <m/>
    <m/>
    <m/>
    <m/>
    <m/>
    <m/>
    <m/>
    <m/>
    <m/>
    <m/>
    <m/>
    <m/>
    <m/>
  </r>
  <r>
    <n v="760"/>
    <s v="WP"/>
    <n v="4127"/>
    <x v="0"/>
    <s v="COUNTER"/>
    <s v="WP4127COUNTER2018"/>
    <x v="32"/>
    <n v="10000"/>
    <x v="0"/>
    <d v="2018-02-21T00:00:00"/>
    <n v="2018"/>
    <m/>
    <m/>
    <m/>
    <m/>
    <m/>
    <m/>
    <m/>
    <m/>
    <m/>
    <m/>
    <m/>
  </r>
  <r>
    <n v="761"/>
    <s v="WP"/>
    <n v="4127"/>
    <x v="0"/>
    <s v="DISPOSED"/>
    <s v="WP4127DISPOSED2018"/>
    <x v="32"/>
    <n v="5000"/>
    <x v="0"/>
    <d v="2018-11-10T00:00:00"/>
    <n v="2018"/>
    <m/>
    <m/>
    <m/>
    <m/>
    <m/>
    <m/>
    <m/>
    <m/>
    <m/>
    <m/>
    <m/>
  </r>
  <r>
    <n v="762"/>
    <s v="WP"/>
    <n v="4864"/>
    <x v="0"/>
    <s v="DISPOSED"/>
    <s v="WP4864DISPOSED2018"/>
    <x v="32"/>
    <n v="5000"/>
    <x v="0"/>
    <d v="2018-05-12T00:00:00"/>
    <n v="2018"/>
    <m/>
    <m/>
    <m/>
    <m/>
    <m/>
    <m/>
    <m/>
    <m/>
    <m/>
    <m/>
    <m/>
  </r>
  <r>
    <n v="763"/>
    <s v="WP"/>
    <n v="12026"/>
    <x v="1"/>
    <s v="DISPOSED"/>
    <s v="WP12026DISPOSED2007"/>
    <x v="32"/>
    <n v="5000"/>
    <x v="1"/>
    <m/>
    <m/>
    <m/>
    <m/>
    <m/>
    <m/>
    <m/>
    <m/>
    <m/>
    <m/>
    <m/>
    <m/>
    <m/>
  </r>
  <r>
    <n v="764"/>
    <s v="WP"/>
    <n v="12566"/>
    <x v="0"/>
    <s v="COUNTER"/>
    <s v="WP12566COUNTER2018"/>
    <x v="32"/>
    <n v="10000"/>
    <x v="0"/>
    <d v="2018-08-04T00:00:00"/>
    <n v="2018"/>
    <m/>
    <m/>
    <m/>
    <m/>
    <m/>
    <m/>
    <m/>
    <m/>
    <m/>
    <m/>
    <m/>
  </r>
  <r>
    <n v="765"/>
    <s v="WP"/>
    <n v="14909"/>
    <x v="0"/>
    <s v="COUNTER"/>
    <s v="WP14909COUNTER2018"/>
    <x v="32"/>
    <n v="10000"/>
    <x v="0"/>
    <d v="2018-08-27T00:00:00"/>
    <n v="2018"/>
    <m/>
    <m/>
    <m/>
    <m/>
    <m/>
    <m/>
    <m/>
    <m/>
    <m/>
    <m/>
    <m/>
  </r>
  <r>
    <n v="766"/>
    <s v="WP"/>
    <n v="14909"/>
    <x v="0"/>
    <s v="DISPOSED"/>
    <s v="WP14909DISPOSED2018"/>
    <x v="32"/>
    <n v="5000"/>
    <x v="0"/>
    <d v="2020-03-19T00:00:00"/>
    <n v="2020"/>
    <s v="DISPOSED ON 4APR2019"/>
    <m/>
    <m/>
    <m/>
    <m/>
    <m/>
    <m/>
    <m/>
    <m/>
    <m/>
    <m/>
  </r>
  <r>
    <n v="767"/>
    <s v="WP"/>
    <n v="15378"/>
    <x v="0"/>
    <s v="DISPOSED"/>
    <s v="WP15378DISPOSED2018"/>
    <x v="32"/>
    <n v="5000"/>
    <x v="0"/>
    <d v="2020-03-19T00:00:00"/>
    <n v="2020"/>
    <s v="DISPOSED ON 13FEB2020"/>
    <m/>
    <m/>
    <m/>
    <m/>
    <m/>
    <m/>
    <m/>
    <m/>
    <m/>
    <m/>
  </r>
  <r>
    <n v="768"/>
    <s v="WP"/>
    <n v="15378"/>
    <x v="0"/>
    <s v="COUNTER"/>
    <s v="WP15378COUNTER2018"/>
    <x v="32"/>
    <n v="10000"/>
    <x v="0"/>
    <d v="2018-07-02T00:00:00"/>
    <n v="2018"/>
    <m/>
    <m/>
    <m/>
    <m/>
    <m/>
    <m/>
    <m/>
    <m/>
    <m/>
    <m/>
    <m/>
  </r>
  <r>
    <n v="769"/>
    <s v="WP"/>
    <n v="18105"/>
    <x v="3"/>
    <s v="DISPOSED"/>
    <s v="WP18105DISPOSED2011"/>
    <x v="32"/>
    <n v="5000"/>
    <x v="1"/>
    <m/>
    <m/>
    <m/>
    <m/>
    <m/>
    <m/>
    <m/>
    <m/>
    <m/>
    <m/>
    <m/>
    <m/>
    <m/>
  </r>
  <r>
    <n v="770"/>
    <s v="WP"/>
    <n v="21022"/>
    <x v="0"/>
    <s v="DISPOSED"/>
    <s v="WP21022DISPOSED2018"/>
    <x v="32"/>
    <n v="5000"/>
    <x v="0"/>
    <d v="2018-11-10T00:00:00"/>
    <n v="2018"/>
    <m/>
    <m/>
    <m/>
    <m/>
    <m/>
    <m/>
    <m/>
    <m/>
    <m/>
    <m/>
    <m/>
  </r>
  <r>
    <n v="771"/>
    <s v="WP"/>
    <n v="21065"/>
    <x v="0"/>
    <s v="DISPOSED"/>
    <s v="WP21065DISPOSED2018"/>
    <x v="32"/>
    <n v="5000"/>
    <x v="0"/>
    <d v="2018-11-10T00:00:00"/>
    <n v="2018"/>
    <m/>
    <m/>
    <m/>
    <m/>
    <m/>
    <m/>
    <m/>
    <m/>
    <m/>
    <m/>
    <m/>
  </r>
  <r>
    <n v="772"/>
    <s v="WP"/>
    <n v="22722"/>
    <x v="0"/>
    <s v="DISPOSED"/>
    <s v="WP22722DISPOSED2018"/>
    <x v="32"/>
    <n v="5000"/>
    <x v="0"/>
    <d v="2018-11-10T00:00:00"/>
    <n v="2018"/>
    <m/>
    <m/>
    <m/>
    <m/>
    <m/>
    <m/>
    <m/>
    <m/>
    <m/>
    <m/>
    <m/>
  </r>
  <r>
    <n v="773"/>
    <s v="WP"/>
    <n v="25589"/>
    <x v="0"/>
    <s v="DISPOSED"/>
    <s v="WP25589DISPOSED2018"/>
    <x v="32"/>
    <n v="5000"/>
    <x v="1"/>
    <m/>
    <m/>
    <m/>
    <m/>
    <m/>
    <m/>
    <m/>
    <m/>
    <m/>
    <m/>
    <m/>
    <m/>
    <m/>
  </r>
  <r>
    <n v="774"/>
    <s v="WP"/>
    <n v="28477"/>
    <x v="0"/>
    <s v="DISPOSED"/>
    <s v="WP28477DISPOSED2018"/>
    <x v="32"/>
    <n v="5000"/>
    <x v="0"/>
    <d v="2018-11-10T00:00:00"/>
    <n v="2018"/>
    <m/>
    <m/>
    <m/>
    <m/>
    <m/>
    <m/>
    <m/>
    <m/>
    <m/>
    <m/>
    <m/>
  </r>
  <r>
    <n v="775"/>
    <s v="WP"/>
    <n v="37112"/>
    <x v="0"/>
    <s v="DISPOSED"/>
    <s v="WP37112DISPOSED2018"/>
    <x v="32"/>
    <n v="5000"/>
    <x v="0"/>
    <d v="2018-11-10T00:00:00"/>
    <n v="2018"/>
    <m/>
    <m/>
    <m/>
    <m/>
    <m/>
    <m/>
    <m/>
    <m/>
    <m/>
    <m/>
    <m/>
  </r>
  <r>
    <n v="776"/>
    <s v="WP"/>
    <n v="40644"/>
    <x v="0"/>
    <s v="COUNTER"/>
    <s v="WP40644COUNTER2018"/>
    <x v="32"/>
    <n v="10000"/>
    <x v="0"/>
    <d v="2018-11-15T00:00:00"/>
    <n v="2018"/>
    <m/>
    <m/>
    <m/>
    <m/>
    <m/>
    <m/>
    <m/>
    <m/>
    <m/>
    <m/>
    <m/>
  </r>
  <r>
    <n v="777"/>
    <s v="WP"/>
    <n v="40644"/>
    <x v="0"/>
    <s v="DISPOSED"/>
    <s v="WP40644DISPOSED2018"/>
    <x v="32"/>
    <n v="10000"/>
    <x v="1"/>
    <m/>
    <n v="2018"/>
    <m/>
    <m/>
    <m/>
    <m/>
    <m/>
    <m/>
    <m/>
    <m/>
    <m/>
    <m/>
    <m/>
  </r>
  <r>
    <n v="778"/>
    <s v="WP"/>
    <n v="45939"/>
    <x v="0"/>
    <s v="COUNTER"/>
    <s v="WP45939COUNTER2018"/>
    <x v="32"/>
    <n v="10000"/>
    <x v="1"/>
    <m/>
    <n v="2018"/>
    <m/>
    <m/>
    <m/>
    <m/>
    <m/>
    <m/>
    <m/>
    <m/>
    <m/>
    <m/>
    <m/>
  </r>
  <r>
    <n v="779"/>
    <s v="WP"/>
    <n v="45939"/>
    <x v="0"/>
    <s v="DISPOSED"/>
    <s v="WP45939DISPOSED2018"/>
    <x v="32"/>
    <n v="5000"/>
    <x v="1"/>
    <m/>
    <n v="2018"/>
    <m/>
    <m/>
    <m/>
    <m/>
    <m/>
    <m/>
    <m/>
    <m/>
    <m/>
    <m/>
    <m/>
  </r>
  <r>
    <n v="780"/>
    <s v="WP"/>
    <n v="46732"/>
    <x v="0"/>
    <s v="DISPOSED"/>
    <s v="WP46732DISPOSED2018"/>
    <x v="32"/>
    <n v="5000"/>
    <x v="1"/>
    <m/>
    <n v="2018"/>
    <m/>
    <m/>
    <m/>
    <m/>
    <m/>
    <m/>
    <m/>
    <m/>
    <m/>
    <m/>
    <m/>
  </r>
  <r>
    <n v="781"/>
    <s v="WP"/>
    <n v="47053"/>
    <x v="0"/>
    <s v="COUNTER"/>
    <s v="WP47053COUNTER2018"/>
    <x v="32"/>
    <n v="10000"/>
    <x v="1"/>
    <m/>
    <n v="2018"/>
    <m/>
    <m/>
    <m/>
    <m/>
    <m/>
    <m/>
    <m/>
    <m/>
    <m/>
    <m/>
    <m/>
  </r>
  <r>
    <n v="782"/>
    <s v="WP"/>
    <n v="2137"/>
    <x v="7"/>
    <s v="COUNTER"/>
    <s v="WP2137COUNTER2016"/>
    <x v="5"/>
    <n v="2750"/>
    <x v="0"/>
    <d v="2017-02-28T00:00:00"/>
    <s v="2016 LIST"/>
    <m/>
    <m/>
    <m/>
    <m/>
    <m/>
    <m/>
    <m/>
    <m/>
    <m/>
    <m/>
    <m/>
  </r>
  <r>
    <n v="783"/>
    <s v="WP"/>
    <n v="2371"/>
    <x v="4"/>
    <s v="COUNTER"/>
    <s v="WP2371COUNTER2015"/>
    <x v="5"/>
    <n v="2750"/>
    <x v="1"/>
    <m/>
    <m/>
    <m/>
    <m/>
    <m/>
    <m/>
    <m/>
    <m/>
    <m/>
    <m/>
    <m/>
    <m/>
    <m/>
  </r>
  <r>
    <n v="784"/>
    <s v="WP"/>
    <n v="2490"/>
    <x v="6"/>
    <s v="DISPOSED"/>
    <s v="WP2490DISPOSED2017"/>
    <x v="5"/>
    <n v="5000"/>
    <x v="0"/>
    <d v="2018-11-10T00:00:00"/>
    <n v="2018"/>
    <m/>
    <m/>
    <m/>
    <m/>
    <m/>
    <m/>
    <m/>
    <m/>
    <m/>
    <m/>
    <m/>
  </r>
  <r>
    <n v="785"/>
    <s v="WP"/>
    <n v="6835"/>
    <x v="7"/>
    <s v="VACATE"/>
    <s v="WP6835VACATE2016"/>
    <x v="5"/>
    <n v="4750"/>
    <x v="0"/>
    <d v="2017-02-28T00:00:00"/>
    <s v="2016 LIST"/>
    <m/>
    <m/>
    <m/>
    <m/>
    <m/>
    <m/>
    <m/>
    <m/>
    <m/>
    <m/>
    <m/>
  </r>
  <r>
    <n v="786"/>
    <s v="WP"/>
    <n v="6835"/>
    <x v="7"/>
    <s v="DISPOSED"/>
    <s v="WP6835DISPOSED2016"/>
    <x v="5"/>
    <n v="5000"/>
    <x v="1"/>
    <m/>
    <m/>
    <m/>
    <m/>
    <m/>
    <m/>
    <m/>
    <m/>
    <m/>
    <m/>
    <m/>
    <m/>
    <m/>
  </r>
  <r>
    <n v="787"/>
    <s v="WP"/>
    <n v="7509"/>
    <x v="7"/>
    <s v="COUNTER"/>
    <s v="WP7509COUNTER2016"/>
    <x v="5"/>
    <n v="2750"/>
    <x v="0"/>
    <d v="2016-04-26T00:00:00"/>
    <s v="2016 LIST"/>
    <m/>
    <m/>
    <m/>
    <m/>
    <m/>
    <m/>
    <m/>
    <m/>
    <m/>
    <m/>
    <m/>
  </r>
  <r>
    <n v="788"/>
    <s v="WP"/>
    <n v="8239"/>
    <x v="7"/>
    <s v="VACATE"/>
    <s v="WP8239VACATE2016"/>
    <x v="5"/>
    <n v="4750"/>
    <x v="0"/>
    <d v="2016-03-26T00:00:00"/>
    <s v="2016 LIST"/>
    <m/>
    <m/>
    <m/>
    <m/>
    <m/>
    <m/>
    <m/>
    <m/>
    <m/>
    <m/>
    <m/>
  </r>
  <r>
    <n v="789"/>
    <s v="WP"/>
    <n v="8241"/>
    <x v="7"/>
    <s v="VACATE"/>
    <s v="WP8241VACATE2016"/>
    <x v="5"/>
    <n v="4750"/>
    <x v="0"/>
    <d v="2016-03-26T00:00:00"/>
    <s v="2016 LIST"/>
    <m/>
    <m/>
    <m/>
    <m/>
    <m/>
    <m/>
    <m/>
    <m/>
    <m/>
    <m/>
    <m/>
  </r>
  <r>
    <n v="790"/>
    <s v="WP"/>
    <n v="8241"/>
    <x v="7"/>
    <s v="DISPOSED"/>
    <s v="WP8241DISPOSED2016"/>
    <x v="5"/>
    <n v="5000"/>
    <x v="1"/>
    <m/>
    <m/>
    <m/>
    <m/>
    <m/>
    <m/>
    <m/>
    <m/>
    <m/>
    <m/>
    <m/>
    <m/>
    <m/>
  </r>
  <r>
    <n v="791"/>
    <s v="WP"/>
    <n v="8243"/>
    <x v="7"/>
    <s v="VACATE"/>
    <s v="WP8243VACATE2016"/>
    <x v="5"/>
    <n v="4750"/>
    <x v="0"/>
    <d v="2016-03-26T00:00:00"/>
    <s v="2016 LIST"/>
    <m/>
    <m/>
    <m/>
    <m/>
    <m/>
    <m/>
    <m/>
    <m/>
    <m/>
    <m/>
    <m/>
  </r>
  <r>
    <n v="792"/>
    <s v="WP"/>
    <n v="8243"/>
    <x v="7"/>
    <s v="DISPOSED"/>
    <s v="WP8243DISPOSED2016"/>
    <x v="5"/>
    <n v="5000"/>
    <x v="1"/>
    <m/>
    <m/>
    <m/>
    <m/>
    <m/>
    <m/>
    <m/>
    <m/>
    <m/>
    <m/>
    <m/>
    <m/>
    <m/>
  </r>
  <r>
    <n v="793"/>
    <s v="WP"/>
    <n v="8246"/>
    <x v="7"/>
    <s v="VACATE"/>
    <s v="WP8246VACATE2016"/>
    <x v="5"/>
    <n v="4750"/>
    <x v="0"/>
    <d v="2016-03-26T00:00:00"/>
    <s v="2016 LIST"/>
    <m/>
    <m/>
    <m/>
    <m/>
    <m/>
    <m/>
    <m/>
    <m/>
    <m/>
    <m/>
    <m/>
  </r>
  <r>
    <n v="794"/>
    <s v="WP"/>
    <n v="8265"/>
    <x v="7"/>
    <s v="VACATE"/>
    <s v="WP8265VACATE2016"/>
    <x v="5"/>
    <n v="4750"/>
    <x v="0"/>
    <d v="2016-03-26T00:00:00"/>
    <s v="2016 LIST"/>
    <m/>
    <m/>
    <m/>
    <m/>
    <m/>
    <m/>
    <m/>
    <m/>
    <m/>
    <m/>
    <m/>
  </r>
  <r>
    <n v="795"/>
    <s v="WP"/>
    <n v="8266"/>
    <x v="7"/>
    <s v="VACATE"/>
    <s v="WP8266VACATE2016"/>
    <x v="5"/>
    <n v="4750"/>
    <x v="0"/>
    <d v="2017-02-28T00:00:00"/>
    <s v="2016 LIST"/>
    <m/>
    <m/>
    <m/>
    <m/>
    <m/>
    <m/>
    <m/>
    <m/>
    <m/>
    <m/>
    <m/>
  </r>
  <r>
    <n v="796"/>
    <s v="WP"/>
    <n v="8266"/>
    <x v="7"/>
    <s v="DISPOSED"/>
    <s v="WP8266DISPOSED2016"/>
    <x v="5"/>
    <n v="5000"/>
    <x v="1"/>
    <m/>
    <m/>
    <m/>
    <m/>
    <m/>
    <m/>
    <m/>
    <m/>
    <m/>
    <m/>
    <m/>
    <m/>
    <m/>
  </r>
  <r>
    <n v="797"/>
    <s v="WP"/>
    <n v="8300"/>
    <x v="7"/>
    <s v="VACATE"/>
    <s v="WP8300VACATE2016"/>
    <x v="5"/>
    <n v="4750"/>
    <x v="0"/>
    <d v="2016-03-26T00:00:00"/>
    <s v="2016 LIST"/>
    <m/>
    <m/>
    <m/>
    <m/>
    <m/>
    <m/>
    <m/>
    <m/>
    <m/>
    <m/>
    <m/>
  </r>
  <r>
    <n v="798"/>
    <s v="WP"/>
    <n v="8300"/>
    <x v="7"/>
    <s v="DISPOSED"/>
    <s v="WP8300DISPOSED2016"/>
    <x v="5"/>
    <n v="5000"/>
    <x v="1"/>
    <m/>
    <m/>
    <m/>
    <m/>
    <m/>
    <m/>
    <m/>
    <m/>
    <m/>
    <m/>
    <m/>
    <m/>
    <m/>
  </r>
  <r>
    <n v="799"/>
    <s v="WP"/>
    <n v="8345"/>
    <x v="7"/>
    <s v="VACATE"/>
    <s v="WP8345VACATE2016"/>
    <x v="5"/>
    <n v="4750"/>
    <x v="0"/>
    <d v="2017-02-28T00:00:00"/>
    <s v="2016 LIST"/>
    <m/>
    <m/>
    <m/>
    <m/>
    <m/>
    <m/>
    <m/>
    <m/>
    <m/>
    <m/>
    <m/>
  </r>
  <r>
    <n v="800"/>
    <s v="WP"/>
    <n v="8345"/>
    <x v="7"/>
    <s v="DISPOSED"/>
    <s v="WP8345DISPOSED2016"/>
    <x v="5"/>
    <n v="5000"/>
    <x v="1"/>
    <m/>
    <m/>
    <m/>
    <m/>
    <m/>
    <m/>
    <m/>
    <m/>
    <m/>
    <m/>
    <m/>
    <m/>
    <m/>
  </r>
  <r>
    <n v="801"/>
    <s v="WP"/>
    <n v="18901"/>
    <x v="0"/>
    <s v="COUNTER"/>
    <s v="WP18901COUNTER2018"/>
    <x v="5"/>
    <n v="10000"/>
    <x v="1"/>
    <m/>
    <n v="2018"/>
    <m/>
    <m/>
    <m/>
    <m/>
    <m/>
    <m/>
    <m/>
    <m/>
    <m/>
    <m/>
    <m/>
  </r>
  <r>
    <n v="802"/>
    <s v="WP"/>
    <n v="19560"/>
    <x v="0"/>
    <s v="DISPOSED"/>
    <s v="WP19560DISPOSED2018"/>
    <x v="5"/>
    <n v="5000"/>
    <x v="0"/>
    <d v="2018-11-10T00:00:00"/>
    <n v="2018"/>
    <m/>
    <m/>
    <m/>
    <m/>
    <m/>
    <m/>
    <m/>
    <m/>
    <m/>
    <m/>
    <m/>
  </r>
  <r>
    <n v="803"/>
    <s v="WP"/>
    <n v="21691"/>
    <x v="0"/>
    <s v="VACATE"/>
    <s v="WP21691VACATE2018"/>
    <x v="5"/>
    <n v="12000"/>
    <x v="0"/>
    <d v="2018-08-02T00:00:00"/>
    <n v="2018"/>
    <m/>
    <m/>
    <m/>
    <m/>
    <m/>
    <m/>
    <m/>
    <m/>
    <m/>
    <m/>
    <m/>
  </r>
  <r>
    <n v="804"/>
    <s v="WP"/>
    <n v="21936"/>
    <x v="0"/>
    <s v="VACATE"/>
    <s v="WP21936VACATE2018"/>
    <x v="5"/>
    <n v="12000"/>
    <x v="0"/>
    <d v="2018-08-02T00:00:00"/>
    <n v="2018"/>
    <m/>
    <m/>
    <m/>
    <m/>
    <m/>
    <m/>
    <m/>
    <m/>
    <m/>
    <m/>
    <m/>
  </r>
  <r>
    <n v="805"/>
    <s v="WP"/>
    <n v="21936"/>
    <x v="0"/>
    <s v="DISPOSED"/>
    <s v="WP21936DISPOSED2018"/>
    <x v="5"/>
    <n v="5000"/>
    <x v="1"/>
    <m/>
    <n v="2018"/>
    <m/>
    <m/>
    <m/>
    <m/>
    <m/>
    <m/>
    <m/>
    <m/>
    <m/>
    <m/>
    <m/>
  </r>
  <r>
    <n v="806"/>
    <s v="WP"/>
    <n v="22865"/>
    <x v="0"/>
    <s v="VACATE"/>
    <s v="WP22865VACATE2018"/>
    <x v="5"/>
    <n v="12000"/>
    <x v="0"/>
    <d v="2018-08-02T00:00:00"/>
    <n v="2018"/>
    <m/>
    <m/>
    <m/>
    <m/>
    <m/>
    <m/>
    <m/>
    <m/>
    <m/>
    <m/>
    <m/>
  </r>
  <r>
    <n v="807"/>
    <s v="WP"/>
    <n v="23922"/>
    <x v="0"/>
    <s v="VACATE"/>
    <s v="WP23922VACATE2018"/>
    <x v="5"/>
    <n v="12000"/>
    <x v="0"/>
    <d v="2018-08-02T00:00:00"/>
    <n v="2018"/>
    <m/>
    <m/>
    <m/>
    <m/>
    <m/>
    <m/>
    <m/>
    <m/>
    <m/>
    <m/>
    <m/>
  </r>
  <r>
    <n v="808"/>
    <s v="WP"/>
    <n v="23922"/>
    <x v="0"/>
    <s v="DISPOSED"/>
    <s v="WP23922DISPOSED2018"/>
    <x v="5"/>
    <n v="5000"/>
    <x v="1"/>
    <m/>
    <n v="2018"/>
    <m/>
    <m/>
    <m/>
    <m/>
    <m/>
    <m/>
    <m/>
    <m/>
    <m/>
    <m/>
    <m/>
  </r>
  <r>
    <n v="809"/>
    <s v="WP"/>
    <n v="24311"/>
    <x v="0"/>
    <s v="VACATE"/>
    <s v="WP24311VACATE2018"/>
    <x v="5"/>
    <n v="12000"/>
    <x v="0"/>
    <d v="2018-08-02T00:00:00"/>
    <n v="2018"/>
    <m/>
    <m/>
    <m/>
    <m/>
    <m/>
    <m/>
    <m/>
    <m/>
    <m/>
    <m/>
    <m/>
  </r>
  <r>
    <n v="810"/>
    <s v="WP"/>
    <n v="24496"/>
    <x v="0"/>
    <s v="VACATE"/>
    <s v="WP24496VACATE2018"/>
    <x v="5"/>
    <n v="12000"/>
    <x v="0"/>
    <d v="2018-08-02T00:00:00"/>
    <n v="2018"/>
    <m/>
    <m/>
    <m/>
    <m/>
    <m/>
    <m/>
    <m/>
    <m/>
    <m/>
    <m/>
    <m/>
  </r>
  <r>
    <n v="811"/>
    <s v="WP"/>
    <n v="24496"/>
    <x v="0"/>
    <s v="DISPOSED"/>
    <s v="WP24496DISPOSED2018"/>
    <x v="5"/>
    <n v="5000"/>
    <x v="1"/>
    <m/>
    <n v="2018"/>
    <m/>
    <m/>
    <m/>
    <m/>
    <m/>
    <m/>
    <m/>
    <m/>
    <m/>
    <m/>
    <m/>
  </r>
  <r>
    <n v="812"/>
    <s v="WP"/>
    <n v="24528"/>
    <x v="0"/>
    <s v="VACATE"/>
    <s v="WP24528VACATE2018"/>
    <x v="5"/>
    <n v="12000"/>
    <x v="0"/>
    <d v="2018-08-02T00:00:00"/>
    <n v="2018"/>
    <m/>
    <m/>
    <m/>
    <m/>
    <m/>
    <m/>
    <m/>
    <m/>
    <m/>
    <m/>
    <m/>
  </r>
  <r>
    <n v="813"/>
    <s v="WP"/>
    <n v="24528"/>
    <x v="0"/>
    <s v="DISPOSED"/>
    <s v="WP24528DISPOSED2018"/>
    <x v="5"/>
    <n v="5000"/>
    <x v="1"/>
    <m/>
    <n v="2018"/>
    <m/>
    <m/>
    <m/>
    <m/>
    <m/>
    <m/>
    <m/>
    <m/>
    <m/>
    <m/>
    <m/>
  </r>
  <r>
    <n v="814"/>
    <s v="WP"/>
    <n v="24666"/>
    <x v="0"/>
    <s v="VACATE"/>
    <s v="WP24666VACATE2018"/>
    <x v="5"/>
    <n v="12000"/>
    <x v="0"/>
    <d v="2018-08-02T00:00:00"/>
    <n v="2018"/>
    <m/>
    <m/>
    <m/>
    <m/>
    <m/>
    <m/>
    <m/>
    <m/>
    <m/>
    <m/>
    <m/>
  </r>
  <r>
    <n v="815"/>
    <s v="WP"/>
    <n v="24666"/>
    <x v="0"/>
    <s v="DISPOSED"/>
    <s v="WP24666DISPOSED2018"/>
    <x v="5"/>
    <n v="5000"/>
    <x v="1"/>
    <m/>
    <n v="2018"/>
    <m/>
    <m/>
    <m/>
    <m/>
    <m/>
    <m/>
    <m/>
    <m/>
    <m/>
    <m/>
    <m/>
  </r>
  <r>
    <n v="816"/>
    <s v="WP"/>
    <n v="24694"/>
    <x v="0"/>
    <s v="VACATE"/>
    <s v="WP24694VACATE2018"/>
    <x v="5"/>
    <n v="12000"/>
    <x v="0"/>
    <d v="2018-08-02T00:00:00"/>
    <n v="2018"/>
    <m/>
    <m/>
    <m/>
    <m/>
    <m/>
    <m/>
    <m/>
    <m/>
    <m/>
    <m/>
    <m/>
  </r>
  <r>
    <n v="817"/>
    <s v="WP"/>
    <n v="24694"/>
    <x v="0"/>
    <s v="DISPOSED"/>
    <s v="WP24694DISPOSED2018"/>
    <x v="5"/>
    <n v="5000"/>
    <x v="1"/>
    <m/>
    <n v="2018"/>
    <m/>
    <m/>
    <m/>
    <m/>
    <m/>
    <m/>
    <m/>
    <m/>
    <m/>
    <m/>
    <m/>
  </r>
  <r>
    <n v="818"/>
    <s v="WP"/>
    <n v="24699"/>
    <x v="0"/>
    <s v="VACATE"/>
    <s v="WP24699VACATE2018"/>
    <x v="5"/>
    <n v="12000"/>
    <x v="0"/>
    <d v="2018-08-02T00:00:00"/>
    <n v="2018"/>
    <m/>
    <m/>
    <m/>
    <m/>
    <m/>
    <m/>
    <m/>
    <m/>
    <m/>
    <m/>
    <m/>
  </r>
  <r>
    <n v="819"/>
    <s v="WP"/>
    <n v="24699"/>
    <x v="0"/>
    <s v="DISPOSED"/>
    <s v="WP24699DISPOSED2018"/>
    <x v="5"/>
    <n v="5000"/>
    <x v="1"/>
    <m/>
    <n v="2018"/>
    <m/>
    <m/>
    <m/>
    <m/>
    <m/>
    <m/>
    <m/>
    <m/>
    <m/>
    <m/>
    <m/>
  </r>
  <r>
    <n v="820"/>
    <s v="WP"/>
    <n v="24798"/>
    <x v="0"/>
    <s v="VACATE"/>
    <s v="WP24798VACATE2018"/>
    <x v="5"/>
    <n v="12000"/>
    <x v="0"/>
    <d v="2018-08-02T00:00:00"/>
    <n v="2018"/>
    <m/>
    <m/>
    <m/>
    <m/>
    <m/>
    <m/>
    <m/>
    <m/>
    <m/>
    <m/>
    <m/>
  </r>
  <r>
    <n v="821"/>
    <s v="WP"/>
    <n v="24798"/>
    <x v="0"/>
    <s v="DISPOSED"/>
    <s v="WP24798DISPOSED2018"/>
    <x v="5"/>
    <n v="5000"/>
    <x v="1"/>
    <m/>
    <n v="2018"/>
    <m/>
    <m/>
    <m/>
    <m/>
    <m/>
    <m/>
    <m/>
    <m/>
    <m/>
    <m/>
    <m/>
  </r>
  <r>
    <n v="822"/>
    <s v="WP"/>
    <n v="24909"/>
    <x v="0"/>
    <s v="VACATE"/>
    <s v="WP24909VACATE2018"/>
    <x v="5"/>
    <n v="12000"/>
    <x v="0"/>
    <d v="2018-08-02T00:00:00"/>
    <n v="2018"/>
    <m/>
    <m/>
    <m/>
    <m/>
    <m/>
    <m/>
    <m/>
    <m/>
    <m/>
    <m/>
    <m/>
  </r>
  <r>
    <n v="823"/>
    <s v="WP"/>
    <n v="24909"/>
    <x v="0"/>
    <s v="DISPOSED"/>
    <s v="WP24909DISPOSED2018"/>
    <x v="5"/>
    <n v="5000"/>
    <x v="1"/>
    <m/>
    <n v="2018"/>
    <m/>
    <m/>
    <m/>
    <m/>
    <m/>
    <m/>
    <m/>
    <m/>
    <m/>
    <m/>
    <m/>
  </r>
  <r>
    <n v="824"/>
    <s v="WP"/>
    <n v="24990"/>
    <x v="0"/>
    <s v="VACATE"/>
    <s v="WP24990VACATE2018"/>
    <x v="5"/>
    <n v="12000"/>
    <x v="0"/>
    <d v="2018-08-02T00:00:00"/>
    <n v="2018"/>
    <m/>
    <m/>
    <m/>
    <m/>
    <m/>
    <m/>
    <m/>
    <m/>
    <m/>
    <m/>
    <m/>
  </r>
  <r>
    <n v="825"/>
    <s v="WP"/>
    <n v="24990"/>
    <x v="0"/>
    <s v="DISPOSED"/>
    <s v="WP24990DISPOSED2018"/>
    <x v="5"/>
    <n v="5000"/>
    <x v="1"/>
    <m/>
    <n v="2018"/>
    <m/>
    <m/>
    <m/>
    <m/>
    <m/>
    <m/>
    <m/>
    <m/>
    <m/>
    <m/>
    <m/>
  </r>
  <r>
    <n v="826"/>
    <s v="WP"/>
    <n v="25023"/>
    <x v="0"/>
    <s v="COUNTER"/>
    <s v="WP25023COUNTER2018"/>
    <x v="5"/>
    <n v="10000"/>
    <x v="0"/>
    <d v="2020-10-29T00:00:00"/>
    <n v="2020"/>
    <m/>
    <m/>
    <m/>
    <m/>
    <m/>
    <m/>
    <m/>
    <m/>
    <m/>
    <m/>
    <m/>
  </r>
  <r>
    <n v="827"/>
    <s v="WP"/>
    <n v="25023"/>
    <x v="0"/>
    <s v="ADDITIONAL COUNTER"/>
    <s v="WP25023ADDITIONAL COUNTER2018"/>
    <x v="5"/>
    <n v="10000"/>
    <x v="0"/>
    <d v="2020-10-29T00:00:00"/>
    <n v="2020"/>
    <m/>
    <m/>
    <m/>
    <m/>
    <m/>
    <m/>
    <m/>
    <m/>
    <m/>
    <m/>
    <m/>
  </r>
  <r>
    <n v="828"/>
    <s v="WP"/>
    <n v="25023"/>
    <x v="0"/>
    <s v="DISPOSED"/>
    <s v="WP25023DISPOSED2018"/>
    <x v="5"/>
    <n v="10000"/>
    <x v="0"/>
    <d v="2020-10-29T00:00:00"/>
    <n v="2020"/>
    <s v="DISPOSED ON 6OCT2020"/>
    <m/>
    <m/>
    <m/>
    <m/>
    <m/>
    <m/>
    <m/>
    <m/>
    <m/>
    <m/>
  </r>
  <r>
    <n v="829"/>
    <s v="WP"/>
    <n v="25092"/>
    <x v="0"/>
    <s v="COUNTER"/>
    <s v="WP25092COUNTER2018"/>
    <x v="5"/>
    <n v="10000"/>
    <x v="0"/>
    <d v="2020-10-29T00:00:00"/>
    <n v="2020"/>
    <m/>
    <m/>
    <m/>
    <m/>
    <m/>
    <m/>
    <m/>
    <m/>
    <m/>
    <m/>
    <m/>
  </r>
  <r>
    <n v="830"/>
    <s v="WP"/>
    <n v="25092"/>
    <x v="0"/>
    <s v="DISPOSED"/>
    <s v="WP25092DISPOSED2018"/>
    <x v="5"/>
    <n v="10000"/>
    <x v="0"/>
    <d v="2020-10-29T00:00:00"/>
    <n v="2020"/>
    <s v="DISPOSED ON 6OCT2020"/>
    <m/>
    <m/>
    <m/>
    <m/>
    <m/>
    <m/>
    <m/>
    <m/>
    <m/>
    <m/>
  </r>
  <r>
    <n v="831"/>
    <s v="WP"/>
    <n v="25092"/>
    <x v="0"/>
    <s v="ADDITIONAL COUNTER"/>
    <s v="WP25092ADDITIONAL COUNTER2018"/>
    <x v="5"/>
    <n v="10000"/>
    <x v="0"/>
    <d v="2020-10-29T00:00:00"/>
    <n v="2020"/>
    <m/>
    <m/>
    <m/>
    <m/>
    <m/>
    <m/>
    <m/>
    <m/>
    <m/>
    <m/>
    <m/>
  </r>
  <r>
    <n v="832"/>
    <s v="WP"/>
    <n v="25168"/>
    <x v="0"/>
    <s v="VACATE"/>
    <s v="WP25168VACATE2018"/>
    <x v="5"/>
    <n v="12000"/>
    <x v="0"/>
    <d v="2018-08-02T00:00:00"/>
    <n v="2018"/>
    <m/>
    <m/>
    <m/>
    <m/>
    <m/>
    <m/>
    <m/>
    <m/>
    <m/>
    <m/>
    <m/>
  </r>
  <r>
    <n v="833"/>
    <s v="WP"/>
    <n v="25168"/>
    <x v="0"/>
    <s v="DISPOSED"/>
    <s v="WP25168DISPOSED2018"/>
    <x v="5"/>
    <n v="5000"/>
    <x v="1"/>
    <m/>
    <n v="2018"/>
    <m/>
    <m/>
    <m/>
    <m/>
    <m/>
    <m/>
    <m/>
    <m/>
    <m/>
    <m/>
    <m/>
  </r>
  <r>
    <n v="834"/>
    <s v="WP"/>
    <n v="25215"/>
    <x v="0"/>
    <s v="VACATE"/>
    <s v="WP25215VACATE2018"/>
    <x v="5"/>
    <n v="12000"/>
    <x v="0"/>
    <d v="2018-08-02T00:00:00"/>
    <n v="2018"/>
    <m/>
    <m/>
    <m/>
    <m/>
    <m/>
    <m/>
    <m/>
    <m/>
    <m/>
    <m/>
    <m/>
  </r>
  <r>
    <n v="835"/>
    <s v="WP"/>
    <n v="25215"/>
    <x v="0"/>
    <s v="DISPOSED"/>
    <s v="WP25215DISPOSED2018"/>
    <x v="5"/>
    <n v="5000"/>
    <x v="1"/>
    <m/>
    <n v="2018"/>
    <m/>
    <m/>
    <m/>
    <m/>
    <m/>
    <m/>
    <m/>
    <m/>
    <m/>
    <m/>
    <m/>
  </r>
  <r>
    <n v="836"/>
    <s v="WP"/>
    <n v="25227"/>
    <x v="0"/>
    <s v="VACATE"/>
    <s v="WP25227VACATE2018"/>
    <x v="5"/>
    <n v="12000"/>
    <x v="0"/>
    <d v="2018-08-02T00:00:00"/>
    <n v="2018"/>
    <m/>
    <m/>
    <m/>
    <m/>
    <m/>
    <m/>
    <m/>
    <m/>
    <m/>
    <m/>
    <m/>
  </r>
  <r>
    <n v="837"/>
    <s v="WP"/>
    <n v="25227"/>
    <x v="0"/>
    <s v="DISPOSED"/>
    <s v="WP25227DISPOSED2018"/>
    <x v="5"/>
    <n v="5000"/>
    <x v="1"/>
    <m/>
    <n v="2018"/>
    <m/>
    <m/>
    <m/>
    <m/>
    <m/>
    <m/>
    <m/>
    <m/>
    <m/>
    <m/>
    <m/>
  </r>
  <r>
    <n v="838"/>
    <s v="WP"/>
    <n v="25583"/>
    <x v="0"/>
    <s v="VACATE"/>
    <s v="WP25583VACATE2018"/>
    <x v="5"/>
    <n v="12000"/>
    <x v="0"/>
    <d v="2018-08-02T00:00:00"/>
    <n v="2018"/>
    <m/>
    <m/>
    <m/>
    <m/>
    <m/>
    <m/>
    <m/>
    <m/>
    <m/>
    <m/>
    <m/>
  </r>
  <r>
    <n v="839"/>
    <s v="WP"/>
    <n v="25904"/>
    <x v="0"/>
    <s v="VACATE"/>
    <s v="WP25904VACATE2018"/>
    <x v="5"/>
    <n v="12000"/>
    <x v="0"/>
    <d v="2018-08-02T00:00:00"/>
    <n v="2018"/>
    <m/>
    <m/>
    <m/>
    <m/>
    <m/>
    <m/>
    <m/>
    <m/>
    <m/>
    <m/>
    <m/>
  </r>
  <r>
    <n v="840"/>
    <s v="WP"/>
    <n v="26058"/>
    <x v="0"/>
    <s v="VACATE"/>
    <s v="WP26058VACATE2018"/>
    <x v="5"/>
    <n v="12000"/>
    <x v="0"/>
    <d v="2018-08-02T00:00:00"/>
    <n v="2018"/>
    <m/>
    <m/>
    <m/>
    <m/>
    <m/>
    <m/>
    <m/>
    <m/>
    <m/>
    <m/>
    <m/>
  </r>
  <r>
    <n v="841"/>
    <s v="WP"/>
    <n v="26288"/>
    <x v="0"/>
    <s v="VACATE"/>
    <s v="WP26288VACATE2018"/>
    <x v="5"/>
    <n v="12000"/>
    <x v="0"/>
    <d v="2018-08-02T00:00:00"/>
    <n v="2018"/>
    <m/>
    <m/>
    <m/>
    <m/>
    <m/>
    <m/>
    <m/>
    <m/>
    <m/>
    <m/>
    <m/>
  </r>
  <r>
    <n v="842"/>
    <s v="WP"/>
    <n v="26306"/>
    <x v="0"/>
    <s v="VACATE"/>
    <s v="WP26306VACATE2018"/>
    <x v="5"/>
    <n v="12000"/>
    <x v="0"/>
    <d v="2018-08-02T00:00:00"/>
    <n v="2018"/>
    <m/>
    <m/>
    <m/>
    <m/>
    <m/>
    <m/>
    <m/>
    <m/>
    <m/>
    <m/>
    <m/>
  </r>
  <r>
    <n v="843"/>
    <s v="WP"/>
    <n v="26312"/>
    <x v="0"/>
    <s v="VACATE"/>
    <s v="WP26312VACATE2018"/>
    <x v="5"/>
    <n v="12000"/>
    <x v="0"/>
    <d v="2018-08-02T00:00:00"/>
    <n v="2018"/>
    <m/>
    <m/>
    <m/>
    <m/>
    <m/>
    <m/>
    <m/>
    <m/>
    <m/>
    <m/>
    <m/>
  </r>
  <r>
    <n v="844"/>
    <s v="WP"/>
    <n v="26609"/>
    <x v="4"/>
    <s v="VACATE"/>
    <s v="WP26609VACATE2015"/>
    <x v="5"/>
    <n v="2750"/>
    <x v="1"/>
    <m/>
    <m/>
    <m/>
    <m/>
    <m/>
    <m/>
    <m/>
    <m/>
    <m/>
    <m/>
    <m/>
    <m/>
    <m/>
  </r>
  <r>
    <n v="845"/>
    <s v="WP"/>
    <n v="26609"/>
    <x v="4"/>
    <s v="DISPOSED"/>
    <s v="WP26609DISPOSED2015"/>
    <x v="5"/>
    <n v="5000"/>
    <x v="1"/>
    <m/>
    <m/>
    <m/>
    <m/>
    <m/>
    <m/>
    <m/>
    <m/>
    <m/>
    <m/>
    <m/>
    <m/>
    <m/>
  </r>
  <r>
    <n v="846"/>
    <s v="WP"/>
    <n v="26623"/>
    <x v="4"/>
    <s v="VACATE"/>
    <s v="WP26623VACATE2015"/>
    <x v="5"/>
    <n v="2750"/>
    <x v="1"/>
    <m/>
    <m/>
    <m/>
    <m/>
    <m/>
    <m/>
    <m/>
    <m/>
    <m/>
    <m/>
    <m/>
    <m/>
    <m/>
  </r>
  <r>
    <n v="847"/>
    <s v="WP"/>
    <n v="26623"/>
    <x v="4"/>
    <s v="DISPOSED"/>
    <s v="WP26623DISPOSED2015"/>
    <x v="5"/>
    <n v="5000"/>
    <x v="1"/>
    <m/>
    <m/>
    <m/>
    <m/>
    <m/>
    <m/>
    <m/>
    <m/>
    <m/>
    <m/>
    <m/>
    <m/>
    <m/>
  </r>
  <r>
    <n v="848"/>
    <s v="WP"/>
    <n v="26647"/>
    <x v="0"/>
    <s v="VACATE"/>
    <s v="WP26647VACATE2018"/>
    <x v="5"/>
    <n v="12000"/>
    <x v="0"/>
    <d v="2018-08-08T00:00:00"/>
    <n v="2018"/>
    <m/>
    <m/>
    <m/>
    <m/>
    <m/>
    <m/>
    <m/>
    <m/>
    <m/>
    <m/>
    <m/>
  </r>
  <r>
    <n v="849"/>
    <s v="WP"/>
    <n v="26706"/>
    <x v="0"/>
    <s v="VACATE"/>
    <s v="WP26706VACATE2018"/>
    <x v="5"/>
    <n v="12000"/>
    <x v="0"/>
    <d v="2018-08-02T00:00:00"/>
    <n v="2018"/>
    <m/>
    <m/>
    <m/>
    <m/>
    <m/>
    <m/>
    <m/>
    <m/>
    <m/>
    <m/>
    <m/>
  </r>
  <r>
    <n v="850"/>
    <s v="WP"/>
    <n v="26706"/>
    <x v="0"/>
    <s v="DISPOSED"/>
    <s v="WP26706DISPOSED2018"/>
    <x v="5"/>
    <n v="5000"/>
    <x v="1"/>
    <m/>
    <n v="2018"/>
    <m/>
    <m/>
    <m/>
    <m/>
    <m/>
    <m/>
    <m/>
    <m/>
    <m/>
    <m/>
    <m/>
  </r>
  <r>
    <n v="851"/>
    <s v="WP"/>
    <n v="26710"/>
    <x v="0"/>
    <s v="VACATE"/>
    <s v="WP26710VACATE2018"/>
    <x v="5"/>
    <n v="12000"/>
    <x v="0"/>
    <d v="2018-08-02T00:00:00"/>
    <n v="2018"/>
    <m/>
    <m/>
    <m/>
    <m/>
    <m/>
    <m/>
    <m/>
    <m/>
    <m/>
    <m/>
    <m/>
  </r>
  <r>
    <n v="852"/>
    <s v="WP"/>
    <n v="26714"/>
    <x v="0"/>
    <s v="VACATE"/>
    <s v="WP26714VACATE2018"/>
    <x v="5"/>
    <n v="12000"/>
    <x v="0"/>
    <d v="2018-08-02T00:00:00"/>
    <n v="2018"/>
    <m/>
    <m/>
    <m/>
    <m/>
    <m/>
    <m/>
    <m/>
    <m/>
    <m/>
    <m/>
    <m/>
  </r>
  <r>
    <n v="853"/>
    <s v="WP"/>
    <n v="26714"/>
    <x v="0"/>
    <s v="DISPOSED"/>
    <s v="WP26714DISPOSED2018"/>
    <x v="5"/>
    <n v="5000"/>
    <x v="1"/>
    <m/>
    <n v="2018"/>
    <m/>
    <m/>
    <m/>
    <m/>
    <m/>
    <m/>
    <m/>
    <m/>
    <m/>
    <m/>
    <m/>
  </r>
  <r>
    <n v="854"/>
    <s v="WP"/>
    <n v="26716"/>
    <x v="0"/>
    <s v="VACATE"/>
    <s v="WP26716VACATE2018"/>
    <x v="5"/>
    <n v="12000"/>
    <x v="0"/>
    <d v="2018-08-02T00:00:00"/>
    <n v="2018"/>
    <m/>
    <m/>
    <m/>
    <m/>
    <m/>
    <m/>
    <m/>
    <m/>
    <m/>
    <m/>
    <m/>
  </r>
  <r>
    <n v="855"/>
    <s v="WP"/>
    <n v="26716"/>
    <x v="0"/>
    <s v="DISPOSED"/>
    <s v="WP26716DISPOSED2018"/>
    <x v="5"/>
    <n v="5000"/>
    <x v="1"/>
    <m/>
    <n v="2018"/>
    <m/>
    <m/>
    <m/>
    <m/>
    <m/>
    <m/>
    <m/>
    <m/>
    <m/>
    <m/>
    <m/>
  </r>
  <r>
    <n v="856"/>
    <s v="WP"/>
    <n v="26915"/>
    <x v="0"/>
    <s v="VACATE"/>
    <s v="WP26915VACATE2018"/>
    <x v="5"/>
    <n v="12000"/>
    <x v="0"/>
    <d v="2018-08-02T00:00:00"/>
    <n v="2018"/>
    <m/>
    <m/>
    <m/>
    <m/>
    <m/>
    <m/>
    <m/>
    <m/>
    <m/>
    <m/>
    <m/>
  </r>
  <r>
    <n v="857"/>
    <s v="WP"/>
    <n v="26915"/>
    <x v="0"/>
    <s v="DISPOSED"/>
    <s v="WP26915DISPOSED2018"/>
    <x v="5"/>
    <n v="5000"/>
    <x v="1"/>
    <m/>
    <n v="2018"/>
    <m/>
    <m/>
    <m/>
    <m/>
    <m/>
    <m/>
    <m/>
    <m/>
    <m/>
    <m/>
    <m/>
  </r>
  <r>
    <n v="858"/>
    <s v="WP"/>
    <n v="27313"/>
    <x v="0"/>
    <s v="VACATE"/>
    <s v="WP27313VACATE2018"/>
    <x v="5"/>
    <n v="12000"/>
    <x v="0"/>
    <d v="2018-08-08T00:00:00"/>
    <n v="2018"/>
    <m/>
    <m/>
    <m/>
    <m/>
    <m/>
    <m/>
    <m/>
    <m/>
    <m/>
    <m/>
    <m/>
  </r>
  <r>
    <n v="859"/>
    <s v="WP"/>
    <n v="27313"/>
    <x v="0"/>
    <s v="DISPOSED"/>
    <s v="WP27313DISPOSED2018"/>
    <x v="5"/>
    <n v="5000"/>
    <x v="1"/>
    <m/>
    <n v="2018"/>
    <m/>
    <m/>
    <m/>
    <m/>
    <m/>
    <m/>
    <m/>
    <m/>
    <m/>
    <m/>
    <m/>
  </r>
  <r>
    <n v="860"/>
    <s v="WP"/>
    <n v="27454"/>
    <x v="0"/>
    <s v="VACATE"/>
    <s v="WP27454VACATE2018"/>
    <x v="5"/>
    <n v="12000"/>
    <x v="0"/>
    <d v="2018-08-08T00:00:00"/>
    <n v="2018"/>
    <m/>
    <m/>
    <m/>
    <m/>
    <m/>
    <m/>
    <m/>
    <m/>
    <m/>
    <m/>
    <m/>
  </r>
  <r>
    <n v="861"/>
    <s v="WP"/>
    <n v="27454"/>
    <x v="0"/>
    <s v="DISPOSED"/>
    <s v="WP27454DISPOSED2018"/>
    <x v="5"/>
    <n v="5000"/>
    <x v="1"/>
    <m/>
    <n v="2018"/>
    <m/>
    <m/>
    <m/>
    <m/>
    <m/>
    <m/>
    <m/>
    <m/>
    <m/>
    <m/>
    <m/>
  </r>
  <r>
    <n v="862"/>
    <s v="WP"/>
    <n v="27785"/>
    <x v="0"/>
    <s v="VACATE"/>
    <s v="WP27785VACATE2018"/>
    <x v="5"/>
    <n v="12000"/>
    <x v="0"/>
    <d v="2018-08-02T00:00:00"/>
    <n v="2018"/>
    <m/>
    <m/>
    <m/>
    <m/>
    <m/>
    <m/>
    <m/>
    <m/>
    <m/>
    <m/>
    <m/>
  </r>
  <r>
    <n v="863"/>
    <s v="WP"/>
    <n v="27841"/>
    <x v="4"/>
    <s v="VACATE"/>
    <s v="WP27841VACATE2015"/>
    <x v="5"/>
    <n v="4750"/>
    <x v="1"/>
    <m/>
    <m/>
    <m/>
    <m/>
    <m/>
    <m/>
    <m/>
    <m/>
    <m/>
    <m/>
    <m/>
    <m/>
    <m/>
  </r>
  <r>
    <n v="864"/>
    <s v="WP"/>
    <n v="27841"/>
    <x v="4"/>
    <s v="DISPOSED"/>
    <s v="WP27841DISPOSED2015"/>
    <x v="5"/>
    <n v="5000"/>
    <x v="1"/>
    <m/>
    <m/>
    <m/>
    <m/>
    <m/>
    <m/>
    <m/>
    <m/>
    <m/>
    <m/>
    <m/>
    <m/>
    <m/>
  </r>
  <r>
    <n v="865"/>
    <s v="WP"/>
    <n v="27859"/>
    <x v="4"/>
    <s v="VACATE"/>
    <s v="WP27859VACATE2015"/>
    <x v="5"/>
    <n v="4750"/>
    <x v="1"/>
    <m/>
    <m/>
    <m/>
    <m/>
    <m/>
    <m/>
    <m/>
    <m/>
    <m/>
    <m/>
    <m/>
    <m/>
    <m/>
  </r>
  <r>
    <n v="866"/>
    <s v="WP"/>
    <n v="27859"/>
    <x v="4"/>
    <s v="DISPOSED"/>
    <s v="WP27859DISPOSED2015"/>
    <x v="5"/>
    <n v="5000"/>
    <x v="1"/>
    <m/>
    <m/>
    <m/>
    <m/>
    <m/>
    <m/>
    <m/>
    <m/>
    <m/>
    <m/>
    <m/>
    <m/>
    <m/>
  </r>
  <r>
    <n v="867"/>
    <s v="WP"/>
    <n v="27941"/>
    <x v="0"/>
    <s v="VACATE"/>
    <s v="WP27941VACATE2018"/>
    <x v="5"/>
    <n v="12000"/>
    <x v="0"/>
    <d v="2018-08-08T00:00:00"/>
    <n v="2018"/>
    <m/>
    <m/>
    <m/>
    <m/>
    <m/>
    <m/>
    <m/>
    <m/>
    <m/>
    <m/>
    <m/>
  </r>
  <r>
    <n v="868"/>
    <s v="WP"/>
    <n v="27954"/>
    <x v="0"/>
    <s v="VACATE"/>
    <s v="WP27954VACATE2018"/>
    <x v="5"/>
    <n v="12000"/>
    <x v="0"/>
    <d v="2018-08-08T00:00:00"/>
    <n v="2018"/>
    <m/>
    <m/>
    <m/>
    <m/>
    <m/>
    <m/>
    <m/>
    <m/>
    <m/>
    <m/>
    <m/>
  </r>
  <r>
    <n v="869"/>
    <s v="WP"/>
    <n v="27954"/>
    <x v="0"/>
    <s v="DISPOSED"/>
    <s v="WP27954DISPOSED2018"/>
    <x v="5"/>
    <n v="5000"/>
    <x v="1"/>
    <m/>
    <n v="2018"/>
    <m/>
    <m/>
    <m/>
    <m/>
    <m/>
    <m/>
    <m/>
    <m/>
    <m/>
    <m/>
    <m/>
  </r>
  <r>
    <n v="870"/>
    <s v="WP"/>
    <n v="28031"/>
    <x v="4"/>
    <s v="VACATE"/>
    <s v="WP28031VACATE2015"/>
    <x v="5"/>
    <n v="4750"/>
    <x v="1"/>
    <m/>
    <m/>
    <m/>
    <m/>
    <m/>
    <m/>
    <m/>
    <m/>
    <m/>
    <m/>
    <m/>
    <m/>
    <m/>
  </r>
  <r>
    <n v="871"/>
    <s v="WP"/>
    <n v="28031"/>
    <x v="4"/>
    <s v="DISPOSED"/>
    <s v="WP28031DISPOSED2015"/>
    <x v="5"/>
    <n v="5000"/>
    <x v="1"/>
    <m/>
    <m/>
    <m/>
    <m/>
    <m/>
    <m/>
    <m/>
    <m/>
    <m/>
    <m/>
    <m/>
    <m/>
    <m/>
  </r>
  <r>
    <n v="872"/>
    <s v="WP"/>
    <n v="28228"/>
    <x v="0"/>
    <s v="VACATE"/>
    <s v="WP28228VACATE2018"/>
    <x v="5"/>
    <n v="12000"/>
    <x v="0"/>
    <d v="2018-08-08T00:00:00"/>
    <n v="2018"/>
    <m/>
    <m/>
    <m/>
    <m/>
    <m/>
    <m/>
    <m/>
    <m/>
    <m/>
    <m/>
    <m/>
  </r>
  <r>
    <n v="873"/>
    <s v="WP"/>
    <n v="28228"/>
    <x v="0"/>
    <s v="DISPOSED"/>
    <s v="WP28228DISPOSED2018"/>
    <x v="5"/>
    <n v="5000"/>
    <x v="1"/>
    <m/>
    <n v="2018"/>
    <m/>
    <m/>
    <m/>
    <m/>
    <m/>
    <m/>
    <m/>
    <m/>
    <m/>
    <m/>
    <m/>
  </r>
  <r>
    <n v="874"/>
    <s v="WP"/>
    <n v="28309"/>
    <x v="0"/>
    <s v="VACATE"/>
    <s v="WP28309VACATE2018"/>
    <x v="5"/>
    <n v="12000"/>
    <x v="0"/>
    <d v="2018-08-16T00:00:00"/>
    <n v="2018"/>
    <m/>
    <m/>
    <m/>
    <m/>
    <m/>
    <m/>
    <m/>
    <m/>
    <m/>
    <m/>
    <m/>
  </r>
  <r>
    <n v="875"/>
    <s v="WP"/>
    <n v="28309"/>
    <x v="0"/>
    <s v="DISPOSED"/>
    <s v="WP28309DISPOSED2018"/>
    <x v="5"/>
    <n v="5000"/>
    <x v="1"/>
    <m/>
    <n v="2018"/>
    <m/>
    <m/>
    <m/>
    <m/>
    <m/>
    <m/>
    <m/>
    <m/>
    <m/>
    <m/>
    <m/>
  </r>
  <r>
    <n v="876"/>
    <s v="WP"/>
    <n v="28328"/>
    <x v="4"/>
    <s v="VACATE"/>
    <s v="WP28328VACATE2015"/>
    <x v="5"/>
    <n v="4750"/>
    <x v="1"/>
    <m/>
    <m/>
    <m/>
    <m/>
    <m/>
    <m/>
    <m/>
    <m/>
    <m/>
    <m/>
    <m/>
    <m/>
    <m/>
  </r>
  <r>
    <n v="877"/>
    <s v="WP"/>
    <n v="28328"/>
    <x v="4"/>
    <s v="DISPOSED"/>
    <s v="WP28328DISPOSED2015"/>
    <x v="5"/>
    <n v="5000"/>
    <x v="1"/>
    <m/>
    <m/>
    <m/>
    <m/>
    <m/>
    <m/>
    <m/>
    <m/>
    <m/>
    <m/>
    <m/>
    <m/>
    <m/>
  </r>
  <r>
    <n v="878"/>
    <s v="WP"/>
    <n v="28625"/>
    <x v="4"/>
    <s v="VACATE"/>
    <s v="WP28625VACATE2015"/>
    <x v="5"/>
    <n v="4750"/>
    <x v="1"/>
    <m/>
    <m/>
    <m/>
    <m/>
    <m/>
    <m/>
    <m/>
    <m/>
    <m/>
    <m/>
    <m/>
    <m/>
    <m/>
  </r>
  <r>
    <n v="879"/>
    <s v="WP"/>
    <n v="28625"/>
    <x v="4"/>
    <s v="DISPOSED"/>
    <s v="WP28625DISPOSED2015"/>
    <x v="5"/>
    <n v="5000"/>
    <x v="1"/>
    <m/>
    <m/>
    <m/>
    <m/>
    <m/>
    <m/>
    <m/>
    <m/>
    <m/>
    <m/>
    <m/>
    <m/>
    <m/>
  </r>
  <r>
    <n v="880"/>
    <s v="WP"/>
    <n v="28662"/>
    <x v="0"/>
    <s v="VACATE"/>
    <s v="WP28662VACATE2018"/>
    <x v="5"/>
    <n v="12000"/>
    <x v="0"/>
    <d v="2018-08-16T00:00:00"/>
    <n v="2018"/>
    <m/>
    <m/>
    <m/>
    <m/>
    <m/>
    <m/>
    <m/>
    <m/>
    <m/>
    <m/>
    <m/>
  </r>
  <r>
    <n v="881"/>
    <s v="WP"/>
    <n v="28743"/>
    <x v="0"/>
    <s v="VACATE"/>
    <s v="WP28743VACATE2018"/>
    <x v="5"/>
    <n v="12000"/>
    <x v="0"/>
    <d v="2018-08-16T00:00:00"/>
    <n v="2018"/>
    <m/>
    <m/>
    <m/>
    <m/>
    <m/>
    <m/>
    <m/>
    <m/>
    <m/>
    <m/>
    <m/>
  </r>
  <r>
    <n v="882"/>
    <s v="WP"/>
    <n v="28926"/>
    <x v="0"/>
    <s v="VACATE"/>
    <s v="WP28926VACATE2018"/>
    <x v="5"/>
    <n v="12000"/>
    <x v="0"/>
    <d v="2018-08-16T00:00:00"/>
    <n v="2018"/>
    <m/>
    <m/>
    <m/>
    <m/>
    <m/>
    <m/>
    <m/>
    <m/>
    <m/>
    <m/>
    <m/>
  </r>
  <r>
    <n v="883"/>
    <s v="WP"/>
    <n v="28926"/>
    <x v="0"/>
    <s v="DISPOSED"/>
    <s v="WP28926DISPOSED2018"/>
    <x v="5"/>
    <n v="5000"/>
    <x v="1"/>
    <m/>
    <n v="2018"/>
    <m/>
    <m/>
    <m/>
    <m/>
    <m/>
    <m/>
    <m/>
    <m/>
    <m/>
    <m/>
    <m/>
  </r>
  <r>
    <n v="884"/>
    <s v="WP"/>
    <n v="28948"/>
    <x v="0"/>
    <s v="VACATE"/>
    <s v="WP28948VACATE2018"/>
    <x v="5"/>
    <n v="12000"/>
    <x v="0"/>
    <d v="2018-08-16T00:00:00"/>
    <n v="2018"/>
    <m/>
    <m/>
    <m/>
    <m/>
    <m/>
    <m/>
    <m/>
    <m/>
    <m/>
    <m/>
    <m/>
  </r>
  <r>
    <n v="885"/>
    <s v="WP"/>
    <n v="28948"/>
    <x v="0"/>
    <s v="DISPOSED"/>
    <s v="WP28948DISPOSED2018"/>
    <x v="5"/>
    <n v="5000"/>
    <x v="1"/>
    <m/>
    <n v="2018"/>
    <m/>
    <m/>
    <m/>
    <m/>
    <m/>
    <m/>
    <m/>
    <m/>
    <m/>
    <m/>
    <m/>
  </r>
  <r>
    <n v="886"/>
    <s v="WP"/>
    <n v="29013"/>
    <x v="0"/>
    <s v="VACATE"/>
    <s v="WP29013VACATE2018"/>
    <x v="5"/>
    <n v="12000"/>
    <x v="0"/>
    <d v="2018-08-16T00:00:00"/>
    <n v="2018"/>
    <m/>
    <m/>
    <m/>
    <m/>
    <m/>
    <m/>
    <m/>
    <m/>
    <m/>
    <m/>
    <m/>
  </r>
  <r>
    <n v="887"/>
    <s v="WP"/>
    <n v="29013"/>
    <x v="0"/>
    <s v="DISPOSED"/>
    <s v="WP29013DISPOSED2018"/>
    <x v="5"/>
    <n v="5000"/>
    <x v="1"/>
    <m/>
    <n v="2018"/>
    <m/>
    <m/>
    <m/>
    <m/>
    <m/>
    <m/>
    <m/>
    <m/>
    <m/>
    <m/>
    <m/>
  </r>
  <r>
    <n v="888"/>
    <s v="WP"/>
    <n v="29121"/>
    <x v="4"/>
    <s v="VACATE"/>
    <s v="WP29121VACATE2015"/>
    <x v="5"/>
    <n v="4750"/>
    <x v="1"/>
    <m/>
    <m/>
    <m/>
    <m/>
    <m/>
    <m/>
    <m/>
    <m/>
    <m/>
    <m/>
    <m/>
    <m/>
    <m/>
  </r>
  <r>
    <n v="889"/>
    <s v="WP"/>
    <n v="29121"/>
    <x v="4"/>
    <s v="DISPOSED"/>
    <s v="WP29121DISPOSED2015"/>
    <x v="5"/>
    <n v="5000"/>
    <x v="1"/>
    <m/>
    <m/>
    <m/>
    <m/>
    <m/>
    <m/>
    <m/>
    <m/>
    <m/>
    <m/>
    <m/>
    <m/>
    <m/>
  </r>
  <r>
    <n v="890"/>
    <s v="WP"/>
    <n v="29131"/>
    <x v="0"/>
    <s v="VACATE"/>
    <s v="WP29131VACATE2018"/>
    <x v="5"/>
    <n v="12000"/>
    <x v="0"/>
    <d v="2018-08-08T00:00:00"/>
    <n v="2018"/>
    <m/>
    <m/>
    <m/>
    <m/>
    <m/>
    <m/>
    <m/>
    <m/>
    <m/>
    <m/>
    <m/>
  </r>
  <r>
    <n v="891"/>
    <s v="WP"/>
    <n v="29131"/>
    <x v="0"/>
    <s v="DISPOSED"/>
    <s v="WP29131DISPOSED2018"/>
    <x v="5"/>
    <n v="5000"/>
    <x v="1"/>
    <m/>
    <n v="2018"/>
    <m/>
    <m/>
    <m/>
    <m/>
    <m/>
    <m/>
    <m/>
    <m/>
    <m/>
    <m/>
    <m/>
  </r>
  <r>
    <n v="892"/>
    <s v="WP"/>
    <n v="29161"/>
    <x v="4"/>
    <s v="VACATE"/>
    <s v="WP29161VACATE2015"/>
    <x v="5"/>
    <n v="4750"/>
    <x v="1"/>
    <m/>
    <m/>
    <m/>
    <m/>
    <m/>
    <m/>
    <m/>
    <m/>
    <m/>
    <m/>
    <m/>
    <m/>
    <m/>
  </r>
  <r>
    <n v="893"/>
    <s v="WP"/>
    <n v="29161"/>
    <x v="4"/>
    <s v="DISPOSED"/>
    <s v="WP29161DISPOSED2015"/>
    <x v="5"/>
    <n v="5000"/>
    <x v="1"/>
    <m/>
    <m/>
    <m/>
    <m/>
    <m/>
    <m/>
    <m/>
    <m/>
    <m/>
    <m/>
    <m/>
    <m/>
    <m/>
  </r>
  <r>
    <n v="894"/>
    <s v="WP"/>
    <n v="29777"/>
    <x v="0"/>
    <s v="VACATE"/>
    <s v="WP29777VACATE2018"/>
    <x v="5"/>
    <n v="12000"/>
    <x v="0"/>
    <d v="2018-08-08T00:00:00"/>
    <n v="2018"/>
    <m/>
    <m/>
    <m/>
    <m/>
    <m/>
    <m/>
    <m/>
    <m/>
    <m/>
    <m/>
    <m/>
  </r>
  <r>
    <n v="895"/>
    <s v="WP"/>
    <n v="29777"/>
    <x v="0"/>
    <s v="DISPOSED"/>
    <s v="WP29777DISPOSED2018"/>
    <x v="5"/>
    <n v="5000"/>
    <x v="1"/>
    <m/>
    <n v="2018"/>
    <m/>
    <m/>
    <m/>
    <m/>
    <m/>
    <m/>
    <m/>
    <m/>
    <m/>
    <m/>
    <m/>
  </r>
  <r>
    <n v="896"/>
    <s v="WP"/>
    <n v="31033"/>
    <x v="4"/>
    <s v="VACATE"/>
    <s v="WP31033VACATE2015"/>
    <x v="5"/>
    <n v="4750"/>
    <x v="1"/>
    <m/>
    <m/>
    <m/>
    <m/>
    <m/>
    <m/>
    <m/>
    <m/>
    <m/>
    <m/>
    <m/>
    <m/>
    <m/>
  </r>
  <r>
    <n v="897"/>
    <s v="WP"/>
    <n v="31033"/>
    <x v="4"/>
    <s v="DISPOSED"/>
    <s v="WP31033DISPOSED2015"/>
    <x v="5"/>
    <n v="5000"/>
    <x v="1"/>
    <m/>
    <m/>
    <m/>
    <m/>
    <m/>
    <m/>
    <m/>
    <m/>
    <m/>
    <m/>
    <m/>
    <m/>
    <m/>
  </r>
  <r>
    <n v="898"/>
    <s v="WP"/>
    <n v="31037"/>
    <x v="4"/>
    <s v="VACATE"/>
    <s v="WP31037VACATE2015"/>
    <x v="5"/>
    <n v="4750"/>
    <x v="1"/>
    <m/>
    <m/>
    <m/>
    <m/>
    <m/>
    <m/>
    <m/>
    <m/>
    <m/>
    <m/>
    <m/>
    <m/>
    <m/>
  </r>
  <r>
    <n v="899"/>
    <s v="WP"/>
    <n v="31037"/>
    <x v="4"/>
    <s v="DISPOSED"/>
    <s v="WP31037DISPOSED2015"/>
    <x v="5"/>
    <n v="5000"/>
    <x v="1"/>
    <m/>
    <m/>
    <m/>
    <m/>
    <m/>
    <m/>
    <m/>
    <m/>
    <m/>
    <m/>
    <m/>
    <m/>
    <m/>
  </r>
  <r>
    <n v="900"/>
    <s v="WP"/>
    <n v="31041"/>
    <x v="4"/>
    <s v="VACATE"/>
    <s v="WP31041VACATE2015"/>
    <x v="5"/>
    <n v="4750"/>
    <x v="1"/>
    <m/>
    <m/>
    <m/>
    <m/>
    <m/>
    <m/>
    <m/>
    <m/>
    <m/>
    <m/>
    <m/>
    <m/>
    <m/>
  </r>
  <r>
    <n v="901"/>
    <s v="WP"/>
    <n v="31041"/>
    <x v="4"/>
    <s v="DISPOSED"/>
    <s v="WP31041DISPOSED2015"/>
    <x v="5"/>
    <n v="5000"/>
    <x v="1"/>
    <m/>
    <m/>
    <m/>
    <m/>
    <m/>
    <m/>
    <m/>
    <m/>
    <m/>
    <m/>
    <m/>
    <m/>
    <m/>
  </r>
  <r>
    <n v="902"/>
    <s v="WP"/>
    <n v="31156"/>
    <x v="0"/>
    <s v="VACATE"/>
    <s v="WP31156VACATE2018"/>
    <x v="5"/>
    <n v="12000"/>
    <x v="0"/>
    <d v="2018-08-08T00:00:00"/>
    <n v="2018"/>
    <m/>
    <m/>
    <m/>
    <m/>
    <m/>
    <m/>
    <m/>
    <m/>
    <m/>
    <m/>
    <m/>
  </r>
  <r>
    <n v="903"/>
    <s v="WP"/>
    <n v="31156"/>
    <x v="0"/>
    <s v="DISPOSED"/>
    <s v="WP31156DISPOSED2018"/>
    <x v="5"/>
    <n v="5000"/>
    <x v="1"/>
    <m/>
    <n v="2018"/>
    <m/>
    <m/>
    <m/>
    <m/>
    <m/>
    <m/>
    <m/>
    <m/>
    <m/>
    <m/>
    <m/>
  </r>
  <r>
    <n v="904"/>
    <s v="WP"/>
    <n v="31284"/>
    <x v="4"/>
    <s v="VACATE"/>
    <s v="WP31284VACATE2015"/>
    <x v="5"/>
    <n v="4750"/>
    <x v="1"/>
    <m/>
    <m/>
    <m/>
    <m/>
    <m/>
    <m/>
    <m/>
    <m/>
    <m/>
    <m/>
    <m/>
    <m/>
    <m/>
  </r>
  <r>
    <n v="905"/>
    <s v="WP"/>
    <n v="31284"/>
    <x v="4"/>
    <s v="DISPOSED"/>
    <s v="WP31284DISPOSED2015"/>
    <x v="5"/>
    <n v="5000"/>
    <x v="1"/>
    <m/>
    <m/>
    <m/>
    <m/>
    <m/>
    <m/>
    <m/>
    <m/>
    <m/>
    <m/>
    <m/>
    <m/>
    <m/>
  </r>
  <r>
    <n v="906"/>
    <s v="WP"/>
    <n v="31439"/>
    <x v="4"/>
    <s v="VACATE"/>
    <s v="WP31439VACATE2015"/>
    <x v="5"/>
    <n v="4750"/>
    <x v="1"/>
    <m/>
    <m/>
    <m/>
    <m/>
    <m/>
    <m/>
    <m/>
    <m/>
    <m/>
    <m/>
    <m/>
    <m/>
    <m/>
  </r>
  <r>
    <n v="907"/>
    <s v="WP"/>
    <n v="31439"/>
    <x v="4"/>
    <s v="DISPOSED"/>
    <s v="WP31439DISPOSED2015"/>
    <x v="5"/>
    <n v="5000"/>
    <x v="1"/>
    <m/>
    <m/>
    <m/>
    <m/>
    <m/>
    <m/>
    <m/>
    <m/>
    <m/>
    <m/>
    <m/>
    <m/>
    <m/>
  </r>
  <r>
    <n v="908"/>
    <s v="WP"/>
    <n v="31494"/>
    <x v="0"/>
    <s v="VACATE"/>
    <s v="WP31494VACATE2018"/>
    <x v="5"/>
    <n v="12000"/>
    <x v="0"/>
    <d v="2018-08-08T00:00:00"/>
    <n v="2018"/>
    <m/>
    <m/>
    <m/>
    <m/>
    <m/>
    <m/>
    <m/>
    <m/>
    <m/>
    <m/>
    <m/>
  </r>
  <r>
    <n v="909"/>
    <s v="WP"/>
    <n v="31494"/>
    <x v="0"/>
    <s v="DISPOSED"/>
    <s v="WP31494DISPOSED2018"/>
    <x v="5"/>
    <n v="5000"/>
    <x v="1"/>
    <m/>
    <n v="2018"/>
    <m/>
    <m/>
    <m/>
    <m/>
    <m/>
    <m/>
    <m/>
    <m/>
    <m/>
    <m/>
    <m/>
  </r>
  <r>
    <n v="910"/>
    <s v="WP"/>
    <n v="31500"/>
    <x v="0"/>
    <s v="VACATE"/>
    <s v="WP31500VACATE2018"/>
    <x v="5"/>
    <n v="12000"/>
    <x v="0"/>
    <d v="2018-08-08T00:00:00"/>
    <n v="2018"/>
    <m/>
    <m/>
    <m/>
    <m/>
    <m/>
    <m/>
    <m/>
    <m/>
    <m/>
    <m/>
    <m/>
  </r>
  <r>
    <n v="911"/>
    <s v="WP"/>
    <n v="31500"/>
    <x v="0"/>
    <s v="DISPOSED"/>
    <s v="WP31500DISPOSED2018"/>
    <x v="5"/>
    <n v="5000"/>
    <x v="1"/>
    <m/>
    <n v="2018"/>
    <m/>
    <m/>
    <m/>
    <m/>
    <m/>
    <m/>
    <m/>
    <m/>
    <m/>
    <m/>
    <m/>
  </r>
  <r>
    <n v="912"/>
    <s v="WP"/>
    <n v="31628"/>
    <x v="0"/>
    <s v="VACATE"/>
    <s v="WP31628VACATE2018"/>
    <x v="5"/>
    <n v="12000"/>
    <x v="0"/>
    <d v="2018-08-08T00:00:00"/>
    <n v="2018"/>
    <m/>
    <m/>
    <m/>
    <m/>
    <m/>
    <m/>
    <m/>
    <m/>
    <m/>
    <m/>
    <m/>
  </r>
  <r>
    <n v="913"/>
    <s v="WP"/>
    <n v="31628"/>
    <x v="0"/>
    <s v="DISPOSED"/>
    <s v="WP31628DISPOSED2018"/>
    <x v="5"/>
    <n v="5000"/>
    <x v="1"/>
    <m/>
    <n v="2018"/>
    <m/>
    <m/>
    <m/>
    <m/>
    <m/>
    <m/>
    <m/>
    <m/>
    <m/>
    <m/>
    <m/>
  </r>
  <r>
    <n v="914"/>
    <s v="WP"/>
    <n v="32257"/>
    <x v="0"/>
    <s v="VACATE"/>
    <s v="WP32257VACATE2018"/>
    <x v="5"/>
    <n v="12000"/>
    <x v="0"/>
    <d v="2018-08-08T00:00:00"/>
    <n v="2018"/>
    <m/>
    <m/>
    <m/>
    <m/>
    <m/>
    <m/>
    <m/>
    <m/>
    <m/>
    <m/>
    <m/>
  </r>
  <r>
    <n v="915"/>
    <s v="WP"/>
    <n v="32313"/>
    <x v="7"/>
    <s v="VACATE"/>
    <s v="WP32313VACATE2016"/>
    <x v="5"/>
    <n v="4750"/>
    <x v="0"/>
    <d v="2017-01-09T00:00:00"/>
    <s v="2016 LIST"/>
    <m/>
    <m/>
    <m/>
    <m/>
    <m/>
    <m/>
    <m/>
    <m/>
    <m/>
    <m/>
    <m/>
  </r>
  <r>
    <n v="916"/>
    <s v="WP"/>
    <n v="32313"/>
    <x v="7"/>
    <s v="DISPOSED"/>
    <s v="WP32313DISPOSED2016"/>
    <x v="5"/>
    <n v="5000"/>
    <x v="1"/>
    <m/>
    <m/>
    <m/>
    <m/>
    <m/>
    <m/>
    <m/>
    <m/>
    <m/>
    <m/>
    <m/>
    <m/>
    <m/>
  </r>
  <r>
    <n v="917"/>
    <s v="WP"/>
    <n v="32324"/>
    <x v="7"/>
    <s v="VACATE"/>
    <s v="WP32324VACATE2016"/>
    <x v="5"/>
    <n v="4750"/>
    <x v="0"/>
    <d v="2017-01-09T00:00:00"/>
    <s v="2016 LIST"/>
    <m/>
    <m/>
    <m/>
    <m/>
    <m/>
    <m/>
    <m/>
    <m/>
    <m/>
    <m/>
    <m/>
  </r>
  <r>
    <n v="918"/>
    <s v="WP"/>
    <n v="32324"/>
    <x v="7"/>
    <s v="DISPOSED"/>
    <s v="WP32324DISPOSED2016"/>
    <x v="5"/>
    <n v="5000"/>
    <x v="1"/>
    <m/>
    <m/>
    <m/>
    <m/>
    <m/>
    <m/>
    <m/>
    <m/>
    <m/>
    <m/>
    <m/>
    <m/>
    <m/>
  </r>
  <r>
    <n v="919"/>
    <s v="WP"/>
    <n v="32369"/>
    <x v="7"/>
    <s v="VACATE"/>
    <s v="WP32369VACATE2016"/>
    <x v="5"/>
    <n v="4750"/>
    <x v="0"/>
    <d v="2017-01-09T00:00:00"/>
    <s v="2016 LIST"/>
    <m/>
    <m/>
    <m/>
    <m/>
    <m/>
    <m/>
    <m/>
    <m/>
    <m/>
    <m/>
    <m/>
  </r>
  <r>
    <n v="920"/>
    <s v="WP"/>
    <n v="32369"/>
    <x v="7"/>
    <s v="DISPOSED"/>
    <s v="WP32369DISPOSED2016"/>
    <x v="5"/>
    <n v="5000"/>
    <x v="1"/>
    <m/>
    <m/>
    <m/>
    <m/>
    <m/>
    <m/>
    <m/>
    <m/>
    <m/>
    <m/>
    <m/>
    <m/>
    <m/>
  </r>
  <r>
    <n v="921"/>
    <s v="WP"/>
    <n v="32379"/>
    <x v="7"/>
    <s v="VACATE"/>
    <s v="WP32379VACATE2016"/>
    <x v="5"/>
    <n v="4750"/>
    <x v="0"/>
    <d v="2017-01-09T00:00:00"/>
    <s v="2016 LIST"/>
    <m/>
    <m/>
    <m/>
    <m/>
    <m/>
    <m/>
    <m/>
    <m/>
    <m/>
    <m/>
    <m/>
  </r>
  <r>
    <n v="922"/>
    <s v="WP"/>
    <n v="32379"/>
    <x v="7"/>
    <s v="DISPOSED"/>
    <s v="WP32379DISPOSED2016"/>
    <x v="5"/>
    <n v="5000"/>
    <x v="1"/>
    <m/>
    <m/>
    <m/>
    <m/>
    <m/>
    <m/>
    <m/>
    <m/>
    <m/>
    <m/>
    <m/>
    <m/>
    <m/>
  </r>
  <r>
    <n v="923"/>
    <s v="WP"/>
    <n v="32386"/>
    <x v="7"/>
    <s v="VACATE"/>
    <s v="WP32386VACATE2016"/>
    <x v="5"/>
    <n v="4750"/>
    <x v="0"/>
    <d v="2017-01-09T00:00:00"/>
    <s v="2016 LIST"/>
    <m/>
    <m/>
    <m/>
    <m/>
    <m/>
    <m/>
    <m/>
    <m/>
    <m/>
    <m/>
    <m/>
  </r>
  <r>
    <n v="924"/>
    <s v="WP"/>
    <n v="32386"/>
    <x v="7"/>
    <s v="DISPOSED"/>
    <s v="WP32386DISPOSED2016"/>
    <x v="5"/>
    <n v="5000"/>
    <x v="1"/>
    <m/>
    <m/>
    <m/>
    <m/>
    <m/>
    <m/>
    <m/>
    <m/>
    <m/>
    <m/>
    <m/>
    <m/>
    <m/>
  </r>
  <r>
    <n v="925"/>
    <s v="WP"/>
    <n v="32461"/>
    <x v="7"/>
    <s v="VACATE"/>
    <s v="WP32461VACATE2016"/>
    <x v="5"/>
    <n v="4750"/>
    <x v="0"/>
    <d v="2017-01-09T00:00:00"/>
    <s v="2016 LIST"/>
    <m/>
    <m/>
    <m/>
    <m/>
    <m/>
    <m/>
    <m/>
    <m/>
    <m/>
    <m/>
    <m/>
  </r>
  <r>
    <n v="926"/>
    <s v="WP"/>
    <n v="32461"/>
    <x v="7"/>
    <s v="DISPOSED"/>
    <s v="WP32461DISPOSED2016"/>
    <x v="5"/>
    <n v="5000"/>
    <x v="1"/>
    <m/>
    <m/>
    <m/>
    <m/>
    <m/>
    <m/>
    <m/>
    <m/>
    <m/>
    <m/>
    <m/>
    <m/>
    <m/>
  </r>
  <r>
    <n v="927"/>
    <s v="WP"/>
    <n v="32534"/>
    <x v="0"/>
    <s v="VACATE"/>
    <s v="WP32534VACATE2018"/>
    <x v="5"/>
    <n v="12000"/>
    <x v="0"/>
    <d v="2018-08-08T00:00:00"/>
    <n v="2018"/>
    <m/>
    <m/>
    <m/>
    <m/>
    <m/>
    <m/>
    <m/>
    <m/>
    <m/>
    <m/>
    <m/>
  </r>
  <r>
    <n v="928"/>
    <s v="WP"/>
    <n v="32534"/>
    <x v="0"/>
    <s v="DISPOSED"/>
    <s v="WP32534DISPOSED2018"/>
    <x v="5"/>
    <n v="5000"/>
    <x v="1"/>
    <m/>
    <n v="2018"/>
    <m/>
    <m/>
    <m/>
    <m/>
    <m/>
    <m/>
    <m/>
    <m/>
    <m/>
    <m/>
    <m/>
  </r>
  <r>
    <n v="929"/>
    <s v="WP"/>
    <n v="32548"/>
    <x v="0"/>
    <s v="VACATE"/>
    <s v="WP32548VACATE2018"/>
    <x v="5"/>
    <n v="12000"/>
    <x v="0"/>
    <d v="2018-08-08T00:00:00"/>
    <n v="2018"/>
    <m/>
    <m/>
    <m/>
    <m/>
    <m/>
    <m/>
    <m/>
    <m/>
    <m/>
    <m/>
    <m/>
  </r>
  <r>
    <n v="930"/>
    <s v="WP"/>
    <n v="32548"/>
    <x v="0"/>
    <s v="DISPOSED"/>
    <s v="WP32548DISPOSED2018"/>
    <x v="5"/>
    <n v="5000"/>
    <x v="1"/>
    <m/>
    <n v="2018"/>
    <m/>
    <m/>
    <m/>
    <m/>
    <m/>
    <m/>
    <m/>
    <m/>
    <m/>
    <m/>
    <m/>
  </r>
  <r>
    <n v="931"/>
    <s v="WP"/>
    <n v="32563"/>
    <x v="0"/>
    <s v="VACATE"/>
    <s v="WP32563VACATE2018"/>
    <x v="5"/>
    <n v="12000"/>
    <x v="0"/>
    <d v="2018-08-08T00:00:00"/>
    <n v="2018"/>
    <m/>
    <m/>
    <m/>
    <m/>
    <m/>
    <m/>
    <m/>
    <m/>
    <m/>
    <m/>
    <m/>
  </r>
  <r>
    <n v="932"/>
    <s v="WP"/>
    <n v="32563"/>
    <x v="0"/>
    <s v="DISPOSED"/>
    <s v="WP32563DISPOSED2018"/>
    <x v="5"/>
    <n v="5000"/>
    <x v="1"/>
    <m/>
    <n v="2018"/>
    <m/>
    <m/>
    <m/>
    <m/>
    <m/>
    <m/>
    <m/>
    <m/>
    <m/>
    <m/>
    <m/>
  </r>
  <r>
    <n v="933"/>
    <s v="WP"/>
    <n v="32729"/>
    <x v="4"/>
    <s v="VACATE"/>
    <s v="WP32729VACATE2015"/>
    <x v="5"/>
    <n v="4750"/>
    <x v="1"/>
    <m/>
    <m/>
    <m/>
    <m/>
    <m/>
    <m/>
    <m/>
    <m/>
    <m/>
    <m/>
    <m/>
    <m/>
    <m/>
  </r>
  <r>
    <n v="934"/>
    <s v="WP"/>
    <n v="32729"/>
    <x v="4"/>
    <s v="DISPOSED"/>
    <s v="WP32729DISPOSED2015"/>
    <x v="5"/>
    <n v="5000"/>
    <x v="1"/>
    <m/>
    <m/>
    <m/>
    <m/>
    <m/>
    <m/>
    <m/>
    <m/>
    <m/>
    <m/>
    <m/>
    <m/>
    <m/>
  </r>
  <r>
    <n v="935"/>
    <s v="WP"/>
    <n v="32778"/>
    <x v="0"/>
    <s v="VACATE"/>
    <s v="WP32778VACATE2018"/>
    <x v="5"/>
    <n v="12000"/>
    <x v="0"/>
    <d v="2018-08-08T00:00:00"/>
    <n v="2018"/>
    <m/>
    <m/>
    <m/>
    <m/>
    <m/>
    <m/>
    <m/>
    <m/>
    <m/>
    <m/>
    <m/>
  </r>
  <r>
    <n v="936"/>
    <s v="WP"/>
    <n v="32778"/>
    <x v="0"/>
    <s v="DISPOSED"/>
    <s v="WP32778DISPOSED2018"/>
    <x v="5"/>
    <n v="5000"/>
    <x v="1"/>
    <m/>
    <n v="2018"/>
    <m/>
    <m/>
    <m/>
    <m/>
    <m/>
    <m/>
    <m/>
    <m/>
    <m/>
    <m/>
    <m/>
  </r>
  <r>
    <n v="937"/>
    <s v="WP"/>
    <n v="33073"/>
    <x v="4"/>
    <s v="COUNTER"/>
    <s v="WP33073COUNTER2015"/>
    <x v="5"/>
    <n v="2750"/>
    <x v="1"/>
    <m/>
    <m/>
    <m/>
    <m/>
    <m/>
    <m/>
    <m/>
    <m/>
    <m/>
    <m/>
    <m/>
    <m/>
    <m/>
  </r>
  <r>
    <n v="938"/>
    <s v="WP"/>
    <n v="33244"/>
    <x v="4"/>
    <s v="VACATE"/>
    <s v="WP33244VACATE2015"/>
    <x v="5"/>
    <n v="4750"/>
    <x v="1"/>
    <m/>
    <m/>
    <m/>
    <m/>
    <m/>
    <m/>
    <m/>
    <m/>
    <m/>
    <m/>
    <m/>
    <m/>
    <m/>
  </r>
  <r>
    <n v="939"/>
    <s v="WP"/>
    <n v="33244"/>
    <x v="4"/>
    <s v="DISPOSED"/>
    <s v="WP33244DISPOSED2015"/>
    <x v="5"/>
    <n v="5000"/>
    <x v="1"/>
    <m/>
    <m/>
    <m/>
    <m/>
    <m/>
    <m/>
    <m/>
    <m/>
    <m/>
    <m/>
    <m/>
    <m/>
    <m/>
  </r>
  <r>
    <n v="940"/>
    <s v="WP"/>
    <n v="33248"/>
    <x v="4"/>
    <s v="VACATE"/>
    <s v="WP33248VACATE2015"/>
    <x v="5"/>
    <n v="4750"/>
    <x v="1"/>
    <m/>
    <m/>
    <m/>
    <m/>
    <m/>
    <m/>
    <m/>
    <m/>
    <m/>
    <m/>
    <m/>
    <m/>
    <m/>
  </r>
  <r>
    <n v="941"/>
    <s v="WP"/>
    <n v="33248"/>
    <x v="4"/>
    <s v="DISPOSED"/>
    <s v="WP33248DISPOSED2015"/>
    <x v="5"/>
    <n v="5000"/>
    <x v="1"/>
    <m/>
    <m/>
    <m/>
    <m/>
    <m/>
    <m/>
    <m/>
    <m/>
    <m/>
    <m/>
    <m/>
    <m/>
    <m/>
  </r>
  <r>
    <n v="942"/>
    <s v="WP"/>
    <n v="33503"/>
    <x v="4"/>
    <s v="COUNTER"/>
    <s v="WP33503COUNTER2015"/>
    <x v="5"/>
    <n v="2750"/>
    <x v="1"/>
    <m/>
    <m/>
    <m/>
    <m/>
    <m/>
    <m/>
    <m/>
    <m/>
    <m/>
    <m/>
    <m/>
    <m/>
    <m/>
  </r>
  <r>
    <n v="943"/>
    <s v="WP"/>
    <n v="33954"/>
    <x v="0"/>
    <s v="VACATE"/>
    <s v="WP33954VACATE2018"/>
    <x v="5"/>
    <n v="12000"/>
    <x v="0"/>
    <d v="2018-08-08T00:00:00"/>
    <n v="2018"/>
    <m/>
    <m/>
    <m/>
    <m/>
    <m/>
    <m/>
    <m/>
    <m/>
    <m/>
    <m/>
    <m/>
  </r>
  <r>
    <n v="944"/>
    <s v="WP"/>
    <n v="33954"/>
    <x v="0"/>
    <s v="DISPOSED"/>
    <s v="WP33954DISPOSED2018"/>
    <x v="5"/>
    <n v="5000"/>
    <x v="1"/>
    <m/>
    <n v="2018"/>
    <m/>
    <m/>
    <m/>
    <m/>
    <m/>
    <m/>
    <m/>
    <m/>
    <m/>
    <m/>
    <m/>
  </r>
  <r>
    <n v="945"/>
    <s v="WP"/>
    <n v="34104"/>
    <x v="4"/>
    <s v="COUNTER"/>
    <s v="WP34104COUNTER2015"/>
    <x v="5"/>
    <n v="2750"/>
    <x v="1"/>
    <m/>
    <m/>
    <m/>
    <m/>
    <m/>
    <m/>
    <m/>
    <m/>
    <m/>
    <m/>
    <m/>
    <m/>
    <m/>
  </r>
  <r>
    <n v="946"/>
    <s v="WP"/>
    <n v="34387"/>
    <x v="0"/>
    <s v="VACATE"/>
    <s v="WP34387VACATE2018"/>
    <x v="5"/>
    <n v="12000"/>
    <x v="0"/>
    <d v="2018-08-08T00:00:00"/>
    <n v="2018"/>
    <m/>
    <m/>
    <m/>
    <m/>
    <m/>
    <m/>
    <m/>
    <m/>
    <m/>
    <m/>
    <m/>
  </r>
  <r>
    <n v="947"/>
    <s v="WP"/>
    <n v="34387"/>
    <x v="0"/>
    <s v="DISPOSED"/>
    <s v="WP34387DISPOSED2018"/>
    <x v="5"/>
    <n v="5000"/>
    <x v="1"/>
    <m/>
    <n v="2018"/>
    <m/>
    <m/>
    <m/>
    <m/>
    <m/>
    <m/>
    <m/>
    <m/>
    <m/>
    <m/>
    <m/>
  </r>
  <r>
    <n v="948"/>
    <s v="WP"/>
    <n v="34569"/>
    <x v="0"/>
    <s v="VACATE"/>
    <s v="WP34569VACATE2018"/>
    <x v="5"/>
    <n v="12000"/>
    <x v="0"/>
    <d v="2018-08-08T00:00:00"/>
    <n v="2018"/>
    <m/>
    <m/>
    <m/>
    <m/>
    <m/>
    <m/>
    <m/>
    <m/>
    <m/>
    <m/>
    <m/>
  </r>
  <r>
    <n v="949"/>
    <s v="WP"/>
    <n v="34805"/>
    <x v="14"/>
    <s v="COUNTER"/>
    <s v="WP34805COUNTER2014"/>
    <x v="5"/>
    <n v="2750"/>
    <x v="1"/>
    <m/>
    <m/>
    <m/>
    <m/>
    <m/>
    <m/>
    <m/>
    <m/>
    <m/>
    <m/>
    <m/>
    <m/>
    <m/>
  </r>
  <r>
    <n v="950"/>
    <s v="WP"/>
    <n v="35031"/>
    <x v="4"/>
    <s v="VACATE"/>
    <s v="WP35031VACATE2015"/>
    <x v="5"/>
    <n v="4750"/>
    <x v="1"/>
    <m/>
    <m/>
    <m/>
    <m/>
    <m/>
    <m/>
    <m/>
    <m/>
    <m/>
    <m/>
    <m/>
    <m/>
    <m/>
  </r>
  <r>
    <n v="951"/>
    <s v="WP"/>
    <n v="35031"/>
    <x v="4"/>
    <s v="DISPOSED"/>
    <s v="WP35031DISPOSED2015"/>
    <x v="5"/>
    <n v="5000"/>
    <x v="1"/>
    <m/>
    <m/>
    <m/>
    <m/>
    <m/>
    <m/>
    <m/>
    <m/>
    <m/>
    <m/>
    <m/>
    <m/>
    <m/>
  </r>
  <r>
    <n v="952"/>
    <s v="WP"/>
    <n v="35081"/>
    <x v="0"/>
    <s v="VACATE"/>
    <s v="WP35081VACATE2018"/>
    <x v="5"/>
    <n v="12000"/>
    <x v="0"/>
    <d v="2018-08-08T00:00:00"/>
    <n v="2018"/>
    <m/>
    <m/>
    <m/>
    <m/>
    <m/>
    <m/>
    <m/>
    <m/>
    <m/>
    <m/>
    <m/>
  </r>
  <r>
    <n v="953"/>
    <s v="WP"/>
    <n v="35081"/>
    <x v="0"/>
    <s v="DISPOSED"/>
    <s v="WP35081DISPOSED2018"/>
    <x v="5"/>
    <n v="5000"/>
    <x v="1"/>
    <m/>
    <n v="2018"/>
    <m/>
    <m/>
    <m/>
    <m/>
    <m/>
    <m/>
    <m/>
    <m/>
    <m/>
    <m/>
    <m/>
  </r>
  <r>
    <n v="954"/>
    <s v="WP"/>
    <n v="35895"/>
    <x v="4"/>
    <s v="COUNTER"/>
    <s v="WP35895COUNTER2015"/>
    <x v="5"/>
    <n v="2750"/>
    <x v="1"/>
    <m/>
    <m/>
    <m/>
    <m/>
    <m/>
    <m/>
    <m/>
    <m/>
    <m/>
    <m/>
    <m/>
    <m/>
    <m/>
  </r>
  <r>
    <n v="955"/>
    <s v="WP"/>
    <n v="36405"/>
    <x v="4"/>
    <s v="COUNTER"/>
    <s v="WP36405COUNTER2015"/>
    <x v="5"/>
    <n v="2750"/>
    <x v="1"/>
    <m/>
    <m/>
    <m/>
    <m/>
    <m/>
    <m/>
    <m/>
    <m/>
    <m/>
    <m/>
    <m/>
    <m/>
    <m/>
  </r>
  <r>
    <n v="956"/>
    <s v="WP"/>
    <n v="36421"/>
    <x v="4"/>
    <s v="COUNTER"/>
    <s v="WP36421COUNTER2015"/>
    <x v="5"/>
    <n v="2750"/>
    <x v="1"/>
    <m/>
    <m/>
    <m/>
    <m/>
    <m/>
    <m/>
    <m/>
    <m/>
    <m/>
    <m/>
    <m/>
    <m/>
    <m/>
  </r>
  <r>
    <n v="957"/>
    <s v="WP"/>
    <n v="36617"/>
    <x v="4"/>
    <s v="COUNTER"/>
    <s v="WP36617COUNTER2015"/>
    <x v="5"/>
    <n v="2750"/>
    <x v="0"/>
    <d v="2016-01-13T00:00:00"/>
    <s v="2015 LIST"/>
    <m/>
    <m/>
    <m/>
    <m/>
    <m/>
    <m/>
    <m/>
    <m/>
    <m/>
    <m/>
    <m/>
  </r>
  <r>
    <n v="958"/>
    <s v="WP"/>
    <n v="36730"/>
    <x v="0"/>
    <s v="COUNTER"/>
    <s v="WP36730COUNTER2018"/>
    <x v="5"/>
    <n v="10000"/>
    <x v="0"/>
    <d v="2018-11-20T00:00:00"/>
    <n v="2018"/>
    <m/>
    <m/>
    <m/>
    <m/>
    <m/>
    <m/>
    <m/>
    <m/>
    <m/>
    <m/>
    <m/>
  </r>
  <r>
    <n v="959"/>
    <s v="WP"/>
    <n v="36730"/>
    <x v="0"/>
    <s v="DISPOSED"/>
    <s v="WP36730DISPOSED2018"/>
    <x v="5"/>
    <n v="5000"/>
    <x v="1"/>
    <m/>
    <n v="2018"/>
    <m/>
    <m/>
    <m/>
    <m/>
    <m/>
    <m/>
    <m/>
    <m/>
    <m/>
    <m/>
    <m/>
  </r>
  <r>
    <n v="960"/>
    <s v="WP"/>
    <n v="36754"/>
    <x v="4"/>
    <s v="COUNTER"/>
    <s v="WP36754COUNTER2015"/>
    <x v="5"/>
    <n v="2750"/>
    <x v="1"/>
    <m/>
    <m/>
    <m/>
    <m/>
    <m/>
    <m/>
    <m/>
    <m/>
    <m/>
    <m/>
    <m/>
    <m/>
    <m/>
  </r>
  <r>
    <n v="961"/>
    <s v="WP"/>
    <n v="36759"/>
    <x v="4"/>
    <s v="COUNTER"/>
    <s v="WP36759COUNTER2015"/>
    <x v="5"/>
    <n v="2750"/>
    <x v="1"/>
    <m/>
    <m/>
    <m/>
    <m/>
    <m/>
    <m/>
    <m/>
    <m/>
    <m/>
    <m/>
    <m/>
    <m/>
    <m/>
  </r>
  <r>
    <n v="962"/>
    <s v="WP"/>
    <n v="36846"/>
    <x v="4"/>
    <s v="COUNTER"/>
    <s v="WP36846COUNTER2015"/>
    <x v="5"/>
    <n v="2750"/>
    <x v="1"/>
    <m/>
    <m/>
    <m/>
    <m/>
    <m/>
    <m/>
    <m/>
    <m/>
    <m/>
    <m/>
    <m/>
    <m/>
    <m/>
  </r>
  <r>
    <n v="963"/>
    <s v="WP"/>
    <n v="36894"/>
    <x v="4"/>
    <s v="COUNTER"/>
    <s v="WP36894COUNTER2015"/>
    <x v="5"/>
    <n v="2750"/>
    <x v="1"/>
    <m/>
    <m/>
    <m/>
    <m/>
    <m/>
    <m/>
    <m/>
    <m/>
    <m/>
    <m/>
    <m/>
    <m/>
    <m/>
  </r>
  <r>
    <n v="964"/>
    <s v="WP"/>
    <n v="37021"/>
    <x v="0"/>
    <s v="VACATE"/>
    <s v="WP37021VACATE2018"/>
    <x v="5"/>
    <n v="12000"/>
    <x v="0"/>
    <d v="2018-11-05T00:00:00"/>
    <n v="2018"/>
    <m/>
    <m/>
    <m/>
    <m/>
    <m/>
    <m/>
    <m/>
    <m/>
    <m/>
    <m/>
    <m/>
  </r>
  <r>
    <n v="965"/>
    <s v="WP"/>
    <n v="37735"/>
    <x v="4"/>
    <s v="VACATE"/>
    <s v="WP37735VACATE2015"/>
    <x v="5"/>
    <n v="10000"/>
    <x v="1"/>
    <m/>
    <m/>
    <m/>
    <m/>
    <m/>
    <m/>
    <m/>
    <m/>
    <m/>
    <m/>
    <m/>
    <m/>
    <m/>
  </r>
  <r>
    <n v="966"/>
    <s v="WP"/>
    <n v="37875"/>
    <x v="4"/>
    <s v="COUNTER"/>
    <s v="WP37875COUNTER2015"/>
    <x v="5"/>
    <n v="2750"/>
    <x v="1"/>
    <m/>
    <m/>
    <m/>
    <m/>
    <m/>
    <m/>
    <m/>
    <m/>
    <m/>
    <m/>
    <m/>
    <m/>
    <m/>
  </r>
  <r>
    <n v="967"/>
    <s v="WP"/>
    <n v="37876"/>
    <x v="4"/>
    <s v="COUNTER"/>
    <s v="WP37876COUNTER2015"/>
    <x v="5"/>
    <n v="2750"/>
    <x v="1"/>
    <m/>
    <m/>
    <m/>
    <m/>
    <m/>
    <m/>
    <m/>
    <m/>
    <m/>
    <m/>
    <m/>
    <m/>
    <m/>
  </r>
  <r>
    <n v="968"/>
    <s v="WP"/>
    <n v="37907"/>
    <x v="4"/>
    <s v="COUNTER"/>
    <s v="WP37907COUNTER2015"/>
    <x v="5"/>
    <n v="2750"/>
    <x v="1"/>
    <m/>
    <m/>
    <m/>
    <m/>
    <m/>
    <m/>
    <m/>
    <m/>
    <m/>
    <m/>
    <m/>
    <m/>
    <m/>
  </r>
  <r>
    <n v="969"/>
    <s v="WP"/>
    <n v="37914"/>
    <x v="4"/>
    <s v="COUNTER"/>
    <s v="WP37914COUNTER2015"/>
    <x v="5"/>
    <n v="2750"/>
    <x v="1"/>
    <m/>
    <m/>
    <m/>
    <m/>
    <m/>
    <m/>
    <m/>
    <m/>
    <m/>
    <m/>
    <m/>
    <m/>
    <m/>
  </r>
  <r>
    <n v="970"/>
    <s v="WP"/>
    <n v="37916"/>
    <x v="4"/>
    <s v="COUNTER"/>
    <s v="WP37916COUNTER2015"/>
    <x v="5"/>
    <n v="2750"/>
    <x v="1"/>
    <m/>
    <m/>
    <m/>
    <m/>
    <m/>
    <m/>
    <m/>
    <m/>
    <m/>
    <m/>
    <m/>
    <m/>
    <m/>
  </r>
  <r>
    <n v="971"/>
    <s v="WP"/>
    <n v="38493"/>
    <x v="7"/>
    <s v="COUNTER"/>
    <s v="WP38493COUNTER2016"/>
    <x v="5"/>
    <n v="2750"/>
    <x v="0"/>
    <d v="2017-05-31T00:00:00"/>
    <s v="2016 LIST"/>
    <m/>
    <m/>
    <m/>
    <m/>
    <m/>
    <m/>
    <m/>
    <m/>
    <m/>
    <m/>
    <m/>
  </r>
  <r>
    <n v="972"/>
    <s v="WP"/>
    <n v="38493"/>
    <x v="7"/>
    <s v="DISPOSED"/>
    <s v="WP38493DISPOSED2016"/>
    <x v="5"/>
    <n v="5000"/>
    <x v="1"/>
    <m/>
    <m/>
    <m/>
    <m/>
    <m/>
    <m/>
    <m/>
    <m/>
    <m/>
    <m/>
    <m/>
    <m/>
    <m/>
  </r>
  <r>
    <n v="973"/>
    <s v="WP"/>
    <n v="38527"/>
    <x v="13"/>
    <s v="VACATE"/>
    <s v="WP38527VACATE2013"/>
    <x v="5"/>
    <n v="4750"/>
    <x v="0"/>
    <d v="2017-02-11T00:00:00"/>
    <n v="2017"/>
    <m/>
    <m/>
    <m/>
    <m/>
    <m/>
    <m/>
    <m/>
    <m/>
    <m/>
    <m/>
    <m/>
  </r>
  <r>
    <n v="974"/>
    <s v="WP"/>
    <n v="38701"/>
    <x v="7"/>
    <s v="COUNTER"/>
    <s v="WP38701COUNTER2016"/>
    <x v="5"/>
    <n v="2750"/>
    <x v="0"/>
    <d v="2017-01-09T00:00:00"/>
    <s v="2016 LIST"/>
    <m/>
    <m/>
    <m/>
    <m/>
    <m/>
    <m/>
    <m/>
    <m/>
    <m/>
    <m/>
    <m/>
  </r>
  <r>
    <n v="975"/>
    <s v="WP"/>
    <n v="38701"/>
    <x v="7"/>
    <s v="DISPOSED"/>
    <s v="WP38701DISPOSED2016"/>
    <x v="5"/>
    <n v="5000"/>
    <x v="1"/>
    <m/>
    <m/>
    <m/>
    <m/>
    <m/>
    <m/>
    <m/>
    <m/>
    <m/>
    <m/>
    <m/>
    <m/>
    <m/>
  </r>
  <r>
    <n v="976"/>
    <s v="WP"/>
    <n v="38720"/>
    <x v="7"/>
    <s v="COUNTER"/>
    <s v="WP38720COUNTER2016"/>
    <x v="5"/>
    <n v="2750"/>
    <x v="0"/>
    <d v="2017-01-09T00:00:00"/>
    <s v="2016 LIST"/>
    <m/>
    <m/>
    <m/>
    <m/>
    <m/>
    <m/>
    <m/>
    <m/>
    <m/>
    <m/>
    <m/>
  </r>
  <r>
    <n v="977"/>
    <s v="WP"/>
    <n v="38720"/>
    <x v="7"/>
    <s v="DISPOSED"/>
    <s v="WP38720DISPOSED2016"/>
    <x v="5"/>
    <n v="5000"/>
    <x v="1"/>
    <m/>
    <m/>
    <m/>
    <m/>
    <m/>
    <m/>
    <m/>
    <m/>
    <m/>
    <m/>
    <m/>
    <m/>
    <m/>
  </r>
  <r>
    <n v="978"/>
    <s v="WP"/>
    <n v="38853"/>
    <x v="13"/>
    <s v="COUNTER"/>
    <s v="WP38853COUNTER2013"/>
    <x v="5"/>
    <n v="2750"/>
    <x v="0"/>
    <d v="2016-04-26T00:00:00"/>
    <n v="2016"/>
    <m/>
    <m/>
    <m/>
    <m/>
    <m/>
    <m/>
    <m/>
    <m/>
    <m/>
    <m/>
    <m/>
  </r>
  <r>
    <n v="979"/>
    <s v="WP"/>
    <n v="38997"/>
    <x v="7"/>
    <s v="COUNTER"/>
    <s v="WP38997COUNTER2016"/>
    <x v="5"/>
    <n v="2750"/>
    <x v="0"/>
    <d v="2017-01-09T00:00:00"/>
    <s v="2016 LIST"/>
    <m/>
    <m/>
    <m/>
    <m/>
    <m/>
    <m/>
    <m/>
    <m/>
    <m/>
    <m/>
    <m/>
  </r>
  <r>
    <n v="980"/>
    <s v="WP"/>
    <n v="38997"/>
    <x v="7"/>
    <s v="DISPOSED"/>
    <s v="WP38997DISPOSED2016"/>
    <x v="5"/>
    <n v="5000"/>
    <x v="1"/>
    <m/>
    <m/>
    <m/>
    <m/>
    <m/>
    <m/>
    <m/>
    <m/>
    <m/>
    <m/>
    <m/>
    <m/>
    <m/>
  </r>
  <r>
    <n v="981"/>
    <s v="WP"/>
    <n v="39434"/>
    <x v="7"/>
    <s v="COUNTER"/>
    <s v="WP39434COUNTER2016"/>
    <x v="5"/>
    <n v="2750"/>
    <x v="0"/>
    <d v="2017-01-09T00:00:00"/>
    <s v="2016 LIST"/>
    <m/>
    <m/>
    <m/>
    <m/>
    <m/>
    <m/>
    <m/>
    <m/>
    <m/>
    <m/>
    <m/>
  </r>
  <r>
    <n v="982"/>
    <s v="WP"/>
    <n v="39434"/>
    <x v="7"/>
    <s v="DISPOSED"/>
    <s v="WP39434DISPOSED2016"/>
    <x v="5"/>
    <n v="5000"/>
    <x v="1"/>
    <m/>
    <m/>
    <m/>
    <m/>
    <m/>
    <m/>
    <m/>
    <m/>
    <m/>
    <m/>
    <m/>
    <m/>
    <m/>
  </r>
  <r>
    <n v="983"/>
    <s v="WP"/>
    <n v="39436"/>
    <x v="7"/>
    <s v="COUNTER"/>
    <s v="WP39436COUNTER2016"/>
    <x v="5"/>
    <n v="2750"/>
    <x v="0"/>
    <d v="2017-02-11T00:00:00"/>
    <s v="2016 LIST"/>
    <m/>
    <m/>
    <m/>
    <m/>
    <m/>
    <m/>
    <m/>
    <m/>
    <m/>
    <m/>
    <m/>
  </r>
  <r>
    <n v="984"/>
    <s v="WP"/>
    <n v="39436"/>
    <x v="7"/>
    <s v="DISPOSED"/>
    <s v="WP39436DISPOSED2016"/>
    <x v="5"/>
    <n v="5000"/>
    <x v="1"/>
    <m/>
    <m/>
    <m/>
    <m/>
    <m/>
    <m/>
    <m/>
    <m/>
    <m/>
    <m/>
    <m/>
    <m/>
    <m/>
  </r>
  <r>
    <n v="985"/>
    <s v="WP"/>
    <n v="39442"/>
    <x v="7"/>
    <s v="COUNTER"/>
    <s v="WP39442COUNTER2016"/>
    <x v="5"/>
    <n v="2750"/>
    <x v="0"/>
    <d v="2017-01-09T00:00:00"/>
    <s v="2016 LIST"/>
    <m/>
    <m/>
    <m/>
    <m/>
    <m/>
    <m/>
    <m/>
    <m/>
    <m/>
    <m/>
    <m/>
  </r>
  <r>
    <n v="986"/>
    <s v="WP"/>
    <n v="39442"/>
    <x v="7"/>
    <s v="DISPOSED"/>
    <s v="WP39442DISPOSED2016"/>
    <x v="5"/>
    <n v="5000"/>
    <x v="1"/>
    <m/>
    <m/>
    <m/>
    <m/>
    <m/>
    <m/>
    <m/>
    <m/>
    <m/>
    <m/>
    <m/>
    <m/>
    <m/>
  </r>
  <r>
    <n v="987"/>
    <s v="WP"/>
    <n v="39687"/>
    <x v="4"/>
    <s v="VACATE"/>
    <s v="WP39687VACATE2015"/>
    <x v="5"/>
    <n v="4750"/>
    <x v="1"/>
    <m/>
    <m/>
    <m/>
    <m/>
    <m/>
    <m/>
    <m/>
    <m/>
    <m/>
    <m/>
    <m/>
    <m/>
    <m/>
  </r>
  <r>
    <n v="988"/>
    <s v="WP"/>
    <n v="39687"/>
    <x v="4"/>
    <s v="DISPOSED"/>
    <s v="WP39687DISPOSED2015"/>
    <x v="5"/>
    <n v="5000"/>
    <x v="1"/>
    <m/>
    <m/>
    <m/>
    <m/>
    <m/>
    <m/>
    <m/>
    <m/>
    <m/>
    <m/>
    <m/>
    <m/>
    <m/>
  </r>
  <r>
    <n v="989"/>
    <s v="WP"/>
    <n v="39704"/>
    <x v="0"/>
    <s v="DISPOSED"/>
    <s v="WP39704DISPOSED2018"/>
    <x v="5"/>
    <n v="5000"/>
    <x v="0"/>
    <d v="2018-11-10T00:00:00"/>
    <n v="2018"/>
    <m/>
    <m/>
    <m/>
    <m/>
    <m/>
    <m/>
    <m/>
    <m/>
    <m/>
    <m/>
    <m/>
  </r>
  <r>
    <n v="990"/>
    <s v="WP"/>
    <n v="39771"/>
    <x v="7"/>
    <s v="COUNTER"/>
    <s v="WP39771COUNTER2016"/>
    <x v="5"/>
    <n v="2750"/>
    <x v="0"/>
    <d v="2017-05-31T00:00:00"/>
    <s v="2016 LIST"/>
    <m/>
    <m/>
    <m/>
    <m/>
    <m/>
    <m/>
    <m/>
    <m/>
    <m/>
    <m/>
    <m/>
  </r>
  <r>
    <n v="991"/>
    <s v="WP"/>
    <n v="39771"/>
    <x v="7"/>
    <s v="DISPOSED"/>
    <s v="WP39771DISPOSED2016"/>
    <x v="5"/>
    <n v="5000"/>
    <x v="1"/>
    <m/>
    <m/>
    <m/>
    <m/>
    <m/>
    <m/>
    <m/>
    <m/>
    <m/>
    <m/>
    <m/>
    <m/>
    <m/>
  </r>
  <r>
    <n v="992"/>
    <s v="WP"/>
    <n v="39866"/>
    <x v="7"/>
    <s v="COUNTER"/>
    <s v="WP39866COUNTER2016"/>
    <x v="5"/>
    <n v="2750"/>
    <x v="1"/>
    <m/>
    <m/>
    <m/>
    <m/>
    <m/>
    <m/>
    <m/>
    <m/>
    <m/>
    <m/>
    <m/>
    <m/>
    <m/>
  </r>
  <r>
    <n v="993"/>
    <s v="WP"/>
    <n v="39866"/>
    <x v="7"/>
    <s v="DISPOSED"/>
    <s v="WP39866DISPOSED2016"/>
    <x v="5"/>
    <n v="5000"/>
    <x v="1"/>
    <m/>
    <m/>
    <m/>
    <m/>
    <m/>
    <m/>
    <m/>
    <m/>
    <m/>
    <m/>
    <m/>
    <m/>
    <m/>
  </r>
  <r>
    <n v="994"/>
    <s v="WP"/>
    <n v="39925"/>
    <x v="7"/>
    <s v="COUNTER"/>
    <s v="WP39925COUNTER2016"/>
    <x v="5"/>
    <n v="2750"/>
    <x v="0"/>
    <d v="2017-05-31T00:00:00"/>
    <s v="2016 LIST"/>
    <m/>
    <m/>
    <m/>
    <m/>
    <m/>
    <m/>
    <m/>
    <m/>
    <m/>
    <m/>
    <m/>
  </r>
  <r>
    <n v="995"/>
    <s v="WP"/>
    <n v="39925"/>
    <x v="7"/>
    <s v="DISPOSED"/>
    <s v="WP39925DISPOSED2016"/>
    <x v="5"/>
    <n v="5000"/>
    <x v="1"/>
    <m/>
    <m/>
    <m/>
    <m/>
    <m/>
    <m/>
    <m/>
    <m/>
    <m/>
    <m/>
    <m/>
    <m/>
    <m/>
  </r>
  <r>
    <n v="996"/>
    <s v="WP"/>
    <n v="40024"/>
    <x v="7"/>
    <s v="COUNTER"/>
    <s v="WP40024COUNTER2016"/>
    <x v="5"/>
    <n v="2750"/>
    <x v="0"/>
    <d v="2017-01-09T00:00:00"/>
    <s v="2016 LIST"/>
    <m/>
    <m/>
    <m/>
    <m/>
    <m/>
    <m/>
    <m/>
    <m/>
    <m/>
    <m/>
    <m/>
  </r>
  <r>
    <n v="997"/>
    <s v="WP"/>
    <n v="40024"/>
    <x v="7"/>
    <s v="DISPOSED"/>
    <s v="WP40024DISPOSED2016"/>
    <x v="5"/>
    <n v="5000"/>
    <x v="1"/>
    <m/>
    <m/>
    <m/>
    <m/>
    <m/>
    <m/>
    <m/>
    <m/>
    <m/>
    <m/>
    <m/>
    <m/>
    <m/>
  </r>
  <r>
    <n v="998"/>
    <s v="WP"/>
    <n v="40255"/>
    <x v="7"/>
    <s v="COUNTER"/>
    <s v="WP40255COUNTER2016"/>
    <x v="5"/>
    <n v="2750"/>
    <x v="0"/>
    <d v="2017-01-09T00:00:00"/>
    <s v="2016 LIST"/>
    <m/>
    <m/>
    <m/>
    <m/>
    <m/>
    <m/>
    <m/>
    <m/>
    <m/>
    <m/>
    <m/>
  </r>
  <r>
    <n v="999"/>
    <s v="WP"/>
    <n v="40255"/>
    <x v="7"/>
    <s v="DISPOSED"/>
    <s v="WP40255DISPOSED2016"/>
    <x v="5"/>
    <n v="5000"/>
    <x v="1"/>
    <m/>
    <m/>
    <m/>
    <m/>
    <m/>
    <m/>
    <m/>
    <m/>
    <m/>
    <m/>
    <m/>
    <m/>
    <m/>
  </r>
  <r>
    <n v="1000"/>
    <s v="WP"/>
    <n v="40259"/>
    <x v="7"/>
    <s v="COUNTER"/>
    <s v="WP40259COUNTER2016"/>
    <x v="5"/>
    <n v="2750"/>
    <x v="0"/>
    <d v="2017-01-09T00:00:00"/>
    <s v="2016 LIST"/>
    <m/>
    <m/>
    <m/>
    <m/>
    <m/>
    <m/>
    <m/>
    <m/>
    <m/>
    <m/>
    <m/>
  </r>
  <r>
    <n v="1001"/>
    <s v="WP"/>
    <n v="40259"/>
    <x v="7"/>
    <s v="DISPOSED"/>
    <s v="WP40259DISPOSED2016"/>
    <x v="5"/>
    <n v="5000"/>
    <x v="1"/>
    <m/>
    <m/>
    <m/>
    <m/>
    <m/>
    <m/>
    <m/>
    <m/>
    <m/>
    <m/>
    <m/>
    <m/>
    <m/>
  </r>
  <r>
    <n v="1002"/>
    <s v="WP "/>
    <n v="40264"/>
    <x v="7"/>
    <s v="COUNTER"/>
    <s v="WP 40264COUNTER2016"/>
    <x v="5"/>
    <n v="2750"/>
    <x v="0"/>
    <d v="2017-05-31T00:00:00"/>
    <s v="2016 LIST"/>
    <m/>
    <m/>
    <m/>
    <m/>
    <m/>
    <m/>
    <m/>
    <m/>
    <m/>
    <m/>
    <m/>
  </r>
  <r>
    <n v="1003"/>
    <s v="WP "/>
    <n v="40264"/>
    <x v="7"/>
    <s v="DISPOSED"/>
    <s v="WP 40264DISPOSED2016"/>
    <x v="5"/>
    <n v="5000"/>
    <x v="1"/>
    <m/>
    <m/>
    <m/>
    <m/>
    <m/>
    <m/>
    <m/>
    <m/>
    <m/>
    <m/>
    <m/>
    <m/>
    <m/>
  </r>
  <r>
    <n v="1004"/>
    <s v="WP"/>
    <n v="41301"/>
    <x v="7"/>
    <s v="COUNTER"/>
    <s v="WP41301COUNTER2016"/>
    <x v="5"/>
    <n v="2750"/>
    <x v="1"/>
    <m/>
    <m/>
    <m/>
    <m/>
    <m/>
    <m/>
    <m/>
    <m/>
    <m/>
    <m/>
    <m/>
    <m/>
    <m/>
  </r>
  <r>
    <n v="1005"/>
    <s v="WP"/>
    <n v="41301"/>
    <x v="7"/>
    <s v="DISPOSED"/>
    <s v="WP41301DISPOSED2016"/>
    <x v="5"/>
    <n v="5000"/>
    <x v="1"/>
    <m/>
    <m/>
    <m/>
    <m/>
    <m/>
    <m/>
    <m/>
    <m/>
    <m/>
    <m/>
    <m/>
    <m/>
    <m/>
  </r>
  <r>
    <n v="1006"/>
    <s v="WP"/>
    <n v="41327"/>
    <x v="7"/>
    <s v="COUNTER"/>
    <s v="WP41327COUNTER2016"/>
    <x v="5"/>
    <n v="2750"/>
    <x v="0"/>
    <d v="2017-01-09T00:00:00"/>
    <s v="2016 LIST"/>
    <m/>
    <m/>
    <m/>
    <m/>
    <m/>
    <m/>
    <m/>
    <m/>
    <m/>
    <m/>
    <m/>
  </r>
  <r>
    <n v="1007"/>
    <s v="WP"/>
    <n v="41327"/>
    <x v="7"/>
    <s v="DISPOSED"/>
    <s v="WP41327DISPOSED2016"/>
    <x v="5"/>
    <n v="5000"/>
    <x v="1"/>
    <m/>
    <m/>
    <m/>
    <m/>
    <m/>
    <m/>
    <m/>
    <m/>
    <m/>
    <m/>
    <m/>
    <m/>
    <m/>
  </r>
  <r>
    <n v="1008"/>
    <s v="WP"/>
    <n v="42691"/>
    <x v="7"/>
    <s v="VACATE"/>
    <s v="WP42691VACATE2016"/>
    <x v="5"/>
    <n v="4750"/>
    <x v="0"/>
    <d v="2017-03-23T00:00:00"/>
    <s v="2016 LIST"/>
    <m/>
    <m/>
    <m/>
    <m/>
    <m/>
    <m/>
    <m/>
    <m/>
    <m/>
    <m/>
    <m/>
  </r>
  <r>
    <n v="1009"/>
    <s v="WA"/>
    <n v="112"/>
    <x v="0"/>
    <s v="WRIT APPEAL FILLING(WP36273 OF 2012)"/>
    <s v="WA112WRIT APPEAL FILLING(WP36273 OF 2012)2018"/>
    <x v="33"/>
    <n v="10000"/>
    <x v="1"/>
    <m/>
    <m/>
    <m/>
    <m/>
    <m/>
    <m/>
    <m/>
    <m/>
    <m/>
    <m/>
    <m/>
    <m/>
    <m/>
  </r>
  <r>
    <n v="1010"/>
    <s v="CCCA"/>
    <n v="178"/>
    <x v="0"/>
    <s v="CCCA FILED BY TSSPDCL ( OS 150 OF 2011)"/>
    <s v="CCCA178CCCA FILED BY TSSPDCL ( OS 150 OF 2011)2018"/>
    <x v="33"/>
    <n v="28700"/>
    <x v="0"/>
    <d v="2017-11-04T00:00:00"/>
    <n v="2017"/>
    <m/>
    <m/>
    <m/>
    <m/>
    <m/>
    <m/>
    <m/>
    <m/>
    <m/>
    <m/>
    <m/>
  </r>
  <r>
    <n v="1011"/>
    <s v="WA"/>
    <n v="885"/>
    <x v="0"/>
    <s v="DISPOSED"/>
    <s v="WA885DISPOSED2018"/>
    <x v="33"/>
    <n v="5000"/>
    <x v="0"/>
    <d v="2018-11-10T00:00:00"/>
    <n v="2018"/>
    <m/>
    <m/>
    <m/>
    <m/>
    <m/>
    <m/>
    <m/>
    <m/>
    <m/>
    <m/>
    <m/>
  </r>
  <r>
    <n v="1012"/>
    <s v="WA"/>
    <n v="1340"/>
    <x v="0"/>
    <s v="DISPOSED"/>
    <s v="WA1340DISPOSED2018"/>
    <x v="33"/>
    <n v="5000"/>
    <x v="0"/>
    <d v="2020-10-29T00:00:00"/>
    <n v="2020"/>
    <s v="DISPOSED ON 14DEC2018"/>
    <m/>
    <m/>
    <m/>
    <m/>
    <m/>
    <m/>
    <m/>
    <m/>
    <m/>
    <m/>
  </r>
  <r>
    <n v="1013"/>
    <s v="WP"/>
    <n v="3498"/>
    <x v="0"/>
    <s v="DISPOSED"/>
    <s v="WP3498DISPOSED2018"/>
    <x v="33"/>
    <n v="5000"/>
    <x v="0"/>
    <d v="2018-05-12T00:00:00"/>
    <n v="2018"/>
    <m/>
    <m/>
    <m/>
    <m/>
    <m/>
    <m/>
    <m/>
    <m/>
    <m/>
    <m/>
    <m/>
  </r>
  <r>
    <n v="1014"/>
    <s v="WP"/>
    <n v="5136"/>
    <x v="0"/>
    <s v="COUNTER"/>
    <s v="WP5136COUNTER2018"/>
    <x v="33"/>
    <n v="10000"/>
    <x v="0"/>
    <d v="2019-02-18T00:00:00"/>
    <n v="2019"/>
    <m/>
    <m/>
    <m/>
    <m/>
    <m/>
    <m/>
    <m/>
    <m/>
    <m/>
    <m/>
    <m/>
  </r>
  <r>
    <n v="1015"/>
    <s v="WP"/>
    <n v="5787"/>
    <x v="0"/>
    <s v="VACATE"/>
    <s v="WP5787VACATE2018"/>
    <x v="33"/>
    <n v="12000"/>
    <x v="0"/>
    <d v="2018-12-17T00:00:00"/>
    <n v="2018"/>
    <m/>
    <m/>
    <m/>
    <m/>
    <m/>
    <m/>
    <m/>
    <m/>
    <m/>
    <m/>
    <m/>
  </r>
  <r>
    <n v="1016"/>
    <s v="WP"/>
    <n v="5860"/>
    <x v="1"/>
    <s v="DISPOSED"/>
    <s v="WP5860DISPOSED2007"/>
    <x v="33"/>
    <n v="5000"/>
    <x v="1"/>
    <m/>
    <m/>
    <m/>
    <m/>
    <m/>
    <m/>
    <m/>
    <m/>
    <m/>
    <m/>
    <m/>
    <m/>
    <m/>
  </r>
  <r>
    <n v="1017"/>
    <s v="WP"/>
    <n v="7711"/>
    <x v="7"/>
    <s v="COUNTER"/>
    <s v="WP7711COUNTER2016"/>
    <x v="33"/>
    <n v="2750"/>
    <x v="0"/>
    <d v="2017-05-02T00:00:00"/>
    <s v="2016 LIST"/>
    <m/>
    <m/>
    <m/>
    <m/>
    <m/>
    <m/>
    <m/>
    <m/>
    <m/>
    <m/>
    <m/>
  </r>
  <r>
    <n v="1018"/>
    <s v="WP"/>
    <n v="8123"/>
    <x v="0"/>
    <s v="COUNTER"/>
    <s v="WP8123COUNTER2018"/>
    <x v="33"/>
    <n v="10000"/>
    <x v="0"/>
    <d v="2018-09-22T00:00:00"/>
    <n v="2018"/>
    <m/>
    <m/>
    <m/>
    <m/>
    <m/>
    <m/>
    <m/>
    <m/>
    <m/>
    <m/>
    <m/>
  </r>
  <r>
    <n v="1019"/>
    <s v="WP"/>
    <n v="8627"/>
    <x v="0"/>
    <s v="DISPOSED"/>
    <s v="WP8627DISPOSED2018"/>
    <x v="33"/>
    <n v="5000"/>
    <x v="0"/>
    <d v="2018-05-12T00:00:00"/>
    <n v="2018"/>
    <m/>
    <m/>
    <m/>
    <m/>
    <m/>
    <m/>
    <m/>
    <m/>
    <m/>
    <m/>
    <m/>
  </r>
  <r>
    <n v="1020"/>
    <s v="WP"/>
    <n v="10241"/>
    <x v="0"/>
    <s v="DISPOSED"/>
    <s v="WP10241DISPOSED2018"/>
    <x v="33"/>
    <n v="5000"/>
    <x v="0"/>
    <d v="2020-03-19T00:00:00"/>
    <n v="2020"/>
    <s v="DISPOSED ON 28MAR2018"/>
    <m/>
    <m/>
    <m/>
    <m/>
    <m/>
    <m/>
    <m/>
    <m/>
    <m/>
    <m/>
  </r>
  <r>
    <n v="1021"/>
    <s v="WP"/>
    <n v="10552"/>
    <x v="0"/>
    <s v="COUNTER"/>
    <s v="WP10552COUNTER2018"/>
    <x v="33"/>
    <n v="10000"/>
    <x v="0"/>
    <d v="2018-11-03T00:00:00"/>
    <n v="2018"/>
    <m/>
    <m/>
    <m/>
    <m/>
    <m/>
    <m/>
    <m/>
    <m/>
    <m/>
    <m/>
    <m/>
  </r>
  <r>
    <n v="1022"/>
    <s v="WP"/>
    <n v="10552"/>
    <x v="0"/>
    <s v="DISPOSED"/>
    <s v="WP10552DISPOSED2018"/>
    <x v="33"/>
    <n v="5000"/>
    <x v="1"/>
    <m/>
    <n v="2018"/>
    <m/>
    <m/>
    <m/>
    <m/>
    <m/>
    <m/>
    <m/>
    <m/>
    <m/>
    <m/>
    <m/>
  </r>
  <r>
    <n v="1023"/>
    <s v="WP"/>
    <n v="12045"/>
    <x v="0"/>
    <s v="DISPOSED"/>
    <s v="WP12045DISPOSED2018"/>
    <x v="33"/>
    <n v="5000"/>
    <x v="0"/>
    <d v="2018-05-12T00:00:00"/>
    <n v="2018"/>
    <m/>
    <m/>
    <m/>
    <m/>
    <m/>
    <m/>
    <m/>
    <m/>
    <m/>
    <m/>
    <m/>
  </r>
  <r>
    <n v="1024"/>
    <s v="WP"/>
    <n v="12742"/>
    <x v="0"/>
    <s v="DISPOSED"/>
    <s v="WP12742DISPOSED2018"/>
    <x v="33"/>
    <n v="5000"/>
    <x v="0"/>
    <d v="2018-05-12T00:00:00"/>
    <n v="2018"/>
    <m/>
    <m/>
    <m/>
    <m/>
    <m/>
    <m/>
    <m/>
    <m/>
    <m/>
    <m/>
    <m/>
  </r>
  <r>
    <n v="1025"/>
    <s v="WP"/>
    <n v="13753"/>
    <x v="0"/>
    <s v="VACATE"/>
    <s v="WP13753VACATE2018"/>
    <x v="33"/>
    <n v="12000"/>
    <x v="0"/>
    <d v="2018-07-21T00:00:00"/>
    <n v="2018"/>
    <m/>
    <m/>
    <m/>
    <m/>
    <m/>
    <m/>
    <m/>
    <m/>
    <m/>
    <m/>
    <m/>
  </r>
  <r>
    <n v="1026"/>
    <s v="WP"/>
    <n v="15416"/>
    <x v="0"/>
    <s v="DISPOSED"/>
    <s v="WP15416DISPOSED2018"/>
    <x v="33"/>
    <n v="5000"/>
    <x v="0"/>
    <d v="2018-11-10T00:00:00"/>
    <n v="2018"/>
    <m/>
    <m/>
    <m/>
    <m/>
    <m/>
    <m/>
    <m/>
    <m/>
    <m/>
    <m/>
    <m/>
  </r>
  <r>
    <n v="1027"/>
    <s v="WP"/>
    <n v="15554"/>
    <x v="0"/>
    <s v="DISPOSED"/>
    <s v="WP15554DISPOSED2018"/>
    <x v="33"/>
    <n v="5000"/>
    <x v="0"/>
    <d v="2018-05-12T00:00:00"/>
    <n v="2018"/>
    <m/>
    <m/>
    <m/>
    <m/>
    <m/>
    <m/>
    <m/>
    <m/>
    <m/>
    <m/>
    <m/>
  </r>
  <r>
    <n v="1028"/>
    <s v="WP"/>
    <n v="15820"/>
    <x v="0"/>
    <s v="COUNTER"/>
    <s v="WP15820COUNTER2018"/>
    <x v="33"/>
    <n v="10000"/>
    <x v="0"/>
    <d v="2018-04-07T00:00:00"/>
    <n v="2018"/>
    <m/>
    <m/>
    <m/>
    <m/>
    <m/>
    <m/>
    <m/>
    <m/>
    <m/>
    <m/>
    <m/>
  </r>
  <r>
    <n v="1029"/>
    <s v="WP"/>
    <n v="19566"/>
    <x v="0"/>
    <s v="DISPOSED"/>
    <s v="WP19566DISPOSED2018"/>
    <x v="33"/>
    <n v="5000"/>
    <x v="0"/>
    <d v="2018-11-10T00:00:00"/>
    <n v="2018"/>
    <m/>
    <m/>
    <m/>
    <m/>
    <m/>
    <m/>
    <m/>
    <m/>
    <m/>
    <m/>
    <m/>
  </r>
  <r>
    <n v="1030"/>
    <s v="WP"/>
    <n v="21410"/>
    <x v="0"/>
    <s v="DISPOSED"/>
    <s v="WP21410DISPOSED2018"/>
    <x v="33"/>
    <n v="5000"/>
    <x v="0"/>
    <d v="2018-11-10T00:00:00"/>
    <n v="2018"/>
    <m/>
    <m/>
    <m/>
    <m/>
    <m/>
    <m/>
    <m/>
    <m/>
    <m/>
    <m/>
    <m/>
  </r>
  <r>
    <n v="1031"/>
    <s v="WP"/>
    <n v="21544"/>
    <x v="0"/>
    <s v="DISPOSED"/>
    <s v="WP21544DISPOSED2018"/>
    <x v="33"/>
    <n v="5000"/>
    <x v="1"/>
    <m/>
    <n v="2018"/>
    <m/>
    <m/>
    <m/>
    <m/>
    <m/>
    <m/>
    <m/>
    <m/>
    <m/>
    <m/>
    <m/>
  </r>
  <r>
    <n v="1032"/>
    <s v="WP"/>
    <n v="25122"/>
    <x v="0"/>
    <s v="DISPOSED"/>
    <s v="WP25122DISPOSED2018"/>
    <x v="33"/>
    <n v="5000"/>
    <x v="0"/>
    <d v="2018-11-10T00:00:00"/>
    <n v="2018"/>
    <m/>
    <m/>
    <m/>
    <m/>
    <m/>
    <m/>
    <m/>
    <m/>
    <m/>
    <m/>
    <m/>
  </r>
  <r>
    <n v="1033"/>
    <s v="WP"/>
    <n v="25272"/>
    <x v="0"/>
    <s v="DISPOSED"/>
    <s v="WP25272DISPOSED2018"/>
    <x v="33"/>
    <n v="5000"/>
    <x v="0"/>
    <d v="2018-11-10T00:00:00"/>
    <n v="2018"/>
    <m/>
    <m/>
    <m/>
    <m/>
    <m/>
    <m/>
    <m/>
    <m/>
    <m/>
    <m/>
    <m/>
  </r>
  <r>
    <n v="1034"/>
    <s v="WP"/>
    <n v="29883"/>
    <x v="0"/>
    <s v="DISPOSED"/>
    <s v="WP29883DISPOSED2018"/>
    <x v="33"/>
    <n v="5000"/>
    <x v="0"/>
    <d v="2018-11-10T00:00:00"/>
    <n v="2018"/>
    <m/>
    <m/>
    <m/>
    <m/>
    <m/>
    <m/>
    <m/>
    <m/>
    <m/>
    <m/>
    <m/>
  </r>
  <r>
    <n v="1035"/>
    <s v="WP"/>
    <n v="30779"/>
    <x v="0"/>
    <s v="DISPOSED"/>
    <s v="WP30779DISPOSED2018"/>
    <x v="33"/>
    <n v="5000"/>
    <x v="0"/>
    <d v="2018-11-10T00:00:00"/>
    <n v="2018"/>
    <m/>
    <m/>
    <m/>
    <m/>
    <m/>
    <m/>
    <m/>
    <m/>
    <m/>
    <m/>
    <m/>
  </r>
  <r>
    <n v="1036"/>
    <s v="WP"/>
    <n v="32905"/>
    <x v="0"/>
    <s v="DISPOSED"/>
    <s v="WP32905DISPOSED2018"/>
    <x v="33"/>
    <n v="5000"/>
    <x v="0"/>
    <d v="2018-11-10T00:00:00"/>
    <n v="2018"/>
    <m/>
    <m/>
    <m/>
    <m/>
    <m/>
    <m/>
    <m/>
    <m/>
    <m/>
    <m/>
    <m/>
  </r>
  <r>
    <n v="1037"/>
    <s v="WP"/>
    <n v="33597"/>
    <x v="0"/>
    <s v="DISPOSED"/>
    <s v="WP33597DISPOSED2018"/>
    <x v="33"/>
    <n v="5000"/>
    <x v="0"/>
    <d v="2018-11-10T00:00:00"/>
    <n v="2018"/>
    <m/>
    <m/>
    <m/>
    <m/>
    <m/>
    <m/>
    <m/>
    <m/>
    <m/>
    <m/>
    <m/>
  </r>
  <r>
    <n v="1038"/>
    <s v="WP"/>
    <n v="36351"/>
    <x v="0"/>
    <s v="DISPOSED"/>
    <s v="WP36351DISPOSED2018"/>
    <x v="33"/>
    <n v="5000"/>
    <x v="0"/>
    <d v="2020-03-19T00:00:00"/>
    <n v="2020"/>
    <s v="DISPOSED ON 8OCT2018"/>
    <m/>
    <m/>
    <m/>
    <m/>
    <m/>
    <m/>
    <m/>
    <m/>
    <m/>
    <m/>
  </r>
  <r>
    <n v="1039"/>
    <s v="WP"/>
    <n v="38651"/>
    <x v="0"/>
    <s v="DISPOSED"/>
    <s v="WP38651DISPOSED2018"/>
    <x v="33"/>
    <n v="5000"/>
    <x v="1"/>
    <m/>
    <n v="2018"/>
    <m/>
    <m/>
    <m/>
    <m/>
    <m/>
    <m/>
    <m/>
    <m/>
    <m/>
    <m/>
    <m/>
  </r>
  <r>
    <n v="1040"/>
    <s v="WP"/>
    <n v="38974"/>
    <x v="0"/>
    <s v="DISPOSED"/>
    <s v="WP38974DISPOSED2018"/>
    <x v="33"/>
    <n v="5000"/>
    <x v="0"/>
    <d v="2018-11-10T00:00:00"/>
    <n v="2018"/>
    <m/>
    <m/>
    <m/>
    <m/>
    <m/>
    <m/>
    <m/>
    <m/>
    <m/>
    <m/>
    <m/>
  </r>
  <r>
    <n v="1041"/>
    <s v="WP"/>
    <n v="38985"/>
    <x v="0"/>
    <s v="DISPOSED"/>
    <s v="WP38985DISPOSED2018"/>
    <x v="33"/>
    <n v="5000"/>
    <x v="0"/>
    <d v="2020-10-29T00:00:00"/>
    <n v="2020"/>
    <s v="DISPOSED ON 5FEB2020"/>
    <m/>
    <m/>
    <m/>
    <m/>
    <m/>
    <m/>
    <m/>
    <m/>
    <m/>
    <m/>
  </r>
  <r>
    <n v="1042"/>
    <s v="WP"/>
    <n v="39118"/>
    <x v="0"/>
    <s v="DISPOSED"/>
    <s v="WP39118DISPOSED2018"/>
    <x v="33"/>
    <n v="5000"/>
    <x v="0"/>
    <d v="2020-03-19T00:00:00"/>
    <n v="2020"/>
    <s v="DISPOSED ON 22JAN2020"/>
    <m/>
    <m/>
    <m/>
    <m/>
    <m/>
    <m/>
    <m/>
    <m/>
    <m/>
    <m/>
  </r>
  <r>
    <n v="1043"/>
    <s v="WP"/>
    <n v="44540"/>
    <x v="6"/>
    <s v="COUNTER"/>
    <s v="WP44540COUNTER2017"/>
    <x v="33"/>
    <n v="10000"/>
    <x v="0"/>
    <d v="2019-02-18T00:00:00"/>
    <n v="2018"/>
    <s v="TO UPDATE IN 2018 LIST AS MISSING IN 2017 N 2019 LISTS"/>
    <m/>
    <m/>
    <m/>
    <m/>
    <m/>
    <m/>
    <m/>
    <m/>
    <m/>
    <m/>
  </r>
  <r>
    <n v="1044"/>
    <s v="WP"/>
    <n v="45221"/>
    <x v="0"/>
    <s v="DISPOSED"/>
    <s v="WP45221DISPOSED2018"/>
    <x v="33"/>
    <n v="5000"/>
    <x v="0"/>
    <d v="2020-10-29T00:00:00"/>
    <n v="2020"/>
    <s v="DISPOSED ON 29JAN2020"/>
    <m/>
    <m/>
    <m/>
    <m/>
    <m/>
    <m/>
    <m/>
    <m/>
    <m/>
    <m/>
  </r>
  <r>
    <n v="1045"/>
    <s v="WP"/>
    <n v="45989"/>
    <x v="0"/>
    <s v="DISPOSED"/>
    <s v="WP45989DISPOSED2018"/>
    <x v="33"/>
    <n v="5000"/>
    <x v="1"/>
    <m/>
    <n v="2018"/>
    <m/>
    <m/>
    <m/>
    <m/>
    <m/>
    <m/>
    <m/>
    <m/>
    <m/>
    <m/>
    <m/>
  </r>
  <r>
    <n v="1046"/>
    <s v="WP"/>
    <s v="22245"/>
    <x v="8"/>
    <s v="COUNTER"/>
    <s v="WP22245COUNTER2018"/>
    <x v="33"/>
    <s v="10000"/>
    <x v="0"/>
    <s v="3NOV18"/>
    <s v="SEC"/>
    <s v="Mohd. Maqbool, R/o. 7-2-375 to 377, Takara Basthi, Ashok Nagar, Secunderabad."/>
    <m/>
    <m/>
    <m/>
    <m/>
    <m/>
    <m/>
    <m/>
    <m/>
    <m/>
    <m/>
  </r>
  <r>
    <n v="1047"/>
    <s v="WP"/>
    <s v="22245"/>
    <x v="8"/>
    <s v="DISPOSED"/>
    <s v="WP22245DISPOSED2018"/>
    <x v="33"/>
    <n v="5000"/>
    <x v="0"/>
    <d v="2018-11-10T00:00:00"/>
    <m/>
    <m/>
    <m/>
    <m/>
    <m/>
    <m/>
    <m/>
    <m/>
    <m/>
    <m/>
    <m/>
    <m/>
  </r>
  <r>
    <n v="1048"/>
    <s v="WP (PIL)"/>
    <n v="197"/>
    <x v="0"/>
    <s v="VACATE"/>
    <s v="WP (PIL)197VACATE2018"/>
    <x v="34"/>
    <n v="12000"/>
    <x v="0"/>
    <d v="2019-01-26T00:00:00"/>
    <n v="2019"/>
    <m/>
    <m/>
    <m/>
    <m/>
    <m/>
    <m/>
    <m/>
    <m/>
    <m/>
    <m/>
    <m/>
  </r>
  <r>
    <n v="1049"/>
    <s v="WP"/>
    <n v="2931"/>
    <x v="0"/>
    <s v="COUNTER"/>
    <s v="WP2931COUNTER2018"/>
    <x v="34"/>
    <n v="10000"/>
    <x v="1"/>
    <m/>
    <n v="2018"/>
    <m/>
    <m/>
    <m/>
    <m/>
    <m/>
    <m/>
    <m/>
    <m/>
    <m/>
    <m/>
    <m/>
  </r>
  <r>
    <n v="1050"/>
    <s v="WP"/>
    <n v="12558"/>
    <x v="0"/>
    <s v="DISPOSED"/>
    <s v="WP12558DISPOSED2018"/>
    <x v="34"/>
    <n v="5000"/>
    <x v="0"/>
    <d v="2018-05-12T00:00:00"/>
    <n v="2018"/>
    <m/>
    <m/>
    <m/>
    <m/>
    <m/>
    <m/>
    <m/>
    <m/>
    <m/>
    <m/>
    <m/>
  </r>
  <r>
    <n v="1051"/>
    <s v="WP"/>
    <n v="30461"/>
    <x v="3"/>
    <s v="DISPOSED"/>
    <s v="WP30461DISPOSED2011"/>
    <x v="34"/>
    <n v="5000"/>
    <x v="1"/>
    <m/>
    <s v="SIDDIPET"/>
    <s v="Md.Aleem Shareef, R/o 12-3-135/7, Khadeer Pura, Siddipet, Medak dist"/>
    <m/>
    <m/>
    <m/>
    <m/>
    <m/>
    <m/>
    <m/>
    <m/>
    <m/>
    <m/>
  </r>
  <r>
    <n v="1052"/>
    <s v="WP"/>
    <n v="45886"/>
    <x v="0"/>
    <s v="COUNTER"/>
    <s v="WP45886COUNTER2018"/>
    <x v="34"/>
    <n v="10000"/>
    <x v="0"/>
    <d v="2019-11-13T00:00:00"/>
    <n v="2019"/>
    <m/>
    <m/>
    <m/>
    <m/>
    <m/>
    <m/>
    <m/>
    <m/>
    <m/>
    <m/>
    <m/>
  </r>
  <r>
    <n v="1053"/>
    <s v="WP"/>
    <n v="45886"/>
    <x v="0"/>
    <s v="DISPOSED"/>
    <s v="WP45886DISPOSED2018"/>
    <x v="34"/>
    <n v="5000"/>
    <x v="1"/>
    <m/>
    <n v="2018"/>
    <m/>
    <m/>
    <m/>
    <m/>
    <m/>
    <m/>
    <m/>
    <m/>
    <m/>
    <m/>
    <m/>
  </r>
  <r>
    <n v="1054"/>
    <s v="WP"/>
    <n v="46567"/>
    <x v="0"/>
    <s v="DISPOSED"/>
    <s v="WP46567DISPOSED2018"/>
    <x v="34"/>
    <n v="5000"/>
    <x v="0"/>
    <d v="2020-03-19T00:00:00"/>
    <n v="2020"/>
    <s v="DISPOSED ON 5FEB2020"/>
    <m/>
    <m/>
    <m/>
    <m/>
    <m/>
    <m/>
    <m/>
    <m/>
    <m/>
    <m/>
  </r>
  <r>
    <n v="1055"/>
    <s v="WA"/>
    <n v="857"/>
    <x v="0"/>
    <s v="DISPOSED"/>
    <s v="WA857DISPOSED2018"/>
    <x v="35"/>
    <n v="5000"/>
    <x v="0"/>
    <d v="2018-11-10T00:00:00"/>
    <n v="2018"/>
    <m/>
    <m/>
    <m/>
    <m/>
    <m/>
    <m/>
    <m/>
    <m/>
    <m/>
    <m/>
    <m/>
  </r>
  <r>
    <n v="1056"/>
    <s v="CC"/>
    <n v="2524"/>
    <x v="6"/>
    <s v="COUNTER"/>
    <s v="CC2524COUNTER2017"/>
    <x v="35"/>
    <n v="10000"/>
    <x v="0"/>
    <d v="2018-04-02T00:00:00"/>
    <n v="2018"/>
    <m/>
    <m/>
    <m/>
    <m/>
    <m/>
    <m/>
    <m/>
    <m/>
    <m/>
    <m/>
    <m/>
  </r>
  <r>
    <n v="1057"/>
    <s v="CC"/>
    <n v="2524"/>
    <x v="6"/>
    <s v="DISPENSE WITH PETITION"/>
    <s v="CC2524DISPENSE WITH PETITION2017"/>
    <x v="35"/>
    <n v="10000"/>
    <x v="0"/>
    <d v="2018-02-15T00:00:00"/>
    <n v="2018"/>
    <m/>
    <m/>
    <m/>
    <m/>
    <m/>
    <m/>
    <m/>
    <m/>
    <m/>
    <m/>
    <m/>
  </r>
  <r>
    <n v="1058"/>
    <s v="WP"/>
    <n v="6788"/>
    <x v="0"/>
    <s v="DISPOSED"/>
    <s v="WP6788DISPOSED2018"/>
    <x v="35"/>
    <n v="5000"/>
    <x v="1"/>
    <m/>
    <m/>
    <m/>
    <m/>
    <m/>
    <m/>
    <m/>
    <m/>
    <m/>
    <m/>
    <m/>
    <m/>
    <m/>
  </r>
  <r>
    <n v="1059"/>
    <s v="WP"/>
    <n v="7284"/>
    <x v="0"/>
    <s v="COUNTER"/>
    <s v="WP7284COUNTER2018"/>
    <x v="35"/>
    <n v="10000"/>
    <x v="0"/>
    <d v="2018-06-11T00:00:00"/>
    <n v="2018"/>
    <m/>
    <m/>
    <m/>
    <m/>
    <m/>
    <m/>
    <m/>
    <m/>
    <m/>
    <m/>
    <m/>
  </r>
  <r>
    <n v="1060"/>
    <s v="WP"/>
    <n v="7790"/>
    <x v="0"/>
    <s v="DISPOSED"/>
    <s v="WP7790DISPOSED2018"/>
    <x v="35"/>
    <n v="5000"/>
    <x v="0"/>
    <d v="2018-05-12T00:00:00"/>
    <n v="2018"/>
    <m/>
    <m/>
    <m/>
    <m/>
    <m/>
    <m/>
    <m/>
    <m/>
    <m/>
    <m/>
    <m/>
  </r>
  <r>
    <n v="1061"/>
    <s v="WP"/>
    <n v="13194"/>
    <x v="10"/>
    <s v="DISPOSED"/>
    <s v="WP13194DISPOSED2005"/>
    <x v="35"/>
    <n v="5000"/>
    <x v="1"/>
    <m/>
    <s v="SURYAPET"/>
    <s v="Sri R.Veera Swamy"/>
    <m/>
    <m/>
    <m/>
    <m/>
    <m/>
    <m/>
    <m/>
    <m/>
    <m/>
    <m/>
  </r>
  <r>
    <n v="1062"/>
    <s v="WP"/>
    <n v="13880"/>
    <x v="0"/>
    <s v="DISPOSED"/>
    <s v="WP13880DISPOSED2018"/>
    <x v="35"/>
    <n v="5000"/>
    <x v="0"/>
    <d v="2018-05-12T00:00:00"/>
    <n v="2018"/>
    <m/>
    <m/>
    <m/>
    <m/>
    <m/>
    <m/>
    <m/>
    <m/>
    <m/>
    <m/>
    <m/>
  </r>
  <r>
    <n v="1063"/>
    <s v="WP"/>
    <n v="14416"/>
    <x v="4"/>
    <s v="VACATE"/>
    <s v="WP14416VACATE2015"/>
    <x v="35"/>
    <n v="4750"/>
    <x v="1"/>
    <m/>
    <m/>
    <m/>
    <m/>
    <m/>
    <m/>
    <m/>
    <m/>
    <m/>
    <m/>
    <m/>
    <m/>
    <m/>
  </r>
  <r>
    <n v="1064"/>
    <s v="WP"/>
    <n v="14416"/>
    <x v="4"/>
    <s v="DISPOSED"/>
    <s v="WP14416DISPOSED2015"/>
    <x v="35"/>
    <n v="5000"/>
    <x v="0"/>
    <d v="2020-10-29T00:00:00"/>
    <s v="2015 LIST"/>
    <s v="DISPOSED ON 12DEC2018"/>
    <m/>
    <m/>
    <m/>
    <m/>
    <m/>
    <m/>
    <m/>
    <m/>
    <m/>
    <m/>
  </r>
  <r>
    <n v="1065"/>
    <s v="WP"/>
    <n v="15754"/>
    <x v="0"/>
    <s v="DISPOSED"/>
    <s v="WP15754DISPOSED2018"/>
    <x v="35"/>
    <n v="5000"/>
    <x v="0"/>
    <d v="2018-05-12T00:00:00"/>
    <n v="2018"/>
    <m/>
    <m/>
    <m/>
    <m/>
    <m/>
    <m/>
    <m/>
    <m/>
    <m/>
    <m/>
    <m/>
  </r>
  <r>
    <n v="1066"/>
    <s v="WP"/>
    <n v="16304"/>
    <x v="4"/>
    <s v="VACATE"/>
    <s v="WP16304VACATE2015"/>
    <x v="35"/>
    <n v="4750"/>
    <x v="1"/>
    <m/>
    <m/>
    <m/>
    <m/>
    <m/>
    <m/>
    <m/>
    <m/>
    <m/>
    <m/>
    <m/>
    <m/>
    <m/>
  </r>
  <r>
    <n v="1067"/>
    <s v="WP"/>
    <n v="16304"/>
    <x v="4"/>
    <s v="DISPOSED"/>
    <s v="WP16304DISPOSED2015"/>
    <x v="35"/>
    <n v="5000"/>
    <x v="0"/>
    <d v="2020-03-19T00:00:00"/>
    <s v="2015 LIST"/>
    <s v="DISPOSED ON 12DEC2018"/>
    <m/>
    <m/>
    <m/>
    <m/>
    <m/>
    <m/>
    <m/>
    <m/>
    <m/>
    <m/>
  </r>
  <r>
    <n v="1068"/>
    <s v="WP"/>
    <n v="17689"/>
    <x v="2"/>
    <s v="DISPOSED"/>
    <s v="WP17689DISPOSED2002"/>
    <x v="35"/>
    <n v="5000"/>
    <x v="1"/>
    <m/>
    <s v="SURYAPET"/>
    <s v="Sri T.Venugopal, ADE"/>
    <m/>
    <m/>
    <m/>
    <m/>
    <m/>
    <m/>
    <m/>
    <m/>
    <m/>
    <m/>
  </r>
  <r>
    <n v="1069"/>
    <s v="WP"/>
    <n v="39621"/>
    <x v="0"/>
    <s v="VACATE"/>
    <s v="WP39621VACATE2018"/>
    <x v="35"/>
    <n v="12000"/>
    <x v="0"/>
    <d v="2018-12-23T00:00:00"/>
    <m/>
    <m/>
    <m/>
    <m/>
    <m/>
    <m/>
    <m/>
    <m/>
    <m/>
    <m/>
    <m/>
    <m/>
  </r>
  <r>
    <n v="1070"/>
    <s v="WP"/>
    <n v="41689"/>
    <x v="0"/>
    <s v="DISPOSED"/>
    <s v="WP41689DISPOSED2018"/>
    <x v="35"/>
    <n v="5000"/>
    <x v="1"/>
    <m/>
    <m/>
    <m/>
    <m/>
    <m/>
    <m/>
    <m/>
    <m/>
    <m/>
    <m/>
    <m/>
    <m/>
    <m/>
  </r>
  <r>
    <n v="1071"/>
    <s v="WP"/>
    <n v="41909"/>
    <x v="0"/>
    <s v="DISPOSED"/>
    <s v="WP41909DISPOSED2018"/>
    <x v="35"/>
    <n v="5000"/>
    <x v="1"/>
    <m/>
    <n v="2018"/>
    <m/>
    <m/>
    <m/>
    <m/>
    <m/>
    <m/>
    <m/>
    <m/>
    <m/>
    <m/>
    <m/>
  </r>
  <r>
    <n v="1072"/>
    <s v="WP"/>
    <n v="43672"/>
    <x v="0"/>
    <s v="DISPOSED"/>
    <s v="WP43672DISPOSED2018"/>
    <x v="35"/>
    <n v="5000"/>
    <x v="0"/>
    <d v="2020-10-29T00:00:00"/>
    <n v="2020"/>
    <s v="DISPOSED ON 13SEP2019"/>
    <m/>
    <m/>
    <m/>
    <m/>
    <m/>
    <m/>
    <m/>
    <m/>
    <m/>
    <m/>
  </r>
  <r>
    <n v="1073"/>
    <s v="WP"/>
    <n v="2302"/>
    <x v="0"/>
    <s v="DISPOSED"/>
    <s v="WP2302DISPOSED2018"/>
    <x v="36"/>
    <n v="5000"/>
    <x v="1"/>
    <m/>
    <m/>
    <m/>
    <m/>
    <m/>
    <m/>
    <m/>
    <m/>
    <m/>
    <m/>
    <m/>
    <m/>
    <m/>
  </r>
  <r>
    <n v="1074"/>
    <s v="WP"/>
    <n v="1612"/>
    <x v="0"/>
    <s v="VACATE"/>
    <s v="WP1612VACATE2018"/>
    <x v="37"/>
    <n v="12000"/>
    <x v="0"/>
    <d v="2018-04-04T00:00:00"/>
    <n v="2018"/>
    <m/>
    <m/>
    <m/>
    <m/>
    <m/>
    <m/>
    <m/>
    <m/>
    <m/>
    <m/>
    <m/>
  </r>
  <r>
    <n v="1075"/>
    <s v="WP"/>
    <n v="1614"/>
    <x v="0"/>
    <s v="COUNTER"/>
    <s v="WP1614COUNTER2018"/>
    <x v="37"/>
    <n v="10000"/>
    <x v="0"/>
    <d v="2018-04-04T00:00:00"/>
    <n v="2018"/>
    <s v="Did not find this bill."/>
    <m/>
    <m/>
    <m/>
    <m/>
    <m/>
    <m/>
    <m/>
    <m/>
    <m/>
    <m/>
  </r>
  <r>
    <n v="1076"/>
    <s v="WP"/>
    <n v="1614"/>
    <x v="0"/>
    <s v="DISPOSED"/>
    <s v="WP1614DISPOSED2018"/>
    <x v="37"/>
    <n v="5000"/>
    <x v="1"/>
    <m/>
    <m/>
    <m/>
    <m/>
    <m/>
    <m/>
    <m/>
    <m/>
    <m/>
    <m/>
    <m/>
    <m/>
    <m/>
  </r>
  <r>
    <n v="1077"/>
    <s v="WP"/>
    <n v="3031"/>
    <x v="0"/>
    <s v="WRIT PETITION ( CG. NO. 159/17-18)- Legal Fees"/>
    <s v="WP3031WRIT PETITION ( CG. NO. 159/17-18)- Legal Fees2018"/>
    <x v="37"/>
    <n v="5000"/>
    <x v="1"/>
    <m/>
    <m/>
    <m/>
    <m/>
    <m/>
    <m/>
    <m/>
    <m/>
    <m/>
    <m/>
    <m/>
    <m/>
    <m/>
  </r>
  <r>
    <n v="1078"/>
    <s v="WP"/>
    <n v="3031"/>
    <x v="0"/>
    <s v="WRIT PETITION ( CG. NO. 159/17-18)- Filing Fee"/>
    <s v="WP3031WRIT PETITION ( CG. NO. 159/17-18)- Filing Fee2018"/>
    <x v="37"/>
    <n v="5000"/>
    <x v="0"/>
    <d v="2018-01-25T00:00:00"/>
    <n v="2018"/>
    <m/>
    <m/>
    <m/>
    <m/>
    <m/>
    <m/>
    <m/>
    <m/>
    <m/>
    <m/>
    <m/>
  </r>
  <r>
    <n v="1079"/>
    <s v="WP"/>
    <n v="3031"/>
    <x v="0"/>
    <s v="WRIT PETITION ( CG. NO. 159/17-18)- LEGAL Fee"/>
    <s v="VIKARABAD"/>
    <x v="37"/>
    <n v="5000"/>
    <x v="1"/>
    <m/>
    <m/>
    <m/>
    <m/>
    <m/>
    <m/>
    <m/>
    <m/>
    <m/>
    <m/>
    <m/>
    <m/>
    <m/>
  </r>
  <r>
    <n v="1080"/>
    <s v="WP"/>
    <n v="6549"/>
    <x v="0"/>
    <s v="COUNTER"/>
    <s v="WP6549COUNTER2018"/>
    <x v="37"/>
    <n v="10000"/>
    <x v="0"/>
    <d v="2018-04-26T00:00:00"/>
    <n v="2018"/>
    <m/>
    <m/>
    <m/>
    <m/>
    <m/>
    <m/>
    <m/>
    <m/>
    <m/>
    <m/>
    <m/>
  </r>
  <r>
    <n v="1081"/>
    <s v="WP"/>
    <n v="10845"/>
    <x v="0"/>
    <s v="DISPOSED"/>
    <s v="WP10845DISPOSED2018"/>
    <x v="37"/>
    <n v="5000"/>
    <x v="0"/>
    <d v="2018-05-12T00:00:00"/>
    <n v="2018"/>
    <m/>
    <m/>
    <m/>
    <m/>
    <m/>
    <m/>
    <m/>
    <m/>
    <m/>
    <m/>
    <m/>
  </r>
  <r>
    <n v="1082"/>
    <s v="WP"/>
    <n v="10866"/>
    <x v="20"/>
    <s v="VACATE"/>
    <s v="WP10866VACATE2010"/>
    <x v="37"/>
    <n v="4750"/>
    <x v="0"/>
    <d v="2017-02-11T00:00:00"/>
    <n v="2018"/>
    <s v="2018 DISPOSAL"/>
    <m/>
    <m/>
    <m/>
    <m/>
    <m/>
    <m/>
    <m/>
    <m/>
    <m/>
    <m/>
  </r>
  <r>
    <n v="1083"/>
    <s v="WP"/>
    <n v="10866"/>
    <x v="20"/>
    <s v="DISPOSED"/>
    <s v="WP10866DISPOSED2010"/>
    <x v="37"/>
    <n v="5000"/>
    <x v="1"/>
    <m/>
    <m/>
    <m/>
    <m/>
    <m/>
    <m/>
    <m/>
    <m/>
    <m/>
    <m/>
    <m/>
    <m/>
    <m/>
  </r>
  <r>
    <n v="1084"/>
    <s v="WP"/>
    <n v="16488"/>
    <x v="0"/>
    <s v="VACATE"/>
    <s v="WP16488VACATE2018"/>
    <x v="37"/>
    <n v="12000"/>
    <x v="0"/>
    <d v="2018-08-22T00:00:00"/>
    <n v="2018"/>
    <m/>
    <m/>
    <m/>
    <m/>
    <m/>
    <m/>
    <m/>
    <m/>
    <m/>
    <m/>
    <m/>
  </r>
  <r>
    <n v="1085"/>
    <s v="WP"/>
    <n v="20507"/>
    <x v="0"/>
    <s v="WRIT PETITION (CG. NO. 155 OF 2017)2018 FILING FEE"/>
    <s v="WP20507WRIT PETITION (CG. NO. 155 OF 2017)2018 FILING FEE2018"/>
    <x v="37"/>
    <n v="5000"/>
    <x v="0"/>
    <d v="2018-02-03T00:00:00"/>
    <n v="2018"/>
    <m/>
    <m/>
    <m/>
    <m/>
    <m/>
    <m/>
    <m/>
    <m/>
    <m/>
    <m/>
    <m/>
  </r>
  <r>
    <n v="1086"/>
    <s v="WP"/>
    <n v="20507"/>
    <x v="0"/>
    <s v="WRIT PETITION (CG. NO. 155 OF 2017)2018 LEGAL FEE"/>
    <s v="VIKARABAD"/>
    <x v="37"/>
    <n v="5000"/>
    <x v="0"/>
    <d v="2018-02-03T00:00:00"/>
    <m/>
    <m/>
    <m/>
    <m/>
    <m/>
    <m/>
    <m/>
    <m/>
    <m/>
    <m/>
    <m/>
    <m/>
  </r>
  <r>
    <n v="1087"/>
    <s v="WP"/>
    <n v="22219"/>
    <x v="0"/>
    <s v="VACATE"/>
    <s v="WP22219VACATE2018"/>
    <x v="37"/>
    <n v="12000"/>
    <x v="0"/>
    <d v="2019-01-28T00:00:00"/>
    <n v="2019"/>
    <m/>
    <m/>
    <m/>
    <m/>
    <m/>
    <m/>
    <m/>
    <m/>
    <m/>
    <m/>
    <m/>
  </r>
  <r>
    <n v="1088"/>
    <s v="WP"/>
    <n v="24602"/>
    <x v="0"/>
    <s v="DISPOSED"/>
    <s v="WP24602DISPOSED2018"/>
    <x v="37"/>
    <n v="5000"/>
    <x v="0"/>
    <d v="2018-11-10T00:00:00"/>
    <n v="2018"/>
    <m/>
    <m/>
    <m/>
    <m/>
    <m/>
    <m/>
    <m/>
    <m/>
    <m/>
    <m/>
    <m/>
  </r>
  <r>
    <n v="1089"/>
    <s v="WP"/>
    <n v="25456"/>
    <x v="0"/>
    <s v="VACATE"/>
    <s v="WP25456VACATE2018"/>
    <x v="37"/>
    <n v="12000"/>
    <x v="0"/>
    <d v="2018-10-06T00:00:00"/>
    <n v="2018"/>
    <m/>
    <m/>
    <m/>
    <m/>
    <m/>
    <m/>
    <m/>
    <m/>
    <m/>
    <m/>
    <m/>
  </r>
  <r>
    <n v="1090"/>
    <s v="WP"/>
    <n v="25456"/>
    <x v="0"/>
    <s v="DISPOSED"/>
    <s v="WP25456DISPOSED2018"/>
    <x v="37"/>
    <n v="5000"/>
    <x v="0"/>
    <d v="2020-04-10T00:00:00"/>
    <n v="2020"/>
    <s v="DISPOSED ON 24FEB2020"/>
    <m/>
    <m/>
    <m/>
    <m/>
    <m/>
    <m/>
    <m/>
    <m/>
    <m/>
    <m/>
  </r>
  <r>
    <n v="1091"/>
    <s v="WP"/>
    <n v="33518"/>
    <x v="0"/>
    <s v="VACATE"/>
    <s v="WP33518VACATE2018"/>
    <x v="37"/>
    <n v="12000"/>
    <x v="0"/>
    <d v="2018-01-28T00:00:00"/>
    <n v="2019"/>
    <m/>
    <m/>
    <m/>
    <m/>
    <m/>
    <m/>
    <m/>
    <m/>
    <m/>
    <m/>
    <m/>
  </r>
  <r>
    <n v="1092"/>
    <s v="WP"/>
    <n v="33853"/>
    <x v="0"/>
    <s v="DISPOSED"/>
    <s v="WP33853DISPOSED2018"/>
    <x v="37"/>
    <n v="5000"/>
    <x v="0"/>
    <d v="2018-11-10T00:00:00"/>
    <n v="2018"/>
    <m/>
    <m/>
    <m/>
    <m/>
    <m/>
    <m/>
    <m/>
    <m/>
    <m/>
    <m/>
    <m/>
  </r>
  <r>
    <n v="1093"/>
    <s v="WP"/>
    <n v="36821"/>
    <x v="0"/>
    <s v="DISPOSED"/>
    <s v="WP36821DISPOSED2018"/>
    <x v="37"/>
    <n v="5000"/>
    <x v="0"/>
    <d v="2018-11-10T00:00:00"/>
    <n v="2018"/>
    <m/>
    <m/>
    <m/>
    <m/>
    <m/>
    <m/>
    <m/>
    <m/>
    <m/>
    <m/>
    <m/>
  </r>
  <r>
    <n v="1094"/>
    <s v="WP"/>
    <n v="43221"/>
    <x v="0"/>
    <s v="DISPOSED"/>
    <s v="WP43221DISPOSED2018"/>
    <x v="37"/>
    <n v="5000"/>
    <x v="1"/>
    <m/>
    <n v="2018"/>
    <m/>
    <m/>
    <m/>
    <m/>
    <m/>
    <m/>
    <m/>
    <m/>
    <m/>
    <m/>
    <m/>
  </r>
  <r>
    <n v="1095"/>
    <s v="CC"/>
    <n v="2581"/>
    <x v="0"/>
    <s v="COUNTER"/>
    <s v="CC2581COUNTER2018"/>
    <x v="37"/>
    <n v="10000"/>
    <x v="0"/>
    <d v="2019-10-24T00:00:00"/>
    <n v="2019"/>
    <m/>
    <m/>
    <m/>
    <m/>
    <m/>
    <m/>
    <m/>
    <m/>
    <m/>
    <m/>
    <m/>
  </r>
  <r>
    <n v="1096"/>
    <s v="CC"/>
    <n v="2581"/>
    <x v="0"/>
    <s v="DISPOSED"/>
    <s v="CC2581DISPOSED2018"/>
    <x v="38"/>
    <n v="5000"/>
    <x v="1"/>
    <m/>
    <m/>
    <m/>
    <m/>
    <m/>
    <m/>
    <m/>
    <m/>
    <m/>
    <m/>
    <m/>
    <m/>
    <m/>
  </r>
  <r>
    <n v="1097"/>
    <s v="WP"/>
    <n v="4605"/>
    <x v="0"/>
    <s v="COUNTER"/>
    <s v="WP4605COUNTER2018"/>
    <x v="37"/>
    <n v="10000"/>
    <x v="0"/>
    <d v="2018-04-26T00:00:00"/>
    <n v="2018"/>
    <m/>
    <m/>
    <m/>
    <m/>
    <m/>
    <m/>
    <m/>
    <m/>
    <m/>
    <m/>
    <m/>
  </r>
  <r>
    <n v="1098"/>
    <s v="AS"/>
    <n v="1623"/>
    <x v="0"/>
    <s v="FIRST APPEAL  (OS. NO. 41 OF 2015)"/>
    <s v="AS1623FIRST APPEAL  (OS. NO. 41 OF 2015)2018"/>
    <x v="39"/>
    <n v="46600"/>
    <x v="0"/>
    <d v="2018-08-14T00:00:00"/>
    <n v="2018"/>
    <m/>
    <m/>
    <m/>
    <m/>
    <m/>
    <m/>
    <m/>
    <m/>
    <m/>
    <m/>
    <m/>
  </r>
  <r>
    <n v="1099"/>
    <s v="AS"/>
    <n v="1650"/>
    <x v="0"/>
    <s v="FIRST APPEAL (OS. NO. 42 OF 2015)"/>
    <s v="AS1650FIRST APPEAL (OS. NO. 42 OF 2015)2018"/>
    <x v="39"/>
    <n v="46600"/>
    <x v="0"/>
    <d v="2018-08-14T00:00:00"/>
    <n v="2018"/>
    <m/>
    <m/>
    <m/>
    <m/>
    <m/>
    <m/>
    <m/>
    <m/>
    <m/>
    <m/>
    <m/>
  </r>
  <r>
    <n v="1100"/>
    <s v="WP"/>
    <n v="14969"/>
    <x v="2"/>
    <s v="DISPOSED"/>
    <s v="WP14969DISPOSED2002"/>
    <x v="39"/>
    <n v="5000"/>
    <x v="1"/>
    <m/>
    <s v="WANAPARTHY"/>
    <s v="Sri T.Ragunandan, JLM"/>
    <m/>
    <m/>
    <m/>
    <m/>
    <m/>
    <m/>
    <m/>
    <m/>
    <m/>
    <m/>
  </r>
  <r>
    <n v="1101"/>
    <s v="WP"/>
    <n v="42053"/>
    <x v="0"/>
    <s v="COUNTER"/>
    <s v="WP42053COUNTER2018"/>
    <x v="39"/>
    <n v="10000"/>
    <x v="0"/>
    <d v="2019-05-20T00:00:00"/>
    <n v="2019"/>
    <m/>
    <m/>
    <m/>
    <m/>
    <m/>
    <m/>
    <m/>
    <m/>
    <m/>
    <m/>
    <m/>
  </r>
  <r>
    <n v="1102"/>
    <s v="WP"/>
    <n v="29805"/>
    <x v="0"/>
    <s v="COUNTER"/>
    <s v="WP29805COUNTER2018"/>
    <x v="40"/>
    <n v="10000"/>
    <x v="1"/>
    <m/>
    <n v="2018"/>
    <m/>
    <m/>
    <m/>
    <m/>
    <m/>
    <m/>
    <m/>
    <m/>
    <m/>
    <m/>
    <m/>
  </r>
  <r>
    <n v="1103"/>
    <s v="WP"/>
    <n v="33019"/>
    <x v="0"/>
    <s v="COUNTER"/>
    <s v="WP33019COUNTER2018"/>
    <x v="40"/>
    <n v="10000"/>
    <x v="0"/>
    <d v="2018-11-25T00:00:00"/>
    <n v="2018"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s v="  "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34" firstHeaderRow="1" firstDataRow="1" firstDataCol="1" rowPageCount="2" colPageCount="1"/>
  <pivotFields count="22">
    <pivotField showAll="0"/>
    <pivotField showAll="0"/>
    <pivotField dataField="1" showAll="0"/>
    <pivotField axis="axisPage" showAll="0">
      <items count="25">
        <item x="16"/>
        <item x="19"/>
        <item x="17"/>
        <item x="2"/>
        <item x="18"/>
        <item x="12"/>
        <item x="10"/>
        <item x="5"/>
        <item x="1"/>
        <item x="9"/>
        <item x="21"/>
        <item x="20"/>
        <item x="3"/>
        <item x="15"/>
        <item x="13"/>
        <item x="14"/>
        <item x="4"/>
        <item x="7"/>
        <item x="6"/>
        <item x="0"/>
        <item x="11"/>
        <item x="8"/>
        <item x="22"/>
        <item x="23"/>
        <item t="default"/>
      </items>
    </pivotField>
    <pivotField showAll="0"/>
    <pivotField showAll="0"/>
    <pivotField axis="axisRow" showAll="0" defaultSubtotal="0">
      <items count="42">
        <item x="0"/>
        <item x="1"/>
        <item x="3"/>
        <item x="6"/>
        <item x="7"/>
        <item x="2"/>
        <item x="9"/>
        <item x="4"/>
        <item x="5"/>
        <item x="10"/>
        <item x="11"/>
        <item x="8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/>
    <pivotField axis="axisPage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4"/>
    </i>
    <i>
      <x v="5"/>
    </i>
    <i>
      <x v="7"/>
    </i>
    <i>
      <x v="8"/>
    </i>
    <i>
      <x v="11"/>
    </i>
    <i>
      <x v="12"/>
    </i>
    <i>
      <x v="13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9"/>
    </i>
    <i>
      <x v="40"/>
    </i>
    <i t="grand">
      <x/>
    </i>
  </rowItems>
  <colItems count="1">
    <i/>
  </colItems>
  <pageFields count="2">
    <pageField fld="8" item="2" hier="-1"/>
    <pageField fld="3" item="19" hier="-1"/>
  </pageFields>
  <dataFields count="1">
    <dataField name="Count of CASE NO.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A21" sqref="A21"/>
    </sheetView>
  </sheetViews>
  <sheetFormatPr defaultRowHeight="15" x14ac:dyDescent="0.25"/>
  <sheetData>
    <row r="2" spans="1:4" x14ac:dyDescent="0.25">
      <c r="A2">
        <v>1</v>
      </c>
      <c r="B2" t="s">
        <v>329</v>
      </c>
    </row>
    <row r="3" spans="1:4" x14ac:dyDescent="0.25">
      <c r="B3" t="s">
        <v>333</v>
      </c>
    </row>
    <row r="4" spans="1:4" x14ac:dyDescent="0.25">
      <c r="B4" t="s">
        <v>330</v>
      </c>
    </row>
    <row r="5" spans="1:4" x14ac:dyDescent="0.25">
      <c r="B5" t="s">
        <v>331</v>
      </c>
    </row>
    <row r="6" spans="1:4" x14ac:dyDescent="0.25">
      <c r="B6" t="s">
        <v>332</v>
      </c>
    </row>
    <row r="7" spans="1:4" x14ac:dyDescent="0.25">
      <c r="B7" t="s">
        <v>334</v>
      </c>
    </row>
    <row r="8" spans="1:4" x14ac:dyDescent="0.25">
      <c r="B8" t="s">
        <v>335</v>
      </c>
    </row>
    <row r="9" spans="1:4" x14ac:dyDescent="0.25">
      <c r="B9" t="s">
        <v>336</v>
      </c>
    </row>
    <row r="12" spans="1:4" x14ac:dyDescent="0.25">
      <c r="A12">
        <v>2</v>
      </c>
      <c r="B12" t="s">
        <v>348</v>
      </c>
      <c r="D12" s="68">
        <v>796</v>
      </c>
    </row>
    <row r="13" spans="1:4" x14ac:dyDescent="0.25">
      <c r="B13" t="s">
        <v>349</v>
      </c>
      <c r="D13" s="68">
        <v>1105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2"/>
  <sheetViews>
    <sheetView topLeftCell="A31" workbookViewId="0">
      <selection activeCell="D55" sqref="D55"/>
    </sheetView>
  </sheetViews>
  <sheetFormatPr defaultRowHeight="15" x14ac:dyDescent="0.25"/>
  <cols>
    <col min="2" max="2" width="4" bestFit="1" customWidth="1"/>
    <col min="3" max="3" width="5.85546875" bestFit="1" customWidth="1"/>
    <col min="4" max="4" width="6" bestFit="1" customWidth="1"/>
    <col min="5" max="5" width="43.5703125" bestFit="1" customWidth="1"/>
    <col min="6" max="6" width="55.5703125" bestFit="1" customWidth="1"/>
    <col min="7" max="7" width="12.28515625" bestFit="1" customWidth="1"/>
    <col min="8" max="8" width="4.85546875" bestFit="1" customWidth="1"/>
    <col min="9" max="9" width="3.42578125" bestFit="1" customWidth="1"/>
    <col min="10" max="10" width="10.140625" bestFit="1" customWidth="1"/>
  </cols>
  <sheetData>
    <row r="2" spans="1:10" x14ac:dyDescent="0.35">
      <c r="A2">
        <v>1</v>
      </c>
      <c r="B2" t="s">
        <v>263</v>
      </c>
      <c r="J2" t="s">
        <v>306</v>
      </c>
    </row>
    <row r="3" spans="1:10" x14ac:dyDescent="0.35">
      <c r="A3">
        <v>2</v>
      </c>
      <c r="B3" s="1" t="s">
        <v>29</v>
      </c>
      <c r="C3" s="1">
        <v>104</v>
      </c>
      <c r="D3" t="s">
        <v>265</v>
      </c>
    </row>
    <row r="4" spans="1:10" x14ac:dyDescent="0.35">
      <c r="A4">
        <v>3</v>
      </c>
      <c r="B4" s="1" t="s">
        <v>29</v>
      </c>
      <c r="C4" s="1">
        <v>258</v>
      </c>
      <c r="D4" s="1">
        <v>2018</v>
      </c>
      <c r="E4" s="2" t="s">
        <v>267</v>
      </c>
      <c r="F4" s="2" t="str">
        <f t="shared" ref="F4" si="0">CONCATENATE(B4,C4,E4,D4)</f>
        <v>WA258WRIT APPEAL (WP. NO. 36988 OF 2017)- Legal fees2018</v>
      </c>
      <c r="G4" s="2" t="s">
        <v>28</v>
      </c>
      <c r="H4" s="1">
        <v>5000</v>
      </c>
      <c r="I4" s="1" t="s">
        <v>268</v>
      </c>
      <c r="J4" s="2" t="s">
        <v>270</v>
      </c>
    </row>
    <row r="5" spans="1:10" x14ac:dyDescent="0.35">
      <c r="B5" t="s">
        <v>269</v>
      </c>
    </row>
    <row r="6" spans="1:10" x14ac:dyDescent="0.35">
      <c r="A6">
        <v>4</v>
      </c>
      <c r="B6" s="1" t="s">
        <v>29</v>
      </c>
      <c r="C6" s="1">
        <v>789</v>
      </c>
      <c r="D6" s="1">
        <v>2018</v>
      </c>
      <c r="E6" s="1" t="s">
        <v>272</v>
      </c>
      <c r="F6" s="2" t="str">
        <f t="shared" ref="F6" si="1">CONCATENATE(B6,C6,E6,D6)</f>
        <v>WA789WRIT APPEAL FILLING (WP 24216 OF 2008)- Legal Fees2018</v>
      </c>
      <c r="G6" s="1" t="s">
        <v>30</v>
      </c>
      <c r="H6" s="1">
        <v>5000</v>
      </c>
      <c r="I6" s="1" t="s">
        <v>251</v>
      </c>
    </row>
    <row r="7" spans="1:10" x14ac:dyDescent="0.35">
      <c r="C7" s="1" t="s">
        <v>269</v>
      </c>
      <c r="E7">
        <v>1090</v>
      </c>
    </row>
    <row r="8" spans="1:10" x14ac:dyDescent="0.35">
      <c r="A8">
        <v>5</v>
      </c>
      <c r="B8" s="1" t="s">
        <v>29</v>
      </c>
      <c r="C8" s="1">
        <v>1016</v>
      </c>
      <c r="D8" s="1">
        <v>2018</v>
      </c>
      <c r="E8" s="2" t="s">
        <v>276</v>
      </c>
      <c r="F8" s="2" t="str">
        <f t="shared" ref="F8" si="2">CONCATENATE(B8,C8,E8,D8)</f>
        <v>WA1016WRIT APPEAL (WP. NO. 19172 OF 2010)- Legal Fee2018</v>
      </c>
      <c r="G8" s="2" t="s">
        <v>233</v>
      </c>
    </row>
    <row r="9" spans="1:10" x14ac:dyDescent="0.35">
      <c r="B9" t="s">
        <v>277</v>
      </c>
    </row>
    <row r="10" spans="1:10" x14ac:dyDescent="0.35">
      <c r="A10">
        <v>6</v>
      </c>
      <c r="B10" s="1" t="s">
        <v>29</v>
      </c>
      <c r="C10" s="1">
        <v>1020</v>
      </c>
      <c r="D10" s="1">
        <v>2018</v>
      </c>
      <c r="E10" s="2" t="s">
        <v>274</v>
      </c>
      <c r="F10" s="2" t="str">
        <f t="shared" ref="F10" si="3">CONCATENATE(B10,C10,E10,D10)</f>
        <v>WA1020WRIT APPEAL (WP. NO. 8932 OF 2005)-Legal Fee2018</v>
      </c>
      <c r="G10" s="2" t="s">
        <v>46</v>
      </c>
      <c r="H10" s="1">
        <v>5000</v>
      </c>
      <c r="I10" s="1" t="s">
        <v>20</v>
      </c>
    </row>
    <row r="11" spans="1:10" x14ac:dyDescent="0.35">
      <c r="B11" t="s">
        <v>278</v>
      </c>
    </row>
    <row r="12" spans="1:10" x14ac:dyDescent="0.35">
      <c r="A12">
        <v>7</v>
      </c>
      <c r="B12" s="6" t="s">
        <v>29</v>
      </c>
      <c r="C12" s="6">
        <v>1406</v>
      </c>
      <c r="D12" s="6">
        <v>2018</v>
      </c>
      <c r="E12" s="6" t="s">
        <v>280</v>
      </c>
      <c r="F12" s="7" t="str">
        <f t="shared" ref="F12" si="4">CONCATENATE(B12,C12,E12,D12)</f>
        <v>WA1406WRIT APPEAL FILLING (WP 11676 OF 2007)- Legal Fee2018</v>
      </c>
      <c r="G12" s="6" t="s">
        <v>31</v>
      </c>
      <c r="H12" s="6">
        <v>5000</v>
      </c>
    </row>
    <row r="13" spans="1:10" x14ac:dyDescent="0.35">
      <c r="B13" t="s">
        <v>281</v>
      </c>
    </row>
    <row r="14" spans="1:10" x14ac:dyDescent="0.35">
      <c r="A14">
        <v>8</v>
      </c>
      <c r="B14" s="15" t="s">
        <v>17</v>
      </c>
      <c r="C14" s="15">
        <v>1614</v>
      </c>
      <c r="D14" s="15">
        <v>2018</v>
      </c>
      <c r="E14" s="15" t="s">
        <v>21</v>
      </c>
      <c r="F14" s="15" t="str">
        <f t="shared" ref="F14" si="5">CONCATENATE(B14,C14,E14,D14)</f>
        <v>WP1614COUNTER2018</v>
      </c>
      <c r="G14" s="15" t="s">
        <v>154</v>
      </c>
      <c r="H14" s="15">
        <v>12000</v>
      </c>
    </row>
    <row r="15" spans="1:10" x14ac:dyDescent="0.35">
      <c r="B15" s="15"/>
      <c r="C15" s="15"/>
      <c r="D15" s="15"/>
      <c r="E15" s="15" t="s">
        <v>282</v>
      </c>
      <c r="F15" s="15"/>
      <c r="G15" s="15"/>
      <c r="H15" s="15"/>
    </row>
    <row r="16" spans="1:10" x14ac:dyDescent="0.35">
      <c r="E16">
        <v>-1093</v>
      </c>
    </row>
    <row r="17" spans="1:9" x14ac:dyDescent="0.35">
      <c r="A17">
        <v>9</v>
      </c>
      <c r="B17" s="1" t="s">
        <v>17</v>
      </c>
      <c r="C17" s="1">
        <v>3025</v>
      </c>
      <c r="D17" s="1">
        <v>2018</v>
      </c>
      <c r="E17" s="2" t="s">
        <v>284</v>
      </c>
      <c r="F17" s="2" t="str">
        <f t="shared" ref="F17" si="6">CONCATENATE(B17,C17,E17,D17)</f>
        <v>WP3025WRIT PETITION ( CG. NO. 156/17-18)-Legal Fees2018</v>
      </c>
      <c r="G17" s="2" t="s">
        <v>27</v>
      </c>
      <c r="H17" s="1">
        <v>5000</v>
      </c>
    </row>
    <row r="18" spans="1:9" x14ac:dyDescent="0.35">
      <c r="B18" t="s">
        <v>285</v>
      </c>
    </row>
    <row r="19" spans="1:9" x14ac:dyDescent="0.35">
      <c r="A19">
        <v>10</v>
      </c>
      <c r="B19" s="1" t="s">
        <v>17</v>
      </c>
      <c r="C19" s="1">
        <v>3031</v>
      </c>
      <c r="D19" s="1">
        <v>2018</v>
      </c>
      <c r="E19" s="2" t="s">
        <v>287</v>
      </c>
      <c r="F19" s="2" t="str">
        <f t="shared" ref="F19" si="7">CONCATENATE(B19,C19,E19,D19)</f>
        <v>WP3031WRIT PETITION ( CG. NO. 159/17-18)- Legal Fees2018</v>
      </c>
      <c r="G19" s="2" t="s">
        <v>154</v>
      </c>
      <c r="H19" s="1">
        <v>5000</v>
      </c>
      <c r="I19" s="1" t="s">
        <v>22</v>
      </c>
    </row>
    <row r="20" spans="1:9" x14ac:dyDescent="0.25">
      <c r="B20" t="s">
        <v>288</v>
      </c>
    </row>
    <row r="21" spans="1:9" x14ac:dyDescent="0.25">
      <c r="A21">
        <v>11</v>
      </c>
      <c r="B21" s="1" t="s">
        <v>17</v>
      </c>
      <c r="C21" s="1">
        <v>5172</v>
      </c>
      <c r="D21" s="1">
        <v>2018</v>
      </c>
      <c r="E21" s="2" t="s">
        <v>290</v>
      </c>
      <c r="F21" s="2" t="str">
        <f t="shared" ref="F21" si="8">CONCATENATE(B21,C21,E21,D21)</f>
        <v>WP5172WRIT PETITION (CG NO 662 OF 2017)- Legal Fee2018</v>
      </c>
      <c r="G21" s="2" t="s">
        <v>27</v>
      </c>
      <c r="H21" s="1">
        <v>5000</v>
      </c>
      <c r="I21" s="1" t="s">
        <v>268</v>
      </c>
    </row>
    <row r="22" spans="1:9" x14ac:dyDescent="0.25">
      <c r="B22" t="s">
        <v>291</v>
      </c>
    </row>
    <row r="23" spans="1:9" x14ac:dyDescent="0.25">
      <c r="A23">
        <v>12</v>
      </c>
      <c r="B23" s="1" t="s">
        <v>17</v>
      </c>
      <c r="C23" s="1">
        <v>5268</v>
      </c>
      <c r="D23" s="1">
        <v>2018</v>
      </c>
      <c r="E23" s="2" t="s">
        <v>293</v>
      </c>
      <c r="F23" s="2" t="str">
        <f t="shared" ref="F23" si="9">CONCATENATE(B23,C23,E23,D23)</f>
        <v>WP5268WRIT PETITION (CG. NO. 665/2017-18)-Legal Fee2018</v>
      </c>
      <c r="G23" s="2" t="s">
        <v>27</v>
      </c>
      <c r="H23" s="1">
        <v>5000</v>
      </c>
    </row>
    <row r="24" spans="1:9" x14ac:dyDescent="0.25">
      <c r="B24" t="s">
        <v>294</v>
      </c>
    </row>
    <row r="25" spans="1:9" x14ac:dyDescent="0.25">
      <c r="A25">
        <v>13</v>
      </c>
      <c r="B25" s="1" t="s">
        <v>17</v>
      </c>
      <c r="C25" s="1">
        <v>9418</v>
      </c>
      <c r="D25" s="1">
        <v>2018</v>
      </c>
      <c r="E25" s="1" t="s">
        <v>295</v>
      </c>
      <c r="F25" s="2" t="str">
        <f t="shared" ref="F25" si="10">CONCATENATE(B25,C25,E25,D25)</f>
        <v>WP9418WRIT PETITION FILLING (APPEAL NO 32 OF 2017)-Legal Fee2018</v>
      </c>
      <c r="G25" s="5" t="s">
        <v>141</v>
      </c>
      <c r="H25" s="1">
        <v>5000</v>
      </c>
      <c r="I25" s="1" t="s">
        <v>20</v>
      </c>
    </row>
    <row r="26" spans="1:9" x14ac:dyDescent="0.25">
      <c r="B26" t="s">
        <v>296</v>
      </c>
    </row>
    <row r="27" spans="1:9" x14ac:dyDescent="0.25">
      <c r="A27">
        <v>14</v>
      </c>
      <c r="B27" s="1" t="s">
        <v>17</v>
      </c>
      <c r="C27" s="1">
        <v>17218</v>
      </c>
      <c r="D27" s="1">
        <v>2018</v>
      </c>
      <c r="E27" s="2" t="s">
        <v>299</v>
      </c>
      <c r="F27" s="2" t="str">
        <f t="shared" ref="F27" si="11">CONCATENATE(B27,C27,E27,D27)</f>
        <v>WP17218WRIT PETITION (APPEAL NO. 71 OF 2016)-Legal Fee2018</v>
      </c>
      <c r="G27" s="2" t="s">
        <v>30</v>
      </c>
      <c r="H27" s="1">
        <v>5000</v>
      </c>
      <c r="I27" s="1" t="s">
        <v>22</v>
      </c>
    </row>
    <row r="28" spans="1:9" x14ac:dyDescent="0.25">
      <c r="B28" t="s">
        <v>300</v>
      </c>
    </row>
    <row r="29" spans="1:9" x14ac:dyDescent="0.25">
      <c r="A29">
        <v>15</v>
      </c>
      <c r="B29" s="1" t="s">
        <v>17</v>
      </c>
      <c r="C29" s="1">
        <v>35496</v>
      </c>
      <c r="D29" s="1">
        <v>2018</v>
      </c>
      <c r="E29" s="2" t="s">
        <v>302</v>
      </c>
      <c r="F29" s="2" t="str">
        <f t="shared" ref="F29" si="12">CONCATENATE(B29,C29,E29,D29)</f>
        <v>WP35496WRIT PETITION (CG. NO. 117 OF 2018-19)2018- Advocate Fee2018</v>
      </c>
      <c r="G29" s="2" t="s">
        <v>31</v>
      </c>
      <c r="H29" s="1">
        <v>5000</v>
      </c>
      <c r="I29" s="1" t="s">
        <v>22</v>
      </c>
    </row>
    <row r="30" spans="1:9" x14ac:dyDescent="0.25">
      <c r="B30" t="s">
        <v>303</v>
      </c>
    </row>
    <row r="31" spans="1:9" x14ac:dyDescent="0.25">
      <c r="A31">
        <v>16</v>
      </c>
      <c r="B31" s="8"/>
      <c r="C31" s="8" t="s">
        <v>17</v>
      </c>
      <c r="D31" s="8">
        <v>43834</v>
      </c>
      <c r="E31" s="8">
        <v>2018</v>
      </c>
      <c r="F31" s="23" t="s">
        <v>309</v>
      </c>
      <c r="G31" s="21" t="s">
        <v>141</v>
      </c>
      <c r="H31" s="8">
        <v>5000</v>
      </c>
      <c r="I31" s="8" t="s">
        <v>20</v>
      </c>
    </row>
    <row r="32" spans="1:9" x14ac:dyDescent="0.25">
      <c r="B32" t="s">
        <v>311</v>
      </c>
    </row>
    <row r="33" spans="1:16384" x14ac:dyDescent="0.25">
      <c r="A33">
        <v>17</v>
      </c>
      <c r="B33" s="8" t="s">
        <v>17</v>
      </c>
      <c r="C33" s="8">
        <v>3031</v>
      </c>
      <c r="D33" s="8">
        <v>2018</v>
      </c>
      <c r="E33" s="21" t="s">
        <v>314</v>
      </c>
      <c r="F33" s="21" t="s">
        <v>154</v>
      </c>
      <c r="G33" s="8">
        <v>5000</v>
      </c>
      <c r="H33" s="8" t="s">
        <v>22</v>
      </c>
    </row>
    <row r="34" spans="1:16384" x14ac:dyDescent="0.25">
      <c r="B34" t="s">
        <v>317</v>
      </c>
    </row>
    <row r="35" spans="1:16384" x14ac:dyDescent="0.25">
      <c r="A35">
        <v>18</v>
      </c>
      <c r="B35" s="8"/>
      <c r="C35" s="8" t="s">
        <v>17</v>
      </c>
      <c r="D35" s="8">
        <v>20507</v>
      </c>
      <c r="E35" s="8">
        <v>2018</v>
      </c>
      <c r="F35" s="21" t="s">
        <v>316</v>
      </c>
      <c r="G35" s="21" t="s">
        <v>154</v>
      </c>
      <c r="H35" s="8">
        <v>5000</v>
      </c>
      <c r="I35" s="8" t="s">
        <v>20</v>
      </c>
    </row>
    <row r="36" spans="1:16384" x14ac:dyDescent="0.25">
      <c r="B36" t="s">
        <v>318</v>
      </c>
    </row>
    <row r="37" spans="1:16384" x14ac:dyDescent="0.25">
      <c r="A37">
        <v>19</v>
      </c>
      <c r="B37" s="1" t="s">
        <v>17</v>
      </c>
      <c r="C37" s="1">
        <v>3031</v>
      </c>
      <c r="D37" s="1">
        <v>2018</v>
      </c>
      <c r="E37" s="2" t="s">
        <v>287</v>
      </c>
      <c r="F37" s="2" t="str">
        <f t="shared" ref="F37" si="13">CONCATENATE(B37,C37,E37,D37)</f>
        <v>WP3031WRIT PETITION ( CG. NO. 159/17-18)- Legal Fees2018</v>
      </c>
      <c r="G37" s="2" t="s">
        <v>154</v>
      </c>
      <c r="H37" s="1">
        <v>5000</v>
      </c>
      <c r="I37" s="1" t="s">
        <v>22</v>
      </c>
    </row>
    <row r="38" spans="1:16384" x14ac:dyDescent="0.25">
      <c r="B38" t="s">
        <v>323</v>
      </c>
    </row>
    <row r="39" spans="1:16384" x14ac:dyDescent="0.25">
      <c r="A39">
        <v>20</v>
      </c>
      <c r="B39" s="8" t="s">
        <v>17</v>
      </c>
      <c r="C39" s="8">
        <v>44553</v>
      </c>
      <c r="D39" s="8">
        <v>2018</v>
      </c>
      <c r="E39" s="8" t="s">
        <v>21</v>
      </c>
      <c r="F39" s="21" t="s">
        <v>325</v>
      </c>
      <c r="G39" s="8" t="s">
        <v>28</v>
      </c>
      <c r="H39" s="8">
        <v>5000</v>
      </c>
      <c r="I39" s="23" t="s">
        <v>20</v>
      </c>
      <c r="J39" s="10">
        <v>43499</v>
      </c>
    </row>
    <row r="40" spans="1:16384" x14ac:dyDescent="0.25">
      <c r="B40" t="s">
        <v>326</v>
      </c>
    </row>
    <row r="41" spans="1:16384" x14ac:dyDescent="0.25">
      <c r="A41">
        <v>21</v>
      </c>
      <c r="B41" s="61" t="s">
        <v>337</v>
      </c>
    </row>
    <row r="42" spans="1:16384" x14ac:dyDescent="0.25">
      <c r="B42" s="61"/>
    </row>
    <row r="43" spans="1:16384" s="63" customFormat="1" x14ac:dyDescent="0.25">
      <c r="A43">
        <v>22</v>
      </c>
      <c r="B43" s="23" t="s">
        <v>17</v>
      </c>
      <c r="C43" s="23">
        <v>2302</v>
      </c>
      <c r="D43" s="23">
        <v>2018</v>
      </c>
      <c r="E43" s="23" t="s">
        <v>18</v>
      </c>
      <c r="F43" s="23" t="s">
        <v>213</v>
      </c>
      <c r="G43" s="23">
        <v>5000</v>
      </c>
      <c r="H43" s="23" t="s">
        <v>22</v>
      </c>
      <c r="I43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  <c r="IY43" s="62"/>
      <c r="IZ43" s="62"/>
      <c r="JA43" s="62"/>
      <c r="JB43" s="62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62"/>
      <c r="JN43" s="62"/>
      <c r="JO43" s="62"/>
      <c r="JP43" s="62"/>
      <c r="JQ43" s="62"/>
      <c r="JR43" s="62"/>
      <c r="JS43" s="62"/>
      <c r="JT43" s="62"/>
      <c r="JU43" s="62"/>
      <c r="JV43" s="62"/>
      <c r="JW43" s="62"/>
      <c r="JX43" s="62"/>
      <c r="JY43" s="62"/>
      <c r="JZ43" s="62"/>
      <c r="KA43" s="62"/>
      <c r="KB43" s="62"/>
      <c r="KC43" s="62"/>
      <c r="KD43" s="62"/>
      <c r="KE43" s="62"/>
      <c r="KF43" s="62"/>
      <c r="KG43" s="62"/>
      <c r="KH43" s="62"/>
      <c r="KI43" s="62"/>
      <c r="KJ43" s="62"/>
      <c r="KK43" s="62"/>
      <c r="KL43" s="62"/>
      <c r="KM43" s="62"/>
      <c r="KN43" s="62"/>
      <c r="KO43" s="62"/>
      <c r="KP43" s="62"/>
      <c r="KQ43" s="62"/>
      <c r="KR43" s="62"/>
      <c r="KS43" s="62"/>
      <c r="KT43" s="62"/>
      <c r="KU43" s="62"/>
      <c r="KV43" s="62"/>
      <c r="KW43" s="62"/>
      <c r="KX43" s="62"/>
      <c r="KY43" s="62"/>
      <c r="KZ43" s="62"/>
      <c r="LA43" s="62"/>
      <c r="LB43" s="62"/>
      <c r="LC43" s="62"/>
      <c r="LD43" s="62"/>
      <c r="LE43" s="62"/>
      <c r="LF43" s="62"/>
      <c r="LG43" s="62"/>
      <c r="LH43" s="62"/>
      <c r="LI43" s="62"/>
      <c r="LJ43" s="62"/>
      <c r="LK43" s="62"/>
      <c r="LL43" s="62"/>
      <c r="LM43" s="62"/>
      <c r="LN43" s="62"/>
      <c r="LO43" s="62"/>
      <c r="LP43" s="62"/>
      <c r="LQ43" s="62"/>
      <c r="LR43" s="62"/>
      <c r="LS43" s="62"/>
      <c r="LT43" s="62"/>
      <c r="LU43" s="62"/>
      <c r="LV43" s="62"/>
      <c r="LW43" s="62"/>
      <c r="LX43" s="62"/>
      <c r="LY43" s="62"/>
      <c r="LZ43" s="62"/>
      <c r="MA43" s="62"/>
      <c r="MB43" s="62"/>
      <c r="MC43" s="62"/>
      <c r="MD43" s="62"/>
      <c r="ME43" s="62"/>
      <c r="MF43" s="62"/>
      <c r="MG43" s="62"/>
      <c r="MH43" s="62"/>
      <c r="MI43" s="62"/>
      <c r="MJ43" s="62"/>
      <c r="MK43" s="62"/>
      <c r="ML43" s="62"/>
      <c r="MM43" s="62"/>
      <c r="MN43" s="62"/>
      <c r="MO43" s="62"/>
      <c r="MP43" s="62"/>
      <c r="MQ43" s="62"/>
      <c r="MR43" s="62"/>
      <c r="MS43" s="62"/>
      <c r="MT43" s="62"/>
      <c r="MU43" s="62"/>
      <c r="MV43" s="62"/>
      <c r="MW43" s="62"/>
      <c r="MX43" s="62"/>
      <c r="MY43" s="62"/>
      <c r="MZ43" s="62"/>
      <c r="NA43" s="62"/>
      <c r="NB43" s="62"/>
      <c r="NC43" s="62"/>
      <c r="ND43" s="62"/>
      <c r="NE43" s="62"/>
      <c r="NF43" s="62"/>
      <c r="NG43" s="62"/>
      <c r="NH43" s="62"/>
      <c r="NI43" s="62"/>
      <c r="NJ43" s="62"/>
      <c r="NK43" s="62"/>
      <c r="NL43" s="62"/>
      <c r="NM43" s="62"/>
      <c r="NN43" s="62"/>
      <c r="NO43" s="62"/>
      <c r="NP43" s="62"/>
      <c r="NQ43" s="62"/>
      <c r="NR43" s="62"/>
      <c r="NS43" s="62"/>
      <c r="NT43" s="62"/>
      <c r="NU43" s="62"/>
      <c r="NV43" s="62"/>
      <c r="NW43" s="62"/>
      <c r="NX43" s="62"/>
      <c r="NY43" s="62"/>
      <c r="NZ43" s="62"/>
      <c r="OA43" s="62"/>
      <c r="OB43" s="62"/>
      <c r="OC43" s="62"/>
      <c r="OD43" s="62"/>
      <c r="OE43" s="62"/>
      <c r="OF43" s="62"/>
      <c r="OG43" s="62"/>
      <c r="OH43" s="62"/>
      <c r="OI43" s="62"/>
      <c r="OJ43" s="62"/>
      <c r="OK43" s="62"/>
      <c r="OL43" s="62"/>
      <c r="OM43" s="62"/>
      <c r="ON43" s="62"/>
      <c r="OO43" s="62"/>
      <c r="OP43" s="62"/>
      <c r="OQ43" s="62"/>
      <c r="OR43" s="62"/>
      <c r="OS43" s="62"/>
      <c r="OT43" s="62"/>
      <c r="OU43" s="62"/>
      <c r="OV43" s="62"/>
      <c r="OW43" s="62"/>
      <c r="OX43" s="62"/>
      <c r="OY43" s="62"/>
      <c r="OZ43" s="62"/>
      <c r="PA43" s="62"/>
      <c r="PB43" s="62"/>
      <c r="PC43" s="62"/>
      <c r="PD43" s="62"/>
      <c r="PE43" s="62"/>
      <c r="PF43" s="62"/>
      <c r="PG43" s="62"/>
      <c r="PH43" s="62"/>
      <c r="PI43" s="62"/>
      <c r="PJ43" s="62"/>
      <c r="PK43" s="62"/>
      <c r="PL43" s="62"/>
      <c r="PM43" s="62"/>
      <c r="PN43" s="62"/>
      <c r="PO43" s="62"/>
      <c r="PP43" s="62"/>
      <c r="PQ43" s="62"/>
      <c r="PR43" s="62"/>
      <c r="PS43" s="62"/>
      <c r="PT43" s="62"/>
      <c r="PU43" s="62"/>
      <c r="PV43" s="62"/>
      <c r="PW43" s="62"/>
      <c r="PX43" s="62"/>
      <c r="PY43" s="62"/>
      <c r="PZ43" s="62"/>
      <c r="QA43" s="62"/>
      <c r="QB43" s="62"/>
      <c r="QC43" s="62"/>
      <c r="QD43" s="62"/>
      <c r="QE43" s="62"/>
      <c r="QF43" s="62"/>
      <c r="QG43" s="62"/>
      <c r="QH43" s="62"/>
      <c r="QI43" s="62"/>
      <c r="QJ43" s="62"/>
      <c r="QK43" s="62"/>
      <c r="QL43" s="62"/>
      <c r="QM43" s="62"/>
      <c r="QN43" s="62"/>
      <c r="QO43" s="62"/>
      <c r="QP43" s="62"/>
      <c r="QQ43" s="62"/>
      <c r="QR43" s="62"/>
      <c r="QS43" s="62"/>
      <c r="QT43" s="62"/>
      <c r="QU43" s="62"/>
      <c r="QV43" s="62"/>
      <c r="QW43" s="62"/>
      <c r="QX43" s="62"/>
      <c r="QY43" s="62"/>
      <c r="QZ43" s="62"/>
      <c r="RA43" s="62"/>
      <c r="RB43" s="62"/>
      <c r="RC43" s="62"/>
      <c r="RD43" s="62"/>
      <c r="RE43" s="62"/>
      <c r="RF43" s="62"/>
      <c r="RG43" s="62"/>
      <c r="RH43" s="62"/>
      <c r="RI43" s="62"/>
      <c r="RJ43" s="62"/>
      <c r="RK43" s="62"/>
      <c r="RL43" s="62"/>
      <c r="RM43" s="62"/>
      <c r="RN43" s="62"/>
      <c r="RO43" s="62"/>
      <c r="RP43" s="62"/>
      <c r="RQ43" s="62"/>
      <c r="RR43" s="62"/>
      <c r="RS43" s="62"/>
      <c r="RT43" s="62"/>
      <c r="RU43" s="62"/>
      <c r="RV43" s="62"/>
      <c r="RW43" s="62"/>
      <c r="RX43" s="62"/>
      <c r="RY43" s="62"/>
      <c r="RZ43" s="62"/>
      <c r="SA43" s="62"/>
      <c r="SB43" s="62"/>
      <c r="SC43" s="62"/>
      <c r="SD43" s="62"/>
      <c r="SE43" s="62"/>
      <c r="SF43" s="62"/>
      <c r="SG43" s="62"/>
      <c r="SH43" s="62"/>
      <c r="SI43" s="62"/>
      <c r="SJ43" s="62"/>
      <c r="SK43" s="62"/>
      <c r="SL43" s="62"/>
      <c r="SM43" s="62"/>
      <c r="SN43" s="62"/>
      <c r="SO43" s="62"/>
      <c r="SP43" s="62"/>
      <c r="SQ43" s="62"/>
      <c r="SR43" s="62"/>
      <c r="SS43" s="62"/>
      <c r="ST43" s="62"/>
      <c r="SU43" s="62"/>
      <c r="SV43" s="62"/>
      <c r="SW43" s="62"/>
      <c r="SX43" s="62"/>
      <c r="SY43" s="62"/>
      <c r="SZ43" s="62"/>
      <c r="TA43" s="62"/>
      <c r="TB43" s="62"/>
      <c r="TC43" s="62"/>
      <c r="TD43" s="62"/>
      <c r="TE43" s="62"/>
      <c r="TF43" s="62"/>
      <c r="TG43" s="62"/>
      <c r="TH43" s="62"/>
      <c r="TI43" s="62"/>
      <c r="TJ43" s="62"/>
      <c r="TK43" s="62"/>
      <c r="TL43" s="62"/>
      <c r="TM43" s="62"/>
      <c r="TN43" s="62"/>
      <c r="TO43" s="62"/>
      <c r="TP43" s="62"/>
      <c r="TQ43" s="62"/>
      <c r="TR43" s="62"/>
      <c r="TS43" s="62"/>
      <c r="TT43" s="62"/>
      <c r="TU43" s="62"/>
      <c r="TV43" s="62"/>
      <c r="TW43" s="62"/>
      <c r="TX43" s="62"/>
      <c r="TY43" s="62"/>
      <c r="TZ43" s="62"/>
      <c r="UA43" s="62"/>
      <c r="UB43" s="62"/>
      <c r="UC43" s="62"/>
      <c r="UD43" s="62"/>
      <c r="UE43" s="62"/>
      <c r="UF43" s="62"/>
      <c r="UG43" s="62"/>
      <c r="UH43" s="62"/>
      <c r="UI43" s="62"/>
      <c r="UJ43" s="62"/>
      <c r="UK43" s="62"/>
      <c r="UL43" s="62"/>
      <c r="UM43" s="62"/>
      <c r="UN43" s="62"/>
      <c r="UO43" s="62"/>
      <c r="UP43" s="62"/>
      <c r="UQ43" s="62"/>
      <c r="UR43" s="62"/>
      <c r="US43" s="62"/>
      <c r="UT43" s="62"/>
      <c r="UU43" s="62"/>
      <c r="UV43" s="62"/>
      <c r="UW43" s="62"/>
      <c r="UX43" s="62"/>
      <c r="UY43" s="62"/>
      <c r="UZ43" s="62"/>
      <c r="VA43" s="62"/>
      <c r="VB43" s="62"/>
      <c r="VC43" s="62"/>
      <c r="VD43" s="62"/>
      <c r="VE43" s="62"/>
      <c r="VF43" s="62"/>
      <c r="VG43" s="62"/>
      <c r="VH43" s="62"/>
      <c r="VI43" s="62"/>
      <c r="VJ43" s="62"/>
      <c r="VK43" s="62"/>
      <c r="VL43" s="62"/>
      <c r="VM43" s="62"/>
      <c r="VN43" s="62"/>
      <c r="VO43" s="62"/>
      <c r="VP43" s="62"/>
      <c r="VQ43" s="62"/>
      <c r="VR43" s="62"/>
      <c r="VS43" s="62"/>
      <c r="VT43" s="62"/>
      <c r="VU43" s="62"/>
      <c r="VV43" s="62"/>
      <c r="VW43" s="62"/>
      <c r="VX43" s="62"/>
      <c r="VY43" s="62"/>
      <c r="VZ43" s="62"/>
      <c r="WA43" s="62"/>
      <c r="WB43" s="62"/>
      <c r="WC43" s="62"/>
      <c r="WD43" s="62"/>
      <c r="WE43" s="62"/>
      <c r="WF43" s="62"/>
      <c r="WG43" s="62"/>
      <c r="WH43" s="62"/>
      <c r="WI43" s="62"/>
      <c r="WJ43" s="62"/>
      <c r="WK43" s="62"/>
      <c r="WL43" s="62"/>
      <c r="WM43" s="62"/>
      <c r="WN43" s="62"/>
      <c r="WO43" s="62"/>
      <c r="WP43" s="62"/>
      <c r="WQ43" s="62"/>
      <c r="WR43" s="62"/>
      <c r="WS43" s="62"/>
      <c r="WT43" s="62"/>
      <c r="WU43" s="62"/>
      <c r="WV43" s="62"/>
      <c r="WW43" s="62"/>
      <c r="WX43" s="62"/>
      <c r="WY43" s="62"/>
      <c r="WZ43" s="62"/>
      <c r="XA43" s="62"/>
      <c r="XB43" s="62"/>
      <c r="XC43" s="62"/>
      <c r="XD43" s="62"/>
      <c r="XE43" s="62"/>
      <c r="XF43" s="62"/>
      <c r="XG43" s="62"/>
      <c r="XH43" s="62"/>
      <c r="XI43" s="62"/>
      <c r="XJ43" s="62"/>
      <c r="XK43" s="62"/>
      <c r="XL43" s="62"/>
      <c r="XM43" s="62"/>
      <c r="XN43" s="62"/>
      <c r="XO43" s="62"/>
      <c r="XP43" s="62"/>
      <c r="XQ43" s="62"/>
      <c r="XR43" s="62"/>
      <c r="XS43" s="62"/>
      <c r="XT43" s="62"/>
      <c r="XU43" s="62"/>
      <c r="XV43" s="62"/>
      <c r="XW43" s="62"/>
      <c r="XX43" s="62"/>
      <c r="XY43" s="62"/>
      <c r="XZ43" s="62"/>
      <c r="YA43" s="62"/>
      <c r="YB43" s="62"/>
      <c r="YC43" s="62"/>
      <c r="YD43" s="62"/>
      <c r="YE43" s="62"/>
      <c r="YF43" s="62"/>
      <c r="YG43" s="62"/>
      <c r="YH43" s="62"/>
      <c r="YI43" s="62"/>
      <c r="YJ43" s="62"/>
      <c r="YK43" s="62"/>
      <c r="YL43" s="62"/>
      <c r="YM43" s="62"/>
      <c r="YN43" s="62"/>
      <c r="YO43" s="62"/>
      <c r="YP43" s="62"/>
      <c r="YQ43" s="62"/>
      <c r="YR43" s="62"/>
      <c r="YS43" s="62"/>
      <c r="YT43" s="62"/>
      <c r="YU43" s="62"/>
      <c r="YV43" s="62"/>
      <c r="YW43" s="62"/>
      <c r="YX43" s="62"/>
      <c r="YY43" s="62"/>
      <c r="YZ43" s="62"/>
      <c r="ZA43" s="62"/>
      <c r="ZB43" s="62"/>
      <c r="ZC43" s="62"/>
      <c r="ZD43" s="62"/>
      <c r="ZE43" s="62"/>
      <c r="ZF43" s="62"/>
      <c r="ZG43" s="62"/>
      <c r="ZH43" s="62"/>
      <c r="ZI43" s="62"/>
      <c r="ZJ43" s="62"/>
      <c r="ZK43" s="62"/>
      <c r="ZL43" s="62"/>
      <c r="ZM43" s="62"/>
      <c r="ZN43" s="62"/>
      <c r="ZO43" s="62"/>
      <c r="ZP43" s="62"/>
      <c r="ZQ43" s="62"/>
      <c r="ZR43" s="62"/>
      <c r="ZS43" s="62"/>
      <c r="ZT43" s="62"/>
      <c r="ZU43" s="62"/>
      <c r="ZV43" s="62"/>
      <c r="ZW43" s="62"/>
      <c r="ZX43" s="62"/>
      <c r="ZY43" s="62"/>
      <c r="ZZ43" s="62"/>
      <c r="AAA43" s="62"/>
      <c r="AAB43" s="62"/>
      <c r="AAC43" s="62"/>
      <c r="AAD43" s="62"/>
      <c r="AAE43" s="62"/>
      <c r="AAF43" s="62"/>
      <c r="AAG43" s="62"/>
      <c r="AAH43" s="62"/>
      <c r="AAI43" s="62"/>
      <c r="AAJ43" s="62"/>
      <c r="AAK43" s="62"/>
      <c r="AAL43" s="62"/>
      <c r="AAM43" s="62"/>
      <c r="AAN43" s="62"/>
      <c r="AAO43" s="62"/>
      <c r="AAP43" s="62"/>
      <c r="AAQ43" s="62"/>
      <c r="AAR43" s="62"/>
      <c r="AAS43" s="62"/>
      <c r="AAT43" s="62"/>
      <c r="AAU43" s="62"/>
      <c r="AAV43" s="62"/>
      <c r="AAW43" s="62"/>
      <c r="AAX43" s="62"/>
      <c r="AAY43" s="62"/>
      <c r="AAZ43" s="62"/>
      <c r="ABA43" s="62"/>
      <c r="ABB43" s="62"/>
      <c r="ABC43" s="62"/>
      <c r="ABD43" s="62"/>
      <c r="ABE43" s="62"/>
      <c r="ABF43" s="62"/>
      <c r="ABG43" s="62"/>
      <c r="ABH43" s="62"/>
      <c r="ABI43" s="62"/>
      <c r="ABJ43" s="62"/>
      <c r="ABK43" s="62"/>
      <c r="ABL43" s="62"/>
      <c r="ABM43" s="62"/>
      <c r="ABN43" s="62"/>
      <c r="ABO43" s="62"/>
      <c r="ABP43" s="62"/>
      <c r="ABQ43" s="62"/>
      <c r="ABR43" s="62"/>
      <c r="ABS43" s="62"/>
      <c r="ABT43" s="62"/>
      <c r="ABU43" s="62"/>
      <c r="ABV43" s="62"/>
      <c r="ABW43" s="62"/>
      <c r="ABX43" s="62"/>
      <c r="ABY43" s="62"/>
      <c r="ABZ43" s="62"/>
      <c r="ACA43" s="62"/>
      <c r="ACB43" s="62"/>
      <c r="ACC43" s="62"/>
      <c r="ACD43" s="62"/>
      <c r="ACE43" s="62"/>
      <c r="ACF43" s="62"/>
      <c r="ACG43" s="62"/>
      <c r="ACH43" s="62"/>
      <c r="ACI43" s="62"/>
      <c r="ACJ43" s="62"/>
      <c r="ACK43" s="62"/>
      <c r="ACL43" s="62"/>
      <c r="ACM43" s="62"/>
      <c r="ACN43" s="62"/>
      <c r="ACO43" s="62"/>
      <c r="ACP43" s="62"/>
      <c r="ACQ43" s="62"/>
      <c r="ACR43" s="62"/>
      <c r="ACS43" s="62"/>
      <c r="ACT43" s="62"/>
      <c r="ACU43" s="62"/>
      <c r="ACV43" s="62"/>
      <c r="ACW43" s="62"/>
      <c r="ACX43" s="62"/>
      <c r="ACY43" s="62"/>
      <c r="ACZ43" s="62"/>
      <c r="ADA43" s="62"/>
      <c r="ADB43" s="62"/>
      <c r="ADC43" s="62"/>
      <c r="ADD43" s="62"/>
      <c r="ADE43" s="62"/>
      <c r="ADF43" s="62"/>
      <c r="ADG43" s="62"/>
      <c r="ADH43" s="62"/>
      <c r="ADI43" s="62"/>
      <c r="ADJ43" s="62"/>
      <c r="ADK43" s="62"/>
      <c r="ADL43" s="62"/>
      <c r="ADM43" s="62"/>
      <c r="ADN43" s="62"/>
      <c r="ADO43" s="62"/>
      <c r="ADP43" s="62"/>
      <c r="ADQ43" s="62"/>
      <c r="ADR43" s="62"/>
      <c r="ADS43" s="62"/>
      <c r="ADT43" s="62"/>
      <c r="ADU43" s="62"/>
      <c r="ADV43" s="62"/>
      <c r="ADW43" s="62"/>
      <c r="ADX43" s="62"/>
      <c r="ADY43" s="62"/>
      <c r="ADZ43" s="62"/>
      <c r="AEA43" s="62"/>
      <c r="AEB43" s="62"/>
      <c r="AEC43" s="62"/>
      <c r="AED43" s="62"/>
      <c r="AEE43" s="62"/>
      <c r="AEF43" s="62"/>
      <c r="AEG43" s="62"/>
      <c r="AEH43" s="62"/>
      <c r="AEI43" s="62"/>
      <c r="AEJ43" s="62"/>
      <c r="AEK43" s="62"/>
      <c r="AEL43" s="62"/>
      <c r="AEM43" s="62"/>
      <c r="AEN43" s="62"/>
      <c r="AEO43" s="62"/>
      <c r="AEP43" s="62"/>
      <c r="AEQ43" s="62"/>
      <c r="AER43" s="62"/>
      <c r="AES43" s="62"/>
      <c r="AET43" s="62"/>
      <c r="AEU43" s="62"/>
      <c r="AEV43" s="62"/>
      <c r="AEW43" s="62"/>
      <c r="AEX43" s="62"/>
      <c r="AEY43" s="62"/>
      <c r="AEZ43" s="62"/>
      <c r="AFA43" s="62"/>
      <c r="AFB43" s="62"/>
      <c r="AFC43" s="62"/>
      <c r="AFD43" s="62"/>
      <c r="AFE43" s="62"/>
      <c r="AFF43" s="62"/>
      <c r="AFG43" s="62"/>
      <c r="AFH43" s="62"/>
      <c r="AFI43" s="62"/>
      <c r="AFJ43" s="62"/>
      <c r="AFK43" s="62"/>
      <c r="AFL43" s="62"/>
      <c r="AFM43" s="62"/>
      <c r="AFN43" s="62"/>
      <c r="AFO43" s="62"/>
      <c r="AFP43" s="62"/>
      <c r="AFQ43" s="62"/>
      <c r="AFR43" s="62"/>
      <c r="AFS43" s="62"/>
      <c r="AFT43" s="62"/>
      <c r="AFU43" s="62"/>
      <c r="AFV43" s="62"/>
      <c r="AFW43" s="62"/>
      <c r="AFX43" s="62"/>
      <c r="AFY43" s="62"/>
      <c r="AFZ43" s="62"/>
      <c r="AGA43" s="62"/>
      <c r="AGB43" s="62"/>
      <c r="AGC43" s="62"/>
      <c r="AGD43" s="62"/>
      <c r="AGE43" s="62"/>
      <c r="AGF43" s="62"/>
      <c r="AGG43" s="62"/>
      <c r="AGH43" s="62"/>
      <c r="AGI43" s="62"/>
      <c r="AGJ43" s="62"/>
      <c r="AGK43" s="62"/>
      <c r="AGL43" s="62"/>
      <c r="AGM43" s="62"/>
      <c r="AGN43" s="62"/>
      <c r="AGO43" s="62"/>
      <c r="AGP43" s="62"/>
      <c r="AGQ43" s="62"/>
      <c r="AGR43" s="62"/>
      <c r="AGS43" s="62"/>
      <c r="AGT43" s="62"/>
      <c r="AGU43" s="62"/>
      <c r="AGV43" s="62"/>
      <c r="AGW43" s="62"/>
      <c r="AGX43" s="62"/>
      <c r="AGY43" s="62"/>
      <c r="AGZ43" s="62"/>
      <c r="AHA43" s="62"/>
      <c r="AHB43" s="62"/>
      <c r="AHC43" s="62"/>
      <c r="AHD43" s="62"/>
      <c r="AHE43" s="62"/>
      <c r="AHF43" s="62"/>
      <c r="AHG43" s="62"/>
      <c r="AHH43" s="62"/>
      <c r="AHI43" s="62"/>
      <c r="AHJ43" s="62"/>
      <c r="AHK43" s="62"/>
      <c r="AHL43" s="62"/>
      <c r="AHM43" s="62"/>
      <c r="AHN43" s="62"/>
      <c r="AHO43" s="62"/>
      <c r="AHP43" s="62"/>
      <c r="AHQ43" s="62"/>
      <c r="AHR43" s="62"/>
      <c r="AHS43" s="62"/>
      <c r="AHT43" s="62"/>
      <c r="AHU43" s="62"/>
      <c r="AHV43" s="62"/>
      <c r="AHW43" s="62"/>
      <c r="AHX43" s="62"/>
      <c r="AHY43" s="62"/>
      <c r="AHZ43" s="62"/>
      <c r="AIA43" s="62"/>
      <c r="AIB43" s="62"/>
      <c r="AIC43" s="62"/>
      <c r="AID43" s="62"/>
      <c r="AIE43" s="62"/>
      <c r="AIF43" s="62"/>
      <c r="AIG43" s="62"/>
      <c r="AIH43" s="62"/>
      <c r="AII43" s="62"/>
      <c r="AIJ43" s="62"/>
      <c r="AIK43" s="62"/>
      <c r="AIL43" s="62"/>
      <c r="AIM43" s="62"/>
      <c r="AIN43" s="62"/>
      <c r="AIO43" s="62"/>
      <c r="AIP43" s="62"/>
      <c r="AIQ43" s="62"/>
      <c r="AIR43" s="62"/>
      <c r="AIS43" s="62"/>
      <c r="AIT43" s="62"/>
      <c r="AIU43" s="62"/>
      <c r="AIV43" s="62"/>
      <c r="AIW43" s="62"/>
      <c r="AIX43" s="62"/>
      <c r="AIY43" s="62"/>
      <c r="AIZ43" s="62"/>
      <c r="AJA43" s="62"/>
      <c r="AJB43" s="62"/>
      <c r="AJC43" s="62"/>
      <c r="AJD43" s="62"/>
      <c r="AJE43" s="62"/>
      <c r="AJF43" s="62"/>
      <c r="AJG43" s="62"/>
      <c r="AJH43" s="62"/>
      <c r="AJI43" s="62"/>
      <c r="AJJ43" s="62"/>
      <c r="AJK43" s="62"/>
      <c r="AJL43" s="62"/>
      <c r="AJM43" s="62"/>
      <c r="AJN43" s="62"/>
      <c r="AJO43" s="62"/>
      <c r="AJP43" s="62"/>
      <c r="AJQ43" s="62"/>
      <c r="AJR43" s="62"/>
      <c r="AJS43" s="62"/>
      <c r="AJT43" s="62"/>
      <c r="AJU43" s="62"/>
      <c r="AJV43" s="62"/>
      <c r="AJW43" s="62"/>
      <c r="AJX43" s="62"/>
      <c r="AJY43" s="62"/>
      <c r="AJZ43" s="62"/>
      <c r="AKA43" s="62"/>
      <c r="AKB43" s="62"/>
      <c r="AKC43" s="62"/>
      <c r="AKD43" s="62"/>
      <c r="AKE43" s="62"/>
      <c r="AKF43" s="62"/>
      <c r="AKG43" s="62"/>
      <c r="AKH43" s="62"/>
      <c r="AKI43" s="62"/>
      <c r="AKJ43" s="62"/>
      <c r="AKK43" s="62"/>
      <c r="AKL43" s="62"/>
      <c r="AKM43" s="62"/>
      <c r="AKN43" s="62"/>
      <c r="AKO43" s="62"/>
      <c r="AKP43" s="62"/>
      <c r="AKQ43" s="62"/>
      <c r="AKR43" s="62"/>
      <c r="AKS43" s="62"/>
      <c r="AKT43" s="62"/>
      <c r="AKU43" s="62"/>
      <c r="AKV43" s="62"/>
      <c r="AKW43" s="62"/>
      <c r="AKX43" s="62"/>
      <c r="AKY43" s="62"/>
      <c r="AKZ43" s="62"/>
      <c r="ALA43" s="62"/>
      <c r="ALB43" s="62"/>
      <c r="ALC43" s="62"/>
      <c r="ALD43" s="62"/>
      <c r="ALE43" s="62"/>
      <c r="ALF43" s="62"/>
      <c r="ALG43" s="62"/>
      <c r="ALH43" s="62"/>
      <c r="ALI43" s="62"/>
      <c r="ALJ43" s="62"/>
      <c r="ALK43" s="62"/>
      <c r="ALL43" s="62"/>
      <c r="ALM43" s="62"/>
      <c r="ALN43" s="62"/>
      <c r="ALO43" s="62"/>
      <c r="ALP43" s="62"/>
      <c r="ALQ43" s="62"/>
      <c r="ALR43" s="62"/>
      <c r="ALS43" s="62"/>
      <c r="ALT43" s="62"/>
      <c r="ALU43" s="62"/>
      <c r="ALV43" s="62"/>
      <c r="ALW43" s="62"/>
      <c r="ALX43" s="62"/>
      <c r="ALY43" s="62"/>
      <c r="ALZ43" s="62"/>
      <c r="AMA43" s="62"/>
      <c r="AMB43" s="62"/>
      <c r="AMC43" s="62"/>
      <c r="AMD43" s="62"/>
      <c r="AME43" s="62"/>
      <c r="AMF43" s="62"/>
      <c r="AMG43" s="62"/>
      <c r="AMH43" s="62"/>
      <c r="AMI43" s="62"/>
      <c r="AMJ43" s="62"/>
      <c r="AMK43" s="62"/>
      <c r="AML43" s="62"/>
      <c r="AMM43" s="62"/>
      <c r="AMN43" s="62"/>
      <c r="AMO43" s="62"/>
      <c r="AMP43" s="62"/>
      <c r="AMQ43" s="62"/>
      <c r="AMR43" s="62"/>
      <c r="AMS43" s="62"/>
      <c r="AMT43" s="62"/>
      <c r="AMU43" s="62"/>
      <c r="AMV43" s="62"/>
      <c r="AMW43" s="62"/>
      <c r="AMX43" s="62"/>
      <c r="AMY43" s="62"/>
      <c r="AMZ43" s="62"/>
      <c r="ANA43" s="62"/>
      <c r="ANB43" s="62"/>
      <c r="ANC43" s="62"/>
      <c r="AND43" s="62"/>
      <c r="ANE43" s="62"/>
      <c r="ANF43" s="62"/>
      <c r="ANG43" s="62"/>
      <c r="ANH43" s="62"/>
      <c r="ANI43" s="62"/>
      <c r="ANJ43" s="62"/>
      <c r="ANK43" s="62"/>
      <c r="ANL43" s="62"/>
      <c r="ANM43" s="62"/>
      <c r="ANN43" s="62"/>
      <c r="ANO43" s="62"/>
      <c r="ANP43" s="62"/>
      <c r="ANQ43" s="62"/>
      <c r="ANR43" s="62"/>
      <c r="ANS43" s="62"/>
      <c r="ANT43" s="62"/>
      <c r="ANU43" s="62"/>
      <c r="ANV43" s="62"/>
      <c r="ANW43" s="62"/>
      <c r="ANX43" s="62"/>
      <c r="ANY43" s="62"/>
      <c r="ANZ43" s="62"/>
      <c r="AOA43" s="62"/>
      <c r="AOB43" s="62"/>
      <c r="AOC43" s="62"/>
      <c r="AOD43" s="62"/>
      <c r="AOE43" s="62"/>
      <c r="AOF43" s="62"/>
      <c r="AOG43" s="62"/>
      <c r="AOH43" s="62"/>
      <c r="AOI43" s="62"/>
      <c r="AOJ43" s="62"/>
      <c r="AOK43" s="62"/>
      <c r="AOL43" s="62"/>
      <c r="AOM43" s="62"/>
      <c r="AON43" s="62"/>
      <c r="AOO43" s="62"/>
      <c r="AOP43" s="62"/>
      <c r="AOQ43" s="62"/>
      <c r="AOR43" s="62"/>
      <c r="AOS43" s="62"/>
      <c r="AOT43" s="62"/>
      <c r="AOU43" s="62"/>
      <c r="AOV43" s="62"/>
      <c r="AOW43" s="62"/>
      <c r="AOX43" s="62"/>
      <c r="AOY43" s="62"/>
      <c r="AOZ43" s="62"/>
      <c r="APA43" s="62"/>
      <c r="APB43" s="62"/>
      <c r="APC43" s="62"/>
      <c r="APD43" s="62"/>
      <c r="APE43" s="62"/>
      <c r="APF43" s="62"/>
      <c r="APG43" s="62"/>
      <c r="APH43" s="62"/>
      <c r="API43" s="62"/>
      <c r="APJ43" s="62"/>
      <c r="APK43" s="62"/>
      <c r="APL43" s="62"/>
      <c r="APM43" s="62"/>
      <c r="APN43" s="62"/>
      <c r="APO43" s="62"/>
      <c r="APP43" s="62"/>
      <c r="APQ43" s="62"/>
      <c r="APR43" s="62"/>
      <c r="APS43" s="62"/>
      <c r="APT43" s="62"/>
      <c r="APU43" s="62"/>
      <c r="APV43" s="62"/>
      <c r="APW43" s="62"/>
      <c r="APX43" s="62"/>
      <c r="APY43" s="62"/>
      <c r="APZ43" s="62"/>
      <c r="AQA43" s="62"/>
      <c r="AQB43" s="62"/>
      <c r="AQC43" s="62"/>
      <c r="AQD43" s="62"/>
      <c r="AQE43" s="62"/>
      <c r="AQF43" s="62"/>
      <c r="AQG43" s="62"/>
      <c r="AQH43" s="62"/>
      <c r="AQI43" s="62"/>
      <c r="AQJ43" s="62"/>
      <c r="AQK43" s="62"/>
      <c r="AQL43" s="62"/>
      <c r="AQM43" s="62"/>
      <c r="AQN43" s="62"/>
      <c r="AQO43" s="62"/>
      <c r="AQP43" s="62"/>
      <c r="AQQ43" s="62"/>
      <c r="AQR43" s="62"/>
      <c r="AQS43" s="62"/>
      <c r="AQT43" s="62"/>
      <c r="AQU43" s="62"/>
      <c r="AQV43" s="62"/>
      <c r="AQW43" s="62"/>
      <c r="AQX43" s="62"/>
      <c r="AQY43" s="62"/>
      <c r="AQZ43" s="62"/>
      <c r="ARA43" s="62"/>
      <c r="ARB43" s="62"/>
      <c r="ARC43" s="62"/>
      <c r="ARD43" s="62"/>
      <c r="ARE43" s="62"/>
      <c r="ARF43" s="62"/>
      <c r="ARG43" s="62"/>
      <c r="ARH43" s="62"/>
      <c r="ARI43" s="62"/>
      <c r="ARJ43" s="62"/>
      <c r="ARK43" s="62"/>
      <c r="ARL43" s="62"/>
      <c r="ARM43" s="62"/>
      <c r="ARN43" s="62"/>
      <c r="ARO43" s="62"/>
      <c r="ARP43" s="62"/>
      <c r="ARQ43" s="62"/>
      <c r="ARR43" s="62"/>
      <c r="ARS43" s="62"/>
      <c r="ART43" s="62"/>
      <c r="ARU43" s="62"/>
      <c r="ARV43" s="62"/>
      <c r="ARW43" s="62"/>
      <c r="ARX43" s="62"/>
      <c r="ARY43" s="62"/>
      <c r="ARZ43" s="62"/>
      <c r="ASA43" s="62"/>
      <c r="ASB43" s="62"/>
      <c r="ASC43" s="62"/>
      <c r="ASD43" s="62"/>
      <c r="ASE43" s="62"/>
      <c r="ASF43" s="62"/>
      <c r="ASG43" s="62"/>
      <c r="ASH43" s="62"/>
      <c r="ASI43" s="62"/>
      <c r="ASJ43" s="62"/>
      <c r="ASK43" s="62"/>
      <c r="ASL43" s="62"/>
      <c r="ASM43" s="62"/>
      <c r="ASN43" s="62"/>
      <c r="ASO43" s="62"/>
      <c r="ASP43" s="62"/>
      <c r="ASQ43" s="62"/>
      <c r="ASR43" s="62"/>
      <c r="ASS43" s="62"/>
      <c r="AST43" s="62"/>
      <c r="ASU43" s="62"/>
      <c r="ASV43" s="62"/>
      <c r="ASW43" s="62"/>
      <c r="ASX43" s="62"/>
      <c r="ASY43" s="62"/>
      <c r="ASZ43" s="62"/>
      <c r="ATA43" s="62"/>
      <c r="ATB43" s="62"/>
      <c r="ATC43" s="62"/>
      <c r="ATD43" s="62"/>
      <c r="ATE43" s="62"/>
      <c r="ATF43" s="62"/>
      <c r="ATG43" s="62"/>
      <c r="ATH43" s="62"/>
      <c r="ATI43" s="62"/>
      <c r="ATJ43" s="62"/>
      <c r="ATK43" s="62"/>
      <c r="ATL43" s="62"/>
      <c r="ATM43" s="62"/>
      <c r="ATN43" s="62"/>
      <c r="ATO43" s="62"/>
      <c r="ATP43" s="62"/>
      <c r="ATQ43" s="62"/>
      <c r="ATR43" s="62"/>
      <c r="ATS43" s="62"/>
      <c r="ATT43" s="62"/>
      <c r="ATU43" s="62"/>
      <c r="ATV43" s="62"/>
      <c r="ATW43" s="62"/>
      <c r="ATX43" s="62"/>
      <c r="ATY43" s="62"/>
      <c r="ATZ43" s="62"/>
      <c r="AUA43" s="62"/>
      <c r="AUB43" s="62"/>
      <c r="AUC43" s="62"/>
      <c r="AUD43" s="62"/>
      <c r="AUE43" s="62"/>
      <c r="AUF43" s="62"/>
      <c r="AUG43" s="62"/>
      <c r="AUH43" s="62"/>
      <c r="AUI43" s="62"/>
      <c r="AUJ43" s="62"/>
      <c r="AUK43" s="62"/>
      <c r="AUL43" s="62"/>
      <c r="AUM43" s="62"/>
      <c r="AUN43" s="62"/>
      <c r="AUO43" s="62"/>
      <c r="AUP43" s="62"/>
      <c r="AUQ43" s="62"/>
      <c r="AUR43" s="62"/>
      <c r="AUS43" s="62"/>
      <c r="AUT43" s="62"/>
      <c r="AUU43" s="62"/>
      <c r="AUV43" s="62"/>
      <c r="AUW43" s="62"/>
      <c r="AUX43" s="62"/>
      <c r="AUY43" s="62"/>
      <c r="AUZ43" s="62"/>
      <c r="AVA43" s="62"/>
      <c r="AVB43" s="62"/>
      <c r="AVC43" s="62"/>
      <c r="AVD43" s="62"/>
      <c r="AVE43" s="62"/>
      <c r="AVF43" s="62"/>
      <c r="AVG43" s="62"/>
      <c r="AVH43" s="62"/>
      <c r="AVI43" s="62"/>
      <c r="AVJ43" s="62"/>
      <c r="AVK43" s="62"/>
      <c r="AVL43" s="62"/>
      <c r="AVM43" s="62"/>
      <c r="AVN43" s="62"/>
      <c r="AVO43" s="62"/>
      <c r="AVP43" s="62"/>
      <c r="AVQ43" s="62"/>
      <c r="AVR43" s="62"/>
      <c r="AVS43" s="62"/>
      <c r="AVT43" s="62"/>
      <c r="AVU43" s="62"/>
      <c r="AVV43" s="62"/>
      <c r="AVW43" s="62"/>
      <c r="AVX43" s="62"/>
      <c r="AVY43" s="62"/>
      <c r="AVZ43" s="62"/>
      <c r="AWA43" s="62"/>
      <c r="AWB43" s="62"/>
      <c r="AWC43" s="62"/>
      <c r="AWD43" s="62"/>
      <c r="AWE43" s="62"/>
      <c r="AWF43" s="62"/>
      <c r="AWG43" s="62"/>
      <c r="AWH43" s="62"/>
      <c r="AWI43" s="62"/>
      <c r="AWJ43" s="62"/>
      <c r="AWK43" s="62"/>
      <c r="AWL43" s="62"/>
      <c r="AWM43" s="62"/>
      <c r="AWN43" s="62"/>
      <c r="AWO43" s="62"/>
      <c r="AWP43" s="62"/>
      <c r="AWQ43" s="62"/>
      <c r="AWR43" s="62"/>
      <c r="AWS43" s="62"/>
      <c r="AWT43" s="62"/>
      <c r="AWU43" s="62"/>
      <c r="AWV43" s="62"/>
      <c r="AWW43" s="62"/>
      <c r="AWX43" s="62"/>
      <c r="AWY43" s="62"/>
      <c r="AWZ43" s="62"/>
      <c r="AXA43" s="62"/>
      <c r="AXB43" s="62"/>
      <c r="AXC43" s="62"/>
      <c r="AXD43" s="62"/>
      <c r="AXE43" s="62"/>
      <c r="AXF43" s="62"/>
      <c r="AXG43" s="62"/>
      <c r="AXH43" s="62"/>
      <c r="AXI43" s="62"/>
      <c r="AXJ43" s="62"/>
      <c r="AXK43" s="62"/>
      <c r="AXL43" s="62"/>
      <c r="AXM43" s="62"/>
      <c r="AXN43" s="62"/>
      <c r="AXO43" s="62"/>
      <c r="AXP43" s="62"/>
      <c r="AXQ43" s="62"/>
      <c r="AXR43" s="62"/>
      <c r="AXS43" s="62"/>
      <c r="AXT43" s="62"/>
      <c r="AXU43" s="62"/>
      <c r="AXV43" s="62"/>
      <c r="AXW43" s="62"/>
      <c r="AXX43" s="62"/>
      <c r="AXY43" s="62"/>
      <c r="AXZ43" s="62"/>
      <c r="AYA43" s="62"/>
      <c r="AYB43" s="62"/>
      <c r="AYC43" s="62"/>
      <c r="AYD43" s="62"/>
      <c r="AYE43" s="62"/>
      <c r="AYF43" s="62"/>
      <c r="AYG43" s="62"/>
      <c r="AYH43" s="62"/>
      <c r="AYI43" s="62"/>
      <c r="AYJ43" s="62"/>
      <c r="AYK43" s="62"/>
      <c r="AYL43" s="62"/>
      <c r="AYM43" s="62"/>
      <c r="AYN43" s="62"/>
      <c r="AYO43" s="62"/>
      <c r="AYP43" s="62"/>
      <c r="AYQ43" s="62"/>
      <c r="AYR43" s="62"/>
      <c r="AYS43" s="62"/>
      <c r="AYT43" s="62"/>
      <c r="AYU43" s="62"/>
      <c r="AYV43" s="62"/>
      <c r="AYW43" s="62"/>
      <c r="AYX43" s="62"/>
      <c r="AYY43" s="62"/>
      <c r="AYZ43" s="62"/>
      <c r="AZA43" s="62"/>
      <c r="AZB43" s="62"/>
      <c r="AZC43" s="62"/>
      <c r="AZD43" s="62"/>
      <c r="AZE43" s="62"/>
      <c r="AZF43" s="62"/>
      <c r="AZG43" s="62"/>
      <c r="AZH43" s="62"/>
      <c r="AZI43" s="62"/>
      <c r="AZJ43" s="62"/>
      <c r="AZK43" s="62"/>
      <c r="AZL43" s="62"/>
      <c r="AZM43" s="62"/>
      <c r="AZN43" s="62"/>
      <c r="AZO43" s="62"/>
      <c r="AZP43" s="62"/>
      <c r="AZQ43" s="62"/>
      <c r="AZR43" s="62"/>
      <c r="AZS43" s="62"/>
      <c r="AZT43" s="62"/>
      <c r="AZU43" s="62"/>
      <c r="AZV43" s="62"/>
      <c r="AZW43" s="62"/>
      <c r="AZX43" s="62"/>
      <c r="AZY43" s="62"/>
      <c r="AZZ43" s="62"/>
      <c r="BAA43" s="62"/>
      <c r="BAB43" s="62"/>
      <c r="BAC43" s="62"/>
      <c r="BAD43" s="62"/>
      <c r="BAE43" s="62"/>
      <c r="BAF43" s="62"/>
      <c r="BAG43" s="62"/>
      <c r="BAH43" s="62"/>
      <c r="BAI43" s="62"/>
      <c r="BAJ43" s="62"/>
      <c r="BAK43" s="62"/>
      <c r="BAL43" s="62"/>
      <c r="BAM43" s="62"/>
      <c r="BAN43" s="62"/>
      <c r="BAO43" s="62"/>
      <c r="BAP43" s="62"/>
      <c r="BAQ43" s="62"/>
      <c r="BAR43" s="62"/>
      <c r="BAS43" s="62"/>
      <c r="BAT43" s="62"/>
      <c r="BAU43" s="62"/>
      <c r="BAV43" s="62"/>
      <c r="BAW43" s="62"/>
      <c r="BAX43" s="62"/>
      <c r="BAY43" s="62"/>
      <c r="BAZ43" s="62"/>
      <c r="BBA43" s="62"/>
      <c r="BBB43" s="62"/>
      <c r="BBC43" s="62"/>
      <c r="BBD43" s="62"/>
      <c r="BBE43" s="62"/>
      <c r="BBF43" s="62"/>
      <c r="BBG43" s="62"/>
      <c r="BBH43" s="62"/>
      <c r="BBI43" s="62"/>
      <c r="BBJ43" s="62"/>
      <c r="BBK43" s="62"/>
      <c r="BBL43" s="62"/>
      <c r="BBM43" s="62"/>
      <c r="BBN43" s="62"/>
      <c r="BBO43" s="62"/>
      <c r="BBP43" s="62"/>
      <c r="BBQ43" s="62"/>
      <c r="BBR43" s="62"/>
      <c r="BBS43" s="62"/>
      <c r="BBT43" s="62"/>
      <c r="BBU43" s="62"/>
      <c r="BBV43" s="62"/>
      <c r="BBW43" s="62"/>
      <c r="BBX43" s="62"/>
      <c r="BBY43" s="62"/>
      <c r="BBZ43" s="62"/>
      <c r="BCA43" s="62"/>
      <c r="BCB43" s="62"/>
      <c r="BCC43" s="62"/>
      <c r="BCD43" s="62"/>
      <c r="BCE43" s="62"/>
      <c r="BCF43" s="62"/>
      <c r="BCG43" s="62"/>
      <c r="BCH43" s="62"/>
      <c r="BCI43" s="62"/>
      <c r="BCJ43" s="62"/>
      <c r="BCK43" s="62"/>
      <c r="BCL43" s="62"/>
      <c r="BCM43" s="62"/>
      <c r="BCN43" s="62"/>
      <c r="BCO43" s="62"/>
      <c r="BCP43" s="62"/>
      <c r="BCQ43" s="62"/>
      <c r="BCR43" s="62"/>
      <c r="BCS43" s="62"/>
      <c r="BCT43" s="62"/>
      <c r="BCU43" s="62"/>
      <c r="BCV43" s="62"/>
      <c r="BCW43" s="62"/>
      <c r="BCX43" s="62"/>
      <c r="BCY43" s="62"/>
      <c r="BCZ43" s="62"/>
      <c r="BDA43" s="62"/>
      <c r="BDB43" s="62"/>
      <c r="BDC43" s="62"/>
      <c r="BDD43" s="62"/>
      <c r="BDE43" s="62"/>
      <c r="BDF43" s="62"/>
      <c r="BDG43" s="62"/>
      <c r="BDH43" s="62"/>
      <c r="BDI43" s="62"/>
      <c r="BDJ43" s="62"/>
      <c r="BDK43" s="62"/>
      <c r="BDL43" s="62"/>
      <c r="BDM43" s="62"/>
      <c r="BDN43" s="62"/>
      <c r="BDO43" s="62"/>
      <c r="BDP43" s="62"/>
      <c r="BDQ43" s="62"/>
      <c r="BDR43" s="62"/>
      <c r="BDS43" s="62"/>
      <c r="BDT43" s="62"/>
      <c r="BDU43" s="62"/>
      <c r="BDV43" s="62"/>
      <c r="BDW43" s="62"/>
      <c r="BDX43" s="62"/>
      <c r="BDY43" s="62"/>
      <c r="BDZ43" s="62"/>
      <c r="BEA43" s="62"/>
      <c r="BEB43" s="62"/>
      <c r="BEC43" s="62"/>
      <c r="BED43" s="62"/>
      <c r="BEE43" s="62"/>
      <c r="BEF43" s="62"/>
      <c r="BEG43" s="62"/>
      <c r="BEH43" s="62"/>
      <c r="BEI43" s="62"/>
      <c r="BEJ43" s="62"/>
      <c r="BEK43" s="62"/>
      <c r="BEL43" s="62"/>
      <c r="BEM43" s="62"/>
      <c r="BEN43" s="62"/>
      <c r="BEO43" s="62"/>
      <c r="BEP43" s="62"/>
      <c r="BEQ43" s="62"/>
      <c r="BER43" s="62"/>
      <c r="BES43" s="62"/>
      <c r="BET43" s="62"/>
      <c r="BEU43" s="62"/>
      <c r="BEV43" s="62"/>
      <c r="BEW43" s="62"/>
      <c r="BEX43" s="62"/>
      <c r="BEY43" s="62"/>
      <c r="BEZ43" s="62"/>
      <c r="BFA43" s="62"/>
      <c r="BFB43" s="62"/>
      <c r="BFC43" s="62"/>
      <c r="BFD43" s="62"/>
      <c r="BFE43" s="62"/>
      <c r="BFF43" s="62"/>
      <c r="BFG43" s="62"/>
      <c r="BFH43" s="62"/>
      <c r="BFI43" s="62"/>
      <c r="BFJ43" s="62"/>
      <c r="BFK43" s="62"/>
      <c r="BFL43" s="62"/>
      <c r="BFM43" s="62"/>
      <c r="BFN43" s="62"/>
      <c r="BFO43" s="62"/>
      <c r="BFP43" s="62"/>
      <c r="BFQ43" s="62"/>
      <c r="BFR43" s="62"/>
      <c r="BFS43" s="62"/>
      <c r="BFT43" s="62"/>
      <c r="BFU43" s="62"/>
      <c r="BFV43" s="62"/>
      <c r="BFW43" s="62"/>
      <c r="BFX43" s="62"/>
      <c r="BFY43" s="62"/>
      <c r="BFZ43" s="62"/>
      <c r="BGA43" s="62"/>
      <c r="BGB43" s="62"/>
      <c r="BGC43" s="62"/>
      <c r="BGD43" s="62"/>
      <c r="BGE43" s="62"/>
      <c r="BGF43" s="62"/>
      <c r="BGG43" s="62"/>
      <c r="BGH43" s="62"/>
      <c r="BGI43" s="62"/>
      <c r="BGJ43" s="62"/>
      <c r="BGK43" s="62"/>
      <c r="BGL43" s="62"/>
      <c r="BGM43" s="62"/>
      <c r="BGN43" s="62"/>
      <c r="BGO43" s="62"/>
      <c r="BGP43" s="62"/>
      <c r="BGQ43" s="62"/>
      <c r="BGR43" s="62"/>
      <c r="BGS43" s="62"/>
      <c r="BGT43" s="62"/>
      <c r="BGU43" s="62"/>
      <c r="BGV43" s="62"/>
      <c r="BGW43" s="62"/>
      <c r="BGX43" s="62"/>
      <c r="BGY43" s="62"/>
      <c r="BGZ43" s="62"/>
      <c r="BHA43" s="62"/>
      <c r="BHB43" s="62"/>
      <c r="BHC43" s="62"/>
      <c r="BHD43" s="62"/>
      <c r="BHE43" s="62"/>
      <c r="BHF43" s="62"/>
      <c r="BHG43" s="62"/>
      <c r="BHH43" s="62"/>
      <c r="BHI43" s="62"/>
      <c r="BHJ43" s="62"/>
      <c r="BHK43" s="62"/>
      <c r="BHL43" s="62"/>
      <c r="BHM43" s="62"/>
      <c r="BHN43" s="62"/>
      <c r="BHO43" s="62"/>
      <c r="BHP43" s="62"/>
      <c r="BHQ43" s="62"/>
      <c r="BHR43" s="62"/>
      <c r="BHS43" s="62"/>
      <c r="BHT43" s="62"/>
      <c r="BHU43" s="62"/>
      <c r="BHV43" s="62"/>
      <c r="BHW43" s="62"/>
      <c r="BHX43" s="62"/>
      <c r="BHY43" s="62"/>
      <c r="BHZ43" s="62"/>
      <c r="BIA43" s="62"/>
      <c r="BIB43" s="62"/>
      <c r="BIC43" s="62"/>
      <c r="BID43" s="62"/>
      <c r="BIE43" s="62"/>
      <c r="BIF43" s="62"/>
      <c r="BIG43" s="62"/>
      <c r="BIH43" s="62"/>
      <c r="BII43" s="62"/>
      <c r="BIJ43" s="62"/>
      <c r="BIK43" s="62"/>
      <c r="BIL43" s="62"/>
      <c r="BIM43" s="62"/>
      <c r="BIN43" s="62"/>
      <c r="BIO43" s="62"/>
      <c r="BIP43" s="62"/>
      <c r="BIQ43" s="62"/>
      <c r="BIR43" s="62"/>
      <c r="BIS43" s="62"/>
      <c r="BIT43" s="62"/>
      <c r="BIU43" s="62"/>
      <c r="BIV43" s="62"/>
      <c r="BIW43" s="62"/>
      <c r="BIX43" s="62"/>
      <c r="BIY43" s="62"/>
      <c r="BIZ43" s="62"/>
      <c r="BJA43" s="62"/>
      <c r="BJB43" s="62"/>
      <c r="BJC43" s="62"/>
      <c r="BJD43" s="62"/>
      <c r="BJE43" s="62"/>
      <c r="BJF43" s="62"/>
      <c r="BJG43" s="62"/>
      <c r="BJH43" s="62"/>
      <c r="BJI43" s="62"/>
      <c r="BJJ43" s="62"/>
      <c r="BJK43" s="62"/>
      <c r="BJL43" s="62"/>
      <c r="BJM43" s="62"/>
      <c r="BJN43" s="62"/>
      <c r="BJO43" s="62"/>
      <c r="BJP43" s="62"/>
      <c r="BJQ43" s="62"/>
      <c r="BJR43" s="62"/>
      <c r="BJS43" s="62"/>
      <c r="BJT43" s="62"/>
      <c r="BJU43" s="62"/>
      <c r="BJV43" s="62"/>
      <c r="BJW43" s="62"/>
      <c r="BJX43" s="62"/>
      <c r="BJY43" s="62"/>
      <c r="BJZ43" s="62"/>
      <c r="BKA43" s="62"/>
      <c r="BKB43" s="62"/>
      <c r="BKC43" s="62"/>
      <c r="BKD43" s="62"/>
      <c r="BKE43" s="62"/>
      <c r="BKF43" s="62"/>
      <c r="BKG43" s="62"/>
      <c r="BKH43" s="62"/>
      <c r="BKI43" s="62"/>
      <c r="BKJ43" s="62"/>
      <c r="BKK43" s="62"/>
      <c r="BKL43" s="62"/>
      <c r="BKM43" s="62"/>
      <c r="BKN43" s="62"/>
      <c r="BKO43" s="62"/>
      <c r="BKP43" s="62"/>
      <c r="BKQ43" s="62"/>
      <c r="BKR43" s="62"/>
      <c r="BKS43" s="62"/>
      <c r="BKT43" s="62"/>
      <c r="BKU43" s="62"/>
      <c r="BKV43" s="62"/>
      <c r="BKW43" s="62"/>
      <c r="BKX43" s="62"/>
      <c r="BKY43" s="62"/>
      <c r="BKZ43" s="62"/>
      <c r="BLA43" s="62"/>
      <c r="BLB43" s="62"/>
      <c r="BLC43" s="62"/>
      <c r="BLD43" s="62"/>
      <c r="BLE43" s="62"/>
      <c r="BLF43" s="62"/>
      <c r="BLG43" s="62"/>
      <c r="BLH43" s="62"/>
      <c r="BLI43" s="62"/>
      <c r="BLJ43" s="62"/>
      <c r="BLK43" s="62"/>
      <c r="BLL43" s="62"/>
      <c r="BLM43" s="62"/>
      <c r="BLN43" s="62"/>
      <c r="BLO43" s="62"/>
      <c r="BLP43" s="62"/>
      <c r="BLQ43" s="62"/>
      <c r="BLR43" s="62"/>
      <c r="BLS43" s="62"/>
      <c r="BLT43" s="62"/>
      <c r="BLU43" s="62"/>
      <c r="BLV43" s="62"/>
      <c r="BLW43" s="62"/>
      <c r="BLX43" s="62"/>
      <c r="BLY43" s="62"/>
      <c r="BLZ43" s="62"/>
      <c r="BMA43" s="62"/>
      <c r="BMB43" s="62"/>
      <c r="BMC43" s="62"/>
      <c r="BMD43" s="62"/>
      <c r="BME43" s="62"/>
      <c r="BMF43" s="62"/>
      <c r="BMG43" s="62"/>
      <c r="BMH43" s="62"/>
      <c r="BMI43" s="62"/>
      <c r="BMJ43" s="62"/>
      <c r="BMK43" s="62"/>
      <c r="BML43" s="62"/>
      <c r="BMM43" s="62"/>
      <c r="BMN43" s="62"/>
      <c r="BMO43" s="62"/>
      <c r="BMP43" s="62"/>
      <c r="BMQ43" s="62"/>
      <c r="BMR43" s="62"/>
      <c r="BMS43" s="62"/>
      <c r="BMT43" s="62"/>
      <c r="BMU43" s="62"/>
      <c r="BMV43" s="62"/>
      <c r="BMW43" s="62"/>
      <c r="BMX43" s="62"/>
      <c r="BMY43" s="62"/>
      <c r="BMZ43" s="62"/>
      <c r="BNA43" s="62"/>
      <c r="BNB43" s="62"/>
      <c r="BNC43" s="62"/>
      <c r="BND43" s="62"/>
      <c r="BNE43" s="62"/>
      <c r="BNF43" s="62"/>
      <c r="BNG43" s="62"/>
      <c r="BNH43" s="62"/>
      <c r="BNI43" s="62"/>
      <c r="BNJ43" s="62"/>
      <c r="BNK43" s="62"/>
      <c r="BNL43" s="62"/>
      <c r="BNM43" s="62"/>
      <c r="BNN43" s="62"/>
      <c r="BNO43" s="62"/>
      <c r="BNP43" s="62"/>
      <c r="BNQ43" s="62"/>
      <c r="BNR43" s="62"/>
      <c r="BNS43" s="62"/>
      <c r="BNT43" s="62"/>
      <c r="BNU43" s="62"/>
      <c r="BNV43" s="62"/>
      <c r="BNW43" s="62"/>
      <c r="BNX43" s="62"/>
      <c r="BNY43" s="62"/>
      <c r="BNZ43" s="62"/>
      <c r="BOA43" s="62"/>
      <c r="BOB43" s="62"/>
      <c r="BOC43" s="62"/>
      <c r="BOD43" s="62"/>
      <c r="BOE43" s="62"/>
      <c r="BOF43" s="62"/>
      <c r="BOG43" s="62"/>
      <c r="BOH43" s="62"/>
      <c r="BOI43" s="62"/>
      <c r="BOJ43" s="62"/>
      <c r="BOK43" s="62"/>
      <c r="BOL43" s="62"/>
      <c r="BOM43" s="62"/>
      <c r="BON43" s="62"/>
      <c r="BOO43" s="62"/>
      <c r="BOP43" s="62"/>
      <c r="BOQ43" s="62"/>
      <c r="BOR43" s="62"/>
      <c r="BOS43" s="62"/>
      <c r="BOT43" s="62"/>
      <c r="BOU43" s="62"/>
      <c r="BOV43" s="62"/>
      <c r="BOW43" s="62"/>
      <c r="BOX43" s="62"/>
      <c r="BOY43" s="62"/>
      <c r="BOZ43" s="62"/>
      <c r="BPA43" s="62"/>
      <c r="BPB43" s="62"/>
      <c r="BPC43" s="62"/>
      <c r="BPD43" s="62"/>
      <c r="BPE43" s="62"/>
      <c r="BPF43" s="62"/>
      <c r="BPG43" s="62"/>
      <c r="BPH43" s="62"/>
      <c r="BPI43" s="62"/>
      <c r="BPJ43" s="62"/>
      <c r="BPK43" s="62"/>
      <c r="BPL43" s="62"/>
      <c r="BPM43" s="62"/>
      <c r="BPN43" s="62"/>
      <c r="BPO43" s="62"/>
      <c r="BPP43" s="62"/>
      <c r="BPQ43" s="62"/>
      <c r="BPR43" s="62"/>
      <c r="BPS43" s="62"/>
      <c r="BPT43" s="62"/>
      <c r="BPU43" s="62"/>
      <c r="BPV43" s="62"/>
      <c r="BPW43" s="62"/>
      <c r="BPX43" s="62"/>
      <c r="BPY43" s="62"/>
      <c r="BPZ43" s="62"/>
      <c r="BQA43" s="62"/>
      <c r="BQB43" s="62"/>
      <c r="BQC43" s="62"/>
      <c r="BQD43" s="62"/>
      <c r="BQE43" s="62"/>
      <c r="BQF43" s="62"/>
      <c r="BQG43" s="62"/>
      <c r="BQH43" s="62"/>
      <c r="BQI43" s="62"/>
      <c r="BQJ43" s="62"/>
      <c r="BQK43" s="62"/>
      <c r="BQL43" s="62"/>
      <c r="BQM43" s="62"/>
      <c r="BQN43" s="62"/>
      <c r="BQO43" s="62"/>
      <c r="BQP43" s="62"/>
      <c r="BQQ43" s="62"/>
      <c r="BQR43" s="62"/>
      <c r="BQS43" s="62"/>
      <c r="BQT43" s="62"/>
      <c r="BQU43" s="62"/>
      <c r="BQV43" s="62"/>
      <c r="BQW43" s="62"/>
      <c r="BQX43" s="62"/>
      <c r="BQY43" s="62"/>
      <c r="BQZ43" s="62"/>
      <c r="BRA43" s="62"/>
      <c r="BRB43" s="62"/>
      <c r="BRC43" s="62"/>
      <c r="BRD43" s="62"/>
      <c r="BRE43" s="62"/>
      <c r="BRF43" s="62"/>
      <c r="BRG43" s="62"/>
      <c r="BRH43" s="62"/>
      <c r="BRI43" s="62"/>
      <c r="BRJ43" s="62"/>
      <c r="BRK43" s="62"/>
      <c r="BRL43" s="62"/>
      <c r="BRM43" s="62"/>
      <c r="BRN43" s="62"/>
      <c r="BRO43" s="62"/>
      <c r="BRP43" s="62"/>
      <c r="BRQ43" s="62"/>
      <c r="BRR43" s="62"/>
      <c r="BRS43" s="62"/>
      <c r="BRT43" s="62"/>
      <c r="BRU43" s="62"/>
      <c r="BRV43" s="62"/>
      <c r="BRW43" s="62"/>
      <c r="BRX43" s="62"/>
      <c r="BRY43" s="62"/>
      <c r="BRZ43" s="62"/>
      <c r="BSA43" s="62"/>
      <c r="BSB43" s="62"/>
      <c r="BSC43" s="62"/>
      <c r="BSD43" s="62"/>
      <c r="BSE43" s="62"/>
      <c r="BSF43" s="62"/>
      <c r="BSG43" s="62"/>
      <c r="BSH43" s="62"/>
      <c r="BSI43" s="62"/>
      <c r="BSJ43" s="62"/>
      <c r="BSK43" s="62"/>
      <c r="BSL43" s="62"/>
      <c r="BSM43" s="62"/>
      <c r="BSN43" s="62"/>
      <c r="BSO43" s="62"/>
      <c r="BSP43" s="62"/>
      <c r="BSQ43" s="62"/>
      <c r="BSR43" s="62"/>
      <c r="BSS43" s="62"/>
      <c r="BST43" s="62"/>
      <c r="BSU43" s="62"/>
      <c r="BSV43" s="62"/>
      <c r="BSW43" s="62"/>
      <c r="BSX43" s="62"/>
      <c r="BSY43" s="62"/>
      <c r="BSZ43" s="62"/>
      <c r="BTA43" s="62"/>
      <c r="BTB43" s="62"/>
      <c r="BTC43" s="62"/>
      <c r="BTD43" s="62"/>
      <c r="BTE43" s="62"/>
      <c r="BTF43" s="62"/>
      <c r="BTG43" s="62"/>
      <c r="BTH43" s="62"/>
      <c r="BTI43" s="62"/>
      <c r="BTJ43" s="62"/>
      <c r="BTK43" s="62"/>
      <c r="BTL43" s="62"/>
      <c r="BTM43" s="62"/>
      <c r="BTN43" s="62"/>
      <c r="BTO43" s="62"/>
      <c r="BTP43" s="62"/>
      <c r="BTQ43" s="62"/>
      <c r="BTR43" s="62"/>
      <c r="BTS43" s="62"/>
      <c r="BTT43" s="62"/>
      <c r="BTU43" s="62"/>
      <c r="BTV43" s="62"/>
      <c r="BTW43" s="62"/>
      <c r="BTX43" s="62"/>
      <c r="BTY43" s="62"/>
      <c r="BTZ43" s="62"/>
      <c r="BUA43" s="62"/>
      <c r="BUB43" s="62"/>
      <c r="BUC43" s="62"/>
      <c r="BUD43" s="62"/>
      <c r="BUE43" s="62"/>
      <c r="BUF43" s="62"/>
      <c r="BUG43" s="62"/>
      <c r="BUH43" s="62"/>
      <c r="BUI43" s="62"/>
      <c r="BUJ43" s="62"/>
      <c r="BUK43" s="62"/>
      <c r="BUL43" s="62"/>
      <c r="BUM43" s="62"/>
      <c r="BUN43" s="62"/>
      <c r="BUO43" s="62"/>
      <c r="BUP43" s="62"/>
      <c r="BUQ43" s="62"/>
      <c r="BUR43" s="62"/>
      <c r="BUS43" s="62"/>
      <c r="BUT43" s="62"/>
      <c r="BUU43" s="62"/>
      <c r="BUV43" s="62"/>
      <c r="BUW43" s="62"/>
      <c r="BUX43" s="62"/>
      <c r="BUY43" s="62"/>
      <c r="BUZ43" s="62"/>
      <c r="BVA43" s="62"/>
      <c r="BVB43" s="62"/>
      <c r="BVC43" s="62"/>
      <c r="BVD43" s="62"/>
      <c r="BVE43" s="62"/>
      <c r="BVF43" s="62"/>
      <c r="BVG43" s="62"/>
      <c r="BVH43" s="62"/>
      <c r="BVI43" s="62"/>
      <c r="BVJ43" s="62"/>
      <c r="BVK43" s="62"/>
      <c r="BVL43" s="62"/>
      <c r="BVM43" s="62"/>
      <c r="BVN43" s="62"/>
      <c r="BVO43" s="62"/>
      <c r="BVP43" s="62"/>
      <c r="BVQ43" s="62"/>
      <c r="BVR43" s="62"/>
      <c r="BVS43" s="62"/>
      <c r="BVT43" s="62"/>
      <c r="BVU43" s="62"/>
      <c r="BVV43" s="62"/>
      <c r="BVW43" s="62"/>
      <c r="BVX43" s="62"/>
      <c r="BVY43" s="62"/>
      <c r="BVZ43" s="62"/>
      <c r="BWA43" s="62"/>
      <c r="BWB43" s="62"/>
      <c r="BWC43" s="62"/>
      <c r="BWD43" s="62"/>
      <c r="BWE43" s="62"/>
      <c r="BWF43" s="62"/>
      <c r="BWG43" s="62"/>
      <c r="BWH43" s="62"/>
      <c r="BWI43" s="62"/>
      <c r="BWJ43" s="62"/>
      <c r="BWK43" s="62"/>
      <c r="BWL43" s="62"/>
      <c r="BWM43" s="62"/>
      <c r="BWN43" s="62"/>
      <c r="BWO43" s="62"/>
      <c r="BWP43" s="62"/>
      <c r="BWQ43" s="62"/>
      <c r="BWR43" s="62"/>
      <c r="BWS43" s="62"/>
      <c r="BWT43" s="62"/>
      <c r="BWU43" s="62"/>
      <c r="BWV43" s="62"/>
      <c r="BWW43" s="62"/>
      <c r="BWX43" s="62"/>
      <c r="BWY43" s="62"/>
      <c r="BWZ43" s="62"/>
      <c r="BXA43" s="62"/>
      <c r="BXB43" s="62"/>
      <c r="BXC43" s="62"/>
      <c r="BXD43" s="62"/>
      <c r="BXE43" s="62"/>
      <c r="BXF43" s="62"/>
      <c r="BXG43" s="62"/>
      <c r="BXH43" s="62"/>
      <c r="BXI43" s="62"/>
      <c r="BXJ43" s="62"/>
      <c r="BXK43" s="62"/>
      <c r="BXL43" s="62"/>
      <c r="BXM43" s="62"/>
      <c r="BXN43" s="62"/>
      <c r="BXO43" s="62"/>
      <c r="BXP43" s="62"/>
      <c r="BXQ43" s="62"/>
      <c r="BXR43" s="62"/>
      <c r="BXS43" s="62"/>
      <c r="BXT43" s="62"/>
      <c r="BXU43" s="62"/>
      <c r="BXV43" s="62"/>
      <c r="BXW43" s="62"/>
      <c r="BXX43" s="62"/>
      <c r="BXY43" s="62"/>
      <c r="BXZ43" s="62"/>
      <c r="BYA43" s="62"/>
      <c r="BYB43" s="62"/>
      <c r="BYC43" s="62"/>
      <c r="BYD43" s="62"/>
      <c r="BYE43" s="62"/>
      <c r="BYF43" s="62"/>
      <c r="BYG43" s="62"/>
      <c r="BYH43" s="62"/>
      <c r="BYI43" s="62"/>
      <c r="BYJ43" s="62"/>
      <c r="BYK43" s="62"/>
      <c r="BYL43" s="62"/>
      <c r="BYM43" s="62"/>
      <c r="BYN43" s="62"/>
      <c r="BYO43" s="62"/>
      <c r="BYP43" s="62"/>
      <c r="BYQ43" s="62"/>
      <c r="BYR43" s="62"/>
      <c r="BYS43" s="62"/>
      <c r="BYT43" s="62"/>
      <c r="BYU43" s="62"/>
      <c r="BYV43" s="62"/>
      <c r="BYW43" s="62"/>
      <c r="BYX43" s="62"/>
      <c r="BYY43" s="62"/>
      <c r="BYZ43" s="62"/>
      <c r="BZA43" s="62"/>
      <c r="BZB43" s="62"/>
      <c r="BZC43" s="62"/>
      <c r="BZD43" s="62"/>
      <c r="BZE43" s="62"/>
      <c r="BZF43" s="62"/>
      <c r="BZG43" s="62"/>
      <c r="BZH43" s="62"/>
      <c r="BZI43" s="62"/>
      <c r="BZJ43" s="62"/>
      <c r="BZK43" s="62"/>
      <c r="BZL43" s="62"/>
      <c r="BZM43" s="62"/>
      <c r="BZN43" s="62"/>
      <c r="BZO43" s="62"/>
      <c r="BZP43" s="62"/>
      <c r="BZQ43" s="62"/>
      <c r="BZR43" s="62"/>
      <c r="BZS43" s="62"/>
      <c r="BZT43" s="62"/>
      <c r="BZU43" s="62"/>
      <c r="BZV43" s="62"/>
      <c r="BZW43" s="62"/>
      <c r="BZX43" s="62"/>
      <c r="BZY43" s="62"/>
      <c r="BZZ43" s="62"/>
      <c r="CAA43" s="62"/>
      <c r="CAB43" s="62"/>
      <c r="CAC43" s="62"/>
      <c r="CAD43" s="62"/>
      <c r="CAE43" s="62"/>
      <c r="CAF43" s="62"/>
      <c r="CAG43" s="62"/>
      <c r="CAH43" s="62"/>
      <c r="CAI43" s="62"/>
      <c r="CAJ43" s="62"/>
      <c r="CAK43" s="62"/>
      <c r="CAL43" s="62"/>
      <c r="CAM43" s="62"/>
      <c r="CAN43" s="62"/>
      <c r="CAO43" s="62"/>
      <c r="CAP43" s="62"/>
      <c r="CAQ43" s="62"/>
      <c r="CAR43" s="62"/>
      <c r="CAS43" s="62"/>
      <c r="CAT43" s="62"/>
      <c r="CAU43" s="62"/>
      <c r="CAV43" s="62"/>
      <c r="CAW43" s="62"/>
      <c r="CAX43" s="62"/>
      <c r="CAY43" s="62"/>
      <c r="CAZ43" s="62"/>
      <c r="CBA43" s="62"/>
      <c r="CBB43" s="62"/>
      <c r="CBC43" s="62"/>
      <c r="CBD43" s="62"/>
      <c r="CBE43" s="62"/>
      <c r="CBF43" s="62"/>
      <c r="CBG43" s="62"/>
      <c r="CBH43" s="62"/>
      <c r="CBI43" s="62"/>
      <c r="CBJ43" s="62"/>
      <c r="CBK43" s="62"/>
      <c r="CBL43" s="62"/>
      <c r="CBM43" s="62"/>
      <c r="CBN43" s="62"/>
      <c r="CBO43" s="62"/>
      <c r="CBP43" s="62"/>
      <c r="CBQ43" s="62"/>
      <c r="CBR43" s="62"/>
      <c r="CBS43" s="62"/>
      <c r="CBT43" s="62"/>
      <c r="CBU43" s="62"/>
      <c r="CBV43" s="62"/>
      <c r="CBW43" s="62"/>
      <c r="CBX43" s="62"/>
      <c r="CBY43" s="62"/>
      <c r="CBZ43" s="62"/>
      <c r="CCA43" s="62"/>
      <c r="CCB43" s="62"/>
      <c r="CCC43" s="62"/>
      <c r="CCD43" s="62"/>
      <c r="CCE43" s="62"/>
      <c r="CCF43" s="62"/>
      <c r="CCG43" s="62"/>
      <c r="CCH43" s="62"/>
      <c r="CCI43" s="62"/>
      <c r="CCJ43" s="62"/>
      <c r="CCK43" s="62"/>
      <c r="CCL43" s="62"/>
      <c r="CCM43" s="62"/>
      <c r="CCN43" s="62"/>
      <c r="CCO43" s="62"/>
      <c r="CCP43" s="62"/>
      <c r="CCQ43" s="62"/>
      <c r="CCR43" s="62"/>
      <c r="CCS43" s="62"/>
      <c r="CCT43" s="62"/>
      <c r="CCU43" s="62"/>
      <c r="CCV43" s="62"/>
      <c r="CCW43" s="62"/>
      <c r="CCX43" s="62"/>
      <c r="CCY43" s="62"/>
      <c r="CCZ43" s="62"/>
      <c r="CDA43" s="62"/>
      <c r="CDB43" s="62"/>
      <c r="CDC43" s="62"/>
      <c r="CDD43" s="62"/>
      <c r="CDE43" s="62"/>
      <c r="CDF43" s="62"/>
      <c r="CDG43" s="62"/>
      <c r="CDH43" s="62"/>
      <c r="CDI43" s="62"/>
      <c r="CDJ43" s="62"/>
      <c r="CDK43" s="62"/>
      <c r="CDL43" s="62"/>
      <c r="CDM43" s="62"/>
      <c r="CDN43" s="62"/>
      <c r="CDO43" s="62"/>
      <c r="CDP43" s="62"/>
      <c r="CDQ43" s="62"/>
      <c r="CDR43" s="62"/>
      <c r="CDS43" s="62"/>
      <c r="CDT43" s="62"/>
      <c r="CDU43" s="62"/>
      <c r="CDV43" s="62"/>
      <c r="CDW43" s="62"/>
      <c r="CDX43" s="62"/>
      <c r="CDY43" s="62"/>
      <c r="CDZ43" s="62"/>
      <c r="CEA43" s="62"/>
      <c r="CEB43" s="62"/>
      <c r="CEC43" s="62"/>
      <c r="CED43" s="62"/>
      <c r="CEE43" s="62"/>
      <c r="CEF43" s="62"/>
      <c r="CEG43" s="62"/>
      <c r="CEH43" s="62"/>
      <c r="CEI43" s="62"/>
      <c r="CEJ43" s="62"/>
      <c r="CEK43" s="62"/>
      <c r="CEL43" s="62"/>
      <c r="CEM43" s="62"/>
      <c r="CEN43" s="62"/>
      <c r="CEO43" s="62"/>
      <c r="CEP43" s="62"/>
      <c r="CEQ43" s="62"/>
      <c r="CER43" s="62"/>
      <c r="CES43" s="62"/>
      <c r="CET43" s="62"/>
      <c r="CEU43" s="62"/>
      <c r="CEV43" s="62"/>
      <c r="CEW43" s="62"/>
      <c r="CEX43" s="62"/>
      <c r="CEY43" s="62"/>
      <c r="CEZ43" s="62"/>
      <c r="CFA43" s="62"/>
      <c r="CFB43" s="62"/>
      <c r="CFC43" s="62"/>
      <c r="CFD43" s="62"/>
      <c r="CFE43" s="62"/>
      <c r="CFF43" s="62"/>
      <c r="CFG43" s="62"/>
      <c r="CFH43" s="62"/>
      <c r="CFI43" s="62"/>
      <c r="CFJ43" s="62"/>
      <c r="CFK43" s="62"/>
      <c r="CFL43" s="62"/>
      <c r="CFM43" s="62"/>
      <c r="CFN43" s="62"/>
      <c r="CFO43" s="62"/>
      <c r="CFP43" s="62"/>
      <c r="CFQ43" s="62"/>
      <c r="CFR43" s="62"/>
      <c r="CFS43" s="62"/>
      <c r="CFT43" s="62"/>
      <c r="CFU43" s="62"/>
      <c r="CFV43" s="62"/>
      <c r="CFW43" s="62"/>
      <c r="CFX43" s="62"/>
      <c r="CFY43" s="62"/>
      <c r="CFZ43" s="62"/>
      <c r="CGA43" s="62"/>
      <c r="CGB43" s="62"/>
      <c r="CGC43" s="62"/>
      <c r="CGD43" s="62"/>
      <c r="CGE43" s="62"/>
      <c r="CGF43" s="62"/>
      <c r="CGG43" s="62"/>
      <c r="CGH43" s="62"/>
      <c r="CGI43" s="62"/>
      <c r="CGJ43" s="62"/>
      <c r="CGK43" s="62"/>
      <c r="CGL43" s="62"/>
      <c r="CGM43" s="62"/>
      <c r="CGN43" s="62"/>
      <c r="CGO43" s="62"/>
      <c r="CGP43" s="62"/>
      <c r="CGQ43" s="62"/>
      <c r="CGR43" s="62"/>
      <c r="CGS43" s="62"/>
      <c r="CGT43" s="62"/>
      <c r="CGU43" s="62"/>
      <c r="CGV43" s="62"/>
      <c r="CGW43" s="62"/>
      <c r="CGX43" s="62"/>
      <c r="CGY43" s="62"/>
      <c r="CGZ43" s="62"/>
      <c r="CHA43" s="62"/>
      <c r="CHB43" s="62"/>
      <c r="CHC43" s="62"/>
      <c r="CHD43" s="62"/>
      <c r="CHE43" s="62"/>
      <c r="CHF43" s="62"/>
      <c r="CHG43" s="62"/>
      <c r="CHH43" s="62"/>
      <c r="CHI43" s="62"/>
      <c r="CHJ43" s="62"/>
      <c r="CHK43" s="62"/>
      <c r="CHL43" s="62"/>
      <c r="CHM43" s="62"/>
      <c r="CHN43" s="62"/>
      <c r="CHO43" s="62"/>
      <c r="CHP43" s="62"/>
      <c r="CHQ43" s="62"/>
      <c r="CHR43" s="62"/>
      <c r="CHS43" s="62"/>
      <c r="CHT43" s="62"/>
      <c r="CHU43" s="62"/>
      <c r="CHV43" s="62"/>
      <c r="CHW43" s="62"/>
      <c r="CHX43" s="62"/>
      <c r="CHY43" s="62"/>
      <c r="CHZ43" s="62"/>
      <c r="CIA43" s="62"/>
      <c r="CIB43" s="62"/>
      <c r="CIC43" s="62"/>
      <c r="CID43" s="62"/>
      <c r="CIE43" s="62"/>
      <c r="CIF43" s="62"/>
      <c r="CIG43" s="62"/>
      <c r="CIH43" s="62"/>
      <c r="CII43" s="62"/>
      <c r="CIJ43" s="62"/>
      <c r="CIK43" s="62"/>
      <c r="CIL43" s="62"/>
      <c r="CIM43" s="62"/>
      <c r="CIN43" s="62"/>
      <c r="CIO43" s="62"/>
      <c r="CIP43" s="62"/>
      <c r="CIQ43" s="62"/>
      <c r="CIR43" s="62"/>
      <c r="CIS43" s="62"/>
      <c r="CIT43" s="62"/>
      <c r="CIU43" s="62"/>
      <c r="CIV43" s="62"/>
      <c r="CIW43" s="62"/>
      <c r="CIX43" s="62"/>
      <c r="CIY43" s="62"/>
      <c r="CIZ43" s="62"/>
      <c r="CJA43" s="62"/>
      <c r="CJB43" s="62"/>
      <c r="CJC43" s="62"/>
      <c r="CJD43" s="62"/>
      <c r="CJE43" s="62"/>
      <c r="CJF43" s="62"/>
      <c r="CJG43" s="62"/>
      <c r="CJH43" s="62"/>
      <c r="CJI43" s="62"/>
      <c r="CJJ43" s="62"/>
      <c r="CJK43" s="62"/>
      <c r="CJL43" s="62"/>
      <c r="CJM43" s="62"/>
      <c r="CJN43" s="62"/>
      <c r="CJO43" s="62"/>
      <c r="CJP43" s="62"/>
      <c r="CJQ43" s="62"/>
      <c r="CJR43" s="62"/>
      <c r="CJS43" s="62"/>
      <c r="CJT43" s="62"/>
      <c r="CJU43" s="62"/>
      <c r="CJV43" s="62"/>
      <c r="CJW43" s="62"/>
      <c r="CJX43" s="62"/>
      <c r="CJY43" s="62"/>
      <c r="CJZ43" s="62"/>
      <c r="CKA43" s="62"/>
      <c r="CKB43" s="62"/>
      <c r="CKC43" s="62"/>
      <c r="CKD43" s="62"/>
      <c r="CKE43" s="62"/>
      <c r="CKF43" s="62"/>
      <c r="CKG43" s="62"/>
      <c r="CKH43" s="62"/>
      <c r="CKI43" s="62"/>
      <c r="CKJ43" s="62"/>
      <c r="CKK43" s="62"/>
      <c r="CKL43" s="62"/>
      <c r="CKM43" s="62"/>
      <c r="CKN43" s="62"/>
      <c r="CKO43" s="62"/>
      <c r="CKP43" s="62"/>
      <c r="CKQ43" s="62"/>
      <c r="CKR43" s="62"/>
      <c r="CKS43" s="62"/>
      <c r="CKT43" s="62"/>
      <c r="CKU43" s="62"/>
      <c r="CKV43" s="62"/>
      <c r="CKW43" s="62"/>
      <c r="CKX43" s="62"/>
      <c r="CKY43" s="62"/>
      <c r="CKZ43" s="62"/>
      <c r="CLA43" s="62"/>
      <c r="CLB43" s="62"/>
      <c r="CLC43" s="62"/>
      <c r="CLD43" s="62"/>
      <c r="CLE43" s="62"/>
      <c r="CLF43" s="62"/>
      <c r="CLG43" s="62"/>
      <c r="CLH43" s="62"/>
      <c r="CLI43" s="62"/>
      <c r="CLJ43" s="62"/>
      <c r="CLK43" s="62"/>
      <c r="CLL43" s="62"/>
      <c r="CLM43" s="62"/>
      <c r="CLN43" s="62"/>
      <c r="CLO43" s="62"/>
      <c r="CLP43" s="62"/>
      <c r="CLQ43" s="62"/>
      <c r="CLR43" s="62"/>
      <c r="CLS43" s="62"/>
      <c r="CLT43" s="62"/>
      <c r="CLU43" s="62"/>
      <c r="CLV43" s="62"/>
      <c r="CLW43" s="62"/>
      <c r="CLX43" s="62"/>
      <c r="CLY43" s="62"/>
      <c r="CLZ43" s="62"/>
      <c r="CMA43" s="62"/>
      <c r="CMB43" s="62"/>
      <c r="CMC43" s="62"/>
      <c r="CMD43" s="62"/>
      <c r="CME43" s="62"/>
      <c r="CMF43" s="62"/>
      <c r="CMG43" s="62"/>
      <c r="CMH43" s="62"/>
      <c r="CMI43" s="62"/>
      <c r="CMJ43" s="62"/>
      <c r="CMK43" s="62"/>
      <c r="CML43" s="62"/>
      <c r="CMM43" s="62"/>
      <c r="CMN43" s="62"/>
      <c r="CMO43" s="62"/>
      <c r="CMP43" s="62"/>
      <c r="CMQ43" s="62"/>
      <c r="CMR43" s="62"/>
      <c r="CMS43" s="62"/>
      <c r="CMT43" s="62"/>
      <c r="CMU43" s="62"/>
      <c r="CMV43" s="62"/>
      <c r="CMW43" s="62"/>
      <c r="CMX43" s="62"/>
      <c r="CMY43" s="62"/>
      <c r="CMZ43" s="62"/>
      <c r="CNA43" s="62"/>
      <c r="CNB43" s="62"/>
      <c r="CNC43" s="62"/>
      <c r="CND43" s="62"/>
      <c r="CNE43" s="62"/>
      <c r="CNF43" s="62"/>
      <c r="CNG43" s="62"/>
      <c r="CNH43" s="62"/>
      <c r="CNI43" s="62"/>
      <c r="CNJ43" s="62"/>
      <c r="CNK43" s="62"/>
      <c r="CNL43" s="62"/>
      <c r="CNM43" s="62"/>
      <c r="CNN43" s="62"/>
      <c r="CNO43" s="62"/>
      <c r="CNP43" s="62"/>
      <c r="CNQ43" s="62"/>
      <c r="CNR43" s="62"/>
      <c r="CNS43" s="62"/>
      <c r="CNT43" s="62"/>
      <c r="CNU43" s="62"/>
      <c r="CNV43" s="62"/>
      <c r="CNW43" s="62"/>
      <c r="CNX43" s="62"/>
      <c r="CNY43" s="62"/>
      <c r="CNZ43" s="62"/>
      <c r="COA43" s="62"/>
      <c r="COB43" s="62"/>
      <c r="COC43" s="62"/>
      <c r="COD43" s="62"/>
      <c r="COE43" s="62"/>
      <c r="COF43" s="62"/>
      <c r="COG43" s="62"/>
      <c r="COH43" s="62"/>
      <c r="COI43" s="62"/>
      <c r="COJ43" s="62"/>
      <c r="COK43" s="62"/>
      <c r="COL43" s="62"/>
      <c r="COM43" s="62"/>
      <c r="CON43" s="62"/>
      <c r="COO43" s="62"/>
      <c r="COP43" s="62"/>
      <c r="COQ43" s="62"/>
      <c r="COR43" s="62"/>
      <c r="COS43" s="62"/>
      <c r="COT43" s="62"/>
      <c r="COU43" s="62"/>
      <c r="COV43" s="62"/>
      <c r="COW43" s="62"/>
      <c r="COX43" s="62"/>
      <c r="COY43" s="62"/>
      <c r="COZ43" s="62"/>
      <c r="CPA43" s="62"/>
      <c r="CPB43" s="62"/>
      <c r="CPC43" s="62"/>
      <c r="CPD43" s="62"/>
      <c r="CPE43" s="62"/>
      <c r="CPF43" s="62"/>
      <c r="CPG43" s="62"/>
      <c r="CPH43" s="62"/>
      <c r="CPI43" s="62"/>
      <c r="CPJ43" s="62"/>
      <c r="CPK43" s="62"/>
      <c r="CPL43" s="62"/>
      <c r="CPM43" s="62"/>
      <c r="CPN43" s="62"/>
      <c r="CPO43" s="62"/>
      <c r="CPP43" s="62"/>
      <c r="CPQ43" s="62"/>
      <c r="CPR43" s="62"/>
      <c r="CPS43" s="62"/>
      <c r="CPT43" s="62"/>
      <c r="CPU43" s="62"/>
      <c r="CPV43" s="62"/>
      <c r="CPW43" s="62"/>
      <c r="CPX43" s="62"/>
      <c r="CPY43" s="62"/>
      <c r="CPZ43" s="62"/>
      <c r="CQA43" s="62"/>
      <c r="CQB43" s="62"/>
      <c r="CQC43" s="62"/>
      <c r="CQD43" s="62"/>
      <c r="CQE43" s="62"/>
      <c r="CQF43" s="62"/>
      <c r="CQG43" s="62"/>
      <c r="CQH43" s="62"/>
      <c r="CQI43" s="62"/>
      <c r="CQJ43" s="62"/>
      <c r="CQK43" s="62"/>
      <c r="CQL43" s="62"/>
      <c r="CQM43" s="62"/>
      <c r="CQN43" s="62"/>
      <c r="CQO43" s="62"/>
      <c r="CQP43" s="62"/>
      <c r="CQQ43" s="62"/>
      <c r="CQR43" s="62"/>
      <c r="CQS43" s="62"/>
      <c r="CQT43" s="62"/>
      <c r="CQU43" s="62"/>
      <c r="CQV43" s="62"/>
      <c r="CQW43" s="62"/>
      <c r="CQX43" s="62"/>
      <c r="CQY43" s="62"/>
      <c r="CQZ43" s="62"/>
      <c r="CRA43" s="62"/>
      <c r="CRB43" s="62"/>
      <c r="CRC43" s="62"/>
      <c r="CRD43" s="62"/>
      <c r="CRE43" s="62"/>
      <c r="CRF43" s="62"/>
      <c r="CRG43" s="62"/>
      <c r="CRH43" s="62"/>
      <c r="CRI43" s="62"/>
      <c r="CRJ43" s="62"/>
      <c r="CRK43" s="62"/>
      <c r="CRL43" s="62"/>
      <c r="CRM43" s="62"/>
      <c r="CRN43" s="62"/>
      <c r="CRO43" s="62"/>
      <c r="CRP43" s="62"/>
      <c r="CRQ43" s="62"/>
      <c r="CRR43" s="62"/>
      <c r="CRS43" s="62"/>
      <c r="CRT43" s="62"/>
      <c r="CRU43" s="62"/>
      <c r="CRV43" s="62"/>
      <c r="CRW43" s="62"/>
      <c r="CRX43" s="62"/>
      <c r="CRY43" s="62"/>
      <c r="CRZ43" s="62"/>
      <c r="CSA43" s="62"/>
      <c r="CSB43" s="62"/>
      <c r="CSC43" s="62"/>
      <c r="CSD43" s="62"/>
      <c r="CSE43" s="62"/>
      <c r="CSF43" s="62"/>
      <c r="CSG43" s="62"/>
      <c r="CSH43" s="62"/>
      <c r="CSI43" s="62"/>
      <c r="CSJ43" s="62"/>
      <c r="CSK43" s="62"/>
      <c r="CSL43" s="62"/>
      <c r="CSM43" s="62"/>
      <c r="CSN43" s="62"/>
      <c r="CSO43" s="62"/>
      <c r="CSP43" s="62"/>
      <c r="CSQ43" s="62"/>
      <c r="CSR43" s="62"/>
      <c r="CSS43" s="62"/>
      <c r="CST43" s="62"/>
      <c r="CSU43" s="62"/>
      <c r="CSV43" s="62"/>
      <c r="CSW43" s="62"/>
      <c r="CSX43" s="62"/>
      <c r="CSY43" s="62"/>
      <c r="CSZ43" s="62"/>
      <c r="CTA43" s="62"/>
      <c r="CTB43" s="62"/>
      <c r="CTC43" s="62"/>
      <c r="CTD43" s="62"/>
      <c r="CTE43" s="62"/>
      <c r="CTF43" s="62"/>
      <c r="CTG43" s="62"/>
      <c r="CTH43" s="62"/>
      <c r="CTI43" s="62"/>
      <c r="CTJ43" s="62"/>
      <c r="CTK43" s="62"/>
      <c r="CTL43" s="62"/>
      <c r="CTM43" s="62"/>
      <c r="CTN43" s="62"/>
      <c r="CTO43" s="62"/>
      <c r="CTP43" s="62"/>
      <c r="CTQ43" s="62"/>
      <c r="CTR43" s="62"/>
      <c r="CTS43" s="62"/>
      <c r="CTT43" s="62"/>
      <c r="CTU43" s="62"/>
      <c r="CTV43" s="62"/>
      <c r="CTW43" s="62"/>
      <c r="CTX43" s="62"/>
      <c r="CTY43" s="62"/>
      <c r="CTZ43" s="62"/>
      <c r="CUA43" s="62"/>
      <c r="CUB43" s="62"/>
      <c r="CUC43" s="62"/>
      <c r="CUD43" s="62"/>
      <c r="CUE43" s="62"/>
      <c r="CUF43" s="62"/>
      <c r="CUG43" s="62"/>
      <c r="CUH43" s="62"/>
      <c r="CUI43" s="62"/>
      <c r="CUJ43" s="62"/>
      <c r="CUK43" s="62"/>
      <c r="CUL43" s="62"/>
      <c r="CUM43" s="62"/>
      <c r="CUN43" s="62"/>
      <c r="CUO43" s="62"/>
      <c r="CUP43" s="62"/>
      <c r="CUQ43" s="62"/>
      <c r="CUR43" s="62"/>
      <c r="CUS43" s="62"/>
      <c r="CUT43" s="62"/>
      <c r="CUU43" s="62"/>
      <c r="CUV43" s="62"/>
      <c r="CUW43" s="62"/>
      <c r="CUX43" s="62"/>
      <c r="CUY43" s="62"/>
      <c r="CUZ43" s="62"/>
      <c r="CVA43" s="62"/>
      <c r="CVB43" s="62"/>
      <c r="CVC43" s="62"/>
      <c r="CVD43" s="62"/>
      <c r="CVE43" s="62"/>
      <c r="CVF43" s="62"/>
      <c r="CVG43" s="62"/>
      <c r="CVH43" s="62"/>
      <c r="CVI43" s="62"/>
      <c r="CVJ43" s="62"/>
      <c r="CVK43" s="62"/>
      <c r="CVL43" s="62"/>
      <c r="CVM43" s="62"/>
      <c r="CVN43" s="62"/>
      <c r="CVO43" s="62"/>
      <c r="CVP43" s="62"/>
      <c r="CVQ43" s="62"/>
      <c r="CVR43" s="62"/>
      <c r="CVS43" s="62"/>
      <c r="CVT43" s="62"/>
      <c r="CVU43" s="62"/>
      <c r="CVV43" s="62"/>
      <c r="CVW43" s="62"/>
      <c r="CVX43" s="62"/>
      <c r="CVY43" s="62"/>
      <c r="CVZ43" s="62"/>
      <c r="CWA43" s="62"/>
      <c r="CWB43" s="62"/>
      <c r="CWC43" s="62"/>
      <c r="CWD43" s="62"/>
      <c r="CWE43" s="62"/>
      <c r="CWF43" s="62"/>
      <c r="CWG43" s="62"/>
      <c r="CWH43" s="62"/>
      <c r="CWI43" s="62"/>
      <c r="CWJ43" s="62"/>
      <c r="CWK43" s="62"/>
      <c r="CWL43" s="62"/>
      <c r="CWM43" s="62"/>
      <c r="CWN43" s="62"/>
      <c r="CWO43" s="62"/>
      <c r="CWP43" s="62"/>
      <c r="CWQ43" s="62"/>
      <c r="CWR43" s="62"/>
      <c r="CWS43" s="62"/>
      <c r="CWT43" s="62"/>
      <c r="CWU43" s="62"/>
      <c r="CWV43" s="62"/>
      <c r="CWW43" s="62"/>
      <c r="CWX43" s="62"/>
      <c r="CWY43" s="62"/>
      <c r="CWZ43" s="62"/>
      <c r="CXA43" s="62"/>
      <c r="CXB43" s="62"/>
      <c r="CXC43" s="62"/>
      <c r="CXD43" s="62"/>
      <c r="CXE43" s="62"/>
      <c r="CXF43" s="62"/>
      <c r="CXG43" s="62"/>
      <c r="CXH43" s="62"/>
      <c r="CXI43" s="62"/>
      <c r="CXJ43" s="62"/>
      <c r="CXK43" s="62"/>
      <c r="CXL43" s="62"/>
      <c r="CXM43" s="62"/>
      <c r="CXN43" s="62"/>
      <c r="CXO43" s="62"/>
      <c r="CXP43" s="62"/>
      <c r="CXQ43" s="62"/>
      <c r="CXR43" s="62"/>
      <c r="CXS43" s="62"/>
      <c r="CXT43" s="62"/>
      <c r="CXU43" s="62"/>
      <c r="CXV43" s="62"/>
      <c r="CXW43" s="62"/>
      <c r="CXX43" s="62"/>
      <c r="CXY43" s="62"/>
      <c r="CXZ43" s="62"/>
      <c r="CYA43" s="62"/>
      <c r="CYB43" s="62"/>
      <c r="CYC43" s="62"/>
      <c r="CYD43" s="62"/>
      <c r="CYE43" s="62"/>
      <c r="CYF43" s="62"/>
      <c r="CYG43" s="62"/>
      <c r="CYH43" s="62"/>
      <c r="CYI43" s="62"/>
      <c r="CYJ43" s="62"/>
      <c r="CYK43" s="62"/>
      <c r="CYL43" s="62"/>
      <c r="CYM43" s="62"/>
      <c r="CYN43" s="62"/>
      <c r="CYO43" s="62"/>
      <c r="CYP43" s="62"/>
      <c r="CYQ43" s="62"/>
      <c r="CYR43" s="62"/>
      <c r="CYS43" s="62"/>
      <c r="CYT43" s="62"/>
      <c r="CYU43" s="62"/>
      <c r="CYV43" s="62"/>
      <c r="CYW43" s="62"/>
      <c r="CYX43" s="62"/>
      <c r="CYY43" s="62"/>
      <c r="CYZ43" s="62"/>
      <c r="CZA43" s="62"/>
      <c r="CZB43" s="62"/>
      <c r="CZC43" s="62"/>
      <c r="CZD43" s="62"/>
      <c r="CZE43" s="62"/>
      <c r="CZF43" s="62"/>
      <c r="CZG43" s="62"/>
      <c r="CZH43" s="62"/>
      <c r="CZI43" s="62"/>
      <c r="CZJ43" s="62"/>
      <c r="CZK43" s="62"/>
      <c r="CZL43" s="62"/>
      <c r="CZM43" s="62"/>
      <c r="CZN43" s="62"/>
      <c r="CZO43" s="62"/>
      <c r="CZP43" s="62"/>
      <c r="CZQ43" s="62"/>
      <c r="CZR43" s="62"/>
      <c r="CZS43" s="62"/>
      <c r="CZT43" s="62"/>
      <c r="CZU43" s="62"/>
      <c r="CZV43" s="62"/>
      <c r="CZW43" s="62"/>
      <c r="CZX43" s="62"/>
      <c r="CZY43" s="62"/>
      <c r="CZZ43" s="62"/>
      <c r="DAA43" s="62"/>
      <c r="DAB43" s="62"/>
      <c r="DAC43" s="62"/>
      <c r="DAD43" s="62"/>
      <c r="DAE43" s="62"/>
      <c r="DAF43" s="62"/>
      <c r="DAG43" s="62"/>
      <c r="DAH43" s="62"/>
      <c r="DAI43" s="62"/>
      <c r="DAJ43" s="62"/>
      <c r="DAK43" s="62"/>
      <c r="DAL43" s="62"/>
      <c r="DAM43" s="62"/>
      <c r="DAN43" s="62"/>
      <c r="DAO43" s="62"/>
      <c r="DAP43" s="62"/>
      <c r="DAQ43" s="62"/>
      <c r="DAR43" s="62"/>
      <c r="DAS43" s="62"/>
      <c r="DAT43" s="62"/>
      <c r="DAU43" s="62"/>
      <c r="DAV43" s="62"/>
      <c r="DAW43" s="62"/>
      <c r="DAX43" s="62"/>
      <c r="DAY43" s="62"/>
      <c r="DAZ43" s="62"/>
      <c r="DBA43" s="62"/>
      <c r="DBB43" s="62"/>
      <c r="DBC43" s="62"/>
      <c r="DBD43" s="62"/>
      <c r="DBE43" s="62"/>
      <c r="DBF43" s="62"/>
      <c r="DBG43" s="62"/>
      <c r="DBH43" s="62"/>
      <c r="DBI43" s="62"/>
      <c r="DBJ43" s="62"/>
      <c r="DBK43" s="62"/>
      <c r="DBL43" s="62"/>
      <c r="DBM43" s="62"/>
      <c r="DBN43" s="62"/>
      <c r="DBO43" s="62"/>
      <c r="DBP43" s="62"/>
      <c r="DBQ43" s="62"/>
      <c r="DBR43" s="62"/>
      <c r="DBS43" s="62"/>
      <c r="DBT43" s="62"/>
      <c r="DBU43" s="62"/>
      <c r="DBV43" s="62"/>
      <c r="DBW43" s="62"/>
      <c r="DBX43" s="62"/>
      <c r="DBY43" s="62"/>
      <c r="DBZ43" s="62"/>
      <c r="DCA43" s="62"/>
      <c r="DCB43" s="62"/>
      <c r="DCC43" s="62"/>
      <c r="DCD43" s="62"/>
      <c r="DCE43" s="62"/>
      <c r="DCF43" s="62"/>
      <c r="DCG43" s="62"/>
      <c r="DCH43" s="62"/>
      <c r="DCI43" s="62"/>
      <c r="DCJ43" s="62"/>
      <c r="DCK43" s="62"/>
      <c r="DCL43" s="62"/>
      <c r="DCM43" s="62"/>
      <c r="DCN43" s="62"/>
      <c r="DCO43" s="62"/>
      <c r="DCP43" s="62"/>
      <c r="DCQ43" s="62"/>
      <c r="DCR43" s="62"/>
      <c r="DCS43" s="62"/>
      <c r="DCT43" s="62"/>
      <c r="DCU43" s="62"/>
      <c r="DCV43" s="62"/>
      <c r="DCW43" s="62"/>
      <c r="DCX43" s="62"/>
      <c r="DCY43" s="62"/>
      <c r="DCZ43" s="62"/>
      <c r="DDA43" s="62"/>
      <c r="DDB43" s="62"/>
      <c r="DDC43" s="62"/>
      <c r="DDD43" s="62"/>
      <c r="DDE43" s="62"/>
      <c r="DDF43" s="62"/>
      <c r="DDG43" s="62"/>
      <c r="DDH43" s="62"/>
      <c r="DDI43" s="62"/>
      <c r="DDJ43" s="62"/>
      <c r="DDK43" s="62"/>
      <c r="DDL43" s="62"/>
      <c r="DDM43" s="62"/>
      <c r="DDN43" s="62"/>
      <c r="DDO43" s="62"/>
      <c r="DDP43" s="62"/>
      <c r="DDQ43" s="62"/>
      <c r="DDR43" s="62"/>
      <c r="DDS43" s="62"/>
      <c r="DDT43" s="62"/>
      <c r="DDU43" s="62"/>
      <c r="DDV43" s="62"/>
      <c r="DDW43" s="62"/>
      <c r="DDX43" s="62"/>
      <c r="DDY43" s="62"/>
      <c r="DDZ43" s="62"/>
      <c r="DEA43" s="62"/>
      <c r="DEB43" s="62"/>
      <c r="DEC43" s="62"/>
      <c r="DED43" s="62"/>
      <c r="DEE43" s="62"/>
      <c r="DEF43" s="62"/>
      <c r="DEG43" s="62"/>
      <c r="DEH43" s="62"/>
      <c r="DEI43" s="62"/>
      <c r="DEJ43" s="62"/>
      <c r="DEK43" s="62"/>
      <c r="DEL43" s="62"/>
      <c r="DEM43" s="62"/>
      <c r="DEN43" s="62"/>
      <c r="DEO43" s="62"/>
      <c r="DEP43" s="62"/>
      <c r="DEQ43" s="62"/>
      <c r="DER43" s="62"/>
      <c r="DES43" s="62"/>
      <c r="DET43" s="62"/>
      <c r="DEU43" s="62"/>
      <c r="DEV43" s="62"/>
      <c r="DEW43" s="62"/>
      <c r="DEX43" s="62"/>
      <c r="DEY43" s="62"/>
      <c r="DEZ43" s="62"/>
      <c r="DFA43" s="62"/>
      <c r="DFB43" s="62"/>
      <c r="DFC43" s="62"/>
      <c r="DFD43" s="62"/>
      <c r="DFE43" s="62"/>
      <c r="DFF43" s="62"/>
      <c r="DFG43" s="62"/>
      <c r="DFH43" s="62"/>
      <c r="DFI43" s="62"/>
      <c r="DFJ43" s="62"/>
      <c r="DFK43" s="62"/>
      <c r="DFL43" s="62"/>
      <c r="DFM43" s="62"/>
      <c r="DFN43" s="62"/>
      <c r="DFO43" s="62"/>
      <c r="DFP43" s="62"/>
      <c r="DFQ43" s="62"/>
      <c r="DFR43" s="62"/>
      <c r="DFS43" s="62"/>
      <c r="DFT43" s="62"/>
      <c r="DFU43" s="62"/>
      <c r="DFV43" s="62"/>
      <c r="DFW43" s="62"/>
      <c r="DFX43" s="62"/>
      <c r="DFY43" s="62"/>
      <c r="DFZ43" s="62"/>
      <c r="DGA43" s="62"/>
      <c r="DGB43" s="62"/>
      <c r="DGC43" s="62"/>
      <c r="DGD43" s="62"/>
      <c r="DGE43" s="62"/>
      <c r="DGF43" s="62"/>
      <c r="DGG43" s="62"/>
      <c r="DGH43" s="62"/>
      <c r="DGI43" s="62"/>
      <c r="DGJ43" s="62"/>
      <c r="DGK43" s="62"/>
      <c r="DGL43" s="62"/>
      <c r="DGM43" s="62"/>
      <c r="DGN43" s="62"/>
      <c r="DGO43" s="62"/>
      <c r="DGP43" s="62"/>
      <c r="DGQ43" s="62"/>
      <c r="DGR43" s="62"/>
      <c r="DGS43" s="62"/>
      <c r="DGT43" s="62"/>
      <c r="DGU43" s="62"/>
      <c r="DGV43" s="62"/>
      <c r="DGW43" s="62"/>
      <c r="DGX43" s="62"/>
      <c r="DGY43" s="62"/>
      <c r="DGZ43" s="62"/>
      <c r="DHA43" s="62"/>
      <c r="DHB43" s="62"/>
      <c r="DHC43" s="62"/>
      <c r="DHD43" s="62"/>
      <c r="DHE43" s="62"/>
      <c r="DHF43" s="62"/>
      <c r="DHG43" s="62"/>
      <c r="DHH43" s="62"/>
      <c r="DHI43" s="62"/>
      <c r="DHJ43" s="62"/>
      <c r="DHK43" s="62"/>
      <c r="DHL43" s="62"/>
      <c r="DHM43" s="62"/>
      <c r="DHN43" s="62"/>
      <c r="DHO43" s="62"/>
      <c r="DHP43" s="62"/>
      <c r="DHQ43" s="62"/>
      <c r="DHR43" s="62"/>
      <c r="DHS43" s="62"/>
      <c r="DHT43" s="62"/>
      <c r="DHU43" s="62"/>
      <c r="DHV43" s="62"/>
      <c r="DHW43" s="62"/>
      <c r="DHX43" s="62"/>
      <c r="DHY43" s="62"/>
      <c r="DHZ43" s="62"/>
      <c r="DIA43" s="62"/>
      <c r="DIB43" s="62"/>
      <c r="DIC43" s="62"/>
      <c r="DID43" s="62"/>
      <c r="DIE43" s="62"/>
      <c r="DIF43" s="62"/>
      <c r="DIG43" s="62"/>
      <c r="DIH43" s="62"/>
      <c r="DII43" s="62"/>
      <c r="DIJ43" s="62"/>
      <c r="DIK43" s="62"/>
      <c r="DIL43" s="62"/>
      <c r="DIM43" s="62"/>
      <c r="DIN43" s="62"/>
      <c r="DIO43" s="62"/>
      <c r="DIP43" s="62"/>
      <c r="DIQ43" s="62"/>
      <c r="DIR43" s="62"/>
      <c r="DIS43" s="62"/>
      <c r="DIT43" s="62"/>
      <c r="DIU43" s="62"/>
      <c r="DIV43" s="62"/>
      <c r="DIW43" s="62"/>
      <c r="DIX43" s="62"/>
      <c r="DIY43" s="62"/>
      <c r="DIZ43" s="62"/>
      <c r="DJA43" s="62"/>
      <c r="DJB43" s="62"/>
      <c r="DJC43" s="62"/>
      <c r="DJD43" s="62"/>
      <c r="DJE43" s="62"/>
      <c r="DJF43" s="62"/>
      <c r="DJG43" s="62"/>
      <c r="DJH43" s="62"/>
      <c r="DJI43" s="62"/>
      <c r="DJJ43" s="62"/>
      <c r="DJK43" s="62"/>
      <c r="DJL43" s="62"/>
      <c r="DJM43" s="62"/>
      <c r="DJN43" s="62"/>
      <c r="DJO43" s="62"/>
      <c r="DJP43" s="62"/>
      <c r="DJQ43" s="62"/>
      <c r="DJR43" s="62"/>
      <c r="DJS43" s="62"/>
      <c r="DJT43" s="62"/>
      <c r="DJU43" s="62"/>
      <c r="DJV43" s="62"/>
      <c r="DJW43" s="62"/>
      <c r="DJX43" s="62"/>
      <c r="DJY43" s="62"/>
      <c r="DJZ43" s="62"/>
      <c r="DKA43" s="62"/>
      <c r="DKB43" s="62"/>
      <c r="DKC43" s="62"/>
      <c r="DKD43" s="62"/>
      <c r="DKE43" s="62"/>
      <c r="DKF43" s="62"/>
      <c r="DKG43" s="62"/>
      <c r="DKH43" s="62"/>
      <c r="DKI43" s="62"/>
      <c r="DKJ43" s="62"/>
      <c r="DKK43" s="62"/>
      <c r="DKL43" s="62"/>
      <c r="DKM43" s="62"/>
      <c r="DKN43" s="62"/>
      <c r="DKO43" s="62"/>
      <c r="DKP43" s="62"/>
      <c r="DKQ43" s="62"/>
      <c r="DKR43" s="62"/>
      <c r="DKS43" s="62"/>
      <c r="DKT43" s="62"/>
      <c r="DKU43" s="62"/>
      <c r="DKV43" s="62"/>
      <c r="DKW43" s="62"/>
      <c r="DKX43" s="62"/>
      <c r="DKY43" s="62"/>
      <c r="DKZ43" s="62"/>
      <c r="DLA43" s="62"/>
      <c r="DLB43" s="62"/>
      <c r="DLC43" s="62"/>
      <c r="DLD43" s="62"/>
      <c r="DLE43" s="62"/>
      <c r="DLF43" s="62"/>
      <c r="DLG43" s="62"/>
      <c r="DLH43" s="62"/>
      <c r="DLI43" s="62"/>
      <c r="DLJ43" s="62"/>
      <c r="DLK43" s="62"/>
      <c r="DLL43" s="62"/>
      <c r="DLM43" s="62"/>
      <c r="DLN43" s="62"/>
      <c r="DLO43" s="62"/>
      <c r="DLP43" s="62"/>
      <c r="DLQ43" s="62"/>
      <c r="DLR43" s="62"/>
      <c r="DLS43" s="62"/>
      <c r="DLT43" s="62"/>
      <c r="DLU43" s="62"/>
      <c r="DLV43" s="62"/>
      <c r="DLW43" s="62"/>
      <c r="DLX43" s="62"/>
      <c r="DLY43" s="62"/>
      <c r="DLZ43" s="62"/>
      <c r="DMA43" s="62"/>
      <c r="DMB43" s="62"/>
      <c r="DMC43" s="62"/>
      <c r="DMD43" s="62"/>
      <c r="DME43" s="62"/>
      <c r="DMF43" s="62"/>
      <c r="DMG43" s="62"/>
      <c r="DMH43" s="62"/>
      <c r="DMI43" s="62"/>
      <c r="DMJ43" s="62"/>
      <c r="DMK43" s="62"/>
      <c r="DML43" s="62"/>
      <c r="DMM43" s="62"/>
      <c r="DMN43" s="62"/>
      <c r="DMO43" s="62"/>
      <c r="DMP43" s="62"/>
      <c r="DMQ43" s="62"/>
      <c r="DMR43" s="62"/>
      <c r="DMS43" s="62"/>
      <c r="DMT43" s="62"/>
      <c r="DMU43" s="62"/>
      <c r="DMV43" s="62"/>
      <c r="DMW43" s="62"/>
      <c r="DMX43" s="62"/>
      <c r="DMY43" s="62"/>
      <c r="DMZ43" s="62"/>
      <c r="DNA43" s="62"/>
      <c r="DNB43" s="62"/>
      <c r="DNC43" s="62"/>
      <c r="DND43" s="62"/>
      <c r="DNE43" s="62"/>
      <c r="DNF43" s="62"/>
      <c r="DNG43" s="62"/>
      <c r="DNH43" s="62"/>
      <c r="DNI43" s="62"/>
      <c r="DNJ43" s="62"/>
      <c r="DNK43" s="62"/>
      <c r="DNL43" s="62"/>
      <c r="DNM43" s="62"/>
      <c r="DNN43" s="62"/>
      <c r="DNO43" s="62"/>
      <c r="DNP43" s="62"/>
      <c r="DNQ43" s="62"/>
      <c r="DNR43" s="62"/>
      <c r="DNS43" s="62"/>
      <c r="DNT43" s="62"/>
      <c r="DNU43" s="62"/>
      <c r="DNV43" s="62"/>
      <c r="DNW43" s="62"/>
      <c r="DNX43" s="62"/>
      <c r="DNY43" s="62"/>
      <c r="DNZ43" s="62"/>
      <c r="DOA43" s="62"/>
      <c r="DOB43" s="62"/>
      <c r="DOC43" s="62"/>
      <c r="DOD43" s="62"/>
      <c r="DOE43" s="62"/>
      <c r="DOF43" s="62"/>
      <c r="DOG43" s="62"/>
      <c r="DOH43" s="62"/>
      <c r="DOI43" s="62"/>
      <c r="DOJ43" s="62"/>
      <c r="DOK43" s="62"/>
      <c r="DOL43" s="62"/>
      <c r="DOM43" s="62"/>
      <c r="DON43" s="62"/>
      <c r="DOO43" s="62"/>
      <c r="DOP43" s="62"/>
      <c r="DOQ43" s="62"/>
      <c r="DOR43" s="62"/>
      <c r="DOS43" s="62"/>
      <c r="DOT43" s="62"/>
      <c r="DOU43" s="62"/>
      <c r="DOV43" s="62"/>
      <c r="DOW43" s="62"/>
      <c r="DOX43" s="62"/>
      <c r="DOY43" s="62"/>
      <c r="DOZ43" s="62"/>
      <c r="DPA43" s="62"/>
      <c r="DPB43" s="62"/>
      <c r="DPC43" s="62"/>
      <c r="DPD43" s="62"/>
      <c r="DPE43" s="62"/>
      <c r="DPF43" s="62"/>
      <c r="DPG43" s="62"/>
      <c r="DPH43" s="62"/>
      <c r="DPI43" s="62"/>
      <c r="DPJ43" s="62"/>
      <c r="DPK43" s="62"/>
      <c r="DPL43" s="62"/>
      <c r="DPM43" s="62"/>
      <c r="DPN43" s="62"/>
      <c r="DPO43" s="62"/>
      <c r="DPP43" s="62"/>
      <c r="DPQ43" s="62"/>
      <c r="DPR43" s="62"/>
      <c r="DPS43" s="62"/>
      <c r="DPT43" s="62"/>
      <c r="DPU43" s="62"/>
      <c r="DPV43" s="62"/>
      <c r="DPW43" s="62"/>
      <c r="DPX43" s="62"/>
      <c r="DPY43" s="62"/>
      <c r="DPZ43" s="62"/>
      <c r="DQA43" s="62"/>
      <c r="DQB43" s="62"/>
      <c r="DQC43" s="62"/>
      <c r="DQD43" s="62"/>
      <c r="DQE43" s="62"/>
      <c r="DQF43" s="62"/>
      <c r="DQG43" s="62"/>
      <c r="DQH43" s="62"/>
      <c r="DQI43" s="62"/>
      <c r="DQJ43" s="62"/>
      <c r="DQK43" s="62"/>
      <c r="DQL43" s="62"/>
      <c r="DQM43" s="62"/>
      <c r="DQN43" s="62"/>
      <c r="DQO43" s="62"/>
      <c r="DQP43" s="62"/>
      <c r="DQQ43" s="62"/>
      <c r="DQR43" s="62"/>
      <c r="DQS43" s="62"/>
      <c r="DQT43" s="62"/>
      <c r="DQU43" s="62"/>
      <c r="DQV43" s="62"/>
      <c r="DQW43" s="62"/>
      <c r="DQX43" s="62"/>
      <c r="DQY43" s="62"/>
      <c r="DQZ43" s="62"/>
      <c r="DRA43" s="62"/>
      <c r="DRB43" s="62"/>
      <c r="DRC43" s="62"/>
      <c r="DRD43" s="62"/>
      <c r="DRE43" s="62"/>
      <c r="DRF43" s="62"/>
      <c r="DRG43" s="62"/>
      <c r="DRH43" s="62"/>
      <c r="DRI43" s="62"/>
      <c r="DRJ43" s="62"/>
      <c r="DRK43" s="62"/>
      <c r="DRL43" s="62"/>
      <c r="DRM43" s="62"/>
      <c r="DRN43" s="62"/>
      <c r="DRO43" s="62"/>
      <c r="DRP43" s="62"/>
      <c r="DRQ43" s="62"/>
      <c r="DRR43" s="62"/>
      <c r="DRS43" s="62"/>
      <c r="DRT43" s="62"/>
      <c r="DRU43" s="62"/>
      <c r="DRV43" s="62"/>
      <c r="DRW43" s="62"/>
      <c r="DRX43" s="62"/>
      <c r="DRY43" s="62"/>
      <c r="DRZ43" s="62"/>
      <c r="DSA43" s="62"/>
      <c r="DSB43" s="62"/>
      <c r="DSC43" s="62"/>
      <c r="DSD43" s="62"/>
      <c r="DSE43" s="62"/>
      <c r="DSF43" s="62"/>
      <c r="DSG43" s="62"/>
      <c r="DSH43" s="62"/>
      <c r="DSI43" s="62"/>
      <c r="DSJ43" s="62"/>
      <c r="DSK43" s="62"/>
      <c r="DSL43" s="62"/>
      <c r="DSM43" s="62"/>
      <c r="DSN43" s="62"/>
      <c r="DSO43" s="62"/>
      <c r="DSP43" s="62"/>
      <c r="DSQ43" s="62"/>
      <c r="DSR43" s="62"/>
      <c r="DSS43" s="62"/>
      <c r="DST43" s="62"/>
      <c r="DSU43" s="62"/>
      <c r="DSV43" s="62"/>
      <c r="DSW43" s="62"/>
      <c r="DSX43" s="62"/>
      <c r="DSY43" s="62"/>
      <c r="DSZ43" s="62"/>
      <c r="DTA43" s="62"/>
      <c r="DTB43" s="62"/>
      <c r="DTC43" s="62"/>
      <c r="DTD43" s="62"/>
      <c r="DTE43" s="62"/>
      <c r="DTF43" s="62"/>
      <c r="DTG43" s="62"/>
      <c r="DTH43" s="62"/>
      <c r="DTI43" s="62"/>
      <c r="DTJ43" s="62"/>
      <c r="DTK43" s="62"/>
      <c r="DTL43" s="62"/>
      <c r="DTM43" s="62"/>
      <c r="DTN43" s="62"/>
      <c r="DTO43" s="62"/>
      <c r="DTP43" s="62"/>
      <c r="DTQ43" s="62"/>
      <c r="DTR43" s="62"/>
      <c r="DTS43" s="62"/>
      <c r="DTT43" s="62"/>
      <c r="DTU43" s="62"/>
      <c r="DTV43" s="62"/>
      <c r="DTW43" s="62"/>
      <c r="DTX43" s="62"/>
      <c r="DTY43" s="62"/>
      <c r="DTZ43" s="62"/>
      <c r="DUA43" s="62"/>
      <c r="DUB43" s="62"/>
      <c r="DUC43" s="62"/>
      <c r="DUD43" s="62"/>
      <c r="DUE43" s="62"/>
      <c r="DUF43" s="62"/>
      <c r="DUG43" s="62"/>
      <c r="DUH43" s="62"/>
      <c r="DUI43" s="62"/>
      <c r="DUJ43" s="62"/>
      <c r="DUK43" s="62"/>
      <c r="DUL43" s="62"/>
      <c r="DUM43" s="62"/>
      <c r="DUN43" s="62"/>
      <c r="DUO43" s="62"/>
      <c r="DUP43" s="62"/>
      <c r="DUQ43" s="62"/>
      <c r="DUR43" s="62"/>
      <c r="DUS43" s="62"/>
      <c r="DUT43" s="62"/>
      <c r="DUU43" s="62"/>
      <c r="DUV43" s="62"/>
      <c r="DUW43" s="62"/>
      <c r="DUX43" s="62"/>
      <c r="DUY43" s="62"/>
      <c r="DUZ43" s="62"/>
      <c r="DVA43" s="62"/>
      <c r="DVB43" s="62"/>
      <c r="DVC43" s="62"/>
      <c r="DVD43" s="62"/>
      <c r="DVE43" s="62"/>
      <c r="DVF43" s="62"/>
      <c r="DVG43" s="62"/>
      <c r="DVH43" s="62"/>
      <c r="DVI43" s="62"/>
      <c r="DVJ43" s="62"/>
      <c r="DVK43" s="62"/>
      <c r="DVL43" s="62"/>
      <c r="DVM43" s="62"/>
      <c r="DVN43" s="62"/>
      <c r="DVO43" s="62"/>
      <c r="DVP43" s="62"/>
      <c r="DVQ43" s="62"/>
      <c r="DVR43" s="62"/>
      <c r="DVS43" s="62"/>
      <c r="DVT43" s="62"/>
      <c r="DVU43" s="62"/>
      <c r="DVV43" s="62"/>
      <c r="DVW43" s="62"/>
      <c r="DVX43" s="62"/>
      <c r="DVY43" s="62"/>
      <c r="DVZ43" s="62"/>
      <c r="DWA43" s="62"/>
      <c r="DWB43" s="62"/>
      <c r="DWC43" s="62"/>
      <c r="DWD43" s="62"/>
      <c r="DWE43" s="62"/>
      <c r="DWF43" s="62"/>
      <c r="DWG43" s="62"/>
      <c r="DWH43" s="62"/>
      <c r="DWI43" s="62"/>
      <c r="DWJ43" s="62"/>
      <c r="DWK43" s="62"/>
      <c r="DWL43" s="62"/>
      <c r="DWM43" s="62"/>
      <c r="DWN43" s="62"/>
      <c r="DWO43" s="62"/>
      <c r="DWP43" s="62"/>
      <c r="DWQ43" s="62"/>
      <c r="DWR43" s="62"/>
      <c r="DWS43" s="62"/>
      <c r="DWT43" s="62"/>
      <c r="DWU43" s="62"/>
      <c r="DWV43" s="62"/>
      <c r="DWW43" s="62"/>
      <c r="DWX43" s="62"/>
      <c r="DWY43" s="62"/>
      <c r="DWZ43" s="62"/>
      <c r="DXA43" s="62"/>
      <c r="DXB43" s="62"/>
      <c r="DXC43" s="62"/>
      <c r="DXD43" s="62"/>
      <c r="DXE43" s="62"/>
      <c r="DXF43" s="62"/>
      <c r="DXG43" s="62"/>
      <c r="DXH43" s="62"/>
      <c r="DXI43" s="62"/>
      <c r="DXJ43" s="62"/>
      <c r="DXK43" s="62"/>
      <c r="DXL43" s="62"/>
      <c r="DXM43" s="62"/>
      <c r="DXN43" s="62"/>
      <c r="DXO43" s="62"/>
      <c r="DXP43" s="62"/>
      <c r="DXQ43" s="62"/>
      <c r="DXR43" s="62"/>
      <c r="DXS43" s="62"/>
      <c r="DXT43" s="62"/>
      <c r="DXU43" s="62"/>
      <c r="DXV43" s="62"/>
      <c r="DXW43" s="62"/>
      <c r="DXX43" s="62"/>
      <c r="DXY43" s="62"/>
      <c r="DXZ43" s="62"/>
      <c r="DYA43" s="62"/>
      <c r="DYB43" s="62"/>
      <c r="DYC43" s="62"/>
      <c r="DYD43" s="62"/>
      <c r="DYE43" s="62"/>
      <c r="DYF43" s="62"/>
      <c r="DYG43" s="62"/>
      <c r="DYH43" s="62"/>
      <c r="DYI43" s="62"/>
      <c r="DYJ43" s="62"/>
      <c r="DYK43" s="62"/>
      <c r="DYL43" s="62"/>
      <c r="DYM43" s="62"/>
      <c r="DYN43" s="62"/>
      <c r="DYO43" s="62"/>
      <c r="DYP43" s="62"/>
      <c r="DYQ43" s="62"/>
      <c r="DYR43" s="62"/>
      <c r="DYS43" s="62"/>
      <c r="DYT43" s="62"/>
      <c r="DYU43" s="62"/>
      <c r="DYV43" s="62"/>
      <c r="DYW43" s="62"/>
      <c r="DYX43" s="62"/>
      <c r="DYY43" s="62"/>
      <c r="DYZ43" s="62"/>
      <c r="DZA43" s="62"/>
      <c r="DZB43" s="62"/>
      <c r="DZC43" s="62"/>
      <c r="DZD43" s="62"/>
      <c r="DZE43" s="62"/>
      <c r="DZF43" s="62"/>
      <c r="DZG43" s="62"/>
      <c r="DZH43" s="62"/>
      <c r="DZI43" s="62"/>
      <c r="DZJ43" s="62"/>
      <c r="DZK43" s="62"/>
      <c r="DZL43" s="62"/>
      <c r="DZM43" s="62"/>
      <c r="DZN43" s="62"/>
      <c r="DZO43" s="62"/>
      <c r="DZP43" s="62"/>
      <c r="DZQ43" s="62"/>
      <c r="DZR43" s="62"/>
      <c r="DZS43" s="62"/>
      <c r="DZT43" s="62"/>
      <c r="DZU43" s="62"/>
      <c r="DZV43" s="62"/>
      <c r="DZW43" s="62"/>
      <c r="DZX43" s="62"/>
      <c r="DZY43" s="62"/>
      <c r="DZZ43" s="62"/>
      <c r="EAA43" s="62"/>
      <c r="EAB43" s="62"/>
      <c r="EAC43" s="62"/>
      <c r="EAD43" s="62"/>
      <c r="EAE43" s="62"/>
      <c r="EAF43" s="62"/>
      <c r="EAG43" s="62"/>
      <c r="EAH43" s="62"/>
      <c r="EAI43" s="62"/>
      <c r="EAJ43" s="62"/>
      <c r="EAK43" s="62"/>
      <c r="EAL43" s="62"/>
      <c r="EAM43" s="62"/>
      <c r="EAN43" s="62"/>
      <c r="EAO43" s="62"/>
      <c r="EAP43" s="62"/>
      <c r="EAQ43" s="62"/>
      <c r="EAR43" s="62"/>
      <c r="EAS43" s="62"/>
      <c r="EAT43" s="62"/>
      <c r="EAU43" s="62"/>
      <c r="EAV43" s="62"/>
      <c r="EAW43" s="62"/>
      <c r="EAX43" s="62"/>
      <c r="EAY43" s="62"/>
      <c r="EAZ43" s="62"/>
      <c r="EBA43" s="62"/>
      <c r="EBB43" s="62"/>
      <c r="EBC43" s="62"/>
      <c r="EBD43" s="62"/>
      <c r="EBE43" s="62"/>
      <c r="EBF43" s="62"/>
      <c r="EBG43" s="62"/>
      <c r="EBH43" s="62"/>
      <c r="EBI43" s="62"/>
      <c r="EBJ43" s="62"/>
      <c r="EBK43" s="62"/>
      <c r="EBL43" s="62"/>
      <c r="EBM43" s="62"/>
      <c r="EBN43" s="62"/>
      <c r="EBO43" s="62"/>
      <c r="EBP43" s="62"/>
      <c r="EBQ43" s="62"/>
      <c r="EBR43" s="62"/>
      <c r="EBS43" s="62"/>
      <c r="EBT43" s="62"/>
      <c r="EBU43" s="62"/>
      <c r="EBV43" s="62"/>
      <c r="EBW43" s="62"/>
      <c r="EBX43" s="62"/>
      <c r="EBY43" s="62"/>
      <c r="EBZ43" s="62"/>
      <c r="ECA43" s="62"/>
      <c r="ECB43" s="62"/>
      <c r="ECC43" s="62"/>
      <c r="ECD43" s="62"/>
      <c r="ECE43" s="62"/>
      <c r="ECF43" s="62"/>
      <c r="ECG43" s="62"/>
      <c r="ECH43" s="62"/>
      <c r="ECI43" s="62"/>
      <c r="ECJ43" s="62"/>
      <c r="ECK43" s="62"/>
      <c r="ECL43" s="62"/>
      <c r="ECM43" s="62"/>
      <c r="ECN43" s="62"/>
      <c r="ECO43" s="62"/>
      <c r="ECP43" s="62"/>
      <c r="ECQ43" s="62"/>
      <c r="ECR43" s="62"/>
      <c r="ECS43" s="62"/>
      <c r="ECT43" s="62"/>
      <c r="ECU43" s="62"/>
      <c r="ECV43" s="62"/>
      <c r="ECW43" s="62"/>
      <c r="ECX43" s="62"/>
      <c r="ECY43" s="62"/>
      <c r="ECZ43" s="62"/>
      <c r="EDA43" s="62"/>
      <c r="EDB43" s="62"/>
      <c r="EDC43" s="62"/>
      <c r="EDD43" s="62"/>
      <c r="EDE43" s="62"/>
      <c r="EDF43" s="62"/>
      <c r="EDG43" s="62"/>
      <c r="EDH43" s="62"/>
      <c r="EDI43" s="62"/>
      <c r="EDJ43" s="62"/>
      <c r="EDK43" s="62"/>
      <c r="EDL43" s="62"/>
      <c r="EDM43" s="62"/>
      <c r="EDN43" s="62"/>
      <c r="EDO43" s="62"/>
      <c r="EDP43" s="62"/>
      <c r="EDQ43" s="62"/>
      <c r="EDR43" s="62"/>
      <c r="EDS43" s="62"/>
      <c r="EDT43" s="62"/>
      <c r="EDU43" s="62"/>
      <c r="EDV43" s="62"/>
      <c r="EDW43" s="62"/>
      <c r="EDX43" s="62"/>
      <c r="EDY43" s="62"/>
      <c r="EDZ43" s="62"/>
      <c r="EEA43" s="62"/>
      <c r="EEB43" s="62"/>
      <c r="EEC43" s="62"/>
      <c r="EED43" s="62"/>
      <c r="EEE43" s="62"/>
      <c r="EEF43" s="62"/>
      <c r="EEG43" s="62"/>
      <c r="EEH43" s="62"/>
      <c r="EEI43" s="62"/>
      <c r="EEJ43" s="62"/>
      <c r="EEK43" s="62"/>
      <c r="EEL43" s="62"/>
      <c r="EEM43" s="62"/>
      <c r="EEN43" s="62"/>
      <c r="EEO43" s="62"/>
      <c r="EEP43" s="62"/>
      <c r="EEQ43" s="62"/>
      <c r="EER43" s="62"/>
      <c r="EES43" s="62"/>
      <c r="EET43" s="62"/>
      <c r="EEU43" s="62"/>
      <c r="EEV43" s="62"/>
      <c r="EEW43" s="62"/>
      <c r="EEX43" s="62"/>
      <c r="EEY43" s="62"/>
      <c r="EEZ43" s="62"/>
      <c r="EFA43" s="62"/>
      <c r="EFB43" s="62"/>
      <c r="EFC43" s="62"/>
      <c r="EFD43" s="62"/>
      <c r="EFE43" s="62"/>
      <c r="EFF43" s="62"/>
      <c r="EFG43" s="62"/>
      <c r="EFH43" s="62"/>
      <c r="EFI43" s="62"/>
      <c r="EFJ43" s="62"/>
      <c r="EFK43" s="62"/>
      <c r="EFL43" s="62"/>
      <c r="EFM43" s="62"/>
      <c r="EFN43" s="62"/>
      <c r="EFO43" s="62"/>
      <c r="EFP43" s="62"/>
      <c r="EFQ43" s="62"/>
      <c r="EFR43" s="62"/>
      <c r="EFS43" s="62"/>
      <c r="EFT43" s="62"/>
      <c r="EFU43" s="62"/>
      <c r="EFV43" s="62"/>
      <c r="EFW43" s="62"/>
      <c r="EFX43" s="62"/>
      <c r="EFY43" s="62"/>
      <c r="EFZ43" s="62"/>
      <c r="EGA43" s="62"/>
      <c r="EGB43" s="62"/>
      <c r="EGC43" s="62"/>
      <c r="EGD43" s="62"/>
      <c r="EGE43" s="62"/>
      <c r="EGF43" s="62"/>
      <c r="EGG43" s="62"/>
      <c r="EGH43" s="62"/>
      <c r="EGI43" s="62"/>
      <c r="EGJ43" s="62"/>
      <c r="EGK43" s="62"/>
      <c r="EGL43" s="62"/>
      <c r="EGM43" s="62"/>
      <c r="EGN43" s="62"/>
      <c r="EGO43" s="62"/>
      <c r="EGP43" s="62"/>
      <c r="EGQ43" s="62"/>
      <c r="EGR43" s="62"/>
      <c r="EGS43" s="62"/>
      <c r="EGT43" s="62"/>
      <c r="EGU43" s="62"/>
      <c r="EGV43" s="62"/>
      <c r="EGW43" s="62"/>
      <c r="EGX43" s="62"/>
      <c r="EGY43" s="62"/>
      <c r="EGZ43" s="62"/>
      <c r="EHA43" s="62"/>
      <c r="EHB43" s="62"/>
      <c r="EHC43" s="62"/>
      <c r="EHD43" s="62"/>
      <c r="EHE43" s="62"/>
      <c r="EHF43" s="62"/>
      <c r="EHG43" s="62"/>
      <c r="EHH43" s="62"/>
      <c r="EHI43" s="62"/>
      <c r="EHJ43" s="62"/>
      <c r="EHK43" s="62"/>
      <c r="EHL43" s="62"/>
      <c r="EHM43" s="62"/>
      <c r="EHN43" s="62"/>
      <c r="EHO43" s="62"/>
      <c r="EHP43" s="62"/>
      <c r="EHQ43" s="62"/>
      <c r="EHR43" s="62"/>
      <c r="EHS43" s="62"/>
      <c r="EHT43" s="62"/>
      <c r="EHU43" s="62"/>
      <c r="EHV43" s="62"/>
      <c r="EHW43" s="62"/>
      <c r="EHX43" s="62"/>
      <c r="EHY43" s="62"/>
      <c r="EHZ43" s="62"/>
      <c r="EIA43" s="62"/>
      <c r="EIB43" s="62"/>
      <c r="EIC43" s="62"/>
      <c r="EID43" s="62"/>
      <c r="EIE43" s="62"/>
      <c r="EIF43" s="62"/>
      <c r="EIG43" s="62"/>
      <c r="EIH43" s="62"/>
      <c r="EII43" s="62"/>
      <c r="EIJ43" s="62"/>
      <c r="EIK43" s="62"/>
      <c r="EIL43" s="62"/>
      <c r="EIM43" s="62"/>
      <c r="EIN43" s="62"/>
      <c r="EIO43" s="62"/>
      <c r="EIP43" s="62"/>
      <c r="EIQ43" s="62"/>
      <c r="EIR43" s="62"/>
      <c r="EIS43" s="62"/>
      <c r="EIT43" s="62"/>
      <c r="EIU43" s="62"/>
      <c r="EIV43" s="62"/>
      <c r="EIW43" s="62"/>
      <c r="EIX43" s="62"/>
      <c r="EIY43" s="62"/>
      <c r="EIZ43" s="62"/>
      <c r="EJA43" s="62"/>
      <c r="EJB43" s="62"/>
      <c r="EJC43" s="62"/>
      <c r="EJD43" s="62"/>
      <c r="EJE43" s="62"/>
      <c r="EJF43" s="62"/>
      <c r="EJG43" s="62"/>
      <c r="EJH43" s="62"/>
      <c r="EJI43" s="62"/>
      <c r="EJJ43" s="62"/>
      <c r="EJK43" s="62"/>
      <c r="EJL43" s="62"/>
      <c r="EJM43" s="62"/>
      <c r="EJN43" s="62"/>
      <c r="EJO43" s="62"/>
      <c r="EJP43" s="62"/>
      <c r="EJQ43" s="62"/>
      <c r="EJR43" s="62"/>
      <c r="EJS43" s="62"/>
      <c r="EJT43" s="62"/>
      <c r="EJU43" s="62"/>
      <c r="EJV43" s="62"/>
      <c r="EJW43" s="62"/>
      <c r="EJX43" s="62"/>
      <c r="EJY43" s="62"/>
      <c r="EJZ43" s="62"/>
      <c r="EKA43" s="62"/>
      <c r="EKB43" s="62"/>
      <c r="EKC43" s="62"/>
      <c r="EKD43" s="62"/>
      <c r="EKE43" s="62"/>
      <c r="EKF43" s="62"/>
      <c r="EKG43" s="62"/>
      <c r="EKH43" s="62"/>
      <c r="EKI43" s="62"/>
      <c r="EKJ43" s="62"/>
      <c r="EKK43" s="62"/>
      <c r="EKL43" s="62"/>
      <c r="EKM43" s="62"/>
      <c r="EKN43" s="62"/>
      <c r="EKO43" s="62"/>
      <c r="EKP43" s="62"/>
      <c r="EKQ43" s="62"/>
      <c r="EKR43" s="62"/>
      <c r="EKS43" s="62"/>
      <c r="EKT43" s="62"/>
      <c r="EKU43" s="62"/>
      <c r="EKV43" s="62"/>
      <c r="EKW43" s="62"/>
      <c r="EKX43" s="62"/>
      <c r="EKY43" s="62"/>
      <c r="EKZ43" s="62"/>
      <c r="ELA43" s="62"/>
      <c r="ELB43" s="62"/>
      <c r="ELC43" s="62"/>
      <c r="ELD43" s="62"/>
      <c r="ELE43" s="62"/>
      <c r="ELF43" s="62"/>
      <c r="ELG43" s="62"/>
      <c r="ELH43" s="62"/>
      <c r="ELI43" s="62"/>
      <c r="ELJ43" s="62"/>
      <c r="ELK43" s="62"/>
      <c r="ELL43" s="62"/>
      <c r="ELM43" s="62"/>
      <c r="ELN43" s="62"/>
      <c r="ELO43" s="62"/>
      <c r="ELP43" s="62"/>
      <c r="ELQ43" s="62"/>
      <c r="ELR43" s="62"/>
      <c r="ELS43" s="62"/>
      <c r="ELT43" s="62"/>
      <c r="ELU43" s="62"/>
      <c r="ELV43" s="62"/>
      <c r="ELW43" s="62"/>
      <c r="ELX43" s="62"/>
      <c r="ELY43" s="62"/>
      <c r="ELZ43" s="62"/>
      <c r="EMA43" s="62"/>
      <c r="EMB43" s="62"/>
      <c r="EMC43" s="62"/>
      <c r="EMD43" s="62"/>
      <c r="EME43" s="62"/>
      <c r="EMF43" s="62"/>
      <c r="EMG43" s="62"/>
      <c r="EMH43" s="62"/>
      <c r="EMI43" s="62"/>
      <c r="EMJ43" s="62"/>
      <c r="EMK43" s="62"/>
      <c r="EML43" s="62"/>
      <c r="EMM43" s="62"/>
      <c r="EMN43" s="62"/>
      <c r="EMO43" s="62"/>
      <c r="EMP43" s="62"/>
      <c r="EMQ43" s="62"/>
      <c r="EMR43" s="62"/>
      <c r="EMS43" s="62"/>
      <c r="EMT43" s="62"/>
      <c r="EMU43" s="62"/>
      <c r="EMV43" s="62"/>
      <c r="EMW43" s="62"/>
      <c r="EMX43" s="62"/>
      <c r="EMY43" s="62"/>
      <c r="EMZ43" s="62"/>
      <c r="ENA43" s="62"/>
      <c r="ENB43" s="62"/>
      <c r="ENC43" s="62"/>
      <c r="END43" s="62"/>
      <c r="ENE43" s="62"/>
      <c r="ENF43" s="62"/>
      <c r="ENG43" s="62"/>
      <c r="ENH43" s="62"/>
      <c r="ENI43" s="62"/>
      <c r="ENJ43" s="62"/>
      <c r="ENK43" s="62"/>
      <c r="ENL43" s="62"/>
      <c r="ENM43" s="62"/>
      <c r="ENN43" s="62"/>
      <c r="ENO43" s="62"/>
      <c r="ENP43" s="62"/>
      <c r="ENQ43" s="62"/>
      <c r="ENR43" s="62"/>
      <c r="ENS43" s="62"/>
      <c r="ENT43" s="62"/>
      <c r="ENU43" s="62"/>
      <c r="ENV43" s="62"/>
      <c r="ENW43" s="62"/>
      <c r="ENX43" s="62"/>
      <c r="ENY43" s="62"/>
      <c r="ENZ43" s="62"/>
      <c r="EOA43" s="62"/>
      <c r="EOB43" s="62"/>
      <c r="EOC43" s="62"/>
      <c r="EOD43" s="62"/>
      <c r="EOE43" s="62"/>
      <c r="EOF43" s="62"/>
      <c r="EOG43" s="62"/>
      <c r="EOH43" s="62"/>
      <c r="EOI43" s="62"/>
      <c r="EOJ43" s="62"/>
      <c r="EOK43" s="62"/>
      <c r="EOL43" s="62"/>
      <c r="EOM43" s="62"/>
      <c r="EON43" s="62"/>
      <c r="EOO43" s="62"/>
      <c r="EOP43" s="62"/>
      <c r="EOQ43" s="62"/>
      <c r="EOR43" s="62"/>
      <c r="EOS43" s="62"/>
      <c r="EOT43" s="62"/>
      <c r="EOU43" s="62"/>
      <c r="EOV43" s="62"/>
      <c r="EOW43" s="62"/>
      <c r="EOX43" s="62"/>
      <c r="EOY43" s="62"/>
      <c r="EOZ43" s="62"/>
      <c r="EPA43" s="62"/>
      <c r="EPB43" s="62"/>
      <c r="EPC43" s="62"/>
      <c r="EPD43" s="62"/>
      <c r="EPE43" s="62"/>
      <c r="EPF43" s="62"/>
      <c r="EPG43" s="62"/>
      <c r="EPH43" s="62"/>
      <c r="EPI43" s="62"/>
      <c r="EPJ43" s="62"/>
      <c r="EPK43" s="62"/>
      <c r="EPL43" s="62"/>
      <c r="EPM43" s="62"/>
      <c r="EPN43" s="62"/>
      <c r="EPO43" s="62"/>
      <c r="EPP43" s="62"/>
      <c r="EPQ43" s="62"/>
      <c r="EPR43" s="62"/>
      <c r="EPS43" s="62"/>
      <c r="EPT43" s="62"/>
      <c r="EPU43" s="62"/>
      <c r="EPV43" s="62"/>
      <c r="EPW43" s="62"/>
      <c r="EPX43" s="62"/>
      <c r="EPY43" s="62"/>
      <c r="EPZ43" s="62"/>
      <c r="EQA43" s="62"/>
      <c r="EQB43" s="62"/>
      <c r="EQC43" s="62"/>
      <c r="EQD43" s="62"/>
      <c r="EQE43" s="62"/>
      <c r="EQF43" s="62"/>
      <c r="EQG43" s="62"/>
      <c r="EQH43" s="62"/>
      <c r="EQI43" s="62"/>
      <c r="EQJ43" s="62"/>
      <c r="EQK43" s="62"/>
      <c r="EQL43" s="62"/>
      <c r="EQM43" s="62"/>
      <c r="EQN43" s="62"/>
      <c r="EQO43" s="62"/>
      <c r="EQP43" s="62"/>
      <c r="EQQ43" s="62"/>
      <c r="EQR43" s="62"/>
      <c r="EQS43" s="62"/>
      <c r="EQT43" s="62"/>
      <c r="EQU43" s="62"/>
      <c r="EQV43" s="62"/>
      <c r="EQW43" s="62"/>
      <c r="EQX43" s="62"/>
      <c r="EQY43" s="62"/>
      <c r="EQZ43" s="62"/>
      <c r="ERA43" s="62"/>
      <c r="ERB43" s="62"/>
      <c r="ERC43" s="62"/>
      <c r="ERD43" s="62"/>
      <c r="ERE43" s="62"/>
      <c r="ERF43" s="62"/>
      <c r="ERG43" s="62"/>
      <c r="ERH43" s="62"/>
      <c r="ERI43" s="62"/>
      <c r="ERJ43" s="62"/>
      <c r="ERK43" s="62"/>
      <c r="ERL43" s="62"/>
      <c r="ERM43" s="62"/>
      <c r="ERN43" s="62"/>
      <c r="ERO43" s="62"/>
      <c r="ERP43" s="62"/>
      <c r="ERQ43" s="62"/>
      <c r="ERR43" s="62"/>
      <c r="ERS43" s="62"/>
      <c r="ERT43" s="62"/>
      <c r="ERU43" s="62"/>
      <c r="ERV43" s="62"/>
      <c r="ERW43" s="62"/>
      <c r="ERX43" s="62"/>
      <c r="ERY43" s="62"/>
      <c r="ERZ43" s="62"/>
      <c r="ESA43" s="62"/>
      <c r="ESB43" s="62"/>
      <c r="ESC43" s="62"/>
      <c r="ESD43" s="62"/>
      <c r="ESE43" s="62"/>
      <c r="ESF43" s="62"/>
      <c r="ESG43" s="62"/>
      <c r="ESH43" s="62"/>
      <c r="ESI43" s="62"/>
      <c r="ESJ43" s="62"/>
      <c r="ESK43" s="62"/>
      <c r="ESL43" s="62"/>
      <c r="ESM43" s="62"/>
      <c r="ESN43" s="62"/>
      <c r="ESO43" s="62"/>
      <c r="ESP43" s="62"/>
      <c r="ESQ43" s="62"/>
      <c r="ESR43" s="62"/>
      <c r="ESS43" s="62"/>
      <c r="EST43" s="62"/>
      <c r="ESU43" s="62"/>
      <c r="ESV43" s="62"/>
      <c r="ESW43" s="62"/>
      <c r="ESX43" s="62"/>
      <c r="ESY43" s="62"/>
      <c r="ESZ43" s="62"/>
      <c r="ETA43" s="62"/>
      <c r="ETB43" s="62"/>
      <c r="ETC43" s="62"/>
      <c r="ETD43" s="62"/>
      <c r="ETE43" s="62"/>
      <c r="ETF43" s="62"/>
      <c r="ETG43" s="62"/>
      <c r="ETH43" s="62"/>
      <c r="ETI43" s="62"/>
      <c r="ETJ43" s="62"/>
      <c r="ETK43" s="62"/>
      <c r="ETL43" s="62"/>
      <c r="ETM43" s="62"/>
      <c r="ETN43" s="62"/>
      <c r="ETO43" s="62"/>
      <c r="ETP43" s="62"/>
      <c r="ETQ43" s="62"/>
      <c r="ETR43" s="62"/>
      <c r="ETS43" s="62"/>
      <c r="ETT43" s="62"/>
      <c r="ETU43" s="62"/>
      <c r="ETV43" s="62"/>
      <c r="ETW43" s="62"/>
      <c r="ETX43" s="62"/>
      <c r="ETY43" s="62"/>
      <c r="ETZ43" s="62"/>
      <c r="EUA43" s="62"/>
      <c r="EUB43" s="62"/>
      <c r="EUC43" s="62"/>
      <c r="EUD43" s="62"/>
      <c r="EUE43" s="62"/>
      <c r="EUF43" s="62"/>
      <c r="EUG43" s="62"/>
      <c r="EUH43" s="62"/>
      <c r="EUI43" s="62"/>
      <c r="EUJ43" s="62"/>
      <c r="EUK43" s="62"/>
      <c r="EUL43" s="62"/>
      <c r="EUM43" s="62"/>
      <c r="EUN43" s="62"/>
      <c r="EUO43" s="62"/>
      <c r="EUP43" s="62"/>
      <c r="EUQ43" s="62"/>
      <c r="EUR43" s="62"/>
      <c r="EUS43" s="62"/>
      <c r="EUT43" s="62"/>
      <c r="EUU43" s="62"/>
      <c r="EUV43" s="62"/>
      <c r="EUW43" s="62"/>
      <c r="EUX43" s="62"/>
      <c r="EUY43" s="62"/>
      <c r="EUZ43" s="62"/>
      <c r="EVA43" s="62"/>
      <c r="EVB43" s="62"/>
      <c r="EVC43" s="62"/>
      <c r="EVD43" s="62"/>
      <c r="EVE43" s="62"/>
      <c r="EVF43" s="62"/>
      <c r="EVG43" s="62"/>
      <c r="EVH43" s="62"/>
      <c r="EVI43" s="62"/>
      <c r="EVJ43" s="62"/>
      <c r="EVK43" s="62"/>
      <c r="EVL43" s="62"/>
      <c r="EVM43" s="62"/>
      <c r="EVN43" s="62"/>
      <c r="EVO43" s="62"/>
      <c r="EVP43" s="62"/>
      <c r="EVQ43" s="62"/>
      <c r="EVR43" s="62"/>
      <c r="EVS43" s="62"/>
      <c r="EVT43" s="62"/>
      <c r="EVU43" s="62"/>
      <c r="EVV43" s="62"/>
      <c r="EVW43" s="62"/>
      <c r="EVX43" s="62"/>
      <c r="EVY43" s="62"/>
      <c r="EVZ43" s="62"/>
      <c r="EWA43" s="62"/>
      <c r="EWB43" s="62"/>
      <c r="EWC43" s="62"/>
      <c r="EWD43" s="62"/>
      <c r="EWE43" s="62"/>
      <c r="EWF43" s="62"/>
      <c r="EWG43" s="62"/>
      <c r="EWH43" s="62"/>
      <c r="EWI43" s="62"/>
      <c r="EWJ43" s="62"/>
      <c r="EWK43" s="62"/>
      <c r="EWL43" s="62"/>
      <c r="EWM43" s="62"/>
      <c r="EWN43" s="62"/>
      <c r="EWO43" s="62"/>
      <c r="EWP43" s="62"/>
      <c r="EWQ43" s="62"/>
      <c r="EWR43" s="62"/>
      <c r="EWS43" s="62"/>
      <c r="EWT43" s="62"/>
      <c r="EWU43" s="62"/>
      <c r="EWV43" s="62"/>
      <c r="EWW43" s="62"/>
      <c r="EWX43" s="62"/>
      <c r="EWY43" s="62"/>
      <c r="EWZ43" s="62"/>
      <c r="EXA43" s="62"/>
      <c r="EXB43" s="62"/>
      <c r="EXC43" s="62"/>
      <c r="EXD43" s="62"/>
      <c r="EXE43" s="62"/>
      <c r="EXF43" s="62"/>
      <c r="EXG43" s="62"/>
      <c r="EXH43" s="62"/>
      <c r="EXI43" s="62"/>
      <c r="EXJ43" s="62"/>
      <c r="EXK43" s="62"/>
      <c r="EXL43" s="62"/>
      <c r="EXM43" s="62"/>
      <c r="EXN43" s="62"/>
      <c r="EXO43" s="62"/>
      <c r="EXP43" s="62"/>
      <c r="EXQ43" s="62"/>
      <c r="EXR43" s="62"/>
      <c r="EXS43" s="62"/>
      <c r="EXT43" s="62"/>
      <c r="EXU43" s="62"/>
      <c r="EXV43" s="62"/>
      <c r="EXW43" s="62"/>
      <c r="EXX43" s="62"/>
      <c r="EXY43" s="62"/>
      <c r="EXZ43" s="62"/>
      <c r="EYA43" s="62"/>
      <c r="EYB43" s="62"/>
      <c r="EYC43" s="62"/>
      <c r="EYD43" s="62"/>
      <c r="EYE43" s="62"/>
      <c r="EYF43" s="62"/>
      <c r="EYG43" s="62"/>
      <c r="EYH43" s="62"/>
      <c r="EYI43" s="62"/>
      <c r="EYJ43" s="62"/>
      <c r="EYK43" s="62"/>
      <c r="EYL43" s="62"/>
      <c r="EYM43" s="62"/>
      <c r="EYN43" s="62"/>
      <c r="EYO43" s="62"/>
      <c r="EYP43" s="62"/>
      <c r="EYQ43" s="62"/>
      <c r="EYR43" s="62"/>
      <c r="EYS43" s="62"/>
      <c r="EYT43" s="62"/>
      <c r="EYU43" s="62"/>
      <c r="EYV43" s="62"/>
      <c r="EYW43" s="62"/>
      <c r="EYX43" s="62"/>
      <c r="EYY43" s="62"/>
      <c r="EYZ43" s="62"/>
      <c r="EZA43" s="62"/>
      <c r="EZB43" s="62"/>
      <c r="EZC43" s="62"/>
      <c r="EZD43" s="62"/>
      <c r="EZE43" s="62"/>
      <c r="EZF43" s="62"/>
      <c r="EZG43" s="62"/>
      <c r="EZH43" s="62"/>
      <c r="EZI43" s="62"/>
      <c r="EZJ43" s="62"/>
      <c r="EZK43" s="62"/>
      <c r="EZL43" s="62"/>
      <c r="EZM43" s="62"/>
      <c r="EZN43" s="62"/>
      <c r="EZO43" s="62"/>
      <c r="EZP43" s="62"/>
      <c r="EZQ43" s="62"/>
      <c r="EZR43" s="62"/>
      <c r="EZS43" s="62"/>
      <c r="EZT43" s="62"/>
      <c r="EZU43" s="62"/>
      <c r="EZV43" s="62"/>
      <c r="EZW43" s="62"/>
      <c r="EZX43" s="62"/>
      <c r="EZY43" s="62"/>
      <c r="EZZ43" s="62"/>
      <c r="FAA43" s="62"/>
      <c r="FAB43" s="62"/>
      <c r="FAC43" s="62"/>
      <c r="FAD43" s="62"/>
      <c r="FAE43" s="62"/>
      <c r="FAF43" s="62"/>
      <c r="FAG43" s="62"/>
      <c r="FAH43" s="62"/>
      <c r="FAI43" s="62"/>
      <c r="FAJ43" s="62"/>
      <c r="FAK43" s="62"/>
      <c r="FAL43" s="62"/>
      <c r="FAM43" s="62"/>
      <c r="FAN43" s="62"/>
      <c r="FAO43" s="62"/>
      <c r="FAP43" s="62"/>
      <c r="FAQ43" s="62"/>
      <c r="FAR43" s="62"/>
      <c r="FAS43" s="62"/>
      <c r="FAT43" s="62"/>
      <c r="FAU43" s="62"/>
      <c r="FAV43" s="62"/>
      <c r="FAW43" s="62"/>
      <c r="FAX43" s="62"/>
      <c r="FAY43" s="62"/>
      <c r="FAZ43" s="62"/>
      <c r="FBA43" s="62"/>
      <c r="FBB43" s="62"/>
      <c r="FBC43" s="62"/>
      <c r="FBD43" s="62"/>
      <c r="FBE43" s="62"/>
      <c r="FBF43" s="62"/>
      <c r="FBG43" s="62"/>
      <c r="FBH43" s="62"/>
      <c r="FBI43" s="62"/>
      <c r="FBJ43" s="62"/>
      <c r="FBK43" s="62"/>
      <c r="FBL43" s="62"/>
      <c r="FBM43" s="62"/>
      <c r="FBN43" s="62"/>
      <c r="FBO43" s="62"/>
      <c r="FBP43" s="62"/>
      <c r="FBQ43" s="62"/>
      <c r="FBR43" s="62"/>
      <c r="FBS43" s="62"/>
      <c r="FBT43" s="62"/>
      <c r="FBU43" s="62"/>
      <c r="FBV43" s="62"/>
      <c r="FBW43" s="62"/>
      <c r="FBX43" s="62"/>
      <c r="FBY43" s="62"/>
      <c r="FBZ43" s="62"/>
      <c r="FCA43" s="62"/>
      <c r="FCB43" s="62"/>
      <c r="FCC43" s="62"/>
      <c r="FCD43" s="62"/>
      <c r="FCE43" s="62"/>
      <c r="FCF43" s="62"/>
      <c r="FCG43" s="62"/>
      <c r="FCH43" s="62"/>
      <c r="FCI43" s="62"/>
      <c r="FCJ43" s="62"/>
      <c r="FCK43" s="62"/>
      <c r="FCL43" s="62"/>
      <c r="FCM43" s="62"/>
      <c r="FCN43" s="62"/>
      <c r="FCO43" s="62"/>
      <c r="FCP43" s="62"/>
      <c r="FCQ43" s="62"/>
      <c r="FCR43" s="62"/>
      <c r="FCS43" s="62"/>
      <c r="FCT43" s="62"/>
      <c r="FCU43" s="62"/>
      <c r="FCV43" s="62"/>
      <c r="FCW43" s="62"/>
      <c r="FCX43" s="62"/>
      <c r="FCY43" s="62"/>
      <c r="FCZ43" s="62"/>
      <c r="FDA43" s="62"/>
      <c r="FDB43" s="62"/>
      <c r="FDC43" s="62"/>
      <c r="FDD43" s="62"/>
      <c r="FDE43" s="62"/>
      <c r="FDF43" s="62"/>
      <c r="FDG43" s="62"/>
      <c r="FDH43" s="62"/>
      <c r="FDI43" s="62"/>
      <c r="FDJ43" s="62"/>
      <c r="FDK43" s="62"/>
      <c r="FDL43" s="62"/>
      <c r="FDM43" s="62"/>
      <c r="FDN43" s="62"/>
      <c r="FDO43" s="62"/>
      <c r="FDP43" s="62"/>
      <c r="FDQ43" s="62"/>
      <c r="FDR43" s="62"/>
      <c r="FDS43" s="62"/>
      <c r="FDT43" s="62"/>
      <c r="FDU43" s="62"/>
      <c r="FDV43" s="62"/>
      <c r="FDW43" s="62"/>
      <c r="FDX43" s="62"/>
      <c r="FDY43" s="62"/>
      <c r="FDZ43" s="62"/>
      <c r="FEA43" s="62"/>
      <c r="FEB43" s="62"/>
      <c r="FEC43" s="62"/>
      <c r="FED43" s="62"/>
      <c r="FEE43" s="62"/>
      <c r="FEF43" s="62"/>
      <c r="FEG43" s="62"/>
      <c r="FEH43" s="62"/>
      <c r="FEI43" s="62"/>
      <c r="FEJ43" s="62"/>
      <c r="FEK43" s="62"/>
      <c r="FEL43" s="62"/>
      <c r="FEM43" s="62"/>
      <c r="FEN43" s="62"/>
      <c r="FEO43" s="62"/>
      <c r="FEP43" s="62"/>
      <c r="FEQ43" s="62"/>
      <c r="FER43" s="62"/>
      <c r="FES43" s="62"/>
      <c r="FET43" s="62"/>
      <c r="FEU43" s="62"/>
      <c r="FEV43" s="62"/>
      <c r="FEW43" s="62"/>
      <c r="FEX43" s="62"/>
      <c r="FEY43" s="62"/>
      <c r="FEZ43" s="62"/>
      <c r="FFA43" s="62"/>
      <c r="FFB43" s="62"/>
      <c r="FFC43" s="62"/>
      <c r="FFD43" s="62"/>
      <c r="FFE43" s="62"/>
      <c r="FFF43" s="62"/>
      <c r="FFG43" s="62"/>
      <c r="FFH43" s="62"/>
      <c r="FFI43" s="62"/>
      <c r="FFJ43" s="62"/>
      <c r="FFK43" s="62"/>
      <c r="FFL43" s="62"/>
      <c r="FFM43" s="62"/>
      <c r="FFN43" s="62"/>
      <c r="FFO43" s="62"/>
      <c r="FFP43" s="62"/>
      <c r="FFQ43" s="62"/>
      <c r="FFR43" s="62"/>
      <c r="FFS43" s="62"/>
      <c r="FFT43" s="62"/>
      <c r="FFU43" s="62"/>
      <c r="FFV43" s="62"/>
      <c r="FFW43" s="62"/>
      <c r="FFX43" s="62"/>
      <c r="FFY43" s="62"/>
      <c r="FFZ43" s="62"/>
      <c r="FGA43" s="62"/>
      <c r="FGB43" s="62"/>
      <c r="FGC43" s="62"/>
      <c r="FGD43" s="62"/>
      <c r="FGE43" s="62"/>
      <c r="FGF43" s="62"/>
      <c r="FGG43" s="62"/>
      <c r="FGH43" s="62"/>
      <c r="FGI43" s="62"/>
      <c r="FGJ43" s="62"/>
      <c r="FGK43" s="62"/>
      <c r="FGL43" s="62"/>
      <c r="FGM43" s="62"/>
      <c r="FGN43" s="62"/>
      <c r="FGO43" s="62"/>
      <c r="FGP43" s="62"/>
      <c r="FGQ43" s="62"/>
      <c r="FGR43" s="62"/>
      <c r="FGS43" s="62"/>
      <c r="FGT43" s="62"/>
      <c r="FGU43" s="62"/>
      <c r="FGV43" s="62"/>
      <c r="FGW43" s="62"/>
      <c r="FGX43" s="62"/>
      <c r="FGY43" s="62"/>
      <c r="FGZ43" s="62"/>
      <c r="FHA43" s="62"/>
      <c r="FHB43" s="62"/>
      <c r="FHC43" s="62"/>
      <c r="FHD43" s="62"/>
      <c r="FHE43" s="62"/>
      <c r="FHF43" s="62"/>
      <c r="FHG43" s="62"/>
      <c r="FHH43" s="62"/>
      <c r="FHI43" s="62"/>
      <c r="FHJ43" s="62"/>
      <c r="FHK43" s="62"/>
      <c r="FHL43" s="62"/>
      <c r="FHM43" s="62"/>
      <c r="FHN43" s="62"/>
      <c r="FHO43" s="62"/>
      <c r="FHP43" s="62"/>
      <c r="FHQ43" s="62"/>
      <c r="FHR43" s="62"/>
      <c r="FHS43" s="62"/>
      <c r="FHT43" s="62"/>
      <c r="FHU43" s="62"/>
      <c r="FHV43" s="62"/>
      <c r="FHW43" s="62"/>
      <c r="FHX43" s="62"/>
      <c r="FHY43" s="62"/>
      <c r="FHZ43" s="62"/>
      <c r="FIA43" s="62"/>
      <c r="FIB43" s="62"/>
      <c r="FIC43" s="62"/>
      <c r="FID43" s="62"/>
      <c r="FIE43" s="62"/>
      <c r="FIF43" s="62"/>
      <c r="FIG43" s="62"/>
      <c r="FIH43" s="62"/>
      <c r="FII43" s="62"/>
      <c r="FIJ43" s="62"/>
      <c r="FIK43" s="62"/>
      <c r="FIL43" s="62"/>
      <c r="FIM43" s="62"/>
      <c r="FIN43" s="62"/>
      <c r="FIO43" s="62"/>
      <c r="FIP43" s="62"/>
      <c r="FIQ43" s="62"/>
      <c r="FIR43" s="62"/>
      <c r="FIS43" s="62"/>
      <c r="FIT43" s="62"/>
      <c r="FIU43" s="62"/>
      <c r="FIV43" s="62"/>
      <c r="FIW43" s="62"/>
      <c r="FIX43" s="62"/>
      <c r="FIY43" s="62"/>
      <c r="FIZ43" s="62"/>
      <c r="FJA43" s="62"/>
      <c r="FJB43" s="62"/>
      <c r="FJC43" s="62"/>
      <c r="FJD43" s="62"/>
      <c r="FJE43" s="62"/>
      <c r="FJF43" s="62"/>
      <c r="FJG43" s="62"/>
      <c r="FJH43" s="62"/>
      <c r="FJI43" s="62"/>
      <c r="FJJ43" s="62"/>
      <c r="FJK43" s="62"/>
      <c r="FJL43" s="62"/>
      <c r="FJM43" s="62"/>
      <c r="FJN43" s="62"/>
      <c r="FJO43" s="62"/>
      <c r="FJP43" s="62"/>
      <c r="FJQ43" s="62"/>
      <c r="FJR43" s="62"/>
      <c r="FJS43" s="62"/>
      <c r="FJT43" s="62"/>
      <c r="FJU43" s="62"/>
      <c r="FJV43" s="62"/>
      <c r="FJW43" s="62"/>
      <c r="FJX43" s="62"/>
      <c r="FJY43" s="62"/>
      <c r="FJZ43" s="62"/>
      <c r="FKA43" s="62"/>
      <c r="FKB43" s="62"/>
      <c r="FKC43" s="62"/>
      <c r="FKD43" s="62"/>
      <c r="FKE43" s="62"/>
      <c r="FKF43" s="62"/>
      <c r="FKG43" s="62"/>
      <c r="FKH43" s="62"/>
      <c r="FKI43" s="62"/>
      <c r="FKJ43" s="62"/>
      <c r="FKK43" s="62"/>
      <c r="FKL43" s="62"/>
      <c r="FKM43" s="62"/>
      <c r="FKN43" s="62"/>
      <c r="FKO43" s="62"/>
      <c r="FKP43" s="62"/>
      <c r="FKQ43" s="62"/>
      <c r="FKR43" s="62"/>
      <c r="FKS43" s="62"/>
      <c r="FKT43" s="62"/>
      <c r="FKU43" s="62"/>
      <c r="FKV43" s="62"/>
      <c r="FKW43" s="62"/>
      <c r="FKX43" s="62"/>
      <c r="FKY43" s="62"/>
      <c r="FKZ43" s="62"/>
      <c r="FLA43" s="62"/>
      <c r="FLB43" s="62"/>
      <c r="FLC43" s="62"/>
      <c r="FLD43" s="62"/>
      <c r="FLE43" s="62"/>
      <c r="FLF43" s="62"/>
      <c r="FLG43" s="62"/>
      <c r="FLH43" s="62"/>
      <c r="FLI43" s="62"/>
      <c r="FLJ43" s="62"/>
      <c r="FLK43" s="62"/>
      <c r="FLL43" s="62"/>
      <c r="FLM43" s="62"/>
      <c r="FLN43" s="62"/>
      <c r="FLO43" s="62"/>
      <c r="FLP43" s="62"/>
      <c r="FLQ43" s="62"/>
      <c r="FLR43" s="62"/>
      <c r="FLS43" s="62"/>
      <c r="FLT43" s="62"/>
      <c r="FLU43" s="62"/>
      <c r="FLV43" s="62"/>
      <c r="FLW43" s="62"/>
      <c r="FLX43" s="62"/>
      <c r="FLY43" s="62"/>
      <c r="FLZ43" s="62"/>
      <c r="FMA43" s="62"/>
      <c r="FMB43" s="62"/>
      <c r="FMC43" s="62"/>
      <c r="FMD43" s="62"/>
      <c r="FME43" s="62"/>
      <c r="FMF43" s="62"/>
      <c r="FMG43" s="62"/>
      <c r="FMH43" s="62"/>
      <c r="FMI43" s="62"/>
      <c r="FMJ43" s="62"/>
      <c r="FMK43" s="62"/>
      <c r="FML43" s="62"/>
      <c r="FMM43" s="62"/>
      <c r="FMN43" s="62"/>
      <c r="FMO43" s="62"/>
      <c r="FMP43" s="62"/>
      <c r="FMQ43" s="62"/>
      <c r="FMR43" s="62"/>
      <c r="FMS43" s="62"/>
      <c r="FMT43" s="62"/>
      <c r="FMU43" s="62"/>
      <c r="FMV43" s="62"/>
      <c r="FMW43" s="62"/>
      <c r="FMX43" s="62"/>
      <c r="FMY43" s="62"/>
      <c r="FMZ43" s="62"/>
      <c r="FNA43" s="62"/>
      <c r="FNB43" s="62"/>
      <c r="FNC43" s="62"/>
      <c r="FND43" s="62"/>
      <c r="FNE43" s="62"/>
      <c r="FNF43" s="62"/>
      <c r="FNG43" s="62"/>
      <c r="FNH43" s="62"/>
      <c r="FNI43" s="62"/>
      <c r="FNJ43" s="62"/>
      <c r="FNK43" s="62"/>
      <c r="FNL43" s="62"/>
      <c r="FNM43" s="62"/>
      <c r="FNN43" s="62"/>
      <c r="FNO43" s="62"/>
      <c r="FNP43" s="62"/>
      <c r="FNQ43" s="62"/>
      <c r="FNR43" s="62"/>
      <c r="FNS43" s="62"/>
      <c r="FNT43" s="62"/>
      <c r="FNU43" s="62"/>
      <c r="FNV43" s="62"/>
      <c r="FNW43" s="62"/>
      <c r="FNX43" s="62"/>
      <c r="FNY43" s="62"/>
      <c r="FNZ43" s="62"/>
      <c r="FOA43" s="62"/>
      <c r="FOB43" s="62"/>
      <c r="FOC43" s="62"/>
      <c r="FOD43" s="62"/>
      <c r="FOE43" s="62"/>
      <c r="FOF43" s="62"/>
      <c r="FOG43" s="62"/>
      <c r="FOH43" s="62"/>
      <c r="FOI43" s="62"/>
      <c r="FOJ43" s="62"/>
      <c r="FOK43" s="62"/>
      <c r="FOL43" s="62"/>
      <c r="FOM43" s="62"/>
      <c r="FON43" s="62"/>
      <c r="FOO43" s="62"/>
      <c r="FOP43" s="62"/>
      <c r="FOQ43" s="62"/>
      <c r="FOR43" s="62"/>
      <c r="FOS43" s="62"/>
      <c r="FOT43" s="62"/>
      <c r="FOU43" s="62"/>
      <c r="FOV43" s="62"/>
      <c r="FOW43" s="62"/>
      <c r="FOX43" s="62"/>
      <c r="FOY43" s="62"/>
      <c r="FOZ43" s="62"/>
      <c r="FPA43" s="62"/>
      <c r="FPB43" s="62"/>
      <c r="FPC43" s="62"/>
      <c r="FPD43" s="62"/>
      <c r="FPE43" s="62"/>
      <c r="FPF43" s="62"/>
      <c r="FPG43" s="62"/>
      <c r="FPH43" s="62"/>
      <c r="FPI43" s="62"/>
      <c r="FPJ43" s="62"/>
      <c r="FPK43" s="62"/>
      <c r="FPL43" s="62"/>
      <c r="FPM43" s="62"/>
      <c r="FPN43" s="62"/>
      <c r="FPO43" s="62"/>
      <c r="FPP43" s="62"/>
      <c r="FPQ43" s="62"/>
      <c r="FPR43" s="62"/>
      <c r="FPS43" s="62"/>
      <c r="FPT43" s="62"/>
      <c r="FPU43" s="62"/>
      <c r="FPV43" s="62"/>
      <c r="FPW43" s="62"/>
      <c r="FPX43" s="62"/>
      <c r="FPY43" s="62"/>
      <c r="FPZ43" s="62"/>
      <c r="FQA43" s="62"/>
      <c r="FQB43" s="62"/>
      <c r="FQC43" s="62"/>
      <c r="FQD43" s="62"/>
      <c r="FQE43" s="62"/>
      <c r="FQF43" s="62"/>
      <c r="FQG43" s="62"/>
      <c r="FQH43" s="62"/>
      <c r="FQI43" s="62"/>
      <c r="FQJ43" s="62"/>
      <c r="FQK43" s="62"/>
      <c r="FQL43" s="62"/>
      <c r="FQM43" s="62"/>
      <c r="FQN43" s="62"/>
      <c r="FQO43" s="62"/>
      <c r="FQP43" s="62"/>
      <c r="FQQ43" s="62"/>
      <c r="FQR43" s="62"/>
      <c r="FQS43" s="62"/>
      <c r="FQT43" s="62"/>
      <c r="FQU43" s="62"/>
      <c r="FQV43" s="62"/>
      <c r="FQW43" s="62"/>
      <c r="FQX43" s="62"/>
      <c r="FQY43" s="62"/>
      <c r="FQZ43" s="62"/>
      <c r="FRA43" s="62"/>
      <c r="FRB43" s="62"/>
      <c r="FRC43" s="62"/>
      <c r="FRD43" s="62"/>
      <c r="FRE43" s="62"/>
      <c r="FRF43" s="62"/>
      <c r="FRG43" s="62"/>
      <c r="FRH43" s="62"/>
      <c r="FRI43" s="62"/>
      <c r="FRJ43" s="62"/>
      <c r="FRK43" s="62"/>
      <c r="FRL43" s="62"/>
      <c r="FRM43" s="62"/>
      <c r="FRN43" s="62"/>
      <c r="FRO43" s="62"/>
      <c r="FRP43" s="62"/>
      <c r="FRQ43" s="62"/>
      <c r="FRR43" s="62"/>
      <c r="FRS43" s="62"/>
      <c r="FRT43" s="62"/>
      <c r="FRU43" s="62"/>
      <c r="FRV43" s="62"/>
      <c r="FRW43" s="62"/>
      <c r="FRX43" s="62"/>
      <c r="FRY43" s="62"/>
      <c r="FRZ43" s="62"/>
      <c r="FSA43" s="62"/>
      <c r="FSB43" s="62"/>
      <c r="FSC43" s="62"/>
      <c r="FSD43" s="62"/>
      <c r="FSE43" s="62"/>
      <c r="FSF43" s="62"/>
      <c r="FSG43" s="62"/>
      <c r="FSH43" s="62"/>
      <c r="FSI43" s="62"/>
      <c r="FSJ43" s="62"/>
      <c r="FSK43" s="62"/>
      <c r="FSL43" s="62"/>
      <c r="FSM43" s="62"/>
      <c r="FSN43" s="62"/>
      <c r="FSO43" s="62"/>
      <c r="FSP43" s="62"/>
      <c r="FSQ43" s="62"/>
      <c r="FSR43" s="62"/>
      <c r="FSS43" s="62"/>
      <c r="FST43" s="62"/>
      <c r="FSU43" s="62"/>
      <c r="FSV43" s="62"/>
      <c r="FSW43" s="62"/>
      <c r="FSX43" s="62"/>
      <c r="FSY43" s="62"/>
      <c r="FSZ43" s="62"/>
      <c r="FTA43" s="62"/>
      <c r="FTB43" s="62"/>
      <c r="FTC43" s="62"/>
      <c r="FTD43" s="62"/>
      <c r="FTE43" s="62"/>
      <c r="FTF43" s="62"/>
      <c r="FTG43" s="62"/>
      <c r="FTH43" s="62"/>
      <c r="FTI43" s="62"/>
      <c r="FTJ43" s="62"/>
      <c r="FTK43" s="62"/>
      <c r="FTL43" s="62"/>
      <c r="FTM43" s="62"/>
      <c r="FTN43" s="62"/>
      <c r="FTO43" s="62"/>
      <c r="FTP43" s="62"/>
      <c r="FTQ43" s="62"/>
      <c r="FTR43" s="62"/>
      <c r="FTS43" s="62"/>
      <c r="FTT43" s="62"/>
      <c r="FTU43" s="62"/>
      <c r="FTV43" s="62"/>
      <c r="FTW43" s="62"/>
      <c r="FTX43" s="62"/>
      <c r="FTY43" s="62"/>
      <c r="FTZ43" s="62"/>
      <c r="FUA43" s="62"/>
      <c r="FUB43" s="62"/>
      <c r="FUC43" s="62"/>
      <c r="FUD43" s="62"/>
      <c r="FUE43" s="62"/>
      <c r="FUF43" s="62"/>
      <c r="FUG43" s="62"/>
      <c r="FUH43" s="62"/>
      <c r="FUI43" s="62"/>
      <c r="FUJ43" s="62"/>
      <c r="FUK43" s="62"/>
      <c r="FUL43" s="62"/>
      <c r="FUM43" s="62"/>
      <c r="FUN43" s="62"/>
      <c r="FUO43" s="62"/>
      <c r="FUP43" s="62"/>
      <c r="FUQ43" s="62"/>
      <c r="FUR43" s="62"/>
      <c r="FUS43" s="62"/>
      <c r="FUT43" s="62"/>
      <c r="FUU43" s="62"/>
      <c r="FUV43" s="62"/>
      <c r="FUW43" s="62"/>
      <c r="FUX43" s="62"/>
      <c r="FUY43" s="62"/>
      <c r="FUZ43" s="62"/>
      <c r="FVA43" s="62"/>
      <c r="FVB43" s="62"/>
      <c r="FVC43" s="62"/>
      <c r="FVD43" s="62"/>
      <c r="FVE43" s="62"/>
      <c r="FVF43" s="62"/>
      <c r="FVG43" s="62"/>
      <c r="FVH43" s="62"/>
      <c r="FVI43" s="62"/>
      <c r="FVJ43" s="62"/>
      <c r="FVK43" s="62"/>
      <c r="FVL43" s="62"/>
      <c r="FVM43" s="62"/>
      <c r="FVN43" s="62"/>
      <c r="FVO43" s="62"/>
      <c r="FVP43" s="62"/>
      <c r="FVQ43" s="62"/>
      <c r="FVR43" s="62"/>
      <c r="FVS43" s="62"/>
      <c r="FVT43" s="62"/>
      <c r="FVU43" s="62"/>
      <c r="FVV43" s="62"/>
      <c r="FVW43" s="62"/>
      <c r="FVX43" s="62"/>
      <c r="FVY43" s="62"/>
      <c r="FVZ43" s="62"/>
      <c r="FWA43" s="62"/>
      <c r="FWB43" s="62"/>
      <c r="FWC43" s="62"/>
      <c r="FWD43" s="62"/>
      <c r="FWE43" s="62"/>
      <c r="FWF43" s="62"/>
      <c r="FWG43" s="62"/>
      <c r="FWH43" s="62"/>
      <c r="FWI43" s="62"/>
      <c r="FWJ43" s="62"/>
      <c r="FWK43" s="62"/>
      <c r="FWL43" s="62"/>
      <c r="FWM43" s="62"/>
      <c r="FWN43" s="62"/>
      <c r="FWO43" s="62"/>
      <c r="FWP43" s="62"/>
      <c r="FWQ43" s="62"/>
      <c r="FWR43" s="62"/>
      <c r="FWS43" s="62"/>
      <c r="FWT43" s="62"/>
      <c r="FWU43" s="62"/>
      <c r="FWV43" s="62"/>
      <c r="FWW43" s="62"/>
      <c r="FWX43" s="62"/>
      <c r="FWY43" s="62"/>
      <c r="FWZ43" s="62"/>
      <c r="FXA43" s="62"/>
      <c r="FXB43" s="62"/>
      <c r="FXC43" s="62"/>
      <c r="FXD43" s="62"/>
      <c r="FXE43" s="62"/>
      <c r="FXF43" s="62"/>
      <c r="FXG43" s="62"/>
      <c r="FXH43" s="62"/>
      <c r="FXI43" s="62"/>
      <c r="FXJ43" s="62"/>
      <c r="FXK43" s="62"/>
      <c r="FXL43" s="62"/>
      <c r="FXM43" s="62"/>
      <c r="FXN43" s="62"/>
      <c r="FXO43" s="62"/>
      <c r="FXP43" s="62"/>
      <c r="FXQ43" s="62"/>
      <c r="FXR43" s="62"/>
      <c r="FXS43" s="62"/>
      <c r="FXT43" s="62"/>
      <c r="FXU43" s="62"/>
      <c r="FXV43" s="62"/>
      <c r="FXW43" s="62"/>
      <c r="FXX43" s="62"/>
      <c r="FXY43" s="62"/>
      <c r="FXZ43" s="62"/>
      <c r="FYA43" s="62"/>
      <c r="FYB43" s="62"/>
      <c r="FYC43" s="62"/>
      <c r="FYD43" s="62"/>
      <c r="FYE43" s="62"/>
      <c r="FYF43" s="62"/>
      <c r="FYG43" s="62"/>
      <c r="FYH43" s="62"/>
      <c r="FYI43" s="62"/>
      <c r="FYJ43" s="62"/>
      <c r="FYK43" s="62"/>
      <c r="FYL43" s="62"/>
      <c r="FYM43" s="62"/>
      <c r="FYN43" s="62"/>
      <c r="FYO43" s="62"/>
      <c r="FYP43" s="62"/>
      <c r="FYQ43" s="62"/>
      <c r="FYR43" s="62"/>
      <c r="FYS43" s="62"/>
      <c r="FYT43" s="62"/>
      <c r="FYU43" s="62"/>
      <c r="FYV43" s="62"/>
      <c r="FYW43" s="62"/>
      <c r="FYX43" s="62"/>
      <c r="FYY43" s="62"/>
      <c r="FYZ43" s="62"/>
      <c r="FZA43" s="62"/>
      <c r="FZB43" s="62"/>
      <c r="FZC43" s="62"/>
      <c r="FZD43" s="62"/>
      <c r="FZE43" s="62"/>
      <c r="FZF43" s="62"/>
      <c r="FZG43" s="62"/>
      <c r="FZH43" s="62"/>
      <c r="FZI43" s="62"/>
      <c r="FZJ43" s="62"/>
      <c r="FZK43" s="62"/>
      <c r="FZL43" s="62"/>
      <c r="FZM43" s="62"/>
      <c r="FZN43" s="62"/>
      <c r="FZO43" s="62"/>
      <c r="FZP43" s="62"/>
      <c r="FZQ43" s="62"/>
      <c r="FZR43" s="62"/>
      <c r="FZS43" s="62"/>
      <c r="FZT43" s="62"/>
      <c r="FZU43" s="62"/>
      <c r="FZV43" s="62"/>
      <c r="FZW43" s="62"/>
      <c r="FZX43" s="62"/>
      <c r="FZY43" s="62"/>
      <c r="FZZ43" s="62"/>
      <c r="GAA43" s="62"/>
      <c r="GAB43" s="62"/>
      <c r="GAC43" s="62"/>
      <c r="GAD43" s="62"/>
      <c r="GAE43" s="62"/>
      <c r="GAF43" s="62"/>
      <c r="GAG43" s="62"/>
      <c r="GAH43" s="62"/>
      <c r="GAI43" s="62"/>
      <c r="GAJ43" s="62"/>
      <c r="GAK43" s="62"/>
      <c r="GAL43" s="62"/>
      <c r="GAM43" s="62"/>
      <c r="GAN43" s="62"/>
      <c r="GAO43" s="62"/>
      <c r="GAP43" s="62"/>
      <c r="GAQ43" s="62"/>
      <c r="GAR43" s="62"/>
      <c r="GAS43" s="62"/>
      <c r="GAT43" s="62"/>
      <c r="GAU43" s="62"/>
      <c r="GAV43" s="62"/>
      <c r="GAW43" s="62"/>
      <c r="GAX43" s="62"/>
      <c r="GAY43" s="62"/>
      <c r="GAZ43" s="62"/>
      <c r="GBA43" s="62"/>
      <c r="GBB43" s="62"/>
      <c r="GBC43" s="62"/>
      <c r="GBD43" s="62"/>
      <c r="GBE43" s="62"/>
      <c r="GBF43" s="62"/>
      <c r="GBG43" s="62"/>
      <c r="GBH43" s="62"/>
      <c r="GBI43" s="62"/>
      <c r="GBJ43" s="62"/>
      <c r="GBK43" s="62"/>
      <c r="GBL43" s="62"/>
      <c r="GBM43" s="62"/>
      <c r="GBN43" s="62"/>
      <c r="GBO43" s="62"/>
      <c r="GBP43" s="62"/>
      <c r="GBQ43" s="62"/>
      <c r="GBR43" s="62"/>
      <c r="GBS43" s="62"/>
      <c r="GBT43" s="62"/>
      <c r="GBU43" s="62"/>
      <c r="GBV43" s="62"/>
      <c r="GBW43" s="62"/>
      <c r="GBX43" s="62"/>
      <c r="GBY43" s="62"/>
      <c r="GBZ43" s="62"/>
      <c r="GCA43" s="62"/>
      <c r="GCB43" s="62"/>
      <c r="GCC43" s="62"/>
      <c r="GCD43" s="62"/>
      <c r="GCE43" s="62"/>
      <c r="GCF43" s="62"/>
      <c r="GCG43" s="62"/>
      <c r="GCH43" s="62"/>
      <c r="GCI43" s="62"/>
      <c r="GCJ43" s="62"/>
      <c r="GCK43" s="62"/>
      <c r="GCL43" s="62"/>
      <c r="GCM43" s="62"/>
      <c r="GCN43" s="62"/>
      <c r="GCO43" s="62"/>
      <c r="GCP43" s="62"/>
      <c r="GCQ43" s="62"/>
      <c r="GCR43" s="62"/>
      <c r="GCS43" s="62"/>
      <c r="GCT43" s="62"/>
      <c r="GCU43" s="62"/>
      <c r="GCV43" s="62"/>
      <c r="GCW43" s="62"/>
      <c r="GCX43" s="62"/>
      <c r="GCY43" s="62"/>
      <c r="GCZ43" s="62"/>
      <c r="GDA43" s="62"/>
      <c r="GDB43" s="62"/>
      <c r="GDC43" s="62"/>
      <c r="GDD43" s="62"/>
      <c r="GDE43" s="62"/>
      <c r="GDF43" s="62"/>
      <c r="GDG43" s="62"/>
      <c r="GDH43" s="62"/>
      <c r="GDI43" s="62"/>
      <c r="GDJ43" s="62"/>
      <c r="GDK43" s="62"/>
      <c r="GDL43" s="62"/>
      <c r="GDM43" s="62"/>
      <c r="GDN43" s="62"/>
      <c r="GDO43" s="62"/>
      <c r="GDP43" s="62"/>
      <c r="GDQ43" s="62"/>
      <c r="GDR43" s="62"/>
      <c r="GDS43" s="62"/>
      <c r="GDT43" s="62"/>
      <c r="GDU43" s="62"/>
      <c r="GDV43" s="62"/>
      <c r="GDW43" s="62"/>
      <c r="GDX43" s="62"/>
      <c r="GDY43" s="62"/>
      <c r="GDZ43" s="62"/>
      <c r="GEA43" s="62"/>
      <c r="GEB43" s="62"/>
      <c r="GEC43" s="62"/>
      <c r="GED43" s="62"/>
      <c r="GEE43" s="62"/>
      <c r="GEF43" s="62"/>
      <c r="GEG43" s="62"/>
      <c r="GEH43" s="62"/>
      <c r="GEI43" s="62"/>
      <c r="GEJ43" s="62"/>
      <c r="GEK43" s="62"/>
      <c r="GEL43" s="62"/>
      <c r="GEM43" s="62"/>
      <c r="GEN43" s="62"/>
      <c r="GEO43" s="62"/>
      <c r="GEP43" s="62"/>
      <c r="GEQ43" s="62"/>
      <c r="GER43" s="62"/>
      <c r="GES43" s="62"/>
      <c r="GET43" s="62"/>
      <c r="GEU43" s="62"/>
      <c r="GEV43" s="62"/>
      <c r="GEW43" s="62"/>
      <c r="GEX43" s="62"/>
      <c r="GEY43" s="62"/>
      <c r="GEZ43" s="62"/>
      <c r="GFA43" s="62"/>
      <c r="GFB43" s="62"/>
      <c r="GFC43" s="62"/>
      <c r="GFD43" s="62"/>
      <c r="GFE43" s="62"/>
      <c r="GFF43" s="62"/>
      <c r="GFG43" s="62"/>
      <c r="GFH43" s="62"/>
      <c r="GFI43" s="62"/>
      <c r="GFJ43" s="62"/>
      <c r="GFK43" s="62"/>
      <c r="GFL43" s="62"/>
      <c r="GFM43" s="62"/>
      <c r="GFN43" s="62"/>
      <c r="GFO43" s="62"/>
      <c r="GFP43" s="62"/>
      <c r="GFQ43" s="62"/>
      <c r="GFR43" s="62"/>
      <c r="GFS43" s="62"/>
      <c r="GFT43" s="62"/>
      <c r="GFU43" s="62"/>
      <c r="GFV43" s="62"/>
      <c r="GFW43" s="62"/>
      <c r="GFX43" s="62"/>
      <c r="GFY43" s="62"/>
      <c r="GFZ43" s="62"/>
      <c r="GGA43" s="62"/>
      <c r="GGB43" s="62"/>
      <c r="GGC43" s="62"/>
      <c r="GGD43" s="62"/>
      <c r="GGE43" s="62"/>
      <c r="GGF43" s="62"/>
      <c r="GGG43" s="62"/>
      <c r="GGH43" s="62"/>
      <c r="GGI43" s="62"/>
      <c r="GGJ43" s="62"/>
      <c r="GGK43" s="62"/>
      <c r="GGL43" s="62"/>
      <c r="GGM43" s="62"/>
      <c r="GGN43" s="62"/>
      <c r="GGO43" s="62"/>
      <c r="GGP43" s="62"/>
      <c r="GGQ43" s="62"/>
      <c r="GGR43" s="62"/>
      <c r="GGS43" s="62"/>
      <c r="GGT43" s="62"/>
      <c r="GGU43" s="62"/>
      <c r="GGV43" s="62"/>
      <c r="GGW43" s="62"/>
      <c r="GGX43" s="62"/>
      <c r="GGY43" s="62"/>
      <c r="GGZ43" s="62"/>
      <c r="GHA43" s="62"/>
      <c r="GHB43" s="62"/>
      <c r="GHC43" s="62"/>
      <c r="GHD43" s="62"/>
      <c r="GHE43" s="62"/>
      <c r="GHF43" s="62"/>
      <c r="GHG43" s="62"/>
      <c r="GHH43" s="62"/>
      <c r="GHI43" s="62"/>
      <c r="GHJ43" s="62"/>
      <c r="GHK43" s="62"/>
      <c r="GHL43" s="62"/>
      <c r="GHM43" s="62"/>
      <c r="GHN43" s="62"/>
      <c r="GHO43" s="62"/>
      <c r="GHP43" s="62"/>
      <c r="GHQ43" s="62"/>
      <c r="GHR43" s="62"/>
      <c r="GHS43" s="62"/>
      <c r="GHT43" s="62"/>
      <c r="GHU43" s="62"/>
      <c r="GHV43" s="62"/>
      <c r="GHW43" s="62"/>
      <c r="GHX43" s="62"/>
      <c r="GHY43" s="62"/>
      <c r="GHZ43" s="62"/>
      <c r="GIA43" s="62"/>
      <c r="GIB43" s="62"/>
      <c r="GIC43" s="62"/>
      <c r="GID43" s="62"/>
      <c r="GIE43" s="62"/>
      <c r="GIF43" s="62"/>
      <c r="GIG43" s="62"/>
      <c r="GIH43" s="62"/>
      <c r="GII43" s="62"/>
      <c r="GIJ43" s="62"/>
      <c r="GIK43" s="62"/>
      <c r="GIL43" s="62"/>
      <c r="GIM43" s="62"/>
      <c r="GIN43" s="62"/>
      <c r="GIO43" s="62"/>
      <c r="GIP43" s="62"/>
      <c r="GIQ43" s="62"/>
      <c r="GIR43" s="62"/>
      <c r="GIS43" s="62"/>
      <c r="GIT43" s="62"/>
      <c r="GIU43" s="62"/>
      <c r="GIV43" s="62"/>
      <c r="GIW43" s="62"/>
      <c r="GIX43" s="62"/>
      <c r="GIY43" s="62"/>
      <c r="GIZ43" s="62"/>
      <c r="GJA43" s="62"/>
      <c r="GJB43" s="62"/>
      <c r="GJC43" s="62"/>
      <c r="GJD43" s="62"/>
      <c r="GJE43" s="62"/>
      <c r="GJF43" s="62"/>
      <c r="GJG43" s="62"/>
      <c r="GJH43" s="62"/>
      <c r="GJI43" s="62"/>
      <c r="GJJ43" s="62"/>
      <c r="GJK43" s="62"/>
      <c r="GJL43" s="62"/>
      <c r="GJM43" s="62"/>
      <c r="GJN43" s="62"/>
      <c r="GJO43" s="62"/>
      <c r="GJP43" s="62"/>
      <c r="GJQ43" s="62"/>
      <c r="GJR43" s="62"/>
      <c r="GJS43" s="62"/>
      <c r="GJT43" s="62"/>
      <c r="GJU43" s="62"/>
      <c r="GJV43" s="62"/>
      <c r="GJW43" s="62"/>
      <c r="GJX43" s="62"/>
      <c r="GJY43" s="62"/>
      <c r="GJZ43" s="62"/>
      <c r="GKA43" s="62"/>
      <c r="GKB43" s="62"/>
      <c r="GKC43" s="62"/>
      <c r="GKD43" s="62"/>
      <c r="GKE43" s="62"/>
      <c r="GKF43" s="62"/>
      <c r="GKG43" s="62"/>
      <c r="GKH43" s="62"/>
      <c r="GKI43" s="62"/>
      <c r="GKJ43" s="62"/>
      <c r="GKK43" s="62"/>
      <c r="GKL43" s="62"/>
      <c r="GKM43" s="62"/>
      <c r="GKN43" s="62"/>
      <c r="GKO43" s="62"/>
      <c r="GKP43" s="62"/>
      <c r="GKQ43" s="62"/>
      <c r="GKR43" s="62"/>
      <c r="GKS43" s="62"/>
      <c r="GKT43" s="62"/>
      <c r="GKU43" s="62"/>
      <c r="GKV43" s="62"/>
      <c r="GKW43" s="62"/>
      <c r="GKX43" s="62"/>
      <c r="GKY43" s="62"/>
      <c r="GKZ43" s="62"/>
      <c r="GLA43" s="62"/>
      <c r="GLB43" s="62"/>
      <c r="GLC43" s="62"/>
      <c r="GLD43" s="62"/>
      <c r="GLE43" s="62"/>
      <c r="GLF43" s="62"/>
      <c r="GLG43" s="62"/>
      <c r="GLH43" s="62"/>
      <c r="GLI43" s="62"/>
      <c r="GLJ43" s="62"/>
      <c r="GLK43" s="62"/>
      <c r="GLL43" s="62"/>
      <c r="GLM43" s="62"/>
      <c r="GLN43" s="62"/>
      <c r="GLO43" s="62"/>
      <c r="GLP43" s="62"/>
      <c r="GLQ43" s="62"/>
      <c r="GLR43" s="62"/>
      <c r="GLS43" s="62"/>
      <c r="GLT43" s="62"/>
      <c r="GLU43" s="62"/>
      <c r="GLV43" s="62"/>
      <c r="GLW43" s="62"/>
      <c r="GLX43" s="62"/>
      <c r="GLY43" s="62"/>
      <c r="GLZ43" s="62"/>
      <c r="GMA43" s="62"/>
      <c r="GMB43" s="62"/>
      <c r="GMC43" s="62"/>
      <c r="GMD43" s="62"/>
      <c r="GME43" s="62"/>
      <c r="GMF43" s="62"/>
      <c r="GMG43" s="62"/>
      <c r="GMH43" s="62"/>
      <c r="GMI43" s="62"/>
      <c r="GMJ43" s="62"/>
      <c r="GMK43" s="62"/>
      <c r="GML43" s="62"/>
      <c r="GMM43" s="62"/>
      <c r="GMN43" s="62"/>
      <c r="GMO43" s="62"/>
      <c r="GMP43" s="62"/>
      <c r="GMQ43" s="62"/>
      <c r="GMR43" s="62"/>
      <c r="GMS43" s="62"/>
      <c r="GMT43" s="62"/>
      <c r="GMU43" s="62"/>
      <c r="GMV43" s="62"/>
      <c r="GMW43" s="62"/>
      <c r="GMX43" s="62"/>
      <c r="GMY43" s="62"/>
      <c r="GMZ43" s="62"/>
      <c r="GNA43" s="62"/>
      <c r="GNB43" s="62"/>
      <c r="GNC43" s="62"/>
      <c r="GND43" s="62"/>
      <c r="GNE43" s="62"/>
      <c r="GNF43" s="62"/>
      <c r="GNG43" s="62"/>
      <c r="GNH43" s="62"/>
      <c r="GNI43" s="62"/>
      <c r="GNJ43" s="62"/>
      <c r="GNK43" s="62"/>
      <c r="GNL43" s="62"/>
      <c r="GNM43" s="62"/>
      <c r="GNN43" s="62"/>
      <c r="GNO43" s="62"/>
      <c r="GNP43" s="62"/>
      <c r="GNQ43" s="62"/>
      <c r="GNR43" s="62"/>
      <c r="GNS43" s="62"/>
      <c r="GNT43" s="62"/>
      <c r="GNU43" s="62"/>
      <c r="GNV43" s="62"/>
      <c r="GNW43" s="62"/>
      <c r="GNX43" s="62"/>
      <c r="GNY43" s="62"/>
      <c r="GNZ43" s="62"/>
      <c r="GOA43" s="62"/>
      <c r="GOB43" s="62"/>
      <c r="GOC43" s="62"/>
      <c r="GOD43" s="62"/>
      <c r="GOE43" s="62"/>
      <c r="GOF43" s="62"/>
      <c r="GOG43" s="62"/>
      <c r="GOH43" s="62"/>
      <c r="GOI43" s="62"/>
      <c r="GOJ43" s="62"/>
      <c r="GOK43" s="62"/>
      <c r="GOL43" s="62"/>
      <c r="GOM43" s="62"/>
      <c r="GON43" s="62"/>
      <c r="GOO43" s="62"/>
      <c r="GOP43" s="62"/>
      <c r="GOQ43" s="62"/>
      <c r="GOR43" s="62"/>
      <c r="GOS43" s="62"/>
      <c r="GOT43" s="62"/>
      <c r="GOU43" s="62"/>
      <c r="GOV43" s="62"/>
      <c r="GOW43" s="62"/>
      <c r="GOX43" s="62"/>
      <c r="GOY43" s="62"/>
      <c r="GOZ43" s="62"/>
      <c r="GPA43" s="62"/>
      <c r="GPB43" s="62"/>
      <c r="GPC43" s="62"/>
      <c r="GPD43" s="62"/>
      <c r="GPE43" s="62"/>
      <c r="GPF43" s="62"/>
      <c r="GPG43" s="62"/>
      <c r="GPH43" s="62"/>
      <c r="GPI43" s="62"/>
      <c r="GPJ43" s="62"/>
      <c r="GPK43" s="62"/>
      <c r="GPL43" s="62"/>
      <c r="GPM43" s="62"/>
      <c r="GPN43" s="62"/>
      <c r="GPO43" s="62"/>
      <c r="GPP43" s="62"/>
      <c r="GPQ43" s="62"/>
      <c r="GPR43" s="62"/>
      <c r="GPS43" s="62"/>
      <c r="GPT43" s="62"/>
      <c r="GPU43" s="62"/>
      <c r="GPV43" s="62"/>
      <c r="GPW43" s="62"/>
      <c r="GPX43" s="62"/>
      <c r="GPY43" s="62"/>
      <c r="GPZ43" s="62"/>
      <c r="GQA43" s="62"/>
      <c r="GQB43" s="62"/>
      <c r="GQC43" s="62"/>
      <c r="GQD43" s="62"/>
      <c r="GQE43" s="62"/>
      <c r="GQF43" s="62"/>
      <c r="GQG43" s="62"/>
      <c r="GQH43" s="62"/>
      <c r="GQI43" s="62"/>
      <c r="GQJ43" s="62"/>
      <c r="GQK43" s="62"/>
      <c r="GQL43" s="62"/>
      <c r="GQM43" s="62"/>
      <c r="GQN43" s="62"/>
      <c r="GQO43" s="62"/>
      <c r="GQP43" s="62"/>
      <c r="GQQ43" s="62"/>
      <c r="GQR43" s="62"/>
      <c r="GQS43" s="62"/>
      <c r="GQT43" s="62"/>
      <c r="GQU43" s="62"/>
      <c r="GQV43" s="62"/>
      <c r="GQW43" s="62"/>
      <c r="GQX43" s="62"/>
      <c r="GQY43" s="62"/>
      <c r="GQZ43" s="62"/>
      <c r="GRA43" s="62"/>
      <c r="GRB43" s="62"/>
      <c r="GRC43" s="62"/>
      <c r="GRD43" s="62"/>
      <c r="GRE43" s="62"/>
      <c r="GRF43" s="62"/>
      <c r="GRG43" s="62"/>
      <c r="GRH43" s="62"/>
      <c r="GRI43" s="62"/>
      <c r="GRJ43" s="62"/>
      <c r="GRK43" s="62"/>
      <c r="GRL43" s="62"/>
      <c r="GRM43" s="62"/>
      <c r="GRN43" s="62"/>
      <c r="GRO43" s="62"/>
      <c r="GRP43" s="62"/>
      <c r="GRQ43" s="62"/>
      <c r="GRR43" s="62"/>
      <c r="GRS43" s="62"/>
      <c r="GRT43" s="62"/>
      <c r="GRU43" s="62"/>
      <c r="GRV43" s="62"/>
      <c r="GRW43" s="62"/>
      <c r="GRX43" s="62"/>
      <c r="GRY43" s="62"/>
      <c r="GRZ43" s="62"/>
      <c r="GSA43" s="62"/>
      <c r="GSB43" s="62"/>
      <c r="GSC43" s="62"/>
      <c r="GSD43" s="62"/>
      <c r="GSE43" s="62"/>
      <c r="GSF43" s="62"/>
      <c r="GSG43" s="62"/>
      <c r="GSH43" s="62"/>
      <c r="GSI43" s="62"/>
      <c r="GSJ43" s="62"/>
      <c r="GSK43" s="62"/>
      <c r="GSL43" s="62"/>
      <c r="GSM43" s="62"/>
      <c r="GSN43" s="62"/>
      <c r="GSO43" s="62"/>
      <c r="GSP43" s="62"/>
      <c r="GSQ43" s="62"/>
      <c r="GSR43" s="62"/>
      <c r="GSS43" s="62"/>
      <c r="GST43" s="62"/>
      <c r="GSU43" s="62"/>
      <c r="GSV43" s="62"/>
      <c r="GSW43" s="62"/>
      <c r="GSX43" s="62"/>
      <c r="GSY43" s="62"/>
      <c r="GSZ43" s="62"/>
      <c r="GTA43" s="62"/>
      <c r="GTB43" s="62"/>
      <c r="GTC43" s="62"/>
      <c r="GTD43" s="62"/>
      <c r="GTE43" s="62"/>
      <c r="GTF43" s="62"/>
      <c r="GTG43" s="62"/>
      <c r="GTH43" s="62"/>
      <c r="GTI43" s="62"/>
      <c r="GTJ43" s="62"/>
      <c r="GTK43" s="62"/>
      <c r="GTL43" s="62"/>
      <c r="GTM43" s="62"/>
      <c r="GTN43" s="62"/>
      <c r="GTO43" s="62"/>
      <c r="GTP43" s="62"/>
      <c r="GTQ43" s="62"/>
      <c r="GTR43" s="62"/>
      <c r="GTS43" s="62"/>
      <c r="GTT43" s="62"/>
      <c r="GTU43" s="62"/>
      <c r="GTV43" s="62"/>
      <c r="GTW43" s="62"/>
      <c r="GTX43" s="62"/>
      <c r="GTY43" s="62"/>
      <c r="GTZ43" s="62"/>
      <c r="GUA43" s="62"/>
      <c r="GUB43" s="62"/>
      <c r="GUC43" s="62"/>
      <c r="GUD43" s="62"/>
      <c r="GUE43" s="62"/>
      <c r="GUF43" s="62"/>
      <c r="GUG43" s="62"/>
      <c r="GUH43" s="62"/>
      <c r="GUI43" s="62"/>
      <c r="GUJ43" s="62"/>
      <c r="GUK43" s="62"/>
      <c r="GUL43" s="62"/>
      <c r="GUM43" s="62"/>
      <c r="GUN43" s="62"/>
      <c r="GUO43" s="62"/>
      <c r="GUP43" s="62"/>
      <c r="GUQ43" s="62"/>
      <c r="GUR43" s="62"/>
      <c r="GUS43" s="62"/>
      <c r="GUT43" s="62"/>
      <c r="GUU43" s="62"/>
      <c r="GUV43" s="62"/>
      <c r="GUW43" s="62"/>
      <c r="GUX43" s="62"/>
      <c r="GUY43" s="62"/>
      <c r="GUZ43" s="62"/>
      <c r="GVA43" s="62"/>
      <c r="GVB43" s="62"/>
      <c r="GVC43" s="62"/>
      <c r="GVD43" s="62"/>
      <c r="GVE43" s="62"/>
      <c r="GVF43" s="62"/>
      <c r="GVG43" s="62"/>
      <c r="GVH43" s="62"/>
      <c r="GVI43" s="62"/>
      <c r="GVJ43" s="62"/>
      <c r="GVK43" s="62"/>
      <c r="GVL43" s="62"/>
      <c r="GVM43" s="62"/>
      <c r="GVN43" s="62"/>
      <c r="GVO43" s="62"/>
      <c r="GVP43" s="62"/>
      <c r="GVQ43" s="62"/>
      <c r="GVR43" s="62"/>
      <c r="GVS43" s="62"/>
      <c r="GVT43" s="62"/>
      <c r="GVU43" s="62"/>
      <c r="GVV43" s="62"/>
      <c r="GVW43" s="62"/>
      <c r="GVX43" s="62"/>
      <c r="GVY43" s="62"/>
      <c r="GVZ43" s="62"/>
      <c r="GWA43" s="62"/>
      <c r="GWB43" s="62"/>
      <c r="GWC43" s="62"/>
      <c r="GWD43" s="62"/>
      <c r="GWE43" s="62"/>
      <c r="GWF43" s="62"/>
      <c r="GWG43" s="62"/>
      <c r="GWH43" s="62"/>
      <c r="GWI43" s="62"/>
      <c r="GWJ43" s="62"/>
      <c r="GWK43" s="62"/>
      <c r="GWL43" s="62"/>
      <c r="GWM43" s="62"/>
      <c r="GWN43" s="62"/>
      <c r="GWO43" s="62"/>
      <c r="GWP43" s="62"/>
      <c r="GWQ43" s="62"/>
      <c r="GWR43" s="62"/>
      <c r="GWS43" s="62"/>
      <c r="GWT43" s="62"/>
      <c r="GWU43" s="62"/>
      <c r="GWV43" s="62"/>
      <c r="GWW43" s="62"/>
      <c r="GWX43" s="62"/>
      <c r="GWY43" s="62"/>
      <c r="GWZ43" s="62"/>
      <c r="GXA43" s="62"/>
      <c r="GXB43" s="62"/>
      <c r="GXC43" s="62"/>
      <c r="GXD43" s="62"/>
      <c r="GXE43" s="62"/>
      <c r="GXF43" s="62"/>
      <c r="GXG43" s="62"/>
      <c r="GXH43" s="62"/>
      <c r="GXI43" s="62"/>
      <c r="GXJ43" s="62"/>
      <c r="GXK43" s="62"/>
      <c r="GXL43" s="62"/>
      <c r="GXM43" s="62"/>
      <c r="GXN43" s="62"/>
      <c r="GXO43" s="62"/>
      <c r="GXP43" s="62"/>
      <c r="GXQ43" s="62"/>
      <c r="GXR43" s="62"/>
      <c r="GXS43" s="62"/>
      <c r="GXT43" s="62"/>
      <c r="GXU43" s="62"/>
      <c r="GXV43" s="62"/>
      <c r="GXW43" s="62"/>
      <c r="GXX43" s="62"/>
      <c r="GXY43" s="62"/>
      <c r="GXZ43" s="62"/>
      <c r="GYA43" s="62"/>
      <c r="GYB43" s="62"/>
      <c r="GYC43" s="62"/>
      <c r="GYD43" s="62"/>
      <c r="GYE43" s="62"/>
      <c r="GYF43" s="62"/>
      <c r="GYG43" s="62"/>
      <c r="GYH43" s="62"/>
      <c r="GYI43" s="62"/>
      <c r="GYJ43" s="62"/>
      <c r="GYK43" s="62"/>
      <c r="GYL43" s="62"/>
      <c r="GYM43" s="62"/>
      <c r="GYN43" s="62"/>
      <c r="GYO43" s="62"/>
      <c r="GYP43" s="62"/>
      <c r="GYQ43" s="62"/>
      <c r="GYR43" s="62"/>
      <c r="GYS43" s="62"/>
      <c r="GYT43" s="62"/>
      <c r="GYU43" s="62"/>
      <c r="GYV43" s="62"/>
      <c r="GYW43" s="62"/>
      <c r="GYX43" s="62"/>
      <c r="GYY43" s="62"/>
      <c r="GYZ43" s="62"/>
      <c r="GZA43" s="62"/>
      <c r="GZB43" s="62"/>
      <c r="GZC43" s="62"/>
      <c r="GZD43" s="62"/>
      <c r="GZE43" s="62"/>
      <c r="GZF43" s="62"/>
      <c r="GZG43" s="62"/>
      <c r="GZH43" s="62"/>
      <c r="GZI43" s="62"/>
      <c r="GZJ43" s="62"/>
      <c r="GZK43" s="62"/>
      <c r="GZL43" s="62"/>
      <c r="GZM43" s="62"/>
      <c r="GZN43" s="62"/>
      <c r="GZO43" s="62"/>
      <c r="GZP43" s="62"/>
      <c r="GZQ43" s="62"/>
      <c r="GZR43" s="62"/>
      <c r="GZS43" s="62"/>
      <c r="GZT43" s="62"/>
      <c r="GZU43" s="62"/>
      <c r="GZV43" s="62"/>
      <c r="GZW43" s="62"/>
      <c r="GZX43" s="62"/>
      <c r="GZY43" s="62"/>
      <c r="GZZ43" s="62"/>
      <c r="HAA43" s="62"/>
      <c r="HAB43" s="62"/>
      <c r="HAC43" s="62"/>
      <c r="HAD43" s="62"/>
      <c r="HAE43" s="62"/>
      <c r="HAF43" s="62"/>
      <c r="HAG43" s="62"/>
      <c r="HAH43" s="62"/>
      <c r="HAI43" s="62"/>
      <c r="HAJ43" s="62"/>
      <c r="HAK43" s="62"/>
      <c r="HAL43" s="62"/>
      <c r="HAM43" s="62"/>
      <c r="HAN43" s="62"/>
      <c r="HAO43" s="62"/>
      <c r="HAP43" s="62"/>
      <c r="HAQ43" s="62"/>
      <c r="HAR43" s="62"/>
      <c r="HAS43" s="62"/>
      <c r="HAT43" s="62"/>
      <c r="HAU43" s="62"/>
      <c r="HAV43" s="62"/>
      <c r="HAW43" s="62"/>
      <c r="HAX43" s="62"/>
      <c r="HAY43" s="62"/>
      <c r="HAZ43" s="62"/>
      <c r="HBA43" s="62"/>
      <c r="HBB43" s="62"/>
      <c r="HBC43" s="62"/>
      <c r="HBD43" s="62"/>
      <c r="HBE43" s="62"/>
      <c r="HBF43" s="62"/>
      <c r="HBG43" s="62"/>
      <c r="HBH43" s="62"/>
      <c r="HBI43" s="62"/>
      <c r="HBJ43" s="62"/>
      <c r="HBK43" s="62"/>
      <c r="HBL43" s="62"/>
      <c r="HBM43" s="62"/>
      <c r="HBN43" s="62"/>
      <c r="HBO43" s="62"/>
      <c r="HBP43" s="62"/>
      <c r="HBQ43" s="62"/>
      <c r="HBR43" s="62"/>
      <c r="HBS43" s="62"/>
      <c r="HBT43" s="62"/>
      <c r="HBU43" s="62"/>
      <c r="HBV43" s="62"/>
      <c r="HBW43" s="62"/>
      <c r="HBX43" s="62"/>
      <c r="HBY43" s="62"/>
      <c r="HBZ43" s="62"/>
      <c r="HCA43" s="62"/>
      <c r="HCB43" s="62"/>
      <c r="HCC43" s="62"/>
      <c r="HCD43" s="62"/>
      <c r="HCE43" s="62"/>
      <c r="HCF43" s="62"/>
      <c r="HCG43" s="62"/>
      <c r="HCH43" s="62"/>
      <c r="HCI43" s="62"/>
      <c r="HCJ43" s="62"/>
      <c r="HCK43" s="62"/>
      <c r="HCL43" s="62"/>
      <c r="HCM43" s="62"/>
      <c r="HCN43" s="62"/>
      <c r="HCO43" s="62"/>
      <c r="HCP43" s="62"/>
      <c r="HCQ43" s="62"/>
      <c r="HCR43" s="62"/>
      <c r="HCS43" s="62"/>
      <c r="HCT43" s="62"/>
      <c r="HCU43" s="62"/>
      <c r="HCV43" s="62"/>
      <c r="HCW43" s="62"/>
      <c r="HCX43" s="62"/>
      <c r="HCY43" s="62"/>
      <c r="HCZ43" s="62"/>
      <c r="HDA43" s="62"/>
      <c r="HDB43" s="62"/>
      <c r="HDC43" s="62"/>
      <c r="HDD43" s="62"/>
      <c r="HDE43" s="62"/>
      <c r="HDF43" s="62"/>
      <c r="HDG43" s="62"/>
      <c r="HDH43" s="62"/>
      <c r="HDI43" s="62"/>
      <c r="HDJ43" s="62"/>
      <c r="HDK43" s="62"/>
      <c r="HDL43" s="62"/>
      <c r="HDM43" s="62"/>
      <c r="HDN43" s="62"/>
      <c r="HDO43" s="62"/>
      <c r="HDP43" s="62"/>
      <c r="HDQ43" s="62"/>
      <c r="HDR43" s="62"/>
      <c r="HDS43" s="62"/>
      <c r="HDT43" s="62"/>
      <c r="HDU43" s="62"/>
      <c r="HDV43" s="62"/>
      <c r="HDW43" s="62"/>
      <c r="HDX43" s="62"/>
      <c r="HDY43" s="62"/>
      <c r="HDZ43" s="62"/>
      <c r="HEA43" s="62"/>
      <c r="HEB43" s="62"/>
      <c r="HEC43" s="62"/>
      <c r="HED43" s="62"/>
      <c r="HEE43" s="62"/>
      <c r="HEF43" s="62"/>
      <c r="HEG43" s="62"/>
      <c r="HEH43" s="62"/>
      <c r="HEI43" s="62"/>
      <c r="HEJ43" s="62"/>
      <c r="HEK43" s="62"/>
      <c r="HEL43" s="62"/>
      <c r="HEM43" s="62"/>
      <c r="HEN43" s="62"/>
      <c r="HEO43" s="62"/>
      <c r="HEP43" s="62"/>
      <c r="HEQ43" s="62"/>
      <c r="HER43" s="62"/>
      <c r="HES43" s="62"/>
      <c r="HET43" s="62"/>
      <c r="HEU43" s="62"/>
      <c r="HEV43" s="62"/>
      <c r="HEW43" s="62"/>
      <c r="HEX43" s="62"/>
      <c r="HEY43" s="62"/>
      <c r="HEZ43" s="62"/>
      <c r="HFA43" s="62"/>
      <c r="HFB43" s="62"/>
      <c r="HFC43" s="62"/>
      <c r="HFD43" s="62"/>
      <c r="HFE43" s="62"/>
      <c r="HFF43" s="62"/>
      <c r="HFG43" s="62"/>
      <c r="HFH43" s="62"/>
      <c r="HFI43" s="62"/>
      <c r="HFJ43" s="62"/>
      <c r="HFK43" s="62"/>
      <c r="HFL43" s="62"/>
      <c r="HFM43" s="62"/>
      <c r="HFN43" s="62"/>
      <c r="HFO43" s="62"/>
      <c r="HFP43" s="62"/>
      <c r="HFQ43" s="62"/>
      <c r="HFR43" s="62"/>
      <c r="HFS43" s="62"/>
      <c r="HFT43" s="62"/>
      <c r="HFU43" s="62"/>
      <c r="HFV43" s="62"/>
      <c r="HFW43" s="62"/>
      <c r="HFX43" s="62"/>
      <c r="HFY43" s="62"/>
      <c r="HFZ43" s="62"/>
      <c r="HGA43" s="62"/>
      <c r="HGB43" s="62"/>
      <c r="HGC43" s="62"/>
      <c r="HGD43" s="62"/>
      <c r="HGE43" s="62"/>
      <c r="HGF43" s="62"/>
      <c r="HGG43" s="62"/>
      <c r="HGH43" s="62"/>
      <c r="HGI43" s="62"/>
      <c r="HGJ43" s="62"/>
      <c r="HGK43" s="62"/>
      <c r="HGL43" s="62"/>
      <c r="HGM43" s="62"/>
      <c r="HGN43" s="62"/>
      <c r="HGO43" s="62"/>
      <c r="HGP43" s="62"/>
      <c r="HGQ43" s="62"/>
      <c r="HGR43" s="62"/>
      <c r="HGS43" s="62"/>
      <c r="HGT43" s="62"/>
      <c r="HGU43" s="62"/>
      <c r="HGV43" s="62"/>
      <c r="HGW43" s="62"/>
      <c r="HGX43" s="62"/>
      <c r="HGY43" s="62"/>
      <c r="HGZ43" s="62"/>
      <c r="HHA43" s="62"/>
      <c r="HHB43" s="62"/>
      <c r="HHC43" s="62"/>
      <c r="HHD43" s="62"/>
      <c r="HHE43" s="62"/>
      <c r="HHF43" s="62"/>
      <c r="HHG43" s="62"/>
      <c r="HHH43" s="62"/>
      <c r="HHI43" s="62"/>
      <c r="HHJ43" s="62"/>
      <c r="HHK43" s="62"/>
      <c r="HHL43" s="62"/>
      <c r="HHM43" s="62"/>
      <c r="HHN43" s="62"/>
      <c r="HHO43" s="62"/>
      <c r="HHP43" s="62"/>
      <c r="HHQ43" s="62"/>
      <c r="HHR43" s="62"/>
      <c r="HHS43" s="62"/>
      <c r="HHT43" s="62"/>
      <c r="HHU43" s="62"/>
      <c r="HHV43" s="62"/>
      <c r="HHW43" s="62"/>
      <c r="HHX43" s="62"/>
      <c r="HHY43" s="62"/>
      <c r="HHZ43" s="62"/>
      <c r="HIA43" s="62"/>
      <c r="HIB43" s="62"/>
      <c r="HIC43" s="62"/>
      <c r="HID43" s="62"/>
      <c r="HIE43" s="62"/>
      <c r="HIF43" s="62"/>
      <c r="HIG43" s="62"/>
      <c r="HIH43" s="62"/>
      <c r="HII43" s="62"/>
      <c r="HIJ43" s="62"/>
      <c r="HIK43" s="62"/>
      <c r="HIL43" s="62"/>
      <c r="HIM43" s="62"/>
      <c r="HIN43" s="62"/>
      <c r="HIO43" s="62"/>
      <c r="HIP43" s="62"/>
      <c r="HIQ43" s="62"/>
      <c r="HIR43" s="62"/>
      <c r="HIS43" s="62"/>
      <c r="HIT43" s="62"/>
      <c r="HIU43" s="62"/>
      <c r="HIV43" s="62"/>
      <c r="HIW43" s="62"/>
      <c r="HIX43" s="62"/>
      <c r="HIY43" s="62"/>
      <c r="HIZ43" s="62"/>
      <c r="HJA43" s="62"/>
      <c r="HJB43" s="62"/>
      <c r="HJC43" s="62"/>
      <c r="HJD43" s="62"/>
      <c r="HJE43" s="62"/>
      <c r="HJF43" s="62"/>
      <c r="HJG43" s="62"/>
      <c r="HJH43" s="62"/>
      <c r="HJI43" s="62"/>
      <c r="HJJ43" s="62"/>
      <c r="HJK43" s="62"/>
      <c r="HJL43" s="62"/>
      <c r="HJM43" s="62"/>
      <c r="HJN43" s="62"/>
      <c r="HJO43" s="62"/>
      <c r="HJP43" s="62"/>
      <c r="HJQ43" s="62"/>
      <c r="HJR43" s="62"/>
      <c r="HJS43" s="62"/>
      <c r="HJT43" s="62"/>
      <c r="HJU43" s="62"/>
      <c r="HJV43" s="62"/>
      <c r="HJW43" s="62"/>
      <c r="HJX43" s="62"/>
      <c r="HJY43" s="62"/>
      <c r="HJZ43" s="62"/>
      <c r="HKA43" s="62"/>
      <c r="HKB43" s="62"/>
      <c r="HKC43" s="62"/>
      <c r="HKD43" s="62"/>
      <c r="HKE43" s="62"/>
      <c r="HKF43" s="62"/>
      <c r="HKG43" s="62"/>
      <c r="HKH43" s="62"/>
      <c r="HKI43" s="62"/>
      <c r="HKJ43" s="62"/>
      <c r="HKK43" s="62"/>
      <c r="HKL43" s="62"/>
      <c r="HKM43" s="62"/>
      <c r="HKN43" s="62"/>
      <c r="HKO43" s="62"/>
      <c r="HKP43" s="62"/>
      <c r="HKQ43" s="62"/>
      <c r="HKR43" s="62"/>
      <c r="HKS43" s="62"/>
      <c r="HKT43" s="62"/>
      <c r="HKU43" s="62"/>
      <c r="HKV43" s="62"/>
      <c r="HKW43" s="62"/>
      <c r="HKX43" s="62"/>
      <c r="HKY43" s="62"/>
      <c r="HKZ43" s="62"/>
      <c r="HLA43" s="62"/>
      <c r="HLB43" s="62"/>
      <c r="HLC43" s="62"/>
      <c r="HLD43" s="62"/>
      <c r="HLE43" s="62"/>
      <c r="HLF43" s="62"/>
      <c r="HLG43" s="62"/>
      <c r="HLH43" s="62"/>
      <c r="HLI43" s="62"/>
      <c r="HLJ43" s="62"/>
      <c r="HLK43" s="62"/>
      <c r="HLL43" s="62"/>
      <c r="HLM43" s="62"/>
      <c r="HLN43" s="62"/>
      <c r="HLO43" s="62"/>
      <c r="HLP43" s="62"/>
      <c r="HLQ43" s="62"/>
      <c r="HLR43" s="62"/>
      <c r="HLS43" s="62"/>
      <c r="HLT43" s="62"/>
      <c r="HLU43" s="62"/>
      <c r="HLV43" s="62"/>
      <c r="HLW43" s="62"/>
      <c r="HLX43" s="62"/>
      <c r="HLY43" s="62"/>
      <c r="HLZ43" s="62"/>
      <c r="HMA43" s="62"/>
      <c r="HMB43" s="62"/>
      <c r="HMC43" s="62"/>
      <c r="HMD43" s="62"/>
      <c r="HME43" s="62"/>
      <c r="HMF43" s="62"/>
      <c r="HMG43" s="62"/>
      <c r="HMH43" s="62"/>
      <c r="HMI43" s="62"/>
      <c r="HMJ43" s="62"/>
      <c r="HMK43" s="62"/>
      <c r="HML43" s="62"/>
      <c r="HMM43" s="62"/>
      <c r="HMN43" s="62"/>
      <c r="HMO43" s="62"/>
      <c r="HMP43" s="62"/>
      <c r="HMQ43" s="62"/>
      <c r="HMR43" s="62"/>
      <c r="HMS43" s="62"/>
      <c r="HMT43" s="62"/>
      <c r="HMU43" s="62"/>
      <c r="HMV43" s="62"/>
      <c r="HMW43" s="62"/>
      <c r="HMX43" s="62"/>
      <c r="HMY43" s="62"/>
      <c r="HMZ43" s="62"/>
      <c r="HNA43" s="62"/>
      <c r="HNB43" s="62"/>
      <c r="HNC43" s="62"/>
      <c r="HND43" s="62"/>
      <c r="HNE43" s="62"/>
      <c r="HNF43" s="62"/>
      <c r="HNG43" s="62"/>
      <c r="HNH43" s="62"/>
      <c r="HNI43" s="62"/>
      <c r="HNJ43" s="62"/>
      <c r="HNK43" s="62"/>
      <c r="HNL43" s="62"/>
      <c r="HNM43" s="62"/>
      <c r="HNN43" s="62"/>
      <c r="HNO43" s="62"/>
      <c r="HNP43" s="62"/>
      <c r="HNQ43" s="62"/>
      <c r="HNR43" s="62"/>
      <c r="HNS43" s="62"/>
      <c r="HNT43" s="62"/>
      <c r="HNU43" s="62"/>
      <c r="HNV43" s="62"/>
      <c r="HNW43" s="62"/>
      <c r="HNX43" s="62"/>
      <c r="HNY43" s="62"/>
      <c r="HNZ43" s="62"/>
      <c r="HOA43" s="62"/>
      <c r="HOB43" s="62"/>
      <c r="HOC43" s="62"/>
      <c r="HOD43" s="62"/>
      <c r="HOE43" s="62"/>
      <c r="HOF43" s="62"/>
      <c r="HOG43" s="62"/>
      <c r="HOH43" s="62"/>
      <c r="HOI43" s="62"/>
      <c r="HOJ43" s="62"/>
      <c r="HOK43" s="62"/>
      <c r="HOL43" s="62"/>
      <c r="HOM43" s="62"/>
      <c r="HON43" s="62"/>
      <c r="HOO43" s="62"/>
      <c r="HOP43" s="62"/>
      <c r="HOQ43" s="62"/>
      <c r="HOR43" s="62"/>
      <c r="HOS43" s="62"/>
      <c r="HOT43" s="62"/>
      <c r="HOU43" s="62"/>
      <c r="HOV43" s="62"/>
      <c r="HOW43" s="62"/>
      <c r="HOX43" s="62"/>
      <c r="HOY43" s="62"/>
      <c r="HOZ43" s="62"/>
      <c r="HPA43" s="62"/>
      <c r="HPB43" s="62"/>
      <c r="HPC43" s="62"/>
      <c r="HPD43" s="62"/>
      <c r="HPE43" s="62"/>
      <c r="HPF43" s="62"/>
      <c r="HPG43" s="62"/>
      <c r="HPH43" s="62"/>
      <c r="HPI43" s="62"/>
      <c r="HPJ43" s="62"/>
      <c r="HPK43" s="62"/>
      <c r="HPL43" s="62"/>
      <c r="HPM43" s="62"/>
      <c r="HPN43" s="62"/>
      <c r="HPO43" s="62"/>
      <c r="HPP43" s="62"/>
      <c r="HPQ43" s="62"/>
      <c r="HPR43" s="62"/>
      <c r="HPS43" s="62"/>
      <c r="HPT43" s="62"/>
      <c r="HPU43" s="62"/>
      <c r="HPV43" s="62"/>
      <c r="HPW43" s="62"/>
      <c r="HPX43" s="62"/>
      <c r="HPY43" s="62"/>
      <c r="HPZ43" s="62"/>
      <c r="HQA43" s="62"/>
      <c r="HQB43" s="62"/>
      <c r="HQC43" s="62"/>
      <c r="HQD43" s="62"/>
      <c r="HQE43" s="62"/>
      <c r="HQF43" s="62"/>
      <c r="HQG43" s="62"/>
      <c r="HQH43" s="62"/>
      <c r="HQI43" s="62"/>
      <c r="HQJ43" s="62"/>
      <c r="HQK43" s="62"/>
      <c r="HQL43" s="62"/>
      <c r="HQM43" s="62"/>
      <c r="HQN43" s="62"/>
      <c r="HQO43" s="62"/>
      <c r="HQP43" s="62"/>
      <c r="HQQ43" s="62"/>
      <c r="HQR43" s="62"/>
      <c r="HQS43" s="62"/>
      <c r="HQT43" s="62"/>
      <c r="HQU43" s="62"/>
      <c r="HQV43" s="62"/>
      <c r="HQW43" s="62"/>
      <c r="HQX43" s="62"/>
      <c r="HQY43" s="62"/>
      <c r="HQZ43" s="62"/>
      <c r="HRA43" s="62"/>
      <c r="HRB43" s="62"/>
      <c r="HRC43" s="62"/>
      <c r="HRD43" s="62"/>
      <c r="HRE43" s="62"/>
      <c r="HRF43" s="62"/>
      <c r="HRG43" s="62"/>
      <c r="HRH43" s="62"/>
      <c r="HRI43" s="62"/>
      <c r="HRJ43" s="62"/>
      <c r="HRK43" s="62"/>
      <c r="HRL43" s="62"/>
      <c r="HRM43" s="62"/>
      <c r="HRN43" s="62"/>
      <c r="HRO43" s="62"/>
      <c r="HRP43" s="62"/>
      <c r="HRQ43" s="62"/>
      <c r="HRR43" s="62"/>
      <c r="HRS43" s="62"/>
      <c r="HRT43" s="62"/>
      <c r="HRU43" s="62"/>
      <c r="HRV43" s="62"/>
      <c r="HRW43" s="62"/>
      <c r="HRX43" s="62"/>
      <c r="HRY43" s="62"/>
      <c r="HRZ43" s="62"/>
      <c r="HSA43" s="62"/>
      <c r="HSB43" s="62"/>
      <c r="HSC43" s="62"/>
      <c r="HSD43" s="62"/>
      <c r="HSE43" s="62"/>
      <c r="HSF43" s="62"/>
      <c r="HSG43" s="62"/>
      <c r="HSH43" s="62"/>
      <c r="HSI43" s="62"/>
      <c r="HSJ43" s="62"/>
      <c r="HSK43" s="62"/>
      <c r="HSL43" s="62"/>
      <c r="HSM43" s="62"/>
      <c r="HSN43" s="62"/>
      <c r="HSO43" s="62"/>
      <c r="HSP43" s="62"/>
      <c r="HSQ43" s="62"/>
      <c r="HSR43" s="62"/>
      <c r="HSS43" s="62"/>
      <c r="HST43" s="62"/>
      <c r="HSU43" s="62"/>
      <c r="HSV43" s="62"/>
      <c r="HSW43" s="62"/>
      <c r="HSX43" s="62"/>
      <c r="HSY43" s="62"/>
      <c r="HSZ43" s="62"/>
      <c r="HTA43" s="62"/>
      <c r="HTB43" s="62"/>
      <c r="HTC43" s="62"/>
      <c r="HTD43" s="62"/>
      <c r="HTE43" s="62"/>
      <c r="HTF43" s="62"/>
      <c r="HTG43" s="62"/>
      <c r="HTH43" s="62"/>
      <c r="HTI43" s="62"/>
      <c r="HTJ43" s="62"/>
      <c r="HTK43" s="62"/>
      <c r="HTL43" s="62"/>
      <c r="HTM43" s="62"/>
      <c r="HTN43" s="62"/>
      <c r="HTO43" s="62"/>
      <c r="HTP43" s="62"/>
      <c r="HTQ43" s="62"/>
      <c r="HTR43" s="62"/>
      <c r="HTS43" s="62"/>
      <c r="HTT43" s="62"/>
      <c r="HTU43" s="62"/>
      <c r="HTV43" s="62"/>
      <c r="HTW43" s="62"/>
      <c r="HTX43" s="62"/>
      <c r="HTY43" s="62"/>
      <c r="HTZ43" s="62"/>
      <c r="HUA43" s="62"/>
      <c r="HUB43" s="62"/>
      <c r="HUC43" s="62"/>
      <c r="HUD43" s="62"/>
      <c r="HUE43" s="62"/>
      <c r="HUF43" s="62"/>
      <c r="HUG43" s="62"/>
      <c r="HUH43" s="62"/>
      <c r="HUI43" s="62"/>
      <c r="HUJ43" s="62"/>
      <c r="HUK43" s="62"/>
      <c r="HUL43" s="62"/>
      <c r="HUM43" s="62"/>
      <c r="HUN43" s="62"/>
      <c r="HUO43" s="62"/>
      <c r="HUP43" s="62"/>
      <c r="HUQ43" s="62"/>
      <c r="HUR43" s="62"/>
      <c r="HUS43" s="62"/>
      <c r="HUT43" s="62"/>
      <c r="HUU43" s="62"/>
      <c r="HUV43" s="62"/>
      <c r="HUW43" s="62"/>
      <c r="HUX43" s="62"/>
      <c r="HUY43" s="62"/>
      <c r="HUZ43" s="62"/>
      <c r="HVA43" s="62"/>
      <c r="HVB43" s="62"/>
      <c r="HVC43" s="62"/>
      <c r="HVD43" s="62"/>
      <c r="HVE43" s="62"/>
      <c r="HVF43" s="62"/>
      <c r="HVG43" s="62"/>
      <c r="HVH43" s="62"/>
      <c r="HVI43" s="62"/>
      <c r="HVJ43" s="62"/>
      <c r="HVK43" s="62"/>
      <c r="HVL43" s="62"/>
      <c r="HVM43" s="62"/>
      <c r="HVN43" s="62"/>
      <c r="HVO43" s="62"/>
      <c r="HVP43" s="62"/>
      <c r="HVQ43" s="62"/>
      <c r="HVR43" s="62"/>
      <c r="HVS43" s="62"/>
      <c r="HVT43" s="62"/>
      <c r="HVU43" s="62"/>
      <c r="HVV43" s="62"/>
      <c r="HVW43" s="62"/>
      <c r="HVX43" s="62"/>
      <c r="HVY43" s="62"/>
      <c r="HVZ43" s="62"/>
      <c r="HWA43" s="62"/>
      <c r="HWB43" s="62"/>
      <c r="HWC43" s="62"/>
      <c r="HWD43" s="62"/>
      <c r="HWE43" s="62"/>
      <c r="HWF43" s="62"/>
      <c r="HWG43" s="62"/>
      <c r="HWH43" s="62"/>
      <c r="HWI43" s="62"/>
      <c r="HWJ43" s="62"/>
      <c r="HWK43" s="62"/>
      <c r="HWL43" s="62"/>
      <c r="HWM43" s="62"/>
      <c r="HWN43" s="62"/>
      <c r="HWO43" s="62"/>
      <c r="HWP43" s="62"/>
      <c r="HWQ43" s="62"/>
      <c r="HWR43" s="62"/>
      <c r="HWS43" s="62"/>
      <c r="HWT43" s="62"/>
      <c r="HWU43" s="62"/>
      <c r="HWV43" s="62"/>
      <c r="HWW43" s="62"/>
      <c r="HWX43" s="62"/>
      <c r="HWY43" s="62"/>
      <c r="HWZ43" s="62"/>
      <c r="HXA43" s="62"/>
      <c r="HXB43" s="62"/>
      <c r="HXC43" s="62"/>
      <c r="HXD43" s="62"/>
      <c r="HXE43" s="62"/>
      <c r="HXF43" s="62"/>
      <c r="HXG43" s="62"/>
      <c r="HXH43" s="62"/>
      <c r="HXI43" s="62"/>
      <c r="HXJ43" s="62"/>
      <c r="HXK43" s="62"/>
      <c r="HXL43" s="62"/>
      <c r="HXM43" s="62"/>
      <c r="HXN43" s="62"/>
      <c r="HXO43" s="62"/>
      <c r="HXP43" s="62"/>
      <c r="HXQ43" s="62"/>
      <c r="HXR43" s="62"/>
      <c r="HXS43" s="62"/>
      <c r="HXT43" s="62"/>
      <c r="HXU43" s="62"/>
      <c r="HXV43" s="62"/>
      <c r="HXW43" s="62"/>
      <c r="HXX43" s="62"/>
      <c r="HXY43" s="62"/>
      <c r="HXZ43" s="62"/>
      <c r="HYA43" s="62"/>
      <c r="HYB43" s="62"/>
      <c r="HYC43" s="62"/>
      <c r="HYD43" s="62"/>
      <c r="HYE43" s="62"/>
      <c r="HYF43" s="62"/>
      <c r="HYG43" s="62"/>
      <c r="HYH43" s="62"/>
      <c r="HYI43" s="62"/>
      <c r="HYJ43" s="62"/>
      <c r="HYK43" s="62"/>
      <c r="HYL43" s="62"/>
      <c r="HYM43" s="62"/>
      <c r="HYN43" s="62"/>
      <c r="HYO43" s="62"/>
      <c r="HYP43" s="62"/>
      <c r="HYQ43" s="62"/>
      <c r="HYR43" s="62"/>
      <c r="HYS43" s="62"/>
      <c r="HYT43" s="62"/>
      <c r="HYU43" s="62"/>
      <c r="HYV43" s="62"/>
      <c r="HYW43" s="62"/>
      <c r="HYX43" s="62"/>
      <c r="HYY43" s="62"/>
      <c r="HYZ43" s="62"/>
      <c r="HZA43" s="62"/>
      <c r="HZB43" s="62"/>
      <c r="HZC43" s="62"/>
      <c r="HZD43" s="62"/>
      <c r="HZE43" s="62"/>
      <c r="HZF43" s="62"/>
      <c r="HZG43" s="62"/>
      <c r="HZH43" s="62"/>
      <c r="HZI43" s="62"/>
      <c r="HZJ43" s="62"/>
      <c r="HZK43" s="62"/>
      <c r="HZL43" s="62"/>
      <c r="HZM43" s="62"/>
      <c r="HZN43" s="62"/>
      <c r="HZO43" s="62"/>
      <c r="HZP43" s="62"/>
      <c r="HZQ43" s="62"/>
      <c r="HZR43" s="62"/>
      <c r="HZS43" s="62"/>
      <c r="HZT43" s="62"/>
      <c r="HZU43" s="62"/>
      <c r="HZV43" s="62"/>
      <c r="HZW43" s="62"/>
      <c r="HZX43" s="62"/>
      <c r="HZY43" s="62"/>
      <c r="HZZ43" s="62"/>
      <c r="IAA43" s="62"/>
      <c r="IAB43" s="62"/>
      <c r="IAC43" s="62"/>
      <c r="IAD43" s="62"/>
      <c r="IAE43" s="62"/>
      <c r="IAF43" s="62"/>
      <c r="IAG43" s="62"/>
      <c r="IAH43" s="62"/>
      <c r="IAI43" s="62"/>
      <c r="IAJ43" s="62"/>
      <c r="IAK43" s="62"/>
      <c r="IAL43" s="62"/>
      <c r="IAM43" s="62"/>
      <c r="IAN43" s="62"/>
      <c r="IAO43" s="62"/>
      <c r="IAP43" s="62"/>
      <c r="IAQ43" s="62"/>
      <c r="IAR43" s="62"/>
      <c r="IAS43" s="62"/>
      <c r="IAT43" s="62"/>
      <c r="IAU43" s="62"/>
      <c r="IAV43" s="62"/>
      <c r="IAW43" s="62"/>
      <c r="IAX43" s="62"/>
      <c r="IAY43" s="62"/>
      <c r="IAZ43" s="62"/>
      <c r="IBA43" s="62"/>
      <c r="IBB43" s="62"/>
      <c r="IBC43" s="62"/>
      <c r="IBD43" s="62"/>
      <c r="IBE43" s="62"/>
      <c r="IBF43" s="62"/>
      <c r="IBG43" s="62"/>
      <c r="IBH43" s="62"/>
      <c r="IBI43" s="62"/>
      <c r="IBJ43" s="62"/>
      <c r="IBK43" s="62"/>
      <c r="IBL43" s="62"/>
      <c r="IBM43" s="62"/>
      <c r="IBN43" s="62"/>
      <c r="IBO43" s="62"/>
      <c r="IBP43" s="62"/>
      <c r="IBQ43" s="62"/>
      <c r="IBR43" s="62"/>
      <c r="IBS43" s="62"/>
      <c r="IBT43" s="62"/>
      <c r="IBU43" s="62"/>
      <c r="IBV43" s="62"/>
      <c r="IBW43" s="62"/>
      <c r="IBX43" s="62"/>
      <c r="IBY43" s="62"/>
      <c r="IBZ43" s="62"/>
      <c r="ICA43" s="62"/>
      <c r="ICB43" s="62"/>
      <c r="ICC43" s="62"/>
      <c r="ICD43" s="62"/>
      <c r="ICE43" s="62"/>
      <c r="ICF43" s="62"/>
      <c r="ICG43" s="62"/>
      <c r="ICH43" s="62"/>
      <c r="ICI43" s="62"/>
      <c r="ICJ43" s="62"/>
      <c r="ICK43" s="62"/>
      <c r="ICL43" s="62"/>
      <c r="ICM43" s="62"/>
      <c r="ICN43" s="62"/>
      <c r="ICO43" s="62"/>
      <c r="ICP43" s="62"/>
      <c r="ICQ43" s="62"/>
      <c r="ICR43" s="62"/>
      <c r="ICS43" s="62"/>
      <c r="ICT43" s="62"/>
      <c r="ICU43" s="62"/>
      <c r="ICV43" s="62"/>
      <c r="ICW43" s="62"/>
      <c r="ICX43" s="62"/>
      <c r="ICY43" s="62"/>
      <c r="ICZ43" s="62"/>
      <c r="IDA43" s="62"/>
      <c r="IDB43" s="62"/>
      <c r="IDC43" s="62"/>
      <c r="IDD43" s="62"/>
      <c r="IDE43" s="62"/>
      <c r="IDF43" s="62"/>
      <c r="IDG43" s="62"/>
      <c r="IDH43" s="62"/>
      <c r="IDI43" s="62"/>
      <c r="IDJ43" s="62"/>
      <c r="IDK43" s="62"/>
      <c r="IDL43" s="62"/>
      <c r="IDM43" s="62"/>
      <c r="IDN43" s="62"/>
      <c r="IDO43" s="62"/>
      <c r="IDP43" s="62"/>
      <c r="IDQ43" s="62"/>
      <c r="IDR43" s="62"/>
      <c r="IDS43" s="62"/>
      <c r="IDT43" s="62"/>
      <c r="IDU43" s="62"/>
      <c r="IDV43" s="62"/>
      <c r="IDW43" s="62"/>
      <c r="IDX43" s="62"/>
      <c r="IDY43" s="62"/>
      <c r="IDZ43" s="62"/>
      <c r="IEA43" s="62"/>
      <c r="IEB43" s="62"/>
      <c r="IEC43" s="62"/>
      <c r="IED43" s="62"/>
      <c r="IEE43" s="62"/>
      <c r="IEF43" s="62"/>
      <c r="IEG43" s="62"/>
      <c r="IEH43" s="62"/>
      <c r="IEI43" s="62"/>
      <c r="IEJ43" s="62"/>
      <c r="IEK43" s="62"/>
      <c r="IEL43" s="62"/>
      <c r="IEM43" s="62"/>
      <c r="IEN43" s="62"/>
      <c r="IEO43" s="62"/>
      <c r="IEP43" s="62"/>
      <c r="IEQ43" s="62"/>
      <c r="IER43" s="62"/>
      <c r="IES43" s="62"/>
      <c r="IET43" s="62"/>
      <c r="IEU43" s="62"/>
      <c r="IEV43" s="62"/>
      <c r="IEW43" s="62"/>
      <c r="IEX43" s="62"/>
      <c r="IEY43" s="62"/>
      <c r="IEZ43" s="62"/>
      <c r="IFA43" s="62"/>
      <c r="IFB43" s="62"/>
      <c r="IFC43" s="62"/>
      <c r="IFD43" s="62"/>
      <c r="IFE43" s="62"/>
      <c r="IFF43" s="62"/>
      <c r="IFG43" s="62"/>
      <c r="IFH43" s="62"/>
      <c r="IFI43" s="62"/>
      <c r="IFJ43" s="62"/>
      <c r="IFK43" s="62"/>
      <c r="IFL43" s="62"/>
      <c r="IFM43" s="62"/>
      <c r="IFN43" s="62"/>
      <c r="IFO43" s="62"/>
      <c r="IFP43" s="62"/>
      <c r="IFQ43" s="62"/>
      <c r="IFR43" s="62"/>
      <c r="IFS43" s="62"/>
      <c r="IFT43" s="62"/>
      <c r="IFU43" s="62"/>
      <c r="IFV43" s="62"/>
      <c r="IFW43" s="62"/>
      <c r="IFX43" s="62"/>
      <c r="IFY43" s="62"/>
      <c r="IFZ43" s="62"/>
      <c r="IGA43" s="62"/>
      <c r="IGB43" s="62"/>
      <c r="IGC43" s="62"/>
      <c r="IGD43" s="62"/>
      <c r="IGE43" s="62"/>
      <c r="IGF43" s="62"/>
      <c r="IGG43" s="62"/>
      <c r="IGH43" s="62"/>
      <c r="IGI43" s="62"/>
      <c r="IGJ43" s="62"/>
      <c r="IGK43" s="62"/>
      <c r="IGL43" s="62"/>
      <c r="IGM43" s="62"/>
      <c r="IGN43" s="62"/>
      <c r="IGO43" s="62"/>
      <c r="IGP43" s="62"/>
      <c r="IGQ43" s="62"/>
      <c r="IGR43" s="62"/>
      <c r="IGS43" s="62"/>
      <c r="IGT43" s="62"/>
      <c r="IGU43" s="62"/>
      <c r="IGV43" s="62"/>
      <c r="IGW43" s="62"/>
      <c r="IGX43" s="62"/>
      <c r="IGY43" s="62"/>
      <c r="IGZ43" s="62"/>
      <c r="IHA43" s="62"/>
      <c r="IHB43" s="62"/>
      <c r="IHC43" s="62"/>
      <c r="IHD43" s="62"/>
      <c r="IHE43" s="62"/>
      <c r="IHF43" s="62"/>
      <c r="IHG43" s="62"/>
      <c r="IHH43" s="62"/>
      <c r="IHI43" s="62"/>
      <c r="IHJ43" s="62"/>
      <c r="IHK43" s="62"/>
      <c r="IHL43" s="62"/>
      <c r="IHM43" s="62"/>
      <c r="IHN43" s="62"/>
      <c r="IHO43" s="62"/>
      <c r="IHP43" s="62"/>
      <c r="IHQ43" s="62"/>
      <c r="IHR43" s="62"/>
      <c r="IHS43" s="62"/>
      <c r="IHT43" s="62"/>
      <c r="IHU43" s="62"/>
      <c r="IHV43" s="62"/>
      <c r="IHW43" s="62"/>
      <c r="IHX43" s="62"/>
      <c r="IHY43" s="62"/>
      <c r="IHZ43" s="62"/>
      <c r="IIA43" s="62"/>
      <c r="IIB43" s="62"/>
      <c r="IIC43" s="62"/>
      <c r="IID43" s="62"/>
      <c r="IIE43" s="62"/>
      <c r="IIF43" s="62"/>
      <c r="IIG43" s="62"/>
      <c r="IIH43" s="62"/>
      <c r="III43" s="62"/>
      <c r="IIJ43" s="62"/>
      <c r="IIK43" s="62"/>
      <c r="IIL43" s="62"/>
      <c r="IIM43" s="62"/>
      <c r="IIN43" s="62"/>
      <c r="IIO43" s="62"/>
      <c r="IIP43" s="62"/>
      <c r="IIQ43" s="62"/>
      <c r="IIR43" s="62"/>
      <c r="IIS43" s="62"/>
      <c r="IIT43" s="62"/>
      <c r="IIU43" s="62"/>
      <c r="IIV43" s="62"/>
      <c r="IIW43" s="62"/>
      <c r="IIX43" s="62"/>
      <c r="IIY43" s="62"/>
      <c r="IIZ43" s="62"/>
      <c r="IJA43" s="62"/>
      <c r="IJB43" s="62"/>
      <c r="IJC43" s="62"/>
      <c r="IJD43" s="62"/>
      <c r="IJE43" s="62"/>
      <c r="IJF43" s="62"/>
      <c r="IJG43" s="62"/>
      <c r="IJH43" s="62"/>
      <c r="IJI43" s="62"/>
      <c r="IJJ43" s="62"/>
      <c r="IJK43" s="62"/>
      <c r="IJL43" s="62"/>
      <c r="IJM43" s="62"/>
      <c r="IJN43" s="62"/>
      <c r="IJO43" s="62"/>
      <c r="IJP43" s="62"/>
      <c r="IJQ43" s="62"/>
      <c r="IJR43" s="62"/>
      <c r="IJS43" s="62"/>
      <c r="IJT43" s="62"/>
      <c r="IJU43" s="62"/>
      <c r="IJV43" s="62"/>
      <c r="IJW43" s="62"/>
      <c r="IJX43" s="62"/>
      <c r="IJY43" s="62"/>
      <c r="IJZ43" s="62"/>
      <c r="IKA43" s="62"/>
      <c r="IKB43" s="62"/>
      <c r="IKC43" s="62"/>
      <c r="IKD43" s="62"/>
      <c r="IKE43" s="62"/>
      <c r="IKF43" s="62"/>
      <c r="IKG43" s="62"/>
      <c r="IKH43" s="62"/>
      <c r="IKI43" s="62"/>
      <c r="IKJ43" s="62"/>
      <c r="IKK43" s="62"/>
      <c r="IKL43" s="62"/>
      <c r="IKM43" s="62"/>
      <c r="IKN43" s="62"/>
      <c r="IKO43" s="62"/>
      <c r="IKP43" s="62"/>
      <c r="IKQ43" s="62"/>
      <c r="IKR43" s="62"/>
      <c r="IKS43" s="62"/>
      <c r="IKT43" s="62"/>
      <c r="IKU43" s="62"/>
      <c r="IKV43" s="62"/>
      <c r="IKW43" s="62"/>
      <c r="IKX43" s="62"/>
      <c r="IKY43" s="62"/>
      <c r="IKZ43" s="62"/>
      <c r="ILA43" s="62"/>
      <c r="ILB43" s="62"/>
      <c r="ILC43" s="62"/>
      <c r="ILD43" s="62"/>
      <c r="ILE43" s="62"/>
      <c r="ILF43" s="62"/>
      <c r="ILG43" s="62"/>
      <c r="ILH43" s="62"/>
      <c r="ILI43" s="62"/>
      <c r="ILJ43" s="62"/>
      <c r="ILK43" s="62"/>
      <c r="ILL43" s="62"/>
      <c r="ILM43" s="62"/>
      <c r="ILN43" s="62"/>
      <c r="ILO43" s="62"/>
      <c r="ILP43" s="62"/>
      <c r="ILQ43" s="62"/>
      <c r="ILR43" s="62"/>
      <c r="ILS43" s="62"/>
      <c r="ILT43" s="62"/>
      <c r="ILU43" s="62"/>
      <c r="ILV43" s="62"/>
      <c r="ILW43" s="62"/>
      <c r="ILX43" s="62"/>
      <c r="ILY43" s="62"/>
      <c r="ILZ43" s="62"/>
      <c r="IMA43" s="62"/>
      <c r="IMB43" s="62"/>
      <c r="IMC43" s="62"/>
      <c r="IMD43" s="62"/>
      <c r="IME43" s="62"/>
      <c r="IMF43" s="62"/>
      <c r="IMG43" s="62"/>
      <c r="IMH43" s="62"/>
      <c r="IMI43" s="62"/>
      <c r="IMJ43" s="62"/>
      <c r="IMK43" s="62"/>
      <c r="IML43" s="62"/>
      <c r="IMM43" s="62"/>
      <c r="IMN43" s="62"/>
      <c r="IMO43" s="62"/>
      <c r="IMP43" s="62"/>
      <c r="IMQ43" s="62"/>
      <c r="IMR43" s="62"/>
      <c r="IMS43" s="62"/>
      <c r="IMT43" s="62"/>
      <c r="IMU43" s="62"/>
      <c r="IMV43" s="62"/>
      <c r="IMW43" s="62"/>
      <c r="IMX43" s="62"/>
      <c r="IMY43" s="62"/>
      <c r="IMZ43" s="62"/>
      <c r="INA43" s="62"/>
      <c r="INB43" s="62"/>
      <c r="INC43" s="62"/>
      <c r="IND43" s="62"/>
      <c r="INE43" s="62"/>
      <c r="INF43" s="62"/>
      <c r="ING43" s="62"/>
      <c r="INH43" s="62"/>
      <c r="INI43" s="62"/>
      <c r="INJ43" s="62"/>
      <c r="INK43" s="62"/>
      <c r="INL43" s="62"/>
      <c r="INM43" s="62"/>
      <c r="INN43" s="62"/>
      <c r="INO43" s="62"/>
      <c r="INP43" s="62"/>
      <c r="INQ43" s="62"/>
      <c r="INR43" s="62"/>
      <c r="INS43" s="62"/>
      <c r="INT43" s="62"/>
      <c r="INU43" s="62"/>
      <c r="INV43" s="62"/>
      <c r="INW43" s="62"/>
      <c r="INX43" s="62"/>
      <c r="INY43" s="62"/>
      <c r="INZ43" s="62"/>
      <c r="IOA43" s="62"/>
      <c r="IOB43" s="62"/>
      <c r="IOC43" s="62"/>
      <c r="IOD43" s="62"/>
      <c r="IOE43" s="62"/>
      <c r="IOF43" s="62"/>
      <c r="IOG43" s="62"/>
      <c r="IOH43" s="62"/>
      <c r="IOI43" s="62"/>
      <c r="IOJ43" s="62"/>
      <c r="IOK43" s="62"/>
      <c r="IOL43" s="62"/>
      <c r="IOM43" s="62"/>
      <c r="ION43" s="62"/>
      <c r="IOO43" s="62"/>
      <c r="IOP43" s="62"/>
      <c r="IOQ43" s="62"/>
      <c r="IOR43" s="62"/>
      <c r="IOS43" s="62"/>
      <c r="IOT43" s="62"/>
      <c r="IOU43" s="62"/>
      <c r="IOV43" s="62"/>
      <c r="IOW43" s="62"/>
      <c r="IOX43" s="62"/>
      <c r="IOY43" s="62"/>
      <c r="IOZ43" s="62"/>
      <c r="IPA43" s="62"/>
      <c r="IPB43" s="62"/>
      <c r="IPC43" s="62"/>
      <c r="IPD43" s="62"/>
      <c r="IPE43" s="62"/>
      <c r="IPF43" s="62"/>
      <c r="IPG43" s="62"/>
      <c r="IPH43" s="62"/>
      <c r="IPI43" s="62"/>
      <c r="IPJ43" s="62"/>
      <c r="IPK43" s="62"/>
      <c r="IPL43" s="62"/>
      <c r="IPM43" s="62"/>
      <c r="IPN43" s="62"/>
      <c r="IPO43" s="62"/>
      <c r="IPP43" s="62"/>
      <c r="IPQ43" s="62"/>
      <c r="IPR43" s="62"/>
      <c r="IPS43" s="62"/>
      <c r="IPT43" s="62"/>
      <c r="IPU43" s="62"/>
      <c r="IPV43" s="62"/>
      <c r="IPW43" s="62"/>
      <c r="IPX43" s="62"/>
      <c r="IPY43" s="62"/>
      <c r="IPZ43" s="62"/>
      <c r="IQA43" s="62"/>
      <c r="IQB43" s="62"/>
      <c r="IQC43" s="62"/>
      <c r="IQD43" s="62"/>
      <c r="IQE43" s="62"/>
      <c r="IQF43" s="62"/>
      <c r="IQG43" s="62"/>
      <c r="IQH43" s="62"/>
      <c r="IQI43" s="62"/>
      <c r="IQJ43" s="62"/>
      <c r="IQK43" s="62"/>
      <c r="IQL43" s="62"/>
      <c r="IQM43" s="62"/>
      <c r="IQN43" s="62"/>
      <c r="IQO43" s="62"/>
      <c r="IQP43" s="62"/>
      <c r="IQQ43" s="62"/>
      <c r="IQR43" s="62"/>
      <c r="IQS43" s="62"/>
      <c r="IQT43" s="62"/>
      <c r="IQU43" s="62"/>
      <c r="IQV43" s="62"/>
      <c r="IQW43" s="62"/>
      <c r="IQX43" s="62"/>
      <c r="IQY43" s="62"/>
      <c r="IQZ43" s="62"/>
      <c r="IRA43" s="62"/>
      <c r="IRB43" s="62"/>
      <c r="IRC43" s="62"/>
      <c r="IRD43" s="62"/>
      <c r="IRE43" s="62"/>
      <c r="IRF43" s="62"/>
      <c r="IRG43" s="62"/>
      <c r="IRH43" s="62"/>
      <c r="IRI43" s="62"/>
      <c r="IRJ43" s="62"/>
      <c r="IRK43" s="62"/>
      <c r="IRL43" s="62"/>
      <c r="IRM43" s="62"/>
      <c r="IRN43" s="62"/>
      <c r="IRO43" s="62"/>
      <c r="IRP43" s="62"/>
      <c r="IRQ43" s="62"/>
      <c r="IRR43" s="62"/>
      <c r="IRS43" s="62"/>
      <c r="IRT43" s="62"/>
      <c r="IRU43" s="62"/>
      <c r="IRV43" s="62"/>
      <c r="IRW43" s="62"/>
      <c r="IRX43" s="62"/>
      <c r="IRY43" s="62"/>
      <c r="IRZ43" s="62"/>
      <c r="ISA43" s="62"/>
      <c r="ISB43" s="62"/>
      <c r="ISC43" s="62"/>
      <c r="ISD43" s="62"/>
      <c r="ISE43" s="62"/>
      <c r="ISF43" s="62"/>
      <c r="ISG43" s="62"/>
      <c r="ISH43" s="62"/>
      <c r="ISI43" s="62"/>
      <c r="ISJ43" s="62"/>
      <c r="ISK43" s="62"/>
      <c r="ISL43" s="62"/>
      <c r="ISM43" s="62"/>
      <c r="ISN43" s="62"/>
      <c r="ISO43" s="62"/>
      <c r="ISP43" s="62"/>
      <c r="ISQ43" s="62"/>
      <c r="ISR43" s="62"/>
      <c r="ISS43" s="62"/>
      <c r="IST43" s="62"/>
      <c r="ISU43" s="62"/>
      <c r="ISV43" s="62"/>
      <c r="ISW43" s="62"/>
      <c r="ISX43" s="62"/>
      <c r="ISY43" s="62"/>
      <c r="ISZ43" s="62"/>
      <c r="ITA43" s="62"/>
      <c r="ITB43" s="62"/>
      <c r="ITC43" s="62"/>
      <c r="ITD43" s="62"/>
      <c r="ITE43" s="62"/>
      <c r="ITF43" s="62"/>
      <c r="ITG43" s="62"/>
      <c r="ITH43" s="62"/>
      <c r="ITI43" s="62"/>
      <c r="ITJ43" s="62"/>
      <c r="ITK43" s="62"/>
      <c r="ITL43" s="62"/>
      <c r="ITM43" s="62"/>
      <c r="ITN43" s="62"/>
      <c r="ITO43" s="62"/>
      <c r="ITP43" s="62"/>
      <c r="ITQ43" s="62"/>
      <c r="ITR43" s="62"/>
      <c r="ITS43" s="62"/>
      <c r="ITT43" s="62"/>
      <c r="ITU43" s="62"/>
      <c r="ITV43" s="62"/>
      <c r="ITW43" s="62"/>
      <c r="ITX43" s="62"/>
      <c r="ITY43" s="62"/>
      <c r="ITZ43" s="62"/>
      <c r="IUA43" s="62"/>
      <c r="IUB43" s="62"/>
      <c r="IUC43" s="62"/>
      <c r="IUD43" s="62"/>
      <c r="IUE43" s="62"/>
      <c r="IUF43" s="62"/>
      <c r="IUG43" s="62"/>
      <c r="IUH43" s="62"/>
      <c r="IUI43" s="62"/>
      <c r="IUJ43" s="62"/>
      <c r="IUK43" s="62"/>
      <c r="IUL43" s="62"/>
      <c r="IUM43" s="62"/>
      <c r="IUN43" s="62"/>
      <c r="IUO43" s="62"/>
      <c r="IUP43" s="62"/>
      <c r="IUQ43" s="62"/>
      <c r="IUR43" s="62"/>
      <c r="IUS43" s="62"/>
      <c r="IUT43" s="62"/>
      <c r="IUU43" s="62"/>
      <c r="IUV43" s="62"/>
      <c r="IUW43" s="62"/>
      <c r="IUX43" s="62"/>
      <c r="IUY43" s="62"/>
      <c r="IUZ43" s="62"/>
      <c r="IVA43" s="62"/>
      <c r="IVB43" s="62"/>
      <c r="IVC43" s="62"/>
      <c r="IVD43" s="62"/>
      <c r="IVE43" s="62"/>
      <c r="IVF43" s="62"/>
      <c r="IVG43" s="62"/>
      <c r="IVH43" s="62"/>
      <c r="IVI43" s="62"/>
      <c r="IVJ43" s="62"/>
      <c r="IVK43" s="62"/>
      <c r="IVL43" s="62"/>
      <c r="IVM43" s="62"/>
      <c r="IVN43" s="62"/>
      <c r="IVO43" s="62"/>
      <c r="IVP43" s="62"/>
      <c r="IVQ43" s="62"/>
      <c r="IVR43" s="62"/>
      <c r="IVS43" s="62"/>
      <c r="IVT43" s="62"/>
      <c r="IVU43" s="62"/>
      <c r="IVV43" s="62"/>
      <c r="IVW43" s="62"/>
      <c r="IVX43" s="62"/>
      <c r="IVY43" s="62"/>
      <c r="IVZ43" s="62"/>
      <c r="IWA43" s="62"/>
      <c r="IWB43" s="62"/>
      <c r="IWC43" s="62"/>
      <c r="IWD43" s="62"/>
      <c r="IWE43" s="62"/>
      <c r="IWF43" s="62"/>
      <c r="IWG43" s="62"/>
      <c r="IWH43" s="62"/>
      <c r="IWI43" s="62"/>
      <c r="IWJ43" s="62"/>
      <c r="IWK43" s="62"/>
      <c r="IWL43" s="62"/>
      <c r="IWM43" s="62"/>
      <c r="IWN43" s="62"/>
      <c r="IWO43" s="62"/>
      <c r="IWP43" s="62"/>
      <c r="IWQ43" s="62"/>
      <c r="IWR43" s="62"/>
      <c r="IWS43" s="62"/>
      <c r="IWT43" s="62"/>
      <c r="IWU43" s="62"/>
      <c r="IWV43" s="62"/>
      <c r="IWW43" s="62"/>
      <c r="IWX43" s="62"/>
      <c r="IWY43" s="62"/>
      <c r="IWZ43" s="62"/>
      <c r="IXA43" s="62"/>
      <c r="IXB43" s="62"/>
      <c r="IXC43" s="62"/>
      <c r="IXD43" s="62"/>
      <c r="IXE43" s="62"/>
      <c r="IXF43" s="62"/>
      <c r="IXG43" s="62"/>
      <c r="IXH43" s="62"/>
      <c r="IXI43" s="62"/>
      <c r="IXJ43" s="62"/>
      <c r="IXK43" s="62"/>
      <c r="IXL43" s="62"/>
      <c r="IXM43" s="62"/>
      <c r="IXN43" s="62"/>
      <c r="IXO43" s="62"/>
      <c r="IXP43" s="62"/>
      <c r="IXQ43" s="62"/>
      <c r="IXR43" s="62"/>
      <c r="IXS43" s="62"/>
      <c r="IXT43" s="62"/>
      <c r="IXU43" s="62"/>
      <c r="IXV43" s="62"/>
      <c r="IXW43" s="62"/>
      <c r="IXX43" s="62"/>
      <c r="IXY43" s="62"/>
      <c r="IXZ43" s="62"/>
      <c r="IYA43" s="62"/>
      <c r="IYB43" s="62"/>
      <c r="IYC43" s="62"/>
      <c r="IYD43" s="62"/>
      <c r="IYE43" s="62"/>
      <c r="IYF43" s="62"/>
      <c r="IYG43" s="62"/>
      <c r="IYH43" s="62"/>
      <c r="IYI43" s="62"/>
      <c r="IYJ43" s="62"/>
      <c r="IYK43" s="62"/>
      <c r="IYL43" s="62"/>
      <c r="IYM43" s="62"/>
      <c r="IYN43" s="62"/>
      <c r="IYO43" s="62"/>
      <c r="IYP43" s="62"/>
      <c r="IYQ43" s="62"/>
      <c r="IYR43" s="62"/>
      <c r="IYS43" s="62"/>
      <c r="IYT43" s="62"/>
      <c r="IYU43" s="62"/>
      <c r="IYV43" s="62"/>
      <c r="IYW43" s="62"/>
      <c r="IYX43" s="62"/>
      <c r="IYY43" s="62"/>
      <c r="IYZ43" s="62"/>
      <c r="IZA43" s="62"/>
      <c r="IZB43" s="62"/>
      <c r="IZC43" s="62"/>
      <c r="IZD43" s="62"/>
      <c r="IZE43" s="62"/>
      <c r="IZF43" s="62"/>
      <c r="IZG43" s="62"/>
      <c r="IZH43" s="62"/>
      <c r="IZI43" s="62"/>
      <c r="IZJ43" s="62"/>
      <c r="IZK43" s="62"/>
      <c r="IZL43" s="62"/>
      <c r="IZM43" s="62"/>
      <c r="IZN43" s="62"/>
      <c r="IZO43" s="62"/>
      <c r="IZP43" s="62"/>
      <c r="IZQ43" s="62"/>
      <c r="IZR43" s="62"/>
      <c r="IZS43" s="62"/>
      <c r="IZT43" s="62"/>
      <c r="IZU43" s="62"/>
      <c r="IZV43" s="62"/>
      <c r="IZW43" s="62"/>
      <c r="IZX43" s="62"/>
      <c r="IZY43" s="62"/>
      <c r="IZZ43" s="62"/>
      <c r="JAA43" s="62"/>
      <c r="JAB43" s="62"/>
      <c r="JAC43" s="62"/>
      <c r="JAD43" s="62"/>
      <c r="JAE43" s="62"/>
      <c r="JAF43" s="62"/>
      <c r="JAG43" s="62"/>
      <c r="JAH43" s="62"/>
      <c r="JAI43" s="62"/>
      <c r="JAJ43" s="62"/>
      <c r="JAK43" s="62"/>
      <c r="JAL43" s="62"/>
      <c r="JAM43" s="62"/>
      <c r="JAN43" s="62"/>
      <c r="JAO43" s="62"/>
      <c r="JAP43" s="62"/>
      <c r="JAQ43" s="62"/>
      <c r="JAR43" s="62"/>
      <c r="JAS43" s="62"/>
      <c r="JAT43" s="62"/>
      <c r="JAU43" s="62"/>
      <c r="JAV43" s="62"/>
      <c r="JAW43" s="62"/>
      <c r="JAX43" s="62"/>
      <c r="JAY43" s="62"/>
      <c r="JAZ43" s="62"/>
      <c r="JBA43" s="62"/>
      <c r="JBB43" s="62"/>
      <c r="JBC43" s="62"/>
      <c r="JBD43" s="62"/>
      <c r="JBE43" s="62"/>
      <c r="JBF43" s="62"/>
      <c r="JBG43" s="62"/>
      <c r="JBH43" s="62"/>
      <c r="JBI43" s="62"/>
      <c r="JBJ43" s="62"/>
      <c r="JBK43" s="62"/>
      <c r="JBL43" s="62"/>
      <c r="JBM43" s="62"/>
      <c r="JBN43" s="62"/>
      <c r="JBO43" s="62"/>
      <c r="JBP43" s="62"/>
      <c r="JBQ43" s="62"/>
      <c r="JBR43" s="62"/>
      <c r="JBS43" s="62"/>
      <c r="JBT43" s="62"/>
      <c r="JBU43" s="62"/>
      <c r="JBV43" s="62"/>
      <c r="JBW43" s="62"/>
      <c r="JBX43" s="62"/>
      <c r="JBY43" s="62"/>
      <c r="JBZ43" s="62"/>
      <c r="JCA43" s="62"/>
      <c r="JCB43" s="62"/>
      <c r="JCC43" s="62"/>
      <c r="JCD43" s="62"/>
      <c r="JCE43" s="62"/>
      <c r="JCF43" s="62"/>
      <c r="JCG43" s="62"/>
      <c r="JCH43" s="62"/>
      <c r="JCI43" s="62"/>
      <c r="JCJ43" s="62"/>
      <c r="JCK43" s="62"/>
      <c r="JCL43" s="62"/>
      <c r="JCM43" s="62"/>
      <c r="JCN43" s="62"/>
      <c r="JCO43" s="62"/>
      <c r="JCP43" s="62"/>
      <c r="JCQ43" s="62"/>
      <c r="JCR43" s="62"/>
      <c r="JCS43" s="62"/>
      <c r="JCT43" s="62"/>
      <c r="JCU43" s="62"/>
      <c r="JCV43" s="62"/>
      <c r="JCW43" s="62"/>
      <c r="JCX43" s="62"/>
      <c r="JCY43" s="62"/>
      <c r="JCZ43" s="62"/>
      <c r="JDA43" s="62"/>
      <c r="JDB43" s="62"/>
      <c r="JDC43" s="62"/>
      <c r="JDD43" s="62"/>
      <c r="JDE43" s="62"/>
      <c r="JDF43" s="62"/>
      <c r="JDG43" s="62"/>
      <c r="JDH43" s="62"/>
      <c r="JDI43" s="62"/>
      <c r="JDJ43" s="62"/>
      <c r="JDK43" s="62"/>
      <c r="JDL43" s="62"/>
      <c r="JDM43" s="62"/>
      <c r="JDN43" s="62"/>
      <c r="JDO43" s="62"/>
      <c r="JDP43" s="62"/>
      <c r="JDQ43" s="62"/>
      <c r="JDR43" s="62"/>
      <c r="JDS43" s="62"/>
      <c r="JDT43" s="62"/>
      <c r="JDU43" s="62"/>
      <c r="JDV43" s="62"/>
      <c r="JDW43" s="62"/>
      <c r="JDX43" s="62"/>
      <c r="JDY43" s="62"/>
      <c r="JDZ43" s="62"/>
      <c r="JEA43" s="62"/>
      <c r="JEB43" s="62"/>
      <c r="JEC43" s="62"/>
      <c r="JED43" s="62"/>
      <c r="JEE43" s="62"/>
      <c r="JEF43" s="62"/>
      <c r="JEG43" s="62"/>
      <c r="JEH43" s="62"/>
      <c r="JEI43" s="62"/>
      <c r="JEJ43" s="62"/>
      <c r="JEK43" s="62"/>
      <c r="JEL43" s="62"/>
      <c r="JEM43" s="62"/>
      <c r="JEN43" s="62"/>
      <c r="JEO43" s="62"/>
      <c r="JEP43" s="62"/>
      <c r="JEQ43" s="62"/>
      <c r="JER43" s="62"/>
      <c r="JES43" s="62"/>
      <c r="JET43" s="62"/>
      <c r="JEU43" s="62"/>
      <c r="JEV43" s="62"/>
      <c r="JEW43" s="62"/>
      <c r="JEX43" s="62"/>
      <c r="JEY43" s="62"/>
      <c r="JEZ43" s="62"/>
      <c r="JFA43" s="62"/>
      <c r="JFB43" s="62"/>
      <c r="JFC43" s="62"/>
      <c r="JFD43" s="62"/>
      <c r="JFE43" s="62"/>
      <c r="JFF43" s="62"/>
      <c r="JFG43" s="62"/>
      <c r="JFH43" s="62"/>
      <c r="JFI43" s="62"/>
      <c r="JFJ43" s="62"/>
      <c r="JFK43" s="62"/>
      <c r="JFL43" s="62"/>
      <c r="JFM43" s="62"/>
      <c r="JFN43" s="62"/>
      <c r="JFO43" s="62"/>
      <c r="JFP43" s="62"/>
      <c r="JFQ43" s="62"/>
      <c r="JFR43" s="62"/>
      <c r="JFS43" s="62"/>
      <c r="JFT43" s="62"/>
      <c r="JFU43" s="62"/>
      <c r="JFV43" s="62"/>
      <c r="JFW43" s="62"/>
      <c r="JFX43" s="62"/>
      <c r="JFY43" s="62"/>
      <c r="JFZ43" s="62"/>
      <c r="JGA43" s="62"/>
      <c r="JGB43" s="62"/>
      <c r="JGC43" s="62"/>
      <c r="JGD43" s="62"/>
      <c r="JGE43" s="62"/>
      <c r="JGF43" s="62"/>
      <c r="JGG43" s="62"/>
      <c r="JGH43" s="62"/>
      <c r="JGI43" s="62"/>
      <c r="JGJ43" s="62"/>
      <c r="JGK43" s="62"/>
      <c r="JGL43" s="62"/>
      <c r="JGM43" s="62"/>
      <c r="JGN43" s="62"/>
      <c r="JGO43" s="62"/>
      <c r="JGP43" s="62"/>
      <c r="JGQ43" s="62"/>
      <c r="JGR43" s="62"/>
      <c r="JGS43" s="62"/>
      <c r="JGT43" s="62"/>
      <c r="JGU43" s="62"/>
      <c r="JGV43" s="62"/>
      <c r="JGW43" s="62"/>
      <c r="JGX43" s="62"/>
      <c r="JGY43" s="62"/>
      <c r="JGZ43" s="62"/>
      <c r="JHA43" s="62"/>
      <c r="JHB43" s="62"/>
      <c r="JHC43" s="62"/>
      <c r="JHD43" s="62"/>
      <c r="JHE43" s="62"/>
      <c r="JHF43" s="62"/>
      <c r="JHG43" s="62"/>
      <c r="JHH43" s="62"/>
      <c r="JHI43" s="62"/>
      <c r="JHJ43" s="62"/>
      <c r="JHK43" s="62"/>
      <c r="JHL43" s="62"/>
      <c r="JHM43" s="62"/>
      <c r="JHN43" s="62"/>
      <c r="JHO43" s="62"/>
      <c r="JHP43" s="62"/>
      <c r="JHQ43" s="62"/>
      <c r="JHR43" s="62"/>
      <c r="JHS43" s="62"/>
      <c r="JHT43" s="62"/>
      <c r="JHU43" s="62"/>
      <c r="JHV43" s="62"/>
      <c r="JHW43" s="62"/>
      <c r="JHX43" s="62"/>
      <c r="JHY43" s="62"/>
      <c r="JHZ43" s="62"/>
      <c r="JIA43" s="62"/>
      <c r="JIB43" s="62"/>
      <c r="JIC43" s="62"/>
      <c r="JID43" s="62"/>
      <c r="JIE43" s="62"/>
      <c r="JIF43" s="62"/>
      <c r="JIG43" s="62"/>
      <c r="JIH43" s="62"/>
      <c r="JII43" s="62"/>
      <c r="JIJ43" s="62"/>
      <c r="JIK43" s="62"/>
      <c r="JIL43" s="62"/>
      <c r="JIM43" s="62"/>
      <c r="JIN43" s="62"/>
      <c r="JIO43" s="62"/>
      <c r="JIP43" s="62"/>
      <c r="JIQ43" s="62"/>
      <c r="JIR43" s="62"/>
      <c r="JIS43" s="62"/>
      <c r="JIT43" s="62"/>
      <c r="JIU43" s="62"/>
      <c r="JIV43" s="62"/>
      <c r="JIW43" s="62"/>
      <c r="JIX43" s="62"/>
      <c r="JIY43" s="62"/>
      <c r="JIZ43" s="62"/>
      <c r="JJA43" s="62"/>
      <c r="JJB43" s="62"/>
      <c r="JJC43" s="62"/>
      <c r="JJD43" s="62"/>
      <c r="JJE43" s="62"/>
      <c r="JJF43" s="62"/>
      <c r="JJG43" s="62"/>
      <c r="JJH43" s="62"/>
      <c r="JJI43" s="62"/>
      <c r="JJJ43" s="62"/>
      <c r="JJK43" s="62"/>
      <c r="JJL43" s="62"/>
      <c r="JJM43" s="62"/>
      <c r="JJN43" s="62"/>
      <c r="JJO43" s="62"/>
      <c r="JJP43" s="62"/>
      <c r="JJQ43" s="62"/>
      <c r="JJR43" s="62"/>
      <c r="JJS43" s="62"/>
      <c r="JJT43" s="62"/>
      <c r="JJU43" s="62"/>
      <c r="JJV43" s="62"/>
      <c r="JJW43" s="62"/>
      <c r="JJX43" s="62"/>
      <c r="JJY43" s="62"/>
      <c r="JJZ43" s="62"/>
      <c r="JKA43" s="62"/>
      <c r="JKB43" s="62"/>
      <c r="JKC43" s="62"/>
      <c r="JKD43" s="62"/>
      <c r="JKE43" s="62"/>
      <c r="JKF43" s="62"/>
      <c r="JKG43" s="62"/>
      <c r="JKH43" s="62"/>
      <c r="JKI43" s="62"/>
      <c r="JKJ43" s="62"/>
      <c r="JKK43" s="62"/>
      <c r="JKL43" s="62"/>
      <c r="JKM43" s="62"/>
      <c r="JKN43" s="62"/>
      <c r="JKO43" s="62"/>
      <c r="JKP43" s="62"/>
      <c r="JKQ43" s="62"/>
      <c r="JKR43" s="62"/>
      <c r="JKS43" s="62"/>
      <c r="JKT43" s="62"/>
      <c r="JKU43" s="62"/>
      <c r="JKV43" s="62"/>
      <c r="JKW43" s="62"/>
      <c r="JKX43" s="62"/>
      <c r="JKY43" s="62"/>
      <c r="JKZ43" s="62"/>
      <c r="JLA43" s="62"/>
      <c r="JLB43" s="62"/>
      <c r="JLC43" s="62"/>
      <c r="JLD43" s="62"/>
      <c r="JLE43" s="62"/>
      <c r="JLF43" s="62"/>
      <c r="JLG43" s="62"/>
      <c r="JLH43" s="62"/>
      <c r="JLI43" s="62"/>
      <c r="JLJ43" s="62"/>
      <c r="JLK43" s="62"/>
      <c r="JLL43" s="62"/>
      <c r="JLM43" s="62"/>
      <c r="JLN43" s="62"/>
      <c r="JLO43" s="62"/>
      <c r="JLP43" s="62"/>
      <c r="JLQ43" s="62"/>
      <c r="JLR43" s="62"/>
      <c r="JLS43" s="62"/>
      <c r="JLT43" s="62"/>
      <c r="JLU43" s="62"/>
      <c r="JLV43" s="62"/>
      <c r="JLW43" s="62"/>
      <c r="JLX43" s="62"/>
      <c r="JLY43" s="62"/>
      <c r="JLZ43" s="62"/>
      <c r="JMA43" s="62"/>
      <c r="JMB43" s="62"/>
      <c r="JMC43" s="62"/>
      <c r="JMD43" s="62"/>
      <c r="JME43" s="62"/>
      <c r="JMF43" s="62"/>
      <c r="JMG43" s="62"/>
      <c r="JMH43" s="62"/>
      <c r="JMI43" s="62"/>
      <c r="JMJ43" s="62"/>
      <c r="JMK43" s="62"/>
      <c r="JML43" s="62"/>
      <c r="JMM43" s="62"/>
      <c r="JMN43" s="62"/>
      <c r="JMO43" s="62"/>
      <c r="JMP43" s="62"/>
      <c r="JMQ43" s="62"/>
      <c r="JMR43" s="62"/>
      <c r="JMS43" s="62"/>
      <c r="JMT43" s="62"/>
      <c r="JMU43" s="62"/>
      <c r="JMV43" s="62"/>
      <c r="JMW43" s="62"/>
      <c r="JMX43" s="62"/>
      <c r="JMY43" s="62"/>
      <c r="JMZ43" s="62"/>
      <c r="JNA43" s="62"/>
      <c r="JNB43" s="62"/>
      <c r="JNC43" s="62"/>
      <c r="JND43" s="62"/>
      <c r="JNE43" s="62"/>
      <c r="JNF43" s="62"/>
      <c r="JNG43" s="62"/>
      <c r="JNH43" s="62"/>
      <c r="JNI43" s="62"/>
      <c r="JNJ43" s="62"/>
      <c r="JNK43" s="62"/>
      <c r="JNL43" s="62"/>
      <c r="JNM43" s="62"/>
      <c r="JNN43" s="62"/>
      <c r="JNO43" s="62"/>
      <c r="JNP43" s="62"/>
      <c r="JNQ43" s="62"/>
      <c r="JNR43" s="62"/>
      <c r="JNS43" s="62"/>
      <c r="JNT43" s="62"/>
      <c r="JNU43" s="62"/>
      <c r="JNV43" s="62"/>
      <c r="JNW43" s="62"/>
      <c r="JNX43" s="62"/>
      <c r="JNY43" s="62"/>
      <c r="JNZ43" s="62"/>
      <c r="JOA43" s="62"/>
      <c r="JOB43" s="62"/>
      <c r="JOC43" s="62"/>
      <c r="JOD43" s="62"/>
      <c r="JOE43" s="62"/>
      <c r="JOF43" s="62"/>
      <c r="JOG43" s="62"/>
      <c r="JOH43" s="62"/>
      <c r="JOI43" s="62"/>
      <c r="JOJ43" s="62"/>
      <c r="JOK43" s="62"/>
      <c r="JOL43" s="62"/>
      <c r="JOM43" s="62"/>
      <c r="JON43" s="62"/>
      <c r="JOO43" s="62"/>
      <c r="JOP43" s="62"/>
      <c r="JOQ43" s="62"/>
      <c r="JOR43" s="62"/>
      <c r="JOS43" s="62"/>
      <c r="JOT43" s="62"/>
      <c r="JOU43" s="62"/>
      <c r="JOV43" s="62"/>
      <c r="JOW43" s="62"/>
      <c r="JOX43" s="62"/>
      <c r="JOY43" s="62"/>
      <c r="JOZ43" s="62"/>
      <c r="JPA43" s="62"/>
      <c r="JPB43" s="62"/>
      <c r="JPC43" s="62"/>
      <c r="JPD43" s="62"/>
      <c r="JPE43" s="62"/>
      <c r="JPF43" s="62"/>
      <c r="JPG43" s="62"/>
      <c r="JPH43" s="62"/>
      <c r="JPI43" s="62"/>
      <c r="JPJ43" s="62"/>
      <c r="JPK43" s="62"/>
      <c r="JPL43" s="62"/>
      <c r="JPM43" s="62"/>
      <c r="JPN43" s="62"/>
      <c r="JPO43" s="62"/>
      <c r="JPP43" s="62"/>
      <c r="JPQ43" s="62"/>
      <c r="JPR43" s="62"/>
      <c r="JPS43" s="62"/>
      <c r="JPT43" s="62"/>
      <c r="JPU43" s="62"/>
      <c r="JPV43" s="62"/>
      <c r="JPW43" s="62"/>
      <c r="JPX43" s="62"/>
      <c r="JPY43" s="62"/>
      <c r="JPZ43" s="62"/>
      <c r="JQA43" s="62"/>
      <c r="JQB43" s="62"/>
      <c r="JQC43" s="62"/>
      <c r="JQD43" s="62"/>
      <c r="JQE43" s="62"/>
      <c r="JQF43" s="62"/>
      <c r="JQG43" s="62"/>
      <c r="JQH43" s="62"/>
      <c r="JQI43" s="62"/>
      <c r="JQJ43" s="62"/>
      <c r="JQK43" s="62"/>
      <c r="JQL43" s="62"/>
      <c r="JQM43" s="62"/>
      <c r="JQN43" s="62"/>
      <c r="JQO43" s="62"/>
      <c r="JQP43" s="62"/>
      <c r="JQQ43" s="62"/>
      <c r="JQR43" s="62"/>
      <c r="JQS43" s="62"/>
      <c r="JQT43" s="62"/>
      <c r="JQU43" s="62"/>
      <c r="JQV43" s="62"/>
      <c r="JQW43" s="62"/>
      <c r="JQX43" s="62"/>
      <c r="JQY43" s="62"/>
      <c r="JQZ43" s="62"/>
      <c r="JRA43" s="62"/>
      <c r="JRB43" s="62"/>
      <c r="JRC43" s="62"/>
      <c r="JRD43" s="62"/>
      <c r="JRE43" s="62"/>
      <c r="JRF43" s="62"/>
      <c r="JRG43" s="62"/>
      <c r="JRH43" s="62"/>
      <c r="JRI43" s="62"/>
      <c r="JRJ43" s="62"/>
      <c r="JRK43" s="62"/>
      <c r="JRL43" s="62"/>
      <c r="JRM43" s="62"/>
      <c r="JRN43" s="62"/>
      <c r="JRO43" s="62"/>
      <c r="JRP43" s="62"/>
      <c r="JRQ43" s="62"/>
      <c r="JRR43" s="62"/>
      <c r="JRS43" s="62"/>
      <c r="JRT43" s="62"/>
      <c r="JRU43" s="62"/>
      <c r="JRV43" s="62"/>
      <c r="JRW43" s="62"/>
      <c r="JRX43" s="62"/>
      <c r="JRY43" s="62"/>
      <c r="JRZ43" s="62"/>
      <c r="JSA43" s="62"/>
      <c r="JSB43" s="62"/>
      <c r="JSC43" s="62"/>
      <c r="JSD43" s="62"/>
      <c r="JSE43" s="62"/>
      <c r="JSF43" s="62"/>
      <c r="JSG43" s="62"/>
      <c r="JSH43" s="62"/>
      <c r="JSI43" s="62"/>
      <c r="JSJ43" s="62"/>
      <c r="JSK43" s="62"/>
      <c r="JSL43" s="62"/>
      <c r="JSM43" s="62"/>
      <c r="JSN43" s="62"/>
      <c r="JSO43" s="62"/>
      <c r="JSP43" s="62"/>
      <c r="JSQ43" s="62"/>
      <c r="JSR43" s="62"/>
      <c r="JSS43" s="62"/>
      <c r="JST43" s="62"/>
      <c r="JSU43" s="62"/>
      <c r="JSV43" s="62"/>
      <c r="JSW43" s="62"/>
      <c r="JSX43" s="62"/>
      <c r="JSY43" s="62"/>
      <c r="JSZ43" s="62"/>
      <c r="JTA43" s="62"/>
      <c r="JTB43" s="62"/>
      <c r="JTC43" s="62"/>
      <c r="JTD43" s="62"/>
      <c r="JTE43" s="62"/>
      <c r="JTF43" s="62"/>
      <c r="JTG43" s="62"/>
      <c r="JTH43" s="62"/>
      <c r="JTI43" s="62"/>
      <c r="JTJ43" s="62"/>
      <c r="JTK43" s="62"/>
      <c r="JTL43" s="62"/>
      <c r="JTM43" s="62"/>
      <c r="JTN43" s="62"/>
      <c r="JTO43" s="62"/>
      <c r="JTP43" s="62"/>
      <c r="JTQ43" s="62"/>
      <c r="JTR43" s="62"/>
      <c r="JTS43" s="62"/>
      <c r="JTT43" s="62"/>
      <c r="JTU43" s="62"/>
      <c r="JTV43" s="62"/>
      <c r="JTW43" s="62"/>
      <c r="JTX43" s="62"/>
      <c r="JTY43" s="62"/>
      <c r="JTZ43" s="62"/>
      <c r="JUA43" s="62"/>
      <c r="JUB43" s="62"/>
      <c r="JUC43" s="62"/>
      <c r="JUD43" s="62"/>
      <c r="JUE43" s="62"/>
      <c r="JUF43" s="62"/>
      <c r="JUG43" s="62"/>
      <c r="JUH43" s="62"/>
      <c r="JUI43" s="62"/>
      <c r="JUJ43" s="62"/>
      <c r="JUK43" s="62"/>
      <c r="JUL43" s="62"/>
      <c r="JUM43" s="62"/>
      <c r="JUN43" s="62"/>
      <c r="JUO43" s="62"/>
      <c r="JUP43" s="62"/>
      <c r="JUQ43" s="62"/>
      <c r="JUR43" s="62"/>
      <c r="JUS43" s="62"/>
      <c r="JUT43" s="62"/>
      <c r="JUU43" s="62"/>
      <c r="JUV43" s="62"/>
      <c r="JUW43" s="62"/>
      <c r="JUX43" s="62"/>
      <c r="JUY43" s="62"/>
      <c r="JUZ43" s="62"/>
      <c r="JVA43" s="62"/>
      <c r="JVB43" s="62"/>
      <c r="JVC43" s="62"/>
      <c r="JVD43" s="62"/>
      <c r="JVE43" s="62"/>
      <c r="JVF43" s="62"/>
      <c r="JVG43" s="62"/>
      <c r="JVH43" s="62"/>
      <c r="JVI43" s="62"/>
      <c r="JVJ43" s="62"/>
      <c r="JVK43" s="62"/>
      <c r="JVL43" s="62"/>
      <c r="JVM43" s="62"/>
      <c r="JVN43" s="62"/>
      <c r="JVO43" s="62"/>
      <c r="JVP43" s="62"/>
      <c r="JVQ43" s="62"/>
      <c r="JVR43" s="62"/>
      <c r="JVS43" s="62"/>
      <c r="JVT43" s="62"/>
      <c r="JVU43" s="62"/>
      <c r="JVV43" s="62"/>
      <c r="JVW43" s="62"/>
      <c r="JVX43" s="62"/>
      <c r="JVY43" s="62"/>
      <c r="JVZ43" s="62"/>
      <c r="JWA43" s="62"/>
      <c r="JWB43" s="62"/>
      <c r="JWC43" s="62"/>
      <c r="JWD43" s="62"/>
      <c r="JWE43" s="62"/>
      <c r="JWF43" s="62"/>
      <c r="JWG43" s="62"/>
      <c r="JWH43" s="62"/>
      <c r="JWI43" s="62"/>
      <c r="JWJ43" s="62"/>
      <c r="JWK43" s="62"/>
      <c r="JWL43" s="62"/>
      <c r="JWM43" s="62"/>
      <c r="JWN43" s="62"/>
      <c r="JWO43" s="62"/>
      <c r="JWP43" s="62"/>
      <c r="JWQ43" s="62"/>
      <c r="JWR43" s="62"/>
      <c r="JWS43" s="62"/>
      <c r="JWT43" s="62"/>
      <c r="JWU43" s="62"/>
      <c r="JWV43" s="62"/>
      <c r="JWW43" s="62"/>
      <c r="JWX43" s="62"/>
      <c r="JWY43" s="62"/>
      <c r="JWZ43" s="62"/>
      <c r="JXA43" s="62"/>
      <c r="JXB43" s="62"/>
      <c r="JXC43" s="62"/>
      <c r="JXD43" s="62"/>
      <c r="JXE43" s="62"/>
      <c r="JXF43" s="62"/>
      <c r="JXG43" s="62"/>
      <c r="JXH43" s="62"/>
      <c r="JXI43" s="62"/>
      <c r="JXJ43" s="62"/>
      <c r="JXK43" s="62"/>
      <c r="JXL43" s="62"/>
      <c r="JXM43" s="62"/>
      <c r="JXN43" s="62"/>
      <c r="JXO43" s="62"/>
      <c r="JXP43" s="62"/>
      <c r="JXQ43" s="62"/>
      <c r="JXR43" s="62"/>
      <c r="JXS43" s="62"/>
      <c r="JXT43" s="62"/>
      <c r="JXU43" s="62"/>
      <c r="JXV43" s="62"/>
      <c r="JXW43" s="62"/>
      <c r="JXX43" s="62"/>
      <c r="JXY43" s="62"/>
      <c r="JXZ43" s="62"/>
      <c r="JYA43" s="62"/>
      <c r="JYB43" s="62"/>
      <c r="JYC43" s="62"/>
      <c r="JYD43" s="62"/>
      <c r="JYE43" s="62"/>
      <c r="JYF43" s="62"/>
      <c r="JYG43" s="62"/>
      <c r="JYH43" s="62"/>
      <c r="JYI43" s="62"/>
      <c r="JYJ43" s="62"/>
      <c r="JYK43" s="62"/>
      <c r="JYL43" s="62"/>
      <c r="JYM43" s="62"/>
      <c r="JYN43" s="62"/>
      <c r="JYO43" s="62"/>
      <c r="JYP43" s="62"/>
      <c r="JYQ43" s="62"/>
      <c r="JYR43" s="62"/>
      <c r="JYS43" s="62"/>
      <c r="JYT43" s="62"/>
      <c r="JYU43" s="62"/>
      <c r="JYV43" s="62"/>
      <c r="JYW43" s="62"/>
      <c r="JYX43" s="62"/>
      <c r="JYY43" s="62"/>
      <c r="JYZ43" s="62"/>
      <c r="JZA43" s="62"/>
      <c r="JZB43" s="62"/>
      <c r="JZC43" s="62"/>
      <c r="JZD43" s="62"/>
      <c r="JZE43" s="62"/>
      <c r="JZF43" s="62"/>
      <c r="JZG43" s="62"/>
      <c r="JZH43" s="62"/>
      <c r="JZI43" s="62"/>
      <c r="JZJ43" s="62"/>
      <c r="JZK43" s="62"/>
      <c r="JZL43" s="62"/>
      <c r="JZM43" s="62"/>
      <c r="JZN43" s="62"/>
      <c r="JZO43" s="62"/>
      <c r="JZP43" s="62"/>
      <c r="JZQ43" s="62"/>
      <c r="JZR43" s="62"/>
      <c r="JZS43" s="62"/>
      <c r="JZT43" s="62"/>
      <c r="JZU43" s="62"/>
      <c r="JZV43" s="62"/>
      <c r="JZW43" s="62"/>
      <c r="JZX43" s="62"/>
      <c r="JZY43" s="62"/>
      <c r="JZZ43" s="62"/>
      <c r="KAA43" s="62"/>
      <c r="KAB43" s="62"/>
      <c r="KAC43" s="62"/>
      <c r="KAD43" s="62"/>
      <c r="KAE43" s="62"/>
      <c r="KAF43" s="62"/>
      <c r="KAG43" s="62"/>
      <c r="KAH43" s="62"/>
      <c r="KAI43" s="62"/>
      <c r="KAJ43" s="62"/>
      <c r="KAK43" s="62"/>
      <c r="KAL43" s="62"/>
      <c r="KAM43" s="62"/>
      <c r="KAN43" s="62"/>
      <c r="KAO43" s="62"/>
      <c r="KAP43" s="62"/>
      <c r="KAQ43" s="62"/>
      <c r="KAR43" s="62"/>
      <c r="KAS43" s="62"/>
      <c r="KAT43" s="62"/>
      <c r="KAU43" s="62"/>
      <c r="KAV43" s="62"/>
      <c r="KAW43" s="62"/>
      <c r="KAX43" s="62"/>
      <c r="KAY43" s="62"/>
      <c r="KAZ43" s="62"/>
      <c r="KBA43" s="62"/>
      <c r="KBB43" s="62"/>
      <c r="KBC43" s="62"/>
      <c r="KBD43" s="62"/>
      <c r="KBE43" s="62"/>
      <c r="KBF43" s="62"/>
      <c r="KBG43" s="62"/>
      <c r="KBH43" s="62"/>
      <c r="KBI43" s="62"/>
      <c r="KBJ43" s="62"/>
      <c r="KBK43" s="62"/>
      <c r="KBL43" s="62"/>
      <c r="KBM43" s="62"/>
      <c r="KBN43" s="62"/>
      <c r="KBO43" s="62"/>
      <c r="KBP43" s="62"/>
      <c r="KBQ43" s="62"/>
      <c r="KBR43" s="62"/>
      <c r="KBS43" s="62"/>
      <c r="KBT43" s="62"/>
      <c r="KBU43" s="62"/>
      <c r="KBV43" s="62"/>
      <c r="KBW43" s="62"/>
      <c r="KBX43" s="62"/>
      <c r="KBY43" s="62"/>
      <c r="KBZ43" s="62"/>
      <c r="KCA43" s="62"/>
      <c r="KCB43" s="62"/>
      <c r="KCC43" s="62"/>
      <c r="KCD43" s="62"/>
      <c r="KCE43" s="62"/>
      <c r="KCF43" s="62"/>
      <c r="KCG43" s="62"/>
      <c r="KCH43" s="62"/>
      <c r="KCI43" s="62"/>
      <c r="KCJ43" s="62"/>
      <c r="KCK43" s="62"/>
      <c r="KCL43" s="62"/>
      <c r="KCM43" s="62"/>
      <c r="KCN43" s="62"/>
      <c r="KCO43" s="62"/>
      <c r="KCP43" s="62"/>
      <c r="KCQ43" s="62"/>
      <c r="KCR43" s="62"/>
      <c r="KCS43" s="62"/>
      <c r="KCT43" s="62"/>
      <c r="KCU43" s="62"/>
      <c r="KCV43" s="62"/>
      <c r="KCW43" s="62"/>
      <c r="KCX43" s="62"/>
      <c r="KCY43" s="62"/>
      <c r="KCZ43" s="62"/>
      <c r="KDA43" s="62"/>
      <c r="KDB43" s="62"/>
      <c r="KDC43" s="62"/>
      <c r="KDD43" s="62"/>
      <c r="KDE43" s="62"/>
      <c r="KDF43" s="62"/>
      <c r="KDG43" s="62"/>
      <c r="KDH43" s="62"/>
      <c r="KDI43" s="62"/>
      <c r="KDJ43" s="62"/>
      <c r="KDK43" s="62"/>
      <c r="KDL43" s="62"/>
      <c r="KDM43" s="62"/>
      <c r="KDN43" s="62"/>
      <c r="KDO43" s="62"/>
      <c r="KDP43" s="62"/>
      <c r="KDQ43" s="62"/>
      <c r="KDR43" s="62"/>
      <c r="KDS43" s="62"/>
      <c r="KDT43" s="62"/>
      <c r="KDU43" s="62"/>
      <c r="KDV43" s="62"/>
      <c r="KDW43" s="62"/>
      <c r="KDX43" s="62"/>
      <c r="KDY43" s="62"/>
      <c r="KDZ43" s="62"/>
      <c r="KEA43" s="62"/>
      <c r="KEB43" s="62"/>
      <c r="KEC43" s="62"/>
      <c r="KED43" s="62"/>
      <c r="KEE43" s="62"/>
      <c r="KEF43" s="62"/>
      <c r="KEG43" s="62"/>
      <c r="KEH43" s="62"/>
      <c r="KEI43" s="62"/>
      <c r="KEJ43" s="62"/>
      <c r="KEK43" s="62"/>
      <c r="KEL43" s="62"/>
      <c r="KEM43" s="62"/>
      <c r="KEN43" s="62"/>
      <c r="KEO43" s="62"/>
      <c r="KEP43" s="62"/>
      <c r="KEQ43" s="62"/>
      <c r="KER43" s="62"/>
      <c r="KES43" s="62"/>
      <c r="KET43" s="62"/>
      <c r="KEU43" s="62"/>
      <c r="KEV43" s="62"/>
      <c r="KEW43" s="62"/>
      <c r="KEX43" s="62"/>
      <c r="KEY43" s="62"/>
      <c r="KEZ43" s="62"/>
      <c r="KFA43" s="62"/>
      <c r="KFB43" s="62"/>
      <c r="KFC43" s="62"/>
      <c r="KFD43" s="62"/>
      <c r="KFE43" s="62"/>
      <c r="KFF43" s="62"/>
      <c r="KFG43" s="62"/>
      <c r="KFH43" s="62"/>
      <c r="KFI43" s="62"/>
      <c r="KFJ43" s="62"/>
      <c r="KFK43" s="62"/>
      <c r="KFL43" s="62"/>
      <c r="KFM43" s="62"/>
      <c r="KFN43" s="62"/>
      <c r="KFO43" s="62"/>
      <c r="KFP43" s="62"/>
      <c r="KFQ43" s="62"/>
      <c r="KFR43" s="62"/>
      <c r="KFS43" s="62"/>
      <c r="KFT43" s="62"/>
      <c r="KFU43" s="62"/>
      <c r="KFV43" s="62"/>
      <c r="KFW43" s="62"/>
      <c r="KFX43" s="62"/>
      <c r="KFY43" s="62"/>
      <c r="KFZ43" s="62"/>
      <c r="KGA43" s="62"/>
      <c r="KGB43" s="62"/>
      <c r="KGC43" s="62"/>
      <c r="KGD43" s="62"/>
      <c r="KGE43" s="62"/>
      <c r="KGF43" s="62"/>
      <c r="KGG43" s="62"/>
      <c r="KGH43" s="62"/>
      <c r="KGI43" s="62"/>
      <c r="KGJ43" s="62"/>
      <c r="KGK43" s="62"/>
      <c r="KGL43" s="62"/>
      <c r="KGM43" s="62"/>
      <c r="KGN43" s="62"/>
      <c r="KGO43" s="62"/>
      <c r="KGP43" s="62"/>
      <c r="KGQ43" s="62"/>
      <c r="KGR43" s="62"/>
      <c r="KGS43" s="62"/>
      <c r="KGT43" s="62"/>
      <c r="KGU43" s="62"/>
      <c r="KGV43" s="62"/>
      <c r="KGW43" s="62"/>
      <c r="KGX43" s="62"/>
      <c r="KGY43" s="62"/>
      <c r="KGZ43" s="62"/>
      <c r="KHA43" s="62"/>
      <c r="KHB43" s="62"/>
      <c r="KHC43" s="62"/>
      <c r="KHD43" s="62"/>
      <c r="KHE43" s="62"/>
      <c r="KHF43" s="62"/>
      <c r="KHG43" s="62"/>
      <c r="KHH43" s="62"/>
      <c r="KHI43" s="62"/>
      <c r="KHJ43" s="62"/>
      <c r="KHK43" s="62"/>
      <c r="KHL43" s="62"/>
      <c r="KHM43" s="62"/>
      <c r="KHN43" s="62"/>
      <c r="KHO43" s="62"/>
      <c r="KHP43" s="62"/>
      <c r="KHQ43" s="62"/>
      <c r="KHR43" s="62"/>
      <c r="KHS43" s="62"/>
      <c r="KHT43" s="62"/>
      <c r="KHU43" s="62"/>
      <c r="KHV43" s="62"/>
      <c r="KHW43" s="62"/>
      <c r="KHX43" s="62"/>
      <c r="KHY43" s="62"/>
      <c r="KHZ43" s="62"/>
      <c r="KIA43" s="62"/>
      <c r="KIB43" s="62"/>
      <c r="KIC43" s="62"/>
      <c r="KID43" s="62"/>
      <c r="KIE43" s="62"/>
      <c r="KIF43" s="62"/>
      <c r="KIG43" s="62"/>
      <c r="KIH43" s="62"/>
      <c r="KII43" s="62"/>
      <c r="KIJ43" s="62"/>
      <c r="KIK43" s="62"/>
      <c r="KIL43" s="62"/>
      <c r="KIM43" s="62"/>
      <c r="KIN43" s="62"/>
      <c r="KIO43" s="62"/>
      <c r="KIP43" s="62"/>
      <c r="KIQ43" s="62"/>
      <c r="KIR43" s="62"/>
      <c r="KIS43" s="62"/>
      <c r="KIT43" s="62"/>
      <c r="KIU43" s="62"/>
      <c r="KIV43" s="62"/>
      <c r="KIW43" s="62"/>
      <c r="KIX43" s="62"/>
      <c r="KIY43" s="62"/>
      <c r="KIZ43" s="62"/>
      <c r="KJA43" s="62"/>
      <c r="KJB43" s="62"/>
      <c r="KJC43" s="62"/>
      <c r="KJD43" s="62"/>
      <c r="KJE43" s="62"/>
      <c r="KJF43" s="62"/>
      <c r="KJG43" s="62"/>
      <c r="KJH43" s="62"/>
      <c r="KJI43" s="62"/>
      <c r="KJJ43" s="62"/>
      <c r="KJK43" s="62"/>
      <c r="KJL43" s="62"/>
      <c r="KJM43" s="62"/>
      <c r="KJN43" s="62"/>
      <c r="KJO43" s="62"/>
      <c r="KJP43" s="62"/>
      <c r="KJQ43" s="62"/>
      <c r="KJR43" s="62"/>
      <c r="KJS43" s="62"/>
      <c r="KJT43" s="62"/>
      <c r="KJU43" s="62"/>
      <c r="KJV43" s="62"/>
      <c r="KJW43" s="62"/>
      <c r="KJX43" s="62"/>
      <c r="KJY43" s="62"/>
      <c r="KJZ43" s="62"/>
      <c r="KKA43" s="62"/>
      <c r="KKB43" s="62"/>
      <c r="KKC43" s="62"/>
      <c r="KKD43" s="62"/>
      <c r="KKE43" s="62"/>
      <c r="KKF43" s="62"/>
      <c r="KKG43" s="62"/>
      <c r="KKH43" s="62"/>
      <c r="KKI43" s="62"/>
      <c r="KKJ43" s="62"/>
      <c r="KKK43" s="62"/>
      <c r="KKL43" s="62"/>
      <c r="KKM43" s="62"/>
      <c r="KKN43" s="62"/>
      <c r="KKO43" s="62"/>
      <c r="KKP43" s="62"/>
      <c r="KKQ43" s="62"/>
      <c r="KKR43" s="62"/>
      <c r="KKS43" s="62"/>
      <c r="KKT43" s="62"/>
      <c r="KKU43" s="62"/>
      <c r="KKV43" s="62"/>
      <c r="KKW43" s="62"/>
      <c r="KKX43" s="62"/>
      <c r="KKY43" s="62"/>
      <c r="KKZ43" s="62"/>
      <c r="KLA43" s="62"/>
      <c r="KLB43" s="62"/>
      <c r="KLC43" s="62"/>
      <c r="KLD43" s="62"/>
      <c r="KLE43" s="62"/>
      <c r="KLF43" s="62"/>
      <c r="KLG43" s="62"/>
      <c r="KLH43" s="62"/>
      <c r="KLI43" s="62"/>
      <c r="KLJ43" s="62"/>
      <c r="KLK43" s="62"/>
      <c r="KLL43" s="62"/>
      <c r="KLM43" s="62"/>
      <c r="KLN43" s="62"/>
      <c r="KLO43" s="62"/>
      <c r="KLP43" s="62"/>
      <c r="KLQ43" s="62"/>
      <c r="KLR43" s="62"/>
      <c r="KLS43" s="62"/>
      <c r="KLT43" s="62"/>
      <c r="KLU43" s="62"/>
      <c r="KLV43" s="62"/>
      <c r="KLW43" s="62"/>
      <c r="KLX43" s="62"/>
      <c r="KLY43" s="62"/>
      <c r="KLZ43" s="62"/>
      <c r="KMA43" s="62"/>
      <c r="KMB43" s="62"/>
      <c r="KMC43" s="62"/>
      <c r="KMD43" s="62"/>
      <c r="KME43" s="62"/>
      <c r="KMF43" s="62"/>
      <c r="KMG43" s="62"/>
      <c r="KMH43" s="62"/>
      <c r="KMI43" s="62"/>
      <c r="KMJ43" s="62"/>
      <c r="KMK43" s="62"/>
      <c r="KML43" s="62"/>
      <c r="KMM43" s="62"/>
      <c r="KMN43" s="62"/>
      <c r="KMO43" s="62"/>
      <c r="KMP43" s="62"/>
      <c r="KMQ43" s="62"/>
      <c r="KMR43" s="62"/>
      <c r="KMS43" s="62"/>
      <c r="KMT43" s="62"/>
      <c r="KMU43" s="62"/>
      <c r="KMV43" s="62"/>
      <c r="KMW43" s="62"/>
      <c r="KMX43" s="62"/>
      <c r="KMY43" s="62"/>
      <c r="KMZ43" s="62"/>
      <c r="KNA43" s="62"/>
      <c r="KNB43" s="62"/>
      <c r="KNC43" s="62"/>
      <c r="KND43" s="62"/>
      <c r="KNE43" s="62"/>
      <c r="KNF43" s="62"/>
      <c r="KNG43" s="62"/>
      <c r="KNH43" s="62"/>
      <c r="KNI43" s="62"/>
      <c r="KNJ43" s="62"/>
      <c r="KNK43" s="62"/>
      <c r="KNL43" s="62"/>
      <c r="KNM43" s="62"/>
      <c r="KNN43" s="62"/>
      <c r="KNO43" s="62"/>
      <c r="KNP43" s="62"/>
      <c r="KNQ43" s="62"/>
      <c r="KNR43" s="62"/>
      <c r="KNS43" s="62"/>
      <c r="KNT43" s="62"/>
      <c r="KNU43" s="62"/>
      <c r="KNV43" s="62"/>
      <c r="KNW43" s="62"/>
      <c r="KNX43" s="62"/>
      <c r="KNY43" s="62"/>
      <c r="KNZ43" s="62"/>
      <c r="KOA43" s="62"/>
      <c r="KOB43" s="62"/>
      <c r="KOC43" s="62"/>
      <c r="KOD43" s="62"/>
      <c r="KOE43" s="62"/>
      <c r="KOF43" s="62"/>
      <c r="KOG43" s="62"/>
      <c r="KOH43" s="62"/>
      <c r="KOI43" s="62"/>
      <c r="KOJ43" s="62"/>
      <c r="KOK43" s="62"/>
      <c r="KOL43" s="62"/>
      <c r="KOM43" s="62"/>
      <c r="KON43" s="62"/>
      <c r="KOO43" s="62"/>
      <c r="KOP43" s="62"/>
      <c r="KOQ43" s="62"/>
      <c r="KOR43" s="62"/>
      <c r="KOS43" s="62"/>
      <c r="KOT43" s="62"/>
      <c r="KOU43" s="62"/>
      <c r="KOV43" s="62"/>
      <c r="KOW43" s="62"/>
      <c r="KOX43" s="62"/>
      <c r="KOY43" s="62"/>
      <c r="KOZ43" s="62"/>
      <c r="KPA43" s="62"/>
      <c r="KPB43" s="62"/>
      <c r="KPC43" s="62"/>
      <c r="KPD43" s="62"/>
      <c r="KPE43" s="62"/>
      <c r="KPF43" s="62"/>
      <c r="KPG43" s="62"/>
      <c r="KPH43" s="62"/>
      <c r="KPI43" s="62"/>
      <c r="KPJ43" s="62"/>
      <c r="KPK43" s="62"/>
      <c r="KPL43" s="62"/>
      <c r="KPM43" s="62"/>
      <c r="KPN43" s="62"/>
      <c r="KPO43" s="62"/>
      <c r="KPP43" s="62"/>
      <c r="KPQ43" s="62"/>
      <c r="KPR43" s="62"/>
      <c r="KPS43" s="62"/>
      <c r="KPT43" s="62"/>
      <c r="KPU43" s="62"/>
      <c r="KPV43" s="62"/>
      <c r="KPW43" s="62"/>
      <c r="KPX43" s="62"/>
      <c r="KPY43" s="62"/>
      <c r="KPZ43" s="62"/>
      <c r="KQA43" s="62"/>
      <c r="KQB43" s="62"/>
      <c r="KQC43" s="62"/>
      <c r="KQD43" s="62"/>
      <c r="KQE43" s="62"/>
      <c r="KQF43" s="62"/>
      <c r="KQG43" s="62"/>
      <c r="KQH43" s="62"/>
      <c r="KQI43" s="62"/>
      <c r="KQJ43" s="62"/>
      <c r="KQK43" s="62"/>
      <c r="KQL43" s="62"/>
      <c r="KQM43" s="62"/>
      <c r="KQN43" s="62"/>
      <c r="KQO43" s="62"/>
      <c r="KQP43" s="62"/>
      <c r="KQQ43" s="62"/>
      <c r="KQR43" s="62"/>
      <c r="KQS43" s="62"/>
      <c r="KQT43" s="62"/>
      <c r="KQU43" s="62"/>
      <c r="KQV43" s="62"/>
      <c r="KQW43" s="62"/>
      <c r="KQX43" s="62"/>
      <c r="KQY43" s="62"/>
      <c r="KQZ43" s="62"/>
      <c r="KRA43" s="62"/>
      <c r="KRB43" s="62"/>
      <c r="KRC43" s="62"/>
      <c r="KRD43" s="62"/>
      <c r="KRE43" s="62"/>
      <c r="KRF43" s="62"/>
      <c r="KRG43" s="62"/>
      <c r="KRH43" s="62"/>
      <c r="KRI43" s="62"/>
      <c r="KRJ43" s="62"/>
      <c r="KRK43" s="62"/>
      <c r="KRL43" s="62"/>
      <c r="KRM43" s="62"/>
      <c r="KRN43" s="62"/>
      <c r="KRO43" s="62"/>
      <c r="KRP43" s="62"/>
      <c r="KRQ43" s="62"/>
      <c r="KRR43" s="62"/>
      <c r="KRS43" s="62"/>
      <c r="KRT43" s="62"/>
      <c r="KRU43" s="62"/>
      <c r="KRV43" s="62"/>
      <c r="KRW43" s="62"/>
      <c r="KRX43" s="62"/>
      <c r="KRY43" s="62"/>
      <c r="KRZ43" s="62"/>
      <c r="KSA43" s="62"/>
      <c r="KSB43" s="62"/>
      <c r="KSC43" s="62"/>
      <c r="KSD43" s="62"/>
      <c r="KSE43" s="62"/>
      <c r="KSF43" s="62"/>
      <c r="KSG43" s="62"/>
      <c r="KSH43" s="62"/>
      <c r="KSI43" s="62"/>
      <c r="KSJ43" s="62"/>
      <c r="KSK43" s="62"/>
      <c r="KSL43" s="62"/>
      <c r="KSM43" s="62"/>
      <c r="KSN43" s="62"/>
      <c r="KSO43" s="62"/>
      <c r="KSP43" s="62"/>
      <c r="KSQ43" s="62"/>
      <c r="KSR43" s="62"/>
      <c r="KSS43" s="62"/>
      <c r="KST43" s="62"/>
      <c r="KSU43" s="62"/>
      <c r="KSV43" s="62"/>
      <c r="KSW43" s="62"/>
      <c r="KSX43" s="62"/>
      <c r="KSY43" s="62"/>
      <c r="KSZ43" s="62"/>
      <c r="KTA43" s="62"/>
      <c r="KTB43" s="62"/>
      <c r="KTC43" s="62"/>
      <c r="KTD43" s="62"/>
      <c r="KTE43" s="62"/>
      <c r="KTF43" s="62"/>
      <c r="KTG43" s="62"/>
      <c r="KTH43" s="62"/>
      <c r="KTI43" s="62"/>
      <c r="KTJ43" s="62"/>
      <c r="KTK43" s="62"/>
      <c r="KTL43" s="62"/>
      <c r="KTM43" s="62"/>
      <c r="KTN43" s="62"/>
      <c r="KTO43" s="62"/>
      <c r="KTP43" s="62"/>
      <c r="KTQ43" s="62"/>
      <c r="KTR43" s="62"/>
      <c r="KTS43" s="62"/>
      <c r="KTT43" s="62"/>
      <c r="KTU43" s="62"/>
      <c r="KTV43" s="62"/>
      <c r="KTW43" s="62"/>
      <c r="KTX43" s="62"/>
      <c r="KTY43" s="62"/>
      <c r="KTZ43" s="62"/>
      <c r="KUA43" s="62"/>
      <c r="KUB43" s="62"/>
      <c r="KUC43" s="62"/>
      <c r="KUD43" s="62"/>
      <c r="KUE43" s="62"/>
      <c r="KUF43" s="62"/>
      <c r="KUG43" s="62"/>
      <c r="KUH43" s="62"/>
      <c r="KUI43" s="62"/>
      <c r="KUJ43" s="62"/>
      <c r="KUK43" s="62"/>
      <c r="KUL43" s="62"/>
      <c r="KUM43" s="62"/>
      <c r="KUN43" s="62"/>
      <c r="KUO43" s="62"/>
      <c r="KUP43" s="62"/>
      <c r="KUQ43" s="62"/>
      <c r="KUR43" s="62"/>
      <c r="KUS43" s="62"/>
      <c r="KUT43" s="62"/>
      <c r="KUU43" s="62"/>
      <c r="KUV43" s="62"/>
      <c r="KUW43" s="62"/>
      <c r="KUX43" s="62"/>
      <c r="KUY43" s="62"/>
      <c r="KUZ43" s="62"/>
      <c r="KVA43" s="62"/>
      <c r="KVB43" s="62"/>
      <c r="KVC43" s="62"/>
      <c r="KVD43" s="62"/>
      <c r="KVE43" s="62"/>
      <c r="KVF43" s="62"/>
      <c r="KVG43" s="62"/>
      <c r="KVH43" s="62"/>
      <c r="KVI43" s="62"/>
      <c r="KVJ43" s="62"/>
      <c r="KVK43" s="62"/>
      <c r="KVL43" s="62"/>
      <c r="KVM43" s="62"/>
      <c r="KVN43" s="62"/>
      <c r="KVO43" s="62"/>
      <c r="KVP43" s="62"/>
      <c r="KVQ43" s="62"/>
      <c r="KVR43" s="62"/>
      <c r="KVS43" s="62"/>
      <c r="KVT43" s="62"/>
      <c r="KVU43" s="62"/>
      <c r="KVV43" s="62"/>
      <c r="KVW43" s="62"/>
      <c r="KVX43" s="62"/>
      <c r="KVY43" s="62"/>
      <c r="KVZ43" s="62"/>
      <c r="KWA43" s="62"/>
      <c r="KWB43" s="62"/>
      <c r="KWC43" s="62"/>
      <c r="KWD43" s="62"/>
      <c r="KWE43" s="62"/>
      <c r="KWF43" s="62"/>
      <c r="KWG43" s="62"/>
      <c r="KWH43" s="62"/>
      <c r="KWI43" s="62"/>
      <c r="KWJ43" s="62"/>
      <c r="KWK43" s="62"/>
      <c r="KWL43" s="62"/>
      <c r="KWM43" s="62"/>
      <c r="KWN43" s="62"/>
      <c r="KWO43" s="62"/>
      <c r="KWP43" s="62"/>
      <c r="KWQ43" s="62"/>
      <c r="KWR43" s="62"/>
      <c r="KWS43" s="62"/>
      <c r="KWT43" s="62"/>
      <c r="KWU43" s="62"/>
      <c r="KWV43" s="62"/>
      <c r="KWW43" s="62"/>
      <c r="KWX43" s="62"/>
      <c r="KWY43" s="62"/>
      <c r="KWZ43" s="62"/>
      <c r="KXA43" s="62"/>
      <c r="KXB43" s="62"/>
      <c r="KXC43" s="62"/>
      <c r="KXD43" s="62"/>
      <c r="KXE43" s="62"/>
      <c r="KXF43" s="62"/>
      <c r="KXG43" s="62"/>
      <c r="KXH43" s="62"/>
      <c r="KXI43" s="62"/>
      <c r="KXJ43" s="62"/>
      <c r="KXK43" s="62"/>
      <c r="KXL43" s="62"/>
      <c r="KXM43" s="62"/>
      <c r="KXN43" s="62"/>
      <c r="KXO43" s="62"/>
      <c r="KXP43" s="62"/>
      <c r="KXQ43" s="62"/>
      <c r="KXR43" s="62"/>
      <c r="KXS43" s="62"/>
      <c r="KXT43" s="62"/>
      <c r="KXU43" s="62"/>
      <c r="KXV43" s="62"/>
      <c r="KXW43" s="62"/>
      <c r="KXX43" s="62"/>
      <c r="KXY43" s="62"/>
      <c r="KXZ43" s="62"/>
      <c r="KYA43" s="62"/>
      <c r="KYB43" s="62"/>
      <c r="KYC43" s="62"/>
      <c r="KYD43" s="62"/>
      <c r="KYE43" s="62"/>
      <c r="KYF43" s="62"/>
      <c r="KYG43" s="62"/>
      <c r="KYH43" s="62"/>
      <c r="KYI43" s="62"/>
      <c r="KYJ43" s="62"/>
      <c r="KYK43" s="62"/>
      <c r="KYL43" s="62"/>
      <c r="KYM43" s="62"/>
      <c r="KYN43" s="62"/>
      <c r="KYO43" s="62"/>
      <c r="KYP43" s="62"/>
      <c r="KYQ43" s="62"/>
      <c r="KYR43" s="62"/>
      <c r="KYS43" s="62"/>
      <c r="KYT43" s="62"/>
      <c r="KYU43" s="62"/>
      <c r="KYV43" s="62"/>
      <c r="KYW43" s="62"/>
      <c r="KYX43" s="62"/>
      <c r="KYY43" s="62"/>
      <c r="KYZ43" s="62"/>
      <c r="KZA43" s="62"/>
      <c r="KZB43" s="62"/>
      <c r="KZC43" s="62"/>
      <c r="KZD43" s="62"/>
      <c r="KZE43" s="62"/>
      <c r="KZF43" s="62"/>
      <c r="KZG43" s="62"/>
      <c r="KZH43" s="62"/>
      <c r="KZI43" s="62"/>
      <c r="KZJ43" s="62"/>
      <c r="KZK43" s="62"/>
      <c r="KZL43" s="62"/>
      <c r="KZM43" s="62"/>
      <c r="KZN43" s="62"/>
      <c r="KZO43" s="62"/>
      <c r="KZP43" s="62"/>
      <c r="KZQ43" s="62"/>
      <c r="KZR43" s="62"/>
      <c r="KZS43" s="62"/>
      <c r="KZT43" s="62"/>
      <c r="KZU43" s="62"/>
      <c r="KZV43" s="62"/>
      <c r="KZW43" s="62"/>
      <c r="KZX43" s="62"/>
      <c r="KZY43" s="62"/>
      <c r="KZZ43" s="62"/>
      <c r="LAA43" s="62"/>
      <c r="LAB43" s="62"/>
      <c r="LAC43" s="62"/>
      <c r="LAD43" s="62"/>
      <c r="LAE43" s="62"/>
      <c r="LAF43" s="62"/>
      <c r="LAG43" s="62"/>
      <c r="LAH43" s="62"/>
      <c r="LAI43" s="62"/>
      <c r="LAJ43" s="62"/>
      <c r="LAK43" s="62"/>
      <c r="LAL43" s="62"/>
      <c r="LAM43" s="62"/>
      <c r="LAN43" s="62"/>
      <c r="LAO43" s="62"/>
      <c r="LAP43" s="62"/>
      <c r="LAQ43" s="62"/>
      <c r="LAR43" s="62"/>
      <c r="LAS43" s="62"/>
      <c r="LAT43" s="62"/>
      <c r="LAU43" s="62"/>
      <c r="LAV43" s="62"/>
      <c r="LAW43" s="62"/>
      <c r="LAX43" s="62"/>
      <c r="LAY43" s="62"/>
      <c r="LAZ43" s="62"/>
      <c r="LBA43" s="62"/>
      <c r="LBB43" s="62"/>
      <c r="LBC43" s="62"/>
      <c r="LBD43" s="62"/>
      <c r="LBE43" s="62"/>
      <c r="LBF43" s="62"/>
      <c r="LBG43" s="62"/>
      <c r="LBH43" s="62"/>
      <c r="LBI43" s="62"/>
      <c r="LBJ43" s="62"/>
      <c r="LBK43" s="62"/>
      <c r="LBL43" s="62"/>
      <c r="LBM43" s="62"/>
      <c r="LBN43" s="62"/>
      <c r="LBO43" s="62"/>
      <c r="LBP43" s="62"/>
      <c r="LBQ43" s="62"/>
      <c r="LBR43" s="62"/>
      <c r="LBS43" s="62"/>
      <c r="LBT43" s="62"/>
      <c r="LBU43" s="62"/>
      <c r="LBV43" s="62"/>
      <c r="LBW43" s="62"/>
      <c r="LBX43" s="62"/>
      <c r="LBY43" s="62"/>
      <c r="LBZ43" s="62"/>
      <c r="LCA43" s="62"/>
      <c r="LCB43" s="62"/>
      <c r="LCC43" s="62"/>
      <c r="LCD43" s="62"/>
      <c r="LCE43" s="62"/>
      <c r="LCF43" s="62"/>
      <c r="LCG43" s="62"/>
      <c r="LCH43" s="62"/>
      <c r="LCI43" s="62"/>
      <c r="LCJ43" s="62"/>
      <c r="LCK43" s="62"/>
      <c r="LCL43" s="62"/>
      <c r="LCM43" s="62"/>
      <c r="LCN43" s="62"/>
      <c r="LCO43" s="62"/>
      <c r="LCP43" s="62"/>
      <c r="LCQ43" s="62"/>
      <c r="LCR43" s="62"/>
      <c r="LCS43" s="62"/>
      <c r="LCT43" s="62"/>
      <c r="LCU43" s="62"/>
      <c r="LCV43" s="62"/>
      <c r="LCW43" s="62"/>
      <c r="LCX43" s="62"/>
      <c r="LCY43" s="62"/>
      <c r="LCZ43" s="62"/>
      <c r="LDA43" s="62"/>
      <c r="LDB43" s="62"/>
      <c r="LDC43" s="62"/>
      <c r="LDD43" s="62"/>
      <c r="LDE43" s="62"/>
      <c r="LDF43" s="62"/>
      <c r="LDG43" s="62"/>
      <c r="LDH43" s="62"/>
      <c r="LDI43" s="62"/>
      <c r="LDJ43" s="62"/>
      <c r="LDK43" s="62"/>
      <c r="LDL43" s="62"/>
      <c r="LDM43" s="62"/>
      <c r="LDN43" s="62"/>
      <c r="LDO43" s="62"/>
      <c r="LDP43" s="62"/>
      <c r="LDQ43" s="62"/>
      <c r="LDR43" s="62"/>
      <c r="LDS43" s="62"/>
      <c r="LDT43" s="62"/>
      <c r="LDU43" s="62"/>
      <c r="LDV43" s="62"/>
      <c r="LDW43" s="62"/>
      <c r="LDX43" s="62"/>
      <c r="LDY43" s="62"/>
      <c r="LDZ43" s="62"/>
      <c r="LEA43" s="62"/>
      <c r="LEB43" s="62"/>
      <c r="LEC43" s="62"/>
      <c r="LED43" s="62"/>
      <c r="LEE43" s="62"/>
      <c r="LEF43" s="62"/>
      <c r="LEG43" s="62"/>
      <c r="LEH43" s="62"/>
      <c r="LEI43" s="62"/>
      <c r="LEJ43" s="62"/>
      <c r="LEK43" s="62"/>
      <c r="LEL43" s="62"/>
      <c r="LEM43" s="62"/>
      <c r="LEN43" s="62"/>
      <c r="LEO43" s="62"/>
      <c r="LEP43" s="62"/>
      <c r="LEQ43" s="62"/>
      <c r="LER43" s="62"/>
      <c r="LES43" s="62"/>
      <c r="LET43" s="62"/>
      <c r="LEU43" s="62"/>
      <c r="LEV43" s="62"/>
      <c r="LEW43" s="62"/>
      <c r="LEX43" s="62"/>
      <c r="LEY43" s="62"/>
      <c r="LEZ43" s="62"/>
      <c r="LFA43" s="62"/>
      <c r="LFB43" s="62"/>
      <c r="LFC43" s="62"/>
      <c r="LFD43" s="62"/>
      <c r="LFE43" s="62"/>
      <c r="LFF43" s="62"/>
      <c r="LFG43" s="62"/>
      <c r="LFH43" s="62"/>
      <c r="LFI43" s="62"/>
      <c r="LFJ43" s="62"/>
      <c r="LFK43" s="62"/>
      <c r="LFL43" s="62"/>
      <c r="LFM43" s="62"/>
      <c r="LFN43" s="62"/>
      <c r="LFO43" s="62"/>
      <c r="LFP43" s="62"/>
      <c r="LFQ43" s="62"/>
      <c r="LFR43" s="62"/>
      <c r="LFS43" s="62"/>
      <c r="LFT43" s="62"/>
      <c r="LFU43" s="62"/>
      <c r="LFV43" s="62"/>
      <c r="LFW43" s="62"/>
      <c r="LFX43" s="62"/>
      <c r="LFY43" s="62"/>
      <c r="LFZ43" s="62"/>
      <c r="LGA43" s="62"/>
      <c r="LGB43" s="62"/>
      <c r="LGC43" s="62"/>
      <c r="LGD43" s="62"/>
      <c r="LGE43" s="62"/>
      <c r="LGF43" s="62"/>
      <c r="LGG43" s="62"/>
      <c r="LGH43" s="62"/>
      <c r="LGI43" s="62"/>
      <c r="LGJ43" s="62"/>
      <c r="LGK43" s="62"/>
      <c r="LGL43" s="62"/>
      <c r="LGM43" s="62"/>
      <c r="LGN43" s="62"/>
      <c r="LGO43" s="62"/>
      <c r="LGP43" s="62"/>
      <c r="LGQ43" s="62"/>
      <c r="LGR43" s="62"/>
      <c r="LGS43" s="62"/>
      <c r="LGT43" s="62"/>
      <c r="LGU43" s="62"/>
      <c r="LGV43" s="62"/>
      <c r="LGW43" s="62"/>
      <c r="LGX43" s="62"/>
      <c r="LGY43" s="62"/>
      <c r="LGZ43" s="62"/>
      <c r="LHA43" s="62"/>
      <c r="LHB43" s="62"/>
      <c r="LHC43" s="62"/>
      <c r="LHD43" s="62"/>
      <c r="LHE43" s="62"/>
      <c r="LHF43" s="62"/>
      <c r="LHG43" s="62"/>
      <c r="LHH43" s="62"/>
      <c r="LHI43" s="62"/>
      <c r="LHJ43" s="62"/>
      <c r="LHK43" s="62"/>
      <c r="LHL43" s="62"/>
      <c r="LHM43" s="62"/>
      <c r="LHN43" s="62"/>
      <c r="LHO43" s="62"/>
      <c r="LHP43" s="62"/>
      <c r="LHQ43" s="62"/>
      <c r="LHR43" s="62"/>
      <c r="LHS43" s="62"/>
      <c r="LHT43" s="62"/>
      <c r="LHU43" s="62"/>
      <c r="LHV43" s="62"/>
      <c r="LHW43" s="62"/>
      <c r="LHX43" s="62"/>
      <c r="LHY43" s="62"/>
      <c r="LHZ43" s="62"/>
      <c r="LIA43" s="62"/>
      <c r="LIB43" s="62"/>
      <c r="LIC43" s="62"/>
      <c r="LID43" s="62"/>
      <c r="LIE43" s="62"/>
      <c r="LIF43" s="62"/>
      <c r="LIG43" s="62"/>
      <c r="LIH43" s="62"/>
      <c r="LII43" s="62"/>
      <c r="LIJ43" s="62"/>
      <c r="LIK43" s="62"/>
      <c r="LIL43" s="62"/>
      <c r="LIM43" s="62"/>
      <c r="LIN43" s="62"/>
      <c r="LIO43" s="62"/>
      <c r="LIP43" s="62"/>
      <c r="LIQ43" s="62"/>
      <c r="LIR43" s="62"/>
      <c r="LIS43" s="62"/>
      <c r="LIT43" s="62"/>
      <c r="LIU43" s="62"/>
      <c r="LIV43" s="62"/>
      <c r="LIW43" s="62"/>
      <c r="LIX43" s="62"/>
      <c r="LIY43" s="62"/>
      <c r="LIZ43" s="62"/>
      <c r="LJA43" s="62"/>
      <c r="LJB43" s="62"/>
      <c r="LJC43" s="62"/>
      <c r="LJD43" s="62"/>
      <c r="LJE43" s="62"/>
      <c r="LJF43" s="62"/>
      <c r="LJG43" s="62"/>
      <c r="LJH43" s="62"/>
      <c r="LJI43" s="62"/>
      <c r="LJJ43" s="62"/>
      <c r="LJK43" s="62"/>
      <c r="LJL43" s="62"/>
      <c r="LJM43" s="62"/>
      <c r="LJN43" s="62"/>
      <c r="LJO43" s="62"/>
      <c r="LJP43" s="62"/>
      <c r="LJQ43" s="62"/>
      <c r="LJR43" s="62"/>
      <c r="LJS43" s="62"/>
      <c r="LJT43" s="62"/>
      <c r="LJU43" s="62"/>
      <c r="LJV43" s="62"/>
      <c r="LJW43" s="62"/>
      <c r="LJX43" s="62"/>
      <c r="LJY43" s="62"/>
      <c r="LJZ43" s="62"/>
      <c r="LKA43" s="62"/>
      <c r="LKB43" s="62"/>
      <c r="LKC43" s="62"/>
      <c r="LKD43" s="62"/>
      <c r="LKE43" s="62"/>
      <c r="LKF43" s="62"/>
      <c r="LKG43" s="62"/>
      <c r="LKH43" s="62"/>
      <c r="LKI43" s="62"/>
      <c r="LKJ43" s="62"/>
      <c r="LKK43" s="62"/>
      <c r="LKL43" s="62"/>
      <c r="LKM43" s="62"/>
      <c r="LKN43" s="62"/>
      <c r="LKO43" s="62"/>
      <c r="LKP43" s="62"/>
      <c r="LKQ43" s="62"/>
      <c r="LKR43" s="62"/>
      <c r="LKS43" s="62"/>
      <c r="LKT43" s="62"/>
      <c r="LKU43" s="62"/>
      <c r="LKV43" s="62"/>
      <c r="LKW43" s="62"/>
      <c r="LKX43" s="62"/>
      <c r="LKY43" s="62"/>
      <c r="LKZ43" s="62"/>
      <c r="LLA43" s="62"/>
      <c r="LLB43" s="62"/>
      <c r="LLC43" s="62"/>
      <c r="LLD43" s="62"/>
      <c r="LLE43" s="62"/>
      <c r="LLF43" s="62"/>
      <c r="LLG43" s="62"/>
      <c r="LLH43" s="62"/>
      <c r="LLI43" s="62"/>
      <c r="LLJ43" s="62"/>
      <c r="LLK43" s="62"/>
      <c r="LLL43" s="62"/>
      <c r="LLM43" s="62"/>
      <c r="LLN43" s="62"/>
      <c r="LLO43" s="62"/>
      <c r="LLP43" s="62"/>
      <c r="LLQ43" s="62"/>
      <c r="LLR43" s="62"/>
      <c r="LLS43" s="62"/>
      <c r="LLT43" s="62"/>
      <c r="LLU43" s="62"/>
      <c r="LLV43" s="62"/>
      <c r="LLW43" s="62"/>
      <c r="LLX43" s="62"/>
      <c r="LLY43" s="62"/>
      <c r="LLZ43" s="62"/>
      <c r="LMA43" s="62"/>
      <c r="LMB43" s="62"/>
      <c r="LMC43" s="62"/>
      <c r="LMD43" s="62"/>
      <c r="LME43" s="62"/>
      <c r="LMF43" s="62"/>
      <c r="LMG43" s="62"/>
      <c r="LMH43" s="62"/>
      <c r="LMI43" s="62"/>
      <c r="LMJ43" s="62"/>
      <c r="LMK43" s="62"/>
      <c r="LML43" s="62"/>
      <c r="LMM43" s="62"/>
      <c r="LMN43" s="62"/>
      <c r="LMO43" s="62"/>
      <c r="LMP43" s="62"/>
      <c r="LMQ43" s="62"/>
      <c r="LMR43" s="62"/>
      <c r="LMS43" s="62"/>
      <c r="LMT43" s="62"/>
      <c r="LMU43" s="62"/>
      <c r="LMV43" s="62"/>
      <c r="LMW43" s="62"/>
      <c r="LMX43" s="62"/>
      <c r="LMY43" s="62"/>
      <c r="LMZ43" s="62"/>
      <c r="LNA43" s="62"/>
      <c r="LNB43" s="62"/>
      <c r="LNC43" s="62"/>
      <c r="LND43" s="62"/>
      <c r="LNE43" s="62"/>
      <c r="LNF43" s="62"/>
      <c r="LNG43" s="62"/>
      <c r="LNH43" s="62"/>
      <c r="LNI43" s="62"/>
      <c r="LNJ43" s="62"/>
      <c r="LNK43" s="62"/>
      <c r="LNL43" s="62"/>
      <c r="LNM43" s="62"/>
      <c r="LNN43" s="62"/>
      <c r="LNO43" s="62"/>
      <c r="LNP43" s="62"/>
      <c r="LNQ43" s="62"/>
      <c r="LNR43" s="62"/>
      <c r="LNS43" s="62"/>
      <c r="LNT43" s="62"/>
      <c r="LNU43" s="62"/>
      <c r="LNV43" s="62"/>
      <c r="LNW43" s="62"/>
      <c r="LNX43" s="62"/>
      <c r="LNY43" s="62"/>
      <c r="LNZ43" s="62"/>
      <c r="LOA43" s="62"/>
      <c r="LOB43" s="62"/>
      <c r="LOC43" s="62"/>
      <c r="LOD43" s="62"/>
      <c r="LOE43" s="62"/>
      <c r="LOF43" s="62"/>
      <c r="LOG43" s="62"/>
      <c r="LOH43" s="62"/>
      <c r="LOI43" s="62"/>
      <c r="LOJ43" s="62"/>
      <c r="LOK43" s="62"/>
      <c r="LOL43" s="62"/>
      <c r="LOM43" s="62"/>
      <c r="LON43" s="62"/>
      <c r="LOO43" s="62"/>
      <c r="LOP43" s="62"/>
      <c r="LOQ43" s="62"/>
      <c r="LOR43" s="62"/>
      <c r="LOS43" s="62"/>
      <c r="LOT43" s="62"/>
      <c r="LOU43" s="62"/>
      <c r="LOV43" s="62"/>
      <c r="LOW43" s="62"/>
      <c r="LOX43" s="62"/>
      <c r="LOY43" s="62"/>
      <c r="LOZ43" s="62"/>
      <c r="LPA43" s="62"/>
      <c r="LPB43" s="62"/>
      <c r="LPC43" s="62"/>
      <c r="LPD43" s="62"/>
      <c r="LPE43" s="62"/>
      <c r="LPF43" s="62"/>
      <c r="LPG43" s="62"/>
      <c r="LPH43" s="62"/>
      <c r="LPI43" s="62"/>
      <c r="LPJ43" s="62"/>
      <c r="LPK43" s="62"/>
      <c r="LPL43" s="62"/>
      <c r="LPM43" s="62"/>
      <c r="LPN43" s="62"/>
      <c r="LPO43" s="62"/>
      <c r="LPP43" s="62"/>
      <c r="LPQ43" s="62"/>
      <c r="LPR43" s="62"/>
      <c r="LPS43" s="62"/>
      <c r="LPT43" s="62"/>
      <c r="LPU43" s="62"/>
      <c r="LPV43" s="62"/>
      <c r="LPW43" s="62"/>
      <c r="LPX43" s="62"/>
      <c r="LPY43" s="62"/>
      <c r="LPZ43" s="62"/>
      <c r="LQA43" s="62"/>
      <c r="LQB43" s="62"/>
      <c r="LQC43" s="62"/>
      <c r="LQD43" s="62"/>
      <c r="LQE43" s="62"/>
      <c r="LQF43" s="62"/>
      <c r="LQG43" s="62"/>
      <c r="LQH43" s="62"/>
      <c r="LQI43" s="62"/>
      <c r="LQJ43" s="62"/>
      <c r="LQK43" s="62"/>
      <c r="LQL43" s="62"/>
      <c r="LQM43" s="62"/>
      <c r="LQN43" s="62"/>
      <c r="LQO43" s="62"/>
      <c r="LQP43" s="62"/>
      <c r="LQQ43" s="62"/>
      <c r="LQR43" s="62"/>
      <c r="LQS43" s="62"/>
      <c r="LQT43" s="62"/>
      <c r="LQU43" s="62"/>
      <c r="LQV43" s="62"/>
      <c r="LQW43" s="62"/>
      <c r="LQX43" s="62"/>
      <c r="LQY43" s="62"/>
      <c r="LQZ43" s="62"/>
      <c r="LRA43" s="62"/>
      <c r="LRB43" s="62"/>
      <c r="LRC43" s="62"/>
      <c r="LRD43" s="62"/>
      <c r="LRE43" s="62"/>
      <c r="LRF43" s="62"/>
      <c r="LRG43" s="62"/>
      <c r="LRH43" s="62"/>
      <c r="LRI43" s="62"/>
      <c r="LRJ43" s="62"/>
      <c r="LRK43" s="62"/>
      <c r="LRL43" s="62"/>
      <c r="LRM43" s="62"/>
      <c r="LRN43" s="62"/>
      <c r="LRO43" s="62"/>
      <c r="LRP43" s="62"/>
      <c r="LRQ43" s="62"/>
      <c r="LRR43" s="62"/>
      <c r="LRS43" s="62"/>
      <c r="LRT43" s="62"/>
      <c r="LRU43" s="62"/>
      <c r="LRV43" s="62"/>
      <c r="LRW43" s="62"/>
      <c r="LRX43" s="62"/>
      <c r="LRY43" s="62"/>
      <c r="LRZ43" s="62"/>
      <c r="LSA43" s="62"/>
      <c r="LSB43" s="62"/>
      <c r="LSC43" s="62"/>
      <c r="LSD43" s="62"/>
      <c r="LSE43" s="62"/>
      <c r="LSF43" s="62"/>
      <c r="LSG43" s="62"/>
      <c r="LSH43" s="62"/>
      <c r="LSI43" s="62"/>
      <c r="LSJ43" s="62"/>
      <c r="LSK43" s="62"/>
      <c r="LSL43" s="62"/>
      <c r="LSM43" s="62"/>
      <c r="LSN43" s="62"/>
      <c r="LSO43" s="62"/>
      <c r="LSP43" s="62"/>
      <c r="LSQ43" s="62"/>
      <c r="LSR43" s="62"/>
      <c r="LSS43" s="62"/>
      <c r="LST43" s="62"/>
      <c r="LSU43" s="62"/>
      <c r="LSV43" s="62"/>
      <c r="LSW43" s="62"/>
      <c r="LSX43" s="62"/>
      <c r="LSY43" s="62"/>
      <c r="LSZ43" s="62"/>
      <c r="LTA43" s="62"/>
      <c r="LTB43" s="62"/>
      <c r="LTC43" s="62"/>
      <c r="LTD43" s="62"/>
      <c r="LTE43" s="62"/>
      <c r="LTF43" s="62"/>
      <c r="LTG43" s="62"/>
      <c r="LTH43" s="62"/>
      <c r="LTI43" s="62"/>
      <c r="LTJ43" s="62"/>
      <c r="LTK43" s="62"/>
      <c r="LTL43" s="62"/>
      <c r="LTM43" s="62"/>
      <c r="LTN43" s="62"/>
      <c r="LTO43" s="62"/>
      <c r="LTP43" s="62"/>
      <c r="LTQ43" s="62"/>
      <c r="LTR43" s="62"/>
      <c r="LTS43" s="62"/>
      <c r="LTT43" s="62"/>
      <c r="LTU43" s="62"/>
      <c r="LTV43" s="62"/>
      <c r="LTW43" s="62"/>
      <c r="LTX43" s="62"/>
      <c r="LTY43" s="62"/>
      <c r="LTZ43" s="62"/>
      <c r="LUA43" s="62"/>
      <c r="LUB43" s="62"/>
      <c r="LUC43" s="62"/>
      <c r="LUD43" s="62"/>
      <c r="LUE43" s="62"/>
      <c r="LUF43" s="62"/>
      <c r="LUG43" s="62"/>
      <c r="LUH43" s="62"/>
      <c r="LUI43" s="62"/>
      <c r="LUJ43" s="62"/>
      <c r="LUK43" s="62"/>
      <c r="LUL43" s="62"/>
      <c r="LUM43" s="62"/>
      <c r="LUN43" s="62"/>
      <c r="LUO43" s="62"/>
      <c r="LUP43" s="62"/>
      <c r="LUQ43" s="62"/>
      <c r="LUR43" s="62"/>
      <c r="LUS43" s="62"/>
      <c r="LUT43" s="62"/>
      <c r="LUU43" s="62"/>
      <c r="LUV43" s="62"/>
      <c r="LUW43" s="62"/>
      <c r="LUX43" s="62"/>
      <c r="LUY43" s="62"/>
      <c r="LUZ43" s="62"/>
      <c r="LVA43" s="62"/>
      <c r="LVB43" s="62"/>
      <c r="LVC43" s="62"/>
      <c r="LVD43" s="62"/>
      <c r="LVE43" s="62"/>
      <c r="LVF43" s="62"/>
      <c r="LVG43" s="62"/>
      <c r="LVH43" s="62"/>
      <c r="LVI43" s="62"/>
      <c r="LVJ43" s="62"/>
      <c r="LVK43" s="62"/>
      <c r="LVL43" s="62"/>
      <c r="LVM43" s="62"/>
      <c r="LVN43" s="62"/>
      <c r="LVO43" s="62"/>
      <c r="LVP43" s="62"/>
      <c r="LVQ43" s="62"/>
      <c r="LVR43" s="62"/>
      <c r="LVS43" s="62"/>
      <c r="LVT43" s="62"/>
      <c r="LVU43" s="62"/>
      <c r="LVV43" s="62"/>
      <c r="LVW43" s="62"/>
      <c r="LVX43" s="62"/>
      <c r="LVY43" s="62"/>
      <c r="LVZ43" s="62"/>
      <c r="LWA43" s="62"/>
      <c r="LWB43" s="62"/>
      <c r="LWC43" s="62"/>
      <c r="LWD43" s="62"/>
      <c r="LWE43" s="62"/>
      <c r="LWF43" s="62"/>
      <c r="LWG43" s="62"/>
      <c r="LWH43" s="62"/>
      <c r="LWI43" s="62"/>
      <c r="LWJ43" s="62"/>
      <c r="LWK43" s="62"/>
      <c r="LWL43" s="62"/>
      <c r="LWM43" s="62"/>
      <c r="LWN43" s="62"/>
      <c r="LWO43" s="62"/>
      <c r="LWP43" s="62"/>
      <c r="LWQ43" s="62"/>
      <c r="LWR43" s="62"/>
      <c r="LWS43" s="62"/>
      <c r="LWT43" s="62"/>
      <c r="LWU43" s="62"/>
      <c r="LWV43" s="62"/>
      <c r="LWW43" s="62"/>
      <c r="LWX43" s="62"/>
      <c r="LWY43" s="62"/>
      <c r="LWZ43" s="62"/>
      <c r="LXA43" s="62"/>
      <c r="LXB43" s="62"/>
      <c r="LXC43" s="62"/>
      <c r="LXD43" s="62"/>
      <c r="LXE43" s="62"/>
      <c r="LXF43" s="62"/>
      <c r="LXG43" s="62"/>
      <c r="LXH43" s="62"/>
      <c r="LXI43" s="62"/>
      <c r="LXJ43" s="62"/>
      <c r="LXK43" s="62"/>
      <c r="LXL43" s="62"/>
      <c r="LXM43" s="62"/>
      <c r="LXN43" s="62"/>
      <c r="LXO43" s="62"/>
      <c r="LXP43" s="62"/>
      <c r="LXQ43" s="62"/>
      <c r="LXR43" s="62"/>
      <c r="LXS43" s="62"/>
      <c r="LXT43" s="62"/>
      <c r="LXU43" s="62"/>
      <c r="LXV43" s="62"/>
      <c r="LXW43" s="62"/>
      <c r="LXX43" s="62"/>
      <c r="LXY43" s="62"/>
      <c r="LXZ43" s="62"/>
      <c r="LYA43" s="62"/>
      <c r="LYB43" s="62"/>
      <c r="LYC43" s="62"/>
      <c r="LYD43" s="62"/>
      <c r="LYE43" s="62"/>
      <c r="LYF43" s="62"/>
      <c r="LYG43" s="62"/>
      <c r="LYH43" s="62"/>
      <c r="LYI43" s="62"/>
      <c r="LYJ43" s="62"/>
      <c r="LYK43" s="62"/>
      <c r="LYL43" s="62"/>
      <c r="LYM43" s="62"/>
      <c r="LYN43" s="62"/>
      <c r="LYO43" s="62"/>
      <c r="LYP43" s="62"/>
      <c r="LYQ43" s="62"/>
      <c r="LYR43" s="62"/>
      <c r="LYS43" s="62"/>
      <c r="LYT43" s="62"/>
      <c r="LYU43" s="62"/>
      <c r="LYV43" s="62"/>
      <c r="LYW43" s="62"/>
      <c r="LYX43" s="62"/>
      <c r="LYY43" s="62"/>
      <c r="LYZ43" s="62"/>
      <c r="LZA43" s="62"/>
      <c r="LZB43" s="62"/>
      <c r="LZC43" s="62"/>
      <c r="LZD43" s="62"/>
      <c r="LZE43" s="62"/>
      <c r="LZF43" s="62"/>
      <c r="LZG43" s="62"/>
      <c r="LZH43" s="62"/>
      <c r="LZI43" s="62"/>
      <c r="LZJ43" s="62"/>
      <c r="LZK43" s="62"/>
      <c r="LZL43" s="62"/>
      <c r="LZM43" s="62"/>
      <c r="LZN43" s="62"/>
      <c r="LZO43" s="62"/>
      <c r="LZP43" s="62"/>
      <c r="LZQ43" s="62"/>
      <c r="LZR43" s="62"/>
      <c r="LZS43" s="62"/>
      <c r="LZT43" s="62"/>
      <c r="LZU43" s="62"/>
      <c r="LZV43" s="62"/>
      <c r="LZW43" s="62"/>
      <c r="LZX43" s="62"/>
      <c r="LZY43" s="62"/>
      <c r="LZZ43" s="62"/>
      <c r="MAA43" s="62"/>
      <c r="MAB43" s="62"/>
      <c r="MAC43" s="62"/>
      <c r="MAD43" s="62"/>
      <c r="MAE43" s="62"/>
      <c r="MAF43" s="62"/>
      <c r="MAG43" s="62"/>
      <c r="MAH43" s="62"/>
      <c r="MAI43" s="62"/>
      <c r="MAJ43" s="62"/>
      <c r="MAK43" s="62"/>
      <c r="MAL43" s="62"/>
      <c r="MAM43" s="62"/>
      <c r="MAN43" s="62"/>
      <c r="MAO43" s="62"/>
      <c r="MAP43" s="62"/>
      <c r="MAQ43" s="62"/>
      <c r="MAR43" s="62"/>
      <c r="MAS43" s="62"/>
      <c r="MAT43" s="62"/>
      <c r="MAU43" s="62"/>
      <c r="MAV43" s="62"/>
      <c r="MAW43" s="62"/>
      <c r="MAX43" s="62"/>
      <c r="MAY43" s="62"/>
      <c r="MAZ43" s="62"/>
      <c r="MBA43" s="62"/>
      <c r="MBB43" s="62"/>
      <c r="MBC43" s="62"/>
      <c r="MBD43" s="62"/>
      <c r="MBE43" s="62"/>
      <c r="MBF43" s="62"/>
      <c r="MBG43" s="62"/>
      <c r="MBH43" s="62"/>
      <c r="MBI43" s="62"/>
      <c r="MBJ43" s="62"/>
      <c r="MBK43" s="62"/>
      <c r="MBL43" s="62"/>
      <c r="MBM43" s="62"/>
      <c r="MBN43" s="62"/>
      <c r="MBO43" s="62"/>
      <c r="MBP43" s="62"/>
      <c r="MBQ43" s="62"/>
      <c r="MBR43" s="62"/>
      <c r="MBS43" s="62"/>
      <c r="MBT43" s="62"/>
      <c r="MBU43" s="62"/>
      <c r="MBV43" s="62"/>
      <c r="MBW43" s="62"/>
      <c r="MBX43" s="62"/>
      <c r="MBY43" s="62"/>
      <c r="MBZ43" s="62"/>
      <c r="MCA43" s="62"/>
      <c r="MCB43" s="62"/>
      <c r="MCC43" s="62"/>
      <c r="MCD43" s="62"/>
      <c r="MCE43" s="62"/>
      <c r="MCF43" s="62"/>
      <c r="MCG43" s="62"/>
      <c r="MCH43" s="62"/>
      <c r="MCI43" s="62"/>
      <c r="MCJ43" s="62"/>
      <c r="MCK43" s="62"/>
      <c r="MCL43" s="62"/>
      <c r="MCM43" s="62"/>
      <c r="MCN43" s="62"/>
      <c r="MCO43" s="62"/>
      <c r="MCP43" s="62"/>
      <c r="MCQ43" s="62"/>
      <c r="MCR43" s="62"/>
      <c r="MCS43" s="62"/>
      <c r="MCT43" s="62"/>
      <c r="MCU43" s="62"/>
      <c r="MCV43" s="62"/>
      <c r="MCW43" s="62"/>
      <c r="MCX43" s="62"/>
      <c r="MCY43" s="62"/>
      <c r="MCZ43" s="62"/>
      <c r="MDA43" s="62"/>
      <c r="MDB43" s="62"/>
      <c r="MDC43" s="62"/>
      <c r="MDD43" s="62"/>
      <c r="MDE43" s="62"/>
      <c r="MDF43" s="62"/>
      <c r="MDG43" s="62"/>
      <c r="MDH43" s="62"/>
      <c r="MDI43" s="62"/>
      <c r="MDJ43" s="62"/>
      <c r="MDK43" s="62"/>
      <c r="MDL43" s="62"/>
      <c r="MDM43" s="62"/>
      <c r="MDN43" s="62"/>
      <c r="MDO43" s="62"/>
      <c r="MDP43" s="62"/>
      <c r="MDQ43" s="62"/>
      <c r="MDR43" s="62"/>
      <c r="MDS43" s="62"/>
      <c r="MDT43" s="62"/>
      <c r="MDU43" s="62"/>
      <c r="MDV43" s="62"/>
      <c r="MDW43" s="62"/>
      <c r="MDX43" s="62"/>
      <c r="MDY43" s="62"/>
      <c r="MDZ43" s="62"/>
      <c r="MEA43" s="62"/>
      <c r="MEB43" s="62"/>
      <c r="MEC43" s="62"/>
      <c r="MED43" s="62"/>
      <c r="MEE43" s="62"/>
      <c r="MEF43" s="62"/>
      <c r="MEG43" s="62"/>
      <c r="MEH43" s="62"/>
      <c r="MEI43" s="62"/>
      <c r="MEJ43" s="62"/>
      <c r="MEK43" s="62"/>
      <c r="MEL43" s="62"/>
      <c r="MEM43" s="62"/>
      <c r="MEN43" s="62"/>
      <c r="MEO43" s="62"/>
      <c r="MEP43" s="62"/>
      <c r="MEQ43" s="62"/>
      <c r="MER43" s="62"/>
      <c r="MES43" s="62"/>
      <c r="MET43" s="62"/>
      <c r="MEU43" s="62"/>
      <c r="MEV43" s="62"/>
      <c r="MEW43" s="62"/>
      <c r="MEX43" s="62"/>
      <c r="MEY43" s="62"/>
      <c r="MEZ43" s="62"/>
      <c r="MFA43" s="62"/>
      <c r="MFB43" s="62"/>
      <c r="MFC43" s="62"/>
      <c r="MFD43" s="62"/>
      <c r="MFE43" s="62"/>
      <c r="MFF43" s="62"/>
      <c r="MFG43" s="62"/>
      <c r="MFH43" s="62"/>
      <c r="MFI43" s="62"/>
      <c r="MFJ43" s="62"/>
      <c r="MFK43" s="62"/>
      <c r="MFL43" s="62"/>
      <c r="MFM43" s="62"/>
      <c r="MFN43" s="62"/>
      <c r="MFO43" s="62"/>
      <c r="MFP43" s="62"/>
      <c r="MFQ43" s="62"/>
      <c r="MFR43" s="62"/>
      <c r="MFS43" s="62"/>
      <c r="MFT43" s="62"/>
      <c r="MFU43" s="62"/>
      <c r="MFV43" s="62"/>
      <c r="MFW43" s="62"/>
      <c r="MFX43" s="62"/>
      <c r="MFY43" s="62"/>
      <c r="MFZ43" s="62"/>
      <c r="MGA43" s="62"/>
      <c r="MGB43" s="62"/>
      <c r="MGC43" s="62"/>
      <c r="MGD43" s="62"/>
      <c r="MGE43" s="62"/>
      <c r="MGF43" s="62"/>
      <c r="MGG43" s="62"/>
      <c r="MGH43" s="62"/>
      <c r="MGI43" s="62"/>
      <c r="MGJ43" s="62"/>
      <c r="MGK43" s="62"/>
      <c r="MGL43" s="62"/>
      <c r="MGM43" s="62"/>
      <c r="MGN43" s="62"/>
      <c r="MGO43" s="62"/>
      <c r="MGP43" s="62"/>
      <c r="MGQ43" s="62"/>
      <c r="MGR43" s="62"/>
      <c r="MGS43" s="62"/>
      <c r="MGT43" s="62"/>
      <c r="MGU43" s="62"/>
      <c r="MGV43" s="62"/>
      <c r="MGW43" s="62"/>
      <c r="MGX43" s="62"/>
      <c r="MGY43" s="62"/>
      <c r="MGZ43" s="62"/>
      <c r="MHA43" s="62"/>
      <c r="MHB43" s="62"/>
      <c r="MHC43" s="62"/>
      <c r="MHD43" s="62"/>
      <c r="MHE43" s="62"/>
      <c r="MHF43" s="62"/>
      <c r="MHG43" s="62"/>
      <c r="MHH43" s="62"/>
      <c r="MHI43" s="62"/>
      <c r="MHJ43" s="62"/>
      <c r="MHK43" s="62"/>
      <c r="MHL43" s="62"/>
      <c r="MHM43" s="62"/>
      <c r="MHN43" s="62"/>
      <c r="MHO43" s="62"/>
      <c r="MHP43" s="62"/>
      <c r="MHQ43" s="62"/>
      <c r="MHR43" s="62"/>
      <c r="MHS43" s="62"/>
      <c r="MHT43" s="62"/>
      <c r="MHU43" s="62"/>
      <c r="MHV43" s="62"/>
      <c r="MHW43" s="62"/>
      <c r="MHX43" s="62"/>
      <c r="MHY43" s="62"/>
      <c r="MHZ43" s="62"/>
      <c r="MIA43" s="62"/>
      <c r="MIB43" s="62"/>
      <c r="MIC43" s="62"/>
      <c r="MID43" s="62"/>
      <c r="MIE43" s="62"/>
      <c r="MIF43" s="62"/>
      <c r="MIG43" s="62"/>
      <c r="MIH43" s="62"/>
      <c r="MII43" s="62"/>
      <c r="MIJ43" s="62"/>
      <c r="MIK43" s="62"/>
      <c r="MIL43" s="62"/>
      <c r="MIM43" s="62"/>
      <c r="MIN43" s="62"/>
      <c r="MIO43" s="62"/>
      <c r="MIP43" s="62"/>
      <c r="MIQ43" s="62"/>
      <c r="MIR43" s="62"/>
      <c r="MIS43" s="62"/>
      <c r="MIT43" s="62"/>
      <c r="MIU43" s="62"/>
      <c r="MIV43" s="62"/>
      <c r="MIW43" s="62"/>
      <c r="MIX43" s="62"/>
      <c r="MIY43" s="62"/>
      <c r="MIZ43" s="62"/>
      <c r="MJA43" s="62"/>
      <c r="MJB43" s="62"/>
      <c r="MJC43" s="62"/>
      <c r="MJD43" s="62"/>
      <c r="MJE43" s="62"/>
      <c r="MJF43" s="62"/>
      <c r="MJG43" s="62"/>
      <c r="MJH43" s="62"/>
      <c r="MJI43" s="62"/>
      <c r="MJJ43" s="62"/>
      <c r="MJK43" s="62"/>
      <c r="MJL43" s="62"/>
      <c r="MJM43" s="62"/>
      <c r="MJN43" s="62"/>
      <c r="MJO43" s="62"/>
      <c r="MJP43" s="62"/>
      <c r="MJQ43" s="62"/>
      <c r="MJR43" s="62"/>
      <c r="MJS43" s="62"/>
      <c r="MJT43" s="62"/>
      <c r="MJU43" s="62"/>
      <c r="MJV43" s="62"/>
      <c r="MJW43" s="62"/>
      <c r="MJX43" s="62"/>
      <c r="MJY43" s="62"/>
      <c r="MJZ43" s="62"/>
      <c r="MKA43" s="62"/>
      <c r="MKB43" s="62"/>
      <c r="MKC43" s="62"/>
      <c r="MKD43" s="62"/>
      <c r="MKE43" s="62"/>
      <c r="MKF43" s="62"/>
      <c r="MKG43" s="62"/>
      <c r="MKH43" s="62"/>
      <c r="MKI43" s="62"/>
      <c r="MKJ43" s="62"/>
      <c r="MKK43" s="62"/>
      <c r="MKL43" s="62"/>
      <c r="MKM43" s="62"/>
      <c r="MKN43" s="62"/>
      <c r="MKO43" s="62"/>
      <c r="MKP43" s="62"/>
      <c r="MKQ43" s="62"/>
      <c r="MKR43" s="62"/>
      <c r="MKS43" s="62"/>
      <c r="MKT43" s="62"/>
      <c r="MKU43" s="62"/>
      <c r="MKV43" s="62"/>
      <c r="MKW43" s="62"/>
      <c r="MKX43" s="62"/>
      <c r="MKY43" s="62"/>
      <c r="MKZ43" s="62"/>
      <c r="MLA43" s="62"/>
      <c r="MLB43" s="62"/>
      <c r="MLC43" s="62"/>
      <c r="MLD43" s="62"/>
      <c r="MLE43" s="62"/>
      <c r="MLF43" s="62"/>
      <c r="MLG43" s="62"/>
      <c r="MLH43" s="62"/>
      <c r="MLI43" s="62"/>
      <c r="MLJ43" s="62"/>
      <c r="MLK43" s="62"/>
      <c r="MLL43" s="62"/>
      <c r="MLM43" s="62"/>
      <c r="MLN43" s="62"/>
      <c r="MLO43" s="62"/>
      <c r="MLP43" s="62"/>
      <c r="MLQ43" s="62"/>
      <c r="MLR43" s="62"/>
      <c r="MLS43" s="62"/>
      <c r="MLT43" s="62"/>
      <c r="MLU43" s="62"/>
      <c r="MLV43" s="62"/>
      <c r="MLW43" s="62"/>
      <c r="MLX43" s="62"/>
      <c r="MLY43" s="62"/>
      <c r="MLZ43" s="62"/>
      <c r="MMA43" s="62"/>
      <c r="MMB43" s="62"/>
      <c r="MMC43" s="62"/>
      <c r="MMD43" s="62"/>
      <c r="MME43" s="62"/>
      <c r="MMF43" s="62"/>
      <c r="MMG43" s="62"/>
      <c r="MMH43" s="62"/>
      <c r="MMI43" s="62"/>
      <c r="MMJ43" s="62"/>
      <c r="MMK43" s="62"/>
      <c r="MML43" s="62"/>
      <c r="MMM43" s="62"/>
      <c r="MMN43" s="62"/>
      <c r="MMO43" s="62"/>
      <c r="MMP43" s="62"/>
      <c r="MMQ43" s="62"/>
      <c r="MMR43" s="62"/>
      <c r="MMS43" s="62"/>
      <c r="MMT43" s="62"/>
      <c r="MMU43" s="62"/>
      <c r="MMV43" s="62"/>
      <c r="MMW43" s="62"/>
      <c r="MMX43" s="62"/>
      <c r="MMY43" s="62"/>
      <c r="MMZ43" s="62"/>
      <c r="MNA43" s="62"/>
      <c r="MNB43" s="62"/>
      <c r="MNC43" s="62"/>
      <c r="MND43" s="62"/>
      <c r="MNE43" s="62"/>
      <c r="MNF43" s="62"/>
      <c r="MNG43" s="62"/>
      <c r="MNH43" s="62"/>
      <c r="MNI43" s="62"/>
      <c r="MNJ43" s="62"/>
      <c r="MNK43" s="62"/>
      <c r="MNL43" s="62"/>
      <c r="MNM43" s="62"/>
      <c r="MNN43" s="62"/>
      <c r="MNO43" s="62"/>
      <c r="MNP43" s="62"/>
      <c r="MNQ43" s="62"/>
      <c r="MNR43" s="62"/>
      <c r="MNS43" s="62"/>
      <c r="MNT43" s="62"/>
      <c r="MNU43" s="62"/>
      <c r="MNV43" s="62"/>
      <c r="MNW43" s="62"/>
      <c r="MNX43" s="62"/>
      <c r="MNY43" s="62"/>
      <c r="MNZ43" s="62"/>
      <c r="MOA43" s="62"/>
      <c r="MOB43" s="62"/>
      <c r="MOC43" s="62"/>
      <c r="MOD43" s="62"/>
      <c r="MOE43" s="62"/>
      <c r="MOF43" s="62"/>
      <c r="MOG43" s="62"/>
      <c r="MOH43" s="62"/>
      <c r="MOI43" s="62"/>
      <c r="MOJ43" s="62"/>
      <c r="MOK43" s="62"/>
      <c r="MOL43" s="62"/>
      <c r="MOM43" s="62"/>
      <c r="MON43" s="62"/>
      <c r="MOO43" s="62"/>
      <c r="MOP43" s="62"/>
      <c r="MOQ43" s="62"/>
      <c r="MOR43" s="62"/>
      <c r="MOS43" s="62"/>
      <c r="MOT43" s="62"/>
      <c r="MOU43" s="62"/>
      <c r="MOV43" s="62"/>
      <c r="MOW43" s="62"/>
      <c r="MOX43" s="62"/>
      <c r="MOY43" s="62"/>
      <c r="MOZ43" s="62"/>
      <c r="MPA43" s="62"/>
      <c r="MPB43" s="62"/>
      <c r="MPC43" s="62"/>
      <c r="MPD43" s="62"/>
      <c r="MPE43" s="62"/>
      <c r="MPF43" s="62"/>
      <c r="MPG43" s="62"/>
      <c r="MPH43" s="62"/>
      <c r="MPI43" s="62"/>
      <c r="MPJ43" s="62"/>
      <c r="MPK43" s="62"/>
      <c r="MPL43" s="62"/>
      <c r="MPM43" s="62"/>
      <c r="MPN43" s="62"/>
      <c r="MPO43" s="62"/>
      <c r="MPP43" s="62"/>
      <c r="MPQ43" s="62"/>
      <c r="MPR43" s="62"/>
      <c r="MPS43" s="62"/>
      <c r="MPT43" s="62"/>
      <c r="MPU43" s="62"/>
      <c r="MPV43" s="62"/>
      <c r="MPW43" s="62"/>
      <c r="MPX43" s="62"/>
      <c r="MPY43" s="62"/>
      <c r="MPZ43" s="62"/>
      <c r="MQA43" s="62"/>
      <c r="MQB43" s="62"/>
      <c r="MQC43" s="62"/>
      <c r="MQD43" s="62"/>
      <c r="MQE43" s="62"/>
      <c r="MQF43" s="62"/>
      <c r="MQG43" s="62"/>
      <c r="MQH43" s="62"/>
      <c r="MQI43" s="62"/>
      <c r="MQJ43" s="62"/>
      <c r="MQK43" s="62"/>
      <c r="MQL43" s="62"/>
      <c r="MQM43" s="62"/>
      <c r="MQN43" s="62"/>
      <c r="MQO43" s="62"/>
      <c r="MQP43" s="62"/>
      <c r="MQQ43" s="62"/>
      <c r="MQR43" s="62"/>
      <c r="MQS43" s="62"/>
      <c r="MQT43" s="62"/>
      <c r="MQU43" s="62"/>
      <c r="MQV43" s="62"/>
      <c r="MQW43" s="62"/>
      <c r="MQX43" s="62"/>
      <c r="MQY43" s="62"/>
      <c r="MQZ43" s="62"/>
      <c r="MRA43" s="62"/>
      <c r="MRB43" s="62"/>
      <c r="MRC43" s="62"/>
      <c r="MRD43" s="62"/>
      <c r="MRE43" s="62"/>
      <c r="MRF43" s="62"/>
      <c r="MRG43" s="62"/>
      <c r="MRH43" s="62"/>
      <c r="MRI43" s="62"/>
      <c r="MRJ43" s="62"/>
      <c r="MRK43" s="62"/>
      <c r="MRL43" s="62"/>
      <c r="MRM43" s="62"/>
      <c r="MRN43" s="62"/>
      <c r="MRO43" s="62"/>
      <c r="MRP43" s="62"/>
      <c r="MRQ43" s="62"/>
      <c r="MRR43" s="62"/>
      <c r="MRS43" s="62"/>
      <c r="MRT43" s="62"/>
      <c r="MRU43" s="62"/>
      <c r="MRV43" s="62"/>
      <c r="MRW43" s="62"/>
      <c r="MRX43" s="62"/>
      <c r="MRY43" s="62"/>
      <c r="MRZ43" s="62"/>
      <c r="MSA43" s="62"/>
      <c r="MSB43" s="62"/>
      <c r="MSC43" s="62"/>
      <c r="MSD43" s="62"/>
      <c r="MSE43" s="62"/>
      <c r="MSF43" s="62"/>
      <c r="MSG43" s="62"/>
      <c r="MSH43" s="62"/>
      <c r="MSI43" s="62"/>
      <c r="MSJ43" s="62"/>
      <c r="MSK43" s="62"/>
      <c r="MSL43" s="62"/>
      <c r="MSM43" s="62"/>
      <c r="MSN43" s="62"/>
      <c r="MSO43" s="62"/>
      <c r="MSP43" s="62"/>
      <c r="MSQ43" s="62"/>
      <c r="MSR43" s="62"/>
      <c r="MSS43" s="62"/>
      <c r="MST43" s="62"/>
      <c r="MSU43" s="62"/>
      <c r="MSV43" s="62"/>
      <c r="MSW43" s="62"/>
      <c r="MSX43" s="62"/>
      <c r="MSY43" s="62"/>
      <c r="MSZ43" s="62"/>
      <c r="MTA43" s="62"/>
      <c r="MTB43" s="62"/>
      <c r="MTC43" s="62"/>
      <c r="MTD43" s="62"/>
      <c r="MTE43" s="62"/>
      <c r="MTF43" s="62"/>
      <c r="MTG43" s="62"/>
      <c r="MTH43" s="62"/>
      <c r="MTI43" s="62"/>
      <c r="MTJ43" s="62"/>
      <c r="MTK43" s="62"/>
      <c r="MTL43" s="62"/>
      <c r="MTM43" s="62"/>
      <c r="MTN43" s="62"/>
      <c r="MTO43" s="62"/>
      <c r="MTP43" s="62"/>
      <c r="MTQ43" s="62"/>
      <c r="MTR43" s="62"/>
      <c r="MTS43" s="62"/>
      <c r="MTT43" s="62"/>
      <c r="MTU43" s="62"/>
      <c r="MTV43" s="62"/>
      <c r="MTW43" s="62"/>
      <c r="MTX43" s="62"/>
      <c r="MTY43" s="62"/>
      <c r="MTZ43" s="62"/>
      <c r="MUA43" s="62"/>
      <c r="MUB43" s="62"/>
      <c r="MUC43" s="62"/>
      <c r="MUD43" s="62"/>
      <c r="MUE43" s="62"/>
      <c r="MUF43" s="62"/>
      <c r="MUG43" s="62"/>
      <c r="MUH43" s="62"/>
      <c r="MUI43" s="62"/>
      <c r="MUJ43" s="62"/>
      <c r="MUK43" s="62"/>
      <c r="MUL43" s="62"/>
      <c r="MUM43" s="62"/>
      <c r="MUN43" s="62"/>
      <c r="MUO43" s="62"/>
      <c r="MUP43" s="62"/>
      <c r="MUQ43" s="62"/>
      <c r="MUR43" s="62"/>
      <c r="MUS43" s="62"/>
      <c r="MUT43" s="62"/>
      <c r="MUU43" s="62"/>
      <c r="MUV43" s="62"/>
      <c r="MUW43" s="62"/>
      <c r="MUX43" s="62"/>
      <c r="MUY43" s="62"/>
      <c r="MUZ43" s="62"/>
      <c r="MVA43" s="62"/>
      <c r="MVB43" s="62"/>
      <c r="MVC43" s="62"/>
      <c r="MVD43" s="62"/>
      <c r="MVE43" s="62"/>
      <c r="MVF43" s="62"/>
      <c r="MVG43" s="62"/>
      <c r="MVH43" s="62"/>
      <c r="MVI43" s="62"/>
      <c r="MVJ43" s="62"/>
      <c r="MVK43" s="62"/>
      <c r="MVL43" s="62"/>
      <c r="MVM43" s="62"/>
      <c r="MVN43" s="62"/>
      <c r="MVO43" s="62"/>
      <c r="MVP43" s="62"/>
      <c r="MVQ43" s="62"/>
      <c r="MVR43" s="62"/>
      <c r="MVS43" s="62"/>
      <c r="MVT43" s="62"/>
      <c r="MVU43" s="62"/>
      <c r="MVV43" s="62"/>
      <c r="MVW43" s="62"/>
      <c r="MVX43" s="62"/>
      <c r="MVY43" s="62"/>
      <c r="MVZ43" s="62"/>
      <c r="MWA43" s="62"/>
      <c r="MWB43" s="62"/>
      <c r="MWC43" s="62"/>
      <c r="MWD43" s="62"/>
      <c r="MWE43" s="62"/>
      <c r="MWF43" s="62"/>
      <c r="MWG43" s="62"/>
      <c r="MWH43" s="62"/>
      <c r="MWI43" s="62"/>
      <c r="MWJ43" s="62"/>
      <c r="MWK43" s="62"/>
      <c r="MWL43" s="62"/>
      <c r="MWM43" s="62"/>
      <c r="MWN43" s="62"/>
      <c r="MWO43" s="62"/>
      <c r="MWP43" s="62"/>
      <c r="MWQ43" s="62"/>
      <c r="MWR43" s="62"/>
      <c r="MWS43" s="62"/>
      <c r="MWT43" s="62"/>
      <c r="MWU43" s="62"/>
      <c r="MWV43" s="62"/>
      <c r="MWW43" s="62"/>
      <c r="MWX43" s="62"/>
      <c r="MWY43" s="62"/>
      <c r="MWZ43" s="62"/>
      <c r="MXA43" s="62"/>
      <c r="MXB43" s="62"/>
      <c r="MXC43" s="62"/>
      <c r="MXD43" s="62"/>
      <c r="MXE43" s="62"/>
      <c r="MXF43" s="62"/>
      <c r="MXG43" s="62"/>
      <c r="MXH43" s="62"/>
      <c r="MXI43" s="62"/>
      <c r="MXJ43" s="62"/>
      <c r="MXK43" s="62"/>
      <c r="MXL43" s="62"/>
      <c r="MXM43" s="62"/>
      <c r="MXN43" s="62"/>
      <c r="MXO43" s="62"/>
      <c r="MXP43" s="62"/>
      <c r="MXQ43" s="62"/>
      <c r="MXR43" s="62"/>
      <c r="MXS43" s="62"/>
      <c r="MXT43" s="62"/>
      <c r="MXU43" s="62"/>
      <c r="MXV43" s="62"/>
      <c r="MXW43" s="62"/>
      <c r="MXX43" s="62"/>
      <c r="MXY43" s="62"/>
      <c r="MXZ43" s="62"/>
      <c r="MYA43" s="62"/>
      <c r="MYB43" s="62"/>
      <c r="MYC43" s="62"/>
      <c r="MYD43" s="62"/>
      <c r="MYE43" s="62"/>
      <c r="MYF43" s="62"/>
      <c r="MYG43" s="62"/>
      <c r="MYH43" s="62"/>
      <c r="MYI43" s="62"/>
      <c r="MYJ43" s="62"/>
      <c r="MYK43" s="62"/>
      <c r="MYL43" s="62"/>
      <c r="MYM43" s="62"/>
      <c r="MYN43" s="62"/>
      <c r="MYO43" s="62"/>
      <c r="MYP43" s="62"/>
      <c r="MYQ43" s="62"/>
      <c r="MYR43" s="62"/>
      <c r="MYS43" s="62"/>
      <c r="MYT43" s="62"/>
      <c r="MYU43" s="62"/>
      <c r="MYV43" s="62"/>
      <c r="MYW43" s="62"/>
      <c r="MYX43" s="62"/>
      <c r="MYY43" s="62"/>
      <c r="MYZ43" s="62"/>
      <c r="MZA43" s="62"/>
      <c r="MZB43" s="62"/>
      <c r="MZC43" s="62"/>
      <c r="MZD43" s="62"/>
      <c r="MZE43" s="62"/>
      <c r="MZF43" s="62"/>
      <c r="MZG43" s="62"/>
      <c r="MZH43" s="62"/>
      <c r="MZI43" s="62"/>
      <c r="MZJ43" s="62"/>
      <c r="MZK43" s="62"/>
      <c r="MZL43" s="62"/>
      <c r="MZM43" s="62"/>
      <c r="MZN43" s="62"/>
      <c r="MZO43" s="62"/>
      <c r="MZP43" s="62"/>
      <c r="MZQ43" s="62"/>
      <c r="MZR43" s="62"/>
      <c r="MZS43" s="62"/>
      <c r="MZT43" s="62"/>
      <c r="MZU43" s="62"/>
      <c r="MZV43" s="62"/>
      <c r="MZW43" s="62"/>
      <c r="MZX43" s="62"/>
      <c r="MZY43" s="62"/>
      <c r="MZZ43" s="62"/>
      <c r="NAA43" s="62"/>
      <c r="NAB43" s="62"/>
      <c r="NAC43" s="62"/>
      <c r="NAD43" s="62"/>
      <c r="NAE43" s="62"/>
      <c r="NAF43" s="62"/>
      <c r="NAG43" s="62"/>
      <c r="NAH43" s="62"/>
      <c r="NAI43" s="62"/>
      <c r="NAJ43" s="62"/>
      <c r="NAK43" s="62"/>
      <c r="NAL43" s="62"/>
      <c r="NAM43" s="62"/>
      <c r="NAN43" s="62"/>
      <c r="NAO43" s="62"/>
      <c r="NAP43" s="62"/>
      <c r="NAQ43" s="62"/>
      <c r="NAR43" s="62"/>
      <c r="NAS43" s="62"/>
      <c r="NAT43" s="62"/>
      <c r="NAU43" s="62"/>
      <c r="NAV43" s="62"/>
      <c r="NAW43" s="62"/>
      <c r="NAX43" s="62"/>
      <c r="NAY43" s="62"/>
      <c r="NAZ43" s="62"/>
      <c r="NBA43" s="62"/>
      <c r="NBB43" s="62"/>
      <c r="NBC43" s="62"/>
      <c r="NBD43" s="62"/>
      <c r="NBE43" s="62"/>
      <c r="NBF43" s="62"/>
      <c r="NBG43" s="62"/>
      <c r="NBH43" s="62"/>
      <c r="NBI43" s="62"/>
      <c r="NBJ43" s="62"/>
      <c r="NBK43" s="62"/>
      <c r="NBL43" s="62"/>
      <c r="NBM43" s="62"/>
      <c r="NBN43" s="62"/>
      <c r="NBO43" s="62"/>
      <c r="NBP43" s="62"/>
      <c r="NBQ43" s="62"/>
      <c r="NBR43" s="62"/>
      <c r="NBS43" s="62"/>
      <c r="NBT43" s="62"/>
      <c r="NBU43" s="62"/>
      <c r="NBV43" s="62"/>
      <c r="NBW43" s="62"/>
      <c r="NBX43" s="62"/>
      <c r="NBY43" s="62"/>
      <c r="NBZ43" s="62"/>
      <c r="NCA43" s="62"/>
      <c r="NCB43" s="62"/>
      <c r="NCC43" s="62"/>
      <c r="NCD43" s="62"/>
      <c r="NCE43" s="62"/>
      <c r="NCF43" s="62"/>
      <c r="NCG43" s="62"/>
      <c r="NCH43" s="62"/>
      <c r="NCI43" s="62"/>
      <c r="NCJ43" s="62"/>
      <c r="NCK43" s="62"/>
      <c r="NCL43" s="62"/>
      <c r="NCM43" s="62"/>
      <c r="NCN43" s="62"/>
      <c r="NCO43" s="62"/>
      <c r="NCP43" s="62"/>
      <c r="NCQ43" s="62"/>
      <c r="NCR43" s="62"/>
      <c r="NCS43" s="62"/>
      <c r="NCT43" s="62"/>
      <c r="NCU43" s="62"/>
      <c r="NCV43" s="62"/>
      <c r="NCW43" s="62"/>
      <c r="NCX43" s="62"/>
      <c r="NCY43" s="62"/>
      <c r="NCZ43" s="62"/>
      <c r="NDA43" s="62"/>
      <c r="NDB43" s="62"/>
      <c r="NDC43" s="62"/>
      <c r="NDD43" s="62"/>
      <c r="NDE43" s="62"/>
      <c r="NDF43" s="62"/>
      <c r="NDG43" s="62"/>
      <c r="NDH43" s="62"/>
      <c r="NDI43" s="62"/>
      <c r="NDJ43" s="62"/>
      <c r="NDK43" s="62"/>
      <c r="NDL43" s="62"/>
      <c r="NDM43" s="62"/>
      <c r="NDN43" s="62"/>
      <c r="NDO43" s="62"/>
      <c r="NDP43" s="62"/>
      <c r="NDQ43" s="62"/>
      <c r="NDR43" s="62"/>
      <c r="NDS43" s="62"/>
      <c r="NDT43" s="62"/>
      <c r="NDU43" s="62"/>
      <c r="NDV43" s="62"/>
      <c r="NDW43" s="62"/>
      <c r="NDX43" s="62"/>
      <c r="NDY43" s="62"/>
      <c r="NDZ43" s="62"/>
      <c r="NEA43" s="62"/>
      <c r="NEB43" s="62"/>
      <c r="NEC43" s="62"/>
      <c r="NED43" s="62"/>
      <c r="NEE43" s="62"/>
      <c r="NEF43" s="62"/>
      <c r="NEG43" s="62"/>
      <c r="NEH43" s="62"/>
      <c r="NEI43" s="62"/>
      <c r="NEJ43" s="62"/>
      <c r="NEK43" s="62"/>
      <c r="NEL43" s="62"/>
      <c r="NEM43" s="62"/>
      <c r="NEN43" s="62"/>
      <c r="NEO43" s="62"/>
      <c r="NEP43" s="62"/>
      <c r="NEQ43" s="62"/>
      <c r="NER43" s="62"/>
      <c r="NES43" s="62"/>
      <c r="NET43" s="62"/>
      <c r="NEU43" s="62"/>
      <c r="NEV43" s="62"/>
      <c r="NEW43" s="62"/>
      <c r="NEX43" s="62"/>
      <c r="NEY43" s="62"/>
      <c r="NEZ43" s="62"/>
      <c r="NFA43" s="62"/>
      <c r="NFB43" s="62"/>
      <c r="NFC43" s="62"/>
      <c r="NFD43" s="62"/>
      <c r="NFE43" s="62"/>
      <c r="NFF43" s="62"/>
      <c r="NFG43" s="62"/>
      <c r="NFH43" s="62"/>
      <c r="NFI43" s="62"/>
      <c r="NFJ43" s="62"/>
      <c r="NFK43" s="62"/>
      <c r="NFL43" s="62"/>
      <c r="NFM43" s="62"/>
      <c r="NFN43" s="62"/>
      <c r="NFO43" s="62"/>
      <c r="NFP43" s="62"/>
      <c r="NFQ43" s="62"/>
      <c r="NFR43" s="62"/>
      <c r="NFS43" s="62"/>
      <c r="NFT43" s="62"/>
      <c r="NFU43" s="62"/>
      <c r="NFV43" s="62"/>
      <c r="NFW43" s="62"/>
      <c r="NFX43" s="62"/>
      <c r="NFY43" s="62"/>
      <c r="NFZ43" s="62"/>
      <c r="NGA43" s="62"/>
      <c r="NGB43" s="62"/>
      <c r="NGC43" s="62"/>
      <c r="NGD43" s="62"/>
      <c r="NGE43" s="62"/>
      <c r="NGF43" s="62"/>
      <c r="NGG43" s="62"/>
      <c r="NGH43" s="62"/>
      <c r="NGI43" s="62"/>
      <c r="NGJ43" s="62"/>
      <c r="NGK43" s="62"/>
      <c r="NGL43" s="62"/>
      <c r="NGM43" s="62"/>
      <c r="NGN43" s="62"/>
      <c r="NGO43" s="62"/>
      <c r="NGP43" s="62"/>
      <c r="NGQ43" s="62"/>
      <c r="NGR43" s="62"/>
      <c r="NGS43" s="62"/>
      <c r="NGT43" s="62"/>
      <c r="NGU43" s="62"/>
      <c r="NGV43" s="62"/>
      <c r="NGW43" s="62"/>
      <c r="NGX43" s="62"/>
      <c r="NGY43" s="62"/>
      <c r="NGZ43" s="62"/>
      <c r="NHA43" s="62"/>
      <c r="NHB43" s="62"/>
      <c r="NHC43" s="62"/>
      <c r="NHD43" s="62"/>
      <c r="NHE43" s="62"/>
      <c r="NHF43" s="62"/>
      <c r="NHG43" s="62"/>
      <c r="NHH43" s="62"/>
      <c r="NHI43" s="62"/>
      <c r="NHJ43" s="62"/>
      <c r="NHK43" s="62"/>
      <c r="NHL43" s="62"/>
      <c r="NHM43" s="62"/>
      <c r="NHN43" s="62"/>
      <c r="NHO43" s="62"/>
      <c r="NHP43" s="62"/>
      <c r="NHQ43" s="62"/>
      <c r="NHR43" s="62"/>
      <c r="NHS43" s="62"/>
      <c r="NHT43" s="62"/>
      <c r="NHU43" s="62"/>
      <c r="NHV43" s="62"/>
      <c r="NHW43" s="62"/>
      <c r="NHX43" s="62"/>
      <c r="NHY43" s="62"/>
      <c r="NHZ43" s="62"/>
      <c r="NIA43" s="62"/>
      <c r="NIB43" s="62"/>
      <c r="NIC43" s="62"/>
      <c r="NID43" s="62"/>
      <c r="NIE43" s="62"/>
      <c r="NIF43" s="62"/>
      <c r="NIG43" s="62"/>
      <c r="NIH43" s="62"/>
      <c r="NII43" s="62"/>
      <c r="NIJ43" s="62"/>
      <c r="NIK43" s="62"/>
      <c r="NIL43" s="62"/>
      <c r="NIM43" s="62"/>
      <c r="NIN43" s="62"/>
      <c r="NIO43" s="62"/>
      <c r="NIP43" s="62"/>
      <c r="NIQ43" s="62"/>
      <c r="NIR43" s="62"/>
      <c r="NIS43" s="62"/>
      <c r="NIT43" s="62"/>
      <c r="NIU43" s="62"/>
      <c r="NIV43" s="62"/>
      <c r="NIW43" s="62"/>
      <c r="NIX43" s="62"/>
      <c r="NIY43" s="62"/>
      <c r="NIZ43" s="62"/>
      <c r="NJA43" s="62"/>
      <c r="NJB43" s="62"/>
      <c r="NJC43" s="62"/>
      <c r="NJD43" s="62"/>
      <c r="NJE43" s="62"/>
      <c r="NJF43" s="62"/>
      <c r="NJG43" s="62"/>
      <c r="NJH43" s="62"/>
      <c r="NJI43" s="62"/>
      <c r="NJJ43" s="62"/>
      <c r="NJK43" s="62"/>
      <c r="NJL43" s="62"/>
      <c r="NJM43" s="62"/>
      <c r="NJN43" s="62"/>
      <c r="NJO43" s="62"/>
      <c r="NJP43" s="62"/>
      <c r="NJQ43" s="62"/>
      <c r="NJR43" s="62"/>
      <c r="NJS43" s="62"/>
      <c r="NJT43" s="62"/>
      <c r="NJU43" s="62"/>
      <c r="NJV43" s="62"/>
      <c r="NJW43" s="62"/>
      <c r="NJX43" s="62"/>
      <c r="NJY43" s="62"/>
      <c r="NJZ43" s="62"/>
      <c r="NKA43" s="62"/>
      <c r="NKB43" s="62"/>
      <c r="NKC43" s="62"/>
      <c r="NKD43" s="62"/>
      <c r="NKE43" s="62"/>
      <c r="NKF43" s="62"/>
      <c r="NKG43" s="62"/>
      <c r="NKH43" s="62"/>
      <c r="NKI43" s="62"/>
      <c r="NKJ43" s="62"/>
      <c r="NKK43" s="62"/>
      <c r="NKL43" s="62"/>
      <c r="NKM43" s="62"/>
      <c r="NKN43" s="62"/>
      <c r="NKO43" s="62"/>
      <c r="NKP43" s="62"/>
      <c r="NKQ43" s="62"/>
      <c r="NKR43" s="62"/>
      <c r="NKS43" s="62"/>
      <c r="NKT43" s="62"/>
      <c r="NKU43" s="62"/>
      <c r="NKV43" s="62"/>
      <c r="NKW43" s="62"/>
      <c r="NKX43" s="62"/>
      <c r="NKY43" s="62"/>
      <c r="NKZ43" s="62"/>
      <c r="NLA43" s="62"/>
      <c r="NLB43" s="62"/>
      <c r="NLC43" s="62"/>
      <c r="NLD43" s="62"/>
      <c r="NLE43" s="62"/>
      <c r="NLF43" s="62"/>
      <c r="NLG43" s="62"/>
      <c r="NLH43" s="62"/>
      <c r="NLI43" s="62"/>
      <c r="NLJ43" s="62"/>
      <c r="NLK43" s="62"/>
      <c r="NLL43" s="62"/>
      <c r="NLM43" s="62"/>
      <c r="NLN43" s="62"/>
      <c r="NLO43" s="62"/>
      <c r="NLP43" s="62"/>
      <c r="NLQ43" s="62"/>
      <c r="NLR43" s="62"/>
      <c r="NLS43" s="62"/>
      <c r="NLT43" s="62"/>
      <c r="NLU43" s="62"/>
      <c r="NLV43" s="62"/>
      <c r="NLW43" s="62"/>
      <c r="NLX43" s="62"/>
      <c r="NLY43" s="62"/>
      <c r="NLZ43" s="62"/>
      <c r="NMA43" s="62"/>
      <c r="NMB43" s="62"/>
      <c r="NMC43" s="62"/>
      <c r="NMD43" s="62"/>
      <c r="NME43" s="62"/>
      <c r="NMF43" s="62"/>
      <c r="NMG43" s="62"/>
      <c r="NMH43" s="62"/>
      <c r="NMI43" s="62"/>
      <c r="NMJ43" s="62"/>
      <c r="NMK43" s="62"/>
      <c r="NML43" s="62"/>
      <c r="NMM43" s="62"/>
      <c r="NMN43" s="62"/>
      <c r="NMO43" s="62"/>
      <c r="NMP43" s="62"/>
      <c r="NMQ43" s="62"/>
      <c r="NMR43" s="62"/>
      <c r="NMS43" s="62"/>
      <c r="NMT43" s="62"/>
      <c r="NMU43" s="62"/>
      <c r="NMV43" s="62"/>
      <c r="NMW43" s="62"/>
      <c r="NMX43" s="62"/>
      <c r="NMY43" s="62"/>
      <c r="NMZ43" s="62"/>
      <c r="NNA43" s="62"/>
      <c r="NNB43" s="62"/>
      <c r="NNC43" s="62"/>
      <c r="NND43" s="62"/>
      <c r="NNE43" s="62"/>
      <c r="NNF43" s="62"/>
      <c r="NNG43" s="62"/>
      <c r="NNH43" s="62"/>
      <c r="NNI43" s="62"/>
      <c r="NNJ43" s="62"/>
      <c r="NNK43" s="62"/>
      <c r="NNL43" s="62"/>
      <c r="NNM43" s="62"/>
      <c r="NNN43" s="62"/>
      <c r="NNO43" s="62"/>
      <c r="NNP43" s="62"/>
      <c r="NNQ43" s="62"/>
      <c r="NNR43" s="62"/>
      <c r="NNS43" s="62"/>
      <c r="NNT43" s="62"/>
      <c r="NNU43" s="62"/>
      <c r="NNV43" s="62"/>
      <c r="NNW43" s="62"/>
      <c r="NNX43" s="62"/>
      <c r="NNY43" s="62"/>
      <c r="NNZ43" s="62"/>
      <c r="NOA43" s="62"/>
      <c r="NOB43" s="62"/>
      <c r="NOC43" s="62"/>
      <c r="NOD43" s="62"/>
      <c r="NOE43" s="62"/>
      <c r="NOF43" s="62"/>
      <c r="NOG43" s="62"/>
      <c r="NOH43" s="62"/>
      <c r="NOI43" s="62"/>
      <c r="NOJ43" s="62"/>
      <c r="NOK43" s="62"/>
      <c r="NOL43" s="62"/>
      <c r="NOM43" s="62"/>
      <c r="NON43" s="62"/>
      <c r="NOO43" s="62"/>
      <c r="NOP43" s="62"/>
      <c r="NOQ43" s="62"/>
      <c r="NOR43" s="62"/>
      <c r="NOS43" s="62"/>
      <c r="NOT43" s="62"/>
      <c r="NOU43" s="62"/>
      <c r="NOV43" s="62"/>
      <c r="NOW43" s="62"/>
      <c r="NOX43" s="62"/>
      <c r="NOY43" s="62"/>
      <c r="NOZ43" s="62"/>
      <c r="NPA43" s="62"/>
      <c r="NPB43" s="62"/>
      <c r="NPC43" s="62"/>
      <c r="NPD43" s="62"/>
      <c r="NPE43" s="62"/>
      <c r="NPF43" s="62"/>
      <c r="NPG43" s="62"/>
      <c r="NPH43" s="62"/>
      <c r="NPI43" s="62"/>
      <c r="NPJ43" s="62"/>
      <c r="NPK43" s="62"/>
      <c r="NPL43" s="62"/>
      <c r="NPM43" s="62"/>
      <c r="NPN43" s="62"/>
      <c r="NPO43" s="62"/>
      <c r="NPP43" s="62"/>
      <c r="NPQ43" s="62"/>
      <c r="NPR43" s="62"/>
      <c r="NPS43" s="62"/>
      <c r="NPT43" s="62"/>
      <c r="NPU43" s="62"/>
      <c r="NPV43" s="62"/>
      <c r="NPW43" s="62"/>
      <c r="NPX43" s="62"/>
      <c r="NPY43" s="62"/>
      <c r="NPZ43" s="62"/>
      <c r="NQA43" s="62"/>
      <c r="NQB43" s="62"/>
      <c r="NQC43" s="62"/>
      <c r="NQD43" s="62"/>
      <c r="NQE43" s="62"/>
      <c r="NQF43" s="62"/>
      <c r="NQG43" s="62"/>
      <c r="NQH43" s="62"/>
      <c r="NQI43" s="62"/>
      <c r="NQJ43" s="62"/>
      <c r="NQK43" s="62"/>
      <c r="NQL43" s="62"/>
      <c r="NQM43" s="62"/>
      <c r="NQN43" s="62"/>
      <c r="NQO43" s="62"/>
      <c r="NQP43" s="62"/>
      <c r="NQQ43" s="62"/>
      <c r="NQR43" s="62"/>
      <c r="NQS43" s="62"/>
      <c r="NQT43" s="62"/>
      <c r="NQU43" s="62"/>
      <c r="NQV43" s="62"/>
      <c r="NQW43" s="62"/>
      <c r="NQX43" s="62"/>
      <c r="NQY43" s="62"/>
      <c r="NQZ43" s="62"/>
      <c r="NRA43" s="62"/>
      <c r="NRB43" s="62"/>
      <c r="NRC43" s="62"/>
      <c r="NRD43" s="62"/>
      <c r="NRE43" s="62"/>
      <c r="NRF43" s="62"/>
      <c r="NRG43" s="62"/>
      <c r="NRH43" s="62"/>
      <c r="NRI43" s="62"/>
      <c r="NRJ43" s="62"/>
      <c r="NRK43" s="62"/>
      <c r="NRL43" s="62"/>
      <c r="NRM43" s="62"/>
      <c r="NRN43" s="62"/>
      <c r="NRO43" s="62"/>
      <c r="NRP43" s="62"/>
      <c r="NRQ43" s="62"/>
      <c r="NRR43" s="62"/>
      <c r="NRS43" s="62"/>
      <c r="NRT43" s="62"/>
      <c r="NRU43" s="62"/>
      <c r="NRV43" s="62"/>
      <c r="NRW43" s="62"/>
      <c r="NRX43" s="62"/>
      <c r="NRY43" s="62"/>
      <c r="NRZ43" s="62"/>
      <c r="NSA43" s="62"/>
      <c r="NSB43" s="62"/>
      <c r="NSC43" s="62"/>
      <c r="NSD43" s="62"/>
      <c r="NSE43" s="62"/>
      <c r="NSF43" s="62"/>
      <c r="NSG43" s="62"/>
      <c r="NSH43" s="62"/>
      <c r="NSI43" s="62"/>
      <c r="NSJ43" s="62"/>
      <c r="NSK43" s="62"/>
      <c r="NSL43" s="62"/>
      <c r="NSM43" s="62"/>
      <c r="NSN43" s="62"/>
      <c r="NSO43" s="62"/>
      <c r="NSP43" s="62"/>
      <c r="NSQ43" s="62"/>
      <c r="NSR43" s="62"/>
      <c r="NSS43" s="62"/>
      <c r="NST43" s="62"/>
      <c r="NSU43" s="62"/>
      <c r="NSV43" s="62"/>
      <c r="NSW43" s="62"/>
      <c r="NSX43" s="62"/>
      <c r="NSY43" s="62"/>
      <c r="NSZ43" s="62"/>
      <c r="NTA43" s="62"/>
      <c r="NTB43" s="62"/>
      <c r="NTC43" s="62"/>
      <c r="NTD43" s="62"/>
      <c r="NTE43" s="62"/>
      <c r="NTF43" s="62"/>
      <c r="NTG43" s="62"/>
      <c r="NTH43" s="62"/>
      <c r="NTI43" s="62"/>
      <c r="NTJ43" s="62"/>
      <c r="NTK43" s="62"/>
      <c r="NTL43" s="62"/>
      <c r="NTM43" s="62"/>
      <c r="NTN43" s="62"/>
      <c r="NTO43" s="62"/>
      <c r="NTP43" s="62"/>
      <c r="NTQ43" s="62"/>
      <c r="NTR43" s="62"/>
      <c r="NTS43" s="62"/>
      <c r="NTT43" s="62"/>
      <c r="NTU43" s="62"/>
      <c r="NTV43" s="62"/>
      <c r="NTW43" s="62"/>
      <c r="NTX43" s="62"/>
      <c r="NTY43" s="62"/>
      <c r="NTZ43" s="62"/>
      <c r="NUA43" s="62"/>
      <c r="NUB43" s="62"/>
      <c r="NUC43" s="62"/>
      <c r="NUD43" s="62"/>
      <c r="NUE43" s="62"/>
      <c r="NUF43" s="62"/>
      <c r="NUG43" s="62"/>
      <c r="NUH43" s="62"/>
      <c r="NUI43" s="62"/>
      <c r="NUJ43" s="62"/>
      <c r="NUK43" s="62"/>
      <c r="NUL43" s="62"/>
      <c r="NUM43" s="62"/>
      <c r="NUN43" s="62"/>
      <c r="NUO43" s="62"/>
      <c r="NUP43" s="62"/>
      <c r="NUQ43" s="62"/>
      <c r="NUR43" s="62"/>
      <c r="NUS43" s="62"/>
      <c r="NUT43" s="62"/>
      <c r="NUU43" s="62"/>
      <c r="NUV43" s="62"/>
      <c r="NUW43" s="62"/>
      <c r="NUX43" s="62"/>
      <c r="NUY43" s="62"/>
      <c r="NUZ43" s="62"/>
      <c r="NVA43" s="62"/>
      <c r="NVB43" s="62"/>
      <c r="NVC43" s="62"/>
      <c r="NVD43" s="62"/>
      <c r="NVE43" s="62"/>
      <c r="NVF43" s="62"/>
      <c r="NVG43" s="62"/>
      <c r="NVH43" s="62"/>
      <c r="NVI43" s="62"/>
      <c r="NVJ43" s="62"/>
      <c r="NVK43" s="62"/>
      <c r="NVL43" s="62"/>
      <c r="NVM43" s="62"/>
      <c r="NVN43" s="62"/>
      <c r="NVO43" s="62"/>
      <c r="NVP43" s="62"/>
      <c r="NVQ43" s="62"/>
      <c r="NVR43" s="62"/>
      <c r="NVS43" s="62"/>
      <c r="NVT43" s="62"/>
      <c r="NVU43" s="62"/>
      <c r="NVV43" s="62"/>
      <c r="NVW43" s="62"/>
      <c r="NVX43" s="62"/>
      <c r="NVY43" s="62"/>
      <c r="NVZ43" s="62"/>
      <c r="NWA43" s="62"/>
      <c r="NWB43" s="62"/>
      <c r="NWC43" s="62"/>
      <c r="NWD43" s="62"/>
      <c r="NWE43" s="62"/>
      <c r="NWF43" s="62"/>
      <c r="NWG43" s="62"/>
      <c r="NWH43" s="62"/>
      <c r="NWI43" s="62"/>
      <c r="NWJ43" s="62"/>
      <c r="NWK43" s="62"/>
      <c r="NWL43" s="62"/>
      <c r="NWM43" s="62"/>
      <c r="NWN43" s="62"/>
      <c r="NWO43" s="62"/>
      <c r="NWP43" s="62"/>
      <c r="NWQ43" s="62"/>
      <c r="NWR43" s="62"/>
      <c r="NWS43" s="62"/>
      <c r="NWT43" s="62"/>
      <c r="NWU43" s="62"/>
      <c r="NWV43" s="62"/>
      <c r="NWW43" s="62"/>
      <c r="NWX43" s="62"/>
      <c r="NWY43" s="62"/>
      <c r="NWZ43" s="62"/>
      <c r="NXA43" s="62"/>
      <c r="NXB43" s="62"/>
      <c r="NXC43" s="62"/>
      <c r="NXD43" s="62"/>
      <c r="NXE43" s="62"/>
      <c r="NXF43" s="62"/>
      <c r="NXG43" s="62"/>
      <c r="NXH43" s="62"/>
      <c r="NXI43" s="62"/>
      <c r="NXJ43" s="62"/>
      <c r="NXK43" s="62"/>
      <c r="NXL43" s="62"/>
      <c r="NXM43" s="62"/>
      <c r="NXN43" s="62"/>
      <c r="NXO43" s="62"/>
      <c r="NXP43" s="62"/>
      <c r="NXQ43" s="62"/>
      <c r="NXR43" s="62"/>
      <c r="NXS43" s="62"/>
      <c r="NXT43" s="62"/>
      <c r="NXU43" s="62"/>
      <c r="NXV43" s="62"/>
      <c r="NXW43" s="62"/>
      <c r="NXX43" s="62"/>
      <c r="NXY43" s="62"/>
      <c r="NXZ43" s="62"/>
      <c r="NYA43" s="62"/>
      <c r="NYB43" s="62"/>
      <c r="NYC43" s="62"/>
      <c r="NYD43" s="62"/>
      <c r="NYE43" s="62"/>
      <c r="NYF43" s="62"/>
      <c r="NYG43" s="62"/>
      <c r="NYH43" s="62"/>
      <c r="NYI43" s="62"/>
      <c r="NYJ43" s="62"/>
      <c r="NYK43" s="62"/>
      <c r="NYL43" s="62"/>
      <c r="NYM43" s="62"/>
      <c r="NYN43" s="62"/>
      <c r="NYO43" s="62"/>
      <c r="NYP43" s="62"/>
      <c r="NYQ43" s="62"/>
      <c r="NYR43" s="62"/>
      <c r="NYS43" s="62"/>
      <c r="NYT43" s="62"/>
      <c r="NYU43" s="62"/>
      <c r="NYV43" s="62"/>
      <c r="NYW43" s="62"/>
      <c r="NYX43" s="62"/>
      <c r="NYY43" s="62"/>
      <c r="NYZ43" s="62"/>
      <c r="NZA43" s="62"/>
      <c r="NZB43" s="62"/>
      <c r="NZC43" s="62"/>
      <c r="NZD43" s="62"/>
      <c r="NZE43" s="62"/>
      <c r="NZF43" s="62"/>
      <c r="NZG43" s="62"/>
      <c r="NZH43" s="62"/>
      <c r="NZI43" s="62"/>
      <c r="NZJ43" s="62"/>
      <c r="NZK43" s="62"/>
      <c r="NZL43" s="62"/>
      <c r="NZM43" s="62"/>
      <c r="NZN43" s="62"/>
      <c r="NZO43" s="62"/>
      <c r="NZP43" s="62"/>
      <c r="NZQ43" s="62"/>
      <c r="NZR43" s="62"/>
      <c r="NZS43" s="62"/>
      <c r="NZT43" s="62"/>
      <c r="NZU43" s="62"/>
      <c r="NZV43" s="62"/>
      <c r="NZW43" s="62"/>
      <c r="NZX43" s="62"/>
      <c r="NZY43" s="62"/>
      <c r="NZZ43" s="62"/>
      <c r="OAA43" s="62"/>
      <c r="OAB43" s="62"/>
      <c r="OAC43" s="62"/>
      <c r="OAD43" s="62"/>
      <c r="OAE43" s="62"/>
      <c r="OAF43" s="62"/>
      <c r="OAG43" s="62"/>
      <c r="OAH43" s="62"/>
      <c r="OAI43" s="62"/>
      <c r="OAJ43" s="62"/>
      <c r="OAK43" s="62"/>
      <c r="OAL43" s="62"/>
      <c r="OAM43" s="62"/>
      <c r="OAN43" s="62"/>
      <c r="OAO43" s="62"/>
      <c r="OAP43" s="62"/>
      <c r="OAQ43" s="62"/>
      <c r="OAR43" s="62"/>
      <c r="OAS43" s="62"/>
      <c r="OAT43" s="62"/>
      <c r="OAU43" s="62"/>
      <c r="OAV43" s="62"/>
      <c r="OAW43" s="62"/>
      <c r="OAX43" s="62"/>
      <c r="OAY43" s="62"/>
      <c r="OAZ43" s="62"/>
      <c r="OBA43" s="62"/>
      <c r="OBB43" s="62"/>
      <c r="OBC43" s="62"/>
      <c r="OBD43" s="62"/>
      <c r="OBE43" s="62"/>
      <c r="OBF43" s="62"/>
      <c r="OBG43" s="62"/>
      <c r="OBH43" s="62"/>
      <c r="OBI43" s="62"/>
      <c r="OBJ43" s="62"/>
      <c r="OBK43" s="62"/>
      <c r="OBL43" s="62"/>
      <c r="OBM43" s="62"/>
      <c r="OBN43" s="62"/>
      <c r="OBO43" s="62"/>
      <c r="OBP43" s="62"/>
      <c r="OBQ43" s="62"/>
      <c r="OBR43" s="62"/>
      <c r="OBS43" s="62"/>
      <c r="OBT43" s="62"/>
      <c r="OBU43" s="62"/>
      <c r="OBV43" s="62"/>
      <c r="OBW43" s="62"/>
      <c r="OBX43" s="62"/>
      <c r="OBY43" s="62"/>
      <c r="OBZ43" s="62"/>
      <c r="OCA43" s="62"/>
      <c r="OCB43" s="62"/>
      <c r="OCC43" s="62"/>
      <c r="OCD43" s="62"/>
      <c r="OCE43" s="62"/>
      <c r="OCF43" s="62"/>
      <c r="OCG43" s="62"/>
      <c r="OCH43" s="62"/>
      <c r="OCI43" s="62"/>
      <c r="OCJ43" s="62"/>
      <c r="OCK43" s="62"/>
      <c r="OCL43" s="62"/>
      <c r="OCM43" s="62"/>
      <c r="OCN43" s="62"/>
      <c r="OCO43" s="62"/>
      <c r="OCP43" s="62"/>
      <c r="OCQ43" s="62"/>
      <c r="OCR43" s="62"/>
      <c r="OCS43" s="62"/>
      <c r="OCT43" s="62"/>
      <c r="OCU43" s="62"/>
      <c r="OCV43" s="62"/>
      <c r="OCW43" s="62"/>
      <c r="OCX43" s="62"/>
      <c r="OCY43" s="62"/>
      <c r="OCZ43" s="62"/>
      <c r="ODA43" s="62"/>
      <c r="ODB43" s="62"/>
      <c r="ODC43" s="62"/>
      <c r="ODD43" s="62"/>
      <c r="ODE43" s="62"/>
      <c r="ODF43" s="62"/>
      <c r="ODG43" s="62"/>
      <c r="ODH43" s="62"/>
      <c r="ODI43" s="62"/>
      <c r="ODJ43" s="62"/>
      <c r="ODK43" s="62"/>
      <c r="ODL43" s="62"/>
      <c r="ODM43" s="62"/>
      <c r="ODN43" s="62"/>
      <c r="ODO43" s="62"/>
      <c r="ODP43" s="62"/>
      <c r="ODQ43" s="62"/>
      <c r="ODR43" s="62"/>
      <c r="ODS43" s="62"/>
      <c r="ODT43" s="62"/>
      <c r="ODU43" s="62"/>
      <c r="ODV43" s="62"/>
      <c r="ODW43" s="62"/>
      <c r="ODX43" s="62"/>
      <c r="ODY43" s="62"/>
      <c r="ODZ43" s="62"/>
      <c r="OEA43" s="62"/>
      <c r="OEB43" s="62"/>
      <c r="OEC43" s="62"/>
      <c r="OED43" s="62"/>
      <c r="OEE43" s="62"/>
      <c r="OEF43" s="62"/>
      <c r="OEG43" s="62"/>
      <c r="OEH43" s="62"/>
      <c r="OEI43" s="62"/>
      <c r="OEJ43" s="62"/>
      <c r="OEK43" s="62"/>
      <c r="OEL43" s="62"/>
      <c r="OEM43" s="62"/>
      <c r="OEN43" s="62"/>
      <c r="OEO43" s="62"/>
      <c r="OEP43" s="62"/>
      <c r="OEQ43" s="62"/>
      <c r="OER43" s="62"/>
      <c r="OES43" s="62"/>
      <c r="OET43" s="62"/>
      <c r="OEU43" s="62"/>
      <c r="OEV43" s="62"/>
      <c r="OEW43" s="62"/>
      <c r="OEX43" s="62"/>
      <c r="OEY43" s="62"/>
      <c r="OEZ43" s="62"/>
      <c r="OFA43" s="62"/>
      <c r="OFB43" s="62"/>
      <c r="OFC43" s="62"/>
      <c r="OFD43" s="62"/>
      <c r="OFE43" s="62"/>
      <c r="OFF43" s="62"/>
      <c r="OFG43" s="62"/>
      <c r="OFH43" s="62"/>
      <c r="OFI43" s="62"/>
      <c r="OFJ43" s="62"/>
      <c r="OFK43" s="62"/>
      <c r="OFL43" s="62"/>
      <c r="OFM43" s="62"/>
      <c r="OFN43" s="62"/>
      <c r="OFO43" s="62"/>
      <c r="OFP43" s="62"/>
      <c r="OFQ43" s="62"/>
      <c r="OFR43" s="62"/>
      <c r="OFS43" s="62"/>
      <c r="OFT43" s="62"/>
      <c r="OFU43" s="62"/>
      <c r="OFV43" s="62"/>
      <c r="OFW43" s="62"/>
      <c r="OFX43" s="62"/>
      <c r="OFY43" s="62"/>
      <c r="OFZ43" s="62"/>
      <c r="OGA43" s="62"/>
      <c r="OGB43" s="62"/>
      <c r="OGC43" s="62"/>
      <c r="OGD43" s="62"/>
      <c r="OGE43" s="62"/>
      <c r="OGF43" s="62"/>
      <c r="OGG43" s="62"/>
      <c r="OGH43" s="62"/>
      <c r="OGI43" s="62"/>
      <c r="OGJ43" s="62"/>
      <c r="OGK43" s="62"/>
      <c r="OGL43" s="62"/>
      <c r="OGM43" s="62"/>
      <c r="OGN43" s="62"/>
      <c r="OGO43" s="62"/>
      <c r="OGP43" s="62"/>
      <c r="OGQ43" s="62"/>
      <c r="OGR43" s="62"/>
      <c r="OGS43" s="62"/>
      <c r="OGT43" s="62"/>
      <c r="OGU43" s="62"/>
      <c r="OGV43" s="62"/>
      <c r="OGW43" s="62"/>
      <c r="OGX43" s="62"/>
      <c r="OGY43" s="62"/>
      <c r="OGZ43" s="62"/>
      <c r="OHA43" s="62"/>
      <c r="OHB43" s="62"/>
      <c r="OHC43" s="62"/>
      <c r="OHD43" s="62"/>
      <c r="OHE43" s="62"/>
      <c r="OHF43" s="62"/>
      <c r="OHG43" s="62"/>
      <c r="OHH43" s="62"/>
      <c r="OHI43" s="62"/>
      <c r="OHJ43" s="62"/>
      <c r="OHK43" s="62"/>
      <c r="OHL43" s="62"/>
      <c r="OHM43" s="62"/>
      <c r="OHN43" s="62"/>
      <c r="OHO43" s="62"/>
      <c r="OHP43" s="62"/>
      <c r="OHQ43" s="62"/>
      <c r="OHR43" s="62"/>
      <c r="OHS43" s="62"/>
      <c r="OHT43" s="62"/>
      <c r="OHU43" s="62"/>
      <c r="OHV43" s="62"/>
      <c r="OHW43" s="62"/>
      <c r="OHX43" s="62"/>
      <c r="OHY43" s="62"/>
      <c r="OHZ43" s="62"/>
      <c r="OIA43" s="62"/>
      <c r="OIB43" s="62"/>
      <c r="OIC43" s="62"/>
      <c r="OID43" s="62"/>
      <c r="OIE43" s="62"/>
      <c r="OIF43" s="62"/>
      <c r="OIG43" s="62"/>
      <c r="OIH43" s="62"/>
      <c r="OII43" s="62"/>
      <c r="OIJ43" s="62"/>
      <c r="OIK43" s="62"/>
      <c r="OIL43" s="62"/>
      <c r="OIM43" s="62"/>
      <c r="OIN43" s="62"/>
      <c r="OIO43" s="62"/>
      <c r="OIP43" s="62"/>
      <c r="OIQ43" s="62"/>
      <c r="OIR43" s="62"/>
      <c r="OIS43" s="62"/>
      <c r="OIT43" s="62"/>
      <c r="OIU43" s="62"/>
      <c r="OIV43" s="62"/>
      <c r="OIW43" s="62"/>
      <c r="OIX43" s="62"/>
      <c r="OIY43" s="62"/>
      <c r="OIZ43" s="62"/>
      <c r="OJA43" s="62"/>
      <c r="OJB43" s="62"/>
      <c r="OJC43" s="62"/>
      <c r="OJD43" s="62"/>
      <c r="OJE43" s="62"/>
      <c r="OJF43" s="62"/>
      <c r="OJG43" s="62"/>
      <c r="OJH43" s="62"/>
      <c r="OJI43" s="62"/>
      <c r="OJJ43" s="62"/>
      <c r="OJK43" s="62"/>
      <c r="OJL43" s="62"/>
      <c r="OJM43" s="62"/>
      <c r="OJN43" s="62"/>
      <c r="OJO43" s="62"/>
      <c r="OJP43" s="62"/>
      <c r="OJQ43" s="62"/>
      <c r="OJR43" s="62"/>
      <c r="OJS43" s="62"/>
      <c r="OJT43" s="62"/>
      <c r="OJU43" s="62"/>
      <c r="OJV43" s="62"/>
      <c r="OJW43" s="62"/>
      <c r="OJX43" s="62"/>
      <c r="OJY43" s="62"/>
      <c r="OJZ43" s="62"/>
      <c r="OKA43" s="62"/>
      <c r="OKB43" s="62"/>
      <c r="OKC43" s="62"/>
      <c r="OKD43" s="62"/>
      <c r="OKE43" s="62"/>
      <c r="OKF43" s="62"/>
      <c r="OKG43" s="62"/>
      <c r="OKH43" s="62"/>
      <c r="OKI43" s="62"/>
      <c r="OKJ43" s="62"/>
      <c r="OKK43" s="62"/>
      <c r="OKL43" s="62"/>
      <c r="OKM43" s="62"/>
      <c r="OKN43" s="62"/>
      <c r="OKO43" s="62"/>
      <c r="OKP43" s="62"/>
      <c r="OKQ43" s="62"/>
      <c r="OKR43" s="62"/>
      <c r="OKS43" s="62"/>
      <c r="OKT43" s="62"/>
      <c r="OKU43" s="62"/>
      <c r="OKV43" s="62"/>
      <c r="OKW43" s="62"/>
      <c r="OKX43" s="62"/>
      <c r="OKY43" s="62"/>
      <c r="OKZ43" s="62"/>
      <c r="OLA43" s="62"/>
      <c r="OLB43" s="62"/>
      <c r="OLC43" s="62"/>
      <c r="OLD43" s="62"/>
      <c r="OLE43" s="62"/>
      <c r="OLF43" s="62"/>
      <c r="OLG43" s="62"/>
      <c r="OLH43" s="62"/>
      <c r="OLI43" s="62"/>
      <c r="OLJ43" s="62"/>
      <c r="OLK43" s="62"/>
      <c r="OLL43" s="62"/>
      <c r="OLM43" s="62"/>
      <c r="OLN43" s="62"/>
      <c r="OLO43" s="62"/>
      <c r="OLP43" s="62"/>
      <c r="OLQ43" s="62"/>
      <c r="OLR43" s="62"/>
      <c r="OLS43" s="62"/>
      <c r="OLT43" s="62"/>
      <c r="OLU43" s="62"/>
      <c r="OLV43" s="62"/>
      <c r="OLW43" s="62"/>
      <c r="OLX43" s="62"/>
      <c r="OLY43" s="62"/>
      <c r="OLZ43" s="62"/>
      <c r="OMA43" s="62"/>
      <c r="OMB43" s="62"/>
      <c r="OMC43" s="62"/>
      <c r="OMD43" s="62"/>
      <c r="OME43" s="62"/>
      <c r="OMF43" s="62"/>
      <c r="OMG43" s="62"/>
      <c r="OMH43" s="62"/>
      <c r="OMI43" s="62"/>
      <c r="OMJ43" s="62"/>
      <c r="OMK43" s="62"/>
      <c r="OML43" s="62"/>
      <c r="OMM43" s="62"/>
      <c r="OMN43" s="62"/>
      <c r="OMO43" s="62"/>
      <c r="OMP43" s="62"/>
      <c r="OMQ43" s="62"/>
      <c r="OMR43" s="62"/>
      <c r="OMS43" s="62"/>
      <c r="OMT43" s="62"/>
      <c r="OMU43" s="62"/>
      <c r="OMV43" s="62"/>
      <c r="OMW43" s="62"/>
      <c r="OMX43" s="62"/>
      <c r="OMY43" s="62"/>
      <c r="OMZ43" s="62"/>
      <c r="ONA43" s="62"/>
      <c r="ONB43" s="62"/>
      <c r="ONC43" s="62"/>
      <c r="OND43" s="62"/>
      <c r="ONE43" s="62"/>
      <c r="ONF43" s="62"/>
      <c r="ONG43" s="62"/>
      <c r="ONH43" s="62"/>
      <c r="ONI43" s="62"/>
      <c r="ONJ43" s="62"/>
      <c r="ONK43" s="62"/>
      <c r="ONL43" s="62"/>
      <c r="ONM43" s="62"/>
      <c r="ONN43" s="62"/>
      <c r="ONO43" s="62"/>
      <c r="ONP43" s="62"/>
      <c r="ONQ43" s="62"/>
      <c r="ONR43" s="62"/>
      <c r="ONS43" s="62"/>
      <c r="ONT43" s="62"/>
      <c r="ONU43" s="62"/>
      <c r="ONV43" s="62"/>
      <c r="ONW43" s="62"/>
      <c r="ONX43" s="62"/>
      <c r="ONY43" s="62"/>
      <c r="ONZ43" s="62"/>
      <c r="OOA43" s="62"/>
      <c r="OOB43" s="62"/>
      <c r="OOC43" s="62"/>
      <c r="OOD43" s="62"/>
      <c r="OOE43" s="62"/>
      <c r="OOF43" s="62"/>
      <c r="OOG43" s="62"/>
      <c r="OOH43" s="62"/>
      <c r="OOI43" s="62"/>
      <c r="OOJ43" s="62"/>
      <c r="OOK43" s="62"/>
      <c r="OOL43" s="62"/>
      <c r="OOM43" s="62"/>
      <c r="OON43" s="62"/>
      <c r="OOO43" s="62"/>
      <c r="OOP43" s="62"/>
      <c r="OOQ43" s="62"/>
      <c r="OOR43" s="62"/>
      <c r="OOS43" s="62"/>
      <c r="OOT43" s="62"/>
      <c r="OOU43" s="62"/>
      <c r="OOV43" s="62"/>
      <c r="OOW43" s="62"/>
      <c r="OOX43" s="62"/>
      <c r="OOY43" s="62"/>
      <c r="OOZ43" s="62"/>
      <c r="OPA43" s="62"/>
      <c r="OPB43" s="62"/>
      <c r="OPC43" s="62"/>
      <c r="OPD43" s="62"/>
      <c r="OPE43" s="62"/>
      <c r="OPF43" s="62"/>
      <c r="OPG43" s="62"/>
      <c r="OPH43" s="62"/>
      <c r="OPI43" s="62"/>
      <c r="OPJ43" s="62"/>
      <c r="OPK43" s="62"/>
      <c r="OPL43" s="62"/>
      <c r="OPM43" s="62"/>
      <c r="OPN43" s="62"/>
      <c r="OPO43" s="62"/>
      <c r="OPP43" s="62"/>
      <c r="OPQ43" s="62"/>
      <c r="OPR43" s="62"/>
      <c r="OPS43" s="62"/>
      <c r="OPT43" s="62"/>
      <c r="OPU43" s="62"/>
      <c r="OPV43" s="62"/>
      <c r="OPW43" s="62"/>
      <c r="OPX43" s="62"/>
      <c r="OPY43" s="62"/>
      <c r="OPZ43" s="62"/>
      <c r="OQA43" s="62"/>
      <c r="OQB43" s="62"/>
      <c r="OQC43" s="62"/>
      <c r="OQD43" s="62"/>
      <c r="OQE43" s="62"/>
      <c r="OQF43" s="62"/>
      <c r="OQG43" s="62"/>
      <c r="OQH43" s="62"/>
      <c r="OQI43" s="62"/>
      <c r="OQJ43" s="62"/>
      <c r="OQK43" s="62"/>
      <c r="OQL43" s="62"/>
      <c r="OQM43" s="62"/>
      <c r="OQN43" s="62"/>
      <c r="OQO43" s="62"/>
      <c r="OQP43" s="62"/>
      <c r="OQQ43" s="62"/>
      <c r="OQR43" s="62"/>
      <c r="OQS43" s="62"/>
      <c r="OQT43" s="62"/>
      <c r="OQU43" s="62"/>
      <c r="OQV43" s="62"/>
      <c r="OQW43" s="62"/>
      <c r="OQX43" s="62"/>
      <c r="OQY43" s="62"/>
      <c r="OQZ43" s="62"/>
      <c r="ORA43" s="62"/>
      <c r="ORB43" s="62"/>
      <c r="ORC43" s="62"/>
      <c r="ORD43" s="62"/>
      <c r="ORE43" s="62"/>
      <c r="ORF43" s="62"/>
      <c r="ORG43" s="62"/>
      <c r="ORH43" s="62"/>
      <c r="ORI43" s="62"/>
      <c r="ORJ43" s="62"/>
      <c r="ORK43" s="62"/>
      <c r="ORL43" s="62"/>
      <c r="ORM43" s="62"/>
      <c r="ORN43" s="62"/>
      <c r="ORO43" s="62"/>
      <c r="ORP43" s="62"/>
      <c r="ORQ43" s="62"/>
      <c r="ORR43" s="62"/>
      <c r="ORS43" s="62"/>
      <c r="ORT43" s="62"/>
      <c r="ORU43" s="62"/>
      <c r="ORV43" s="62"/>
      <c r="ORW43" s="62"/>
      <c r="ORX43" s="62"/>
      <c r="ORY43" s="62"/>
      <c r="ORZ43" s="62"/>
      <c r="OSA43" s="62"/>
      <c r="OSB43" s="62"/>
      <c r="OSC43" s="62"/>
      <c r="OSD43" s="62"/>
      <c r="OSE43" s="62"/>
      <c r="OSF43" s="62"/>
      <c r="OSG43" s="62"/>
      <c r="OSH43" s="62"/>
      <c r="OSI43" s="62"/>
      <c r="OSJ43" s="62"/>
      <c r="OSK43" s="62"/>
      <c r="OSL43" s="62"/>
      <c r="OSM43" s="62"/>
      <c r="OSN43" s="62"/>
      <c r="OSO43" s="62"/>
      <c r="OSP43" s="62"/>
      <c r="OSQ43" s="62"/>
      <c r="OSR43" s="62"/>
      <c r="OSS43" s="62"/>
      <c r="OST43" s="62"/>
      <c r="OSU43" s="62"/>
      <c r="OSV43" s="62"/>
      <c r="OSW43" s="62"/>
      <c r="OSX43" s="62"/>
      <c r="OSY43" s="62"/>
      <c r="OSZ43" s="62"/>
      <c r="OTA43" s="62"/>
      <c r="OTB43" s="62"/>
      <c r="OTC43" s="62"/>
      <c r="OTD43" s="62"/>
      <c r="OTE43" s="62"/>
      <c r="OTF43" s="62"/>
      <c r="OTG43" s="62"/>
      <c r="OTH43" s="62"/>
      <c r="OTI43" s="62"/>
      <c r="OTJ43" s="62"/>
      <c r="OTK43" s="62"/>
      <c r="OTL43" s="62"/>
      <c r="OTM43" s="62"/>
      <c r="OTN43" s="62"/>
      <c r="OTO43" s="62"/>
      <c r="OTP43" s="62"/>
      <c r="OTQ43" s="62"/>
      <c r="OTR43" s="62"/>
      <c r="OTS43" s="62"/>
      <c r="OTT43" s="62"/>
      <c r="OTU43" s="62"/>
      <c r="OTV43" s="62"/>
      <c r="OTW43" s="62"/>
      <c r="OTX43" s="62"/>
      <c r="OTY43" s="62"/>
      <c r="OTZ43" s="62"/>
      <c r="OUA43" s="62"/>
      <c r="OUB43" s="62"/>
      <c r="OUC43" s="62"/>
      <c r="OUD43" s="62"/>
      <c r="OUE43" s="62"/>
      <c r="OUF43" s="62"/>
      <c r="OUG43" s="62"/>
      <c r="OUH43" s="62"/>
      <c r="OUI43" s="62"/>
      <c r="OUJ43" s="62"/>
      <c r="OUK43" s="62"/>
      <c r="OUL43" s="62"/>
      <c r="OUM43" s="62"/>
      <c r="OUN43" s="62"/>
      <c r="OUO43" s="62"/>
      <c r="OUP43" s="62"/>
      <c r="OUQ43" s="62"/>
      <c r="OUR43" s="62"/>
      <c r="OUS43" s="62"/>
      <c r="OUT43" s="62"/>
      <c r="OUU43" s="62"/>
      <c r="OUV43" s="62"/>
      <c r="OUW43" s="62"/>
      <c r="OUX43" s="62"/>
      <c r="OUY43" s="62"/>
      <c r="OUZ43" s="62"/>
      <c r="OVA43" s="62"/>
      <c r="OVB43" s="62"/>
      <c r="OVC43" s="62"/>
      <c r="OVD43" s="62"/>
      <c r="OVE43" s="62"/>
      <c r="OVF43" s="62"/>
      <c r="OVG43" s="62"/>
      <c r="OVH43" s="62"/>
      <c r="OVI43" s="62"/>
      <c r="OVJ43" s="62"/>
      <c r="OVK43" s="62"/>
      <c r="OVL43" s="62"/>
      <c r="OVM43" s="62"/>
      <c r="OVN43" s="62"/>
      <c r="OVO43" s="62"/>
      <c r="OVP43" s="62"/>
      <c r="OVQ43" s="62"/>
      <c r="OVR43" s="62"/>
      <c r="OVS43" s="62"/>
      <c r="OVT43" s="62"/>
      <c r="OVU43" s="62"/>
      <c r="OVV43" s="62"/>
      <c r="OVW43" s="62"/>
      <c r="OVX43" s="62"/>
      <c r="OVY43" s="62"/>
      <c r="OVZ43" s="62"/>
      <c r="OWA43" s="62"/>
      <c r="OWB43" s="62"/>
      <c r="OWC43" s="62"/>
      <c r="OWD43" s="62"/>
      <c r="OWE43" s="62"/>
      <c r="OWF43" s="62"/>
      <c r="OWG43" s="62"/>
      <c r="OWH43" s="62"/>
      <c r="OWI43" s="62"/>
      <c r="OWJ43" s="62"/>
      <c r="OWK43" s="62"/>
      <c r="OWL43" s="62"/>
      <c r="OWM43" s="62"/>
      <c r="OWN43" s="62"/>
      <c r="OWO43" s="62"/>
      <c r="OWP43" s="62"/>
      <c r="OWQ43" s="62"/>
      <c r="OWR43" s="62"/>
      <c r="OWS43" s="62"/>
      <c r="OWT43" s="62"/>
      <c r="OWU43" s="62"/>
      <c r="OWV43" s="62"/>
      <c r="OWW43" s="62"/>
      <c r="OWX43" s="62"/>
      <c r="OWY43" s="62"/>
      <c r="OWZ43" s="62"/>
      <c r="OXA43" s="62"/>
      <c r="OXB43" s="62"/>
      <c r="OXC43" s="62"/>
      <c r="OXD43" s="62"/>
      <c r="OXE43" s="62"/>
      <c r="OXF43" s="62"/>
      <c r="OXG43" s="62"/>
      <c r="OXH43" s="62"/>
      <c r="OXI43" s="62"/>
      <c r="OXJ43" s="62"/>
      <c r="OXK43" s="62"/>
      <c r="OXL43" s="62"/>
      <c r="OXM43" s="62"/>
      <c r="OXN43" s="62"/>
      <c r="OXO43" s="62"/>
      <c r="OXP43" s="62"/>
      <c r="OXQ43" s="62"/>
      <c r="OXR43" s="62"/>
      <c r="OXS43" s="62"/>
      <c r="OXT43" s="62"/>
      <c r="OXU43" s="62"/>
      <c r="OXV43" s="62"/>
      <c r="OXW43" s="62"/>
      <c r="OXX43" s="62"/>
      <c r="OXY43" s="62"/>
      <c r="OXZ43" s="62"/>
      <c r="OYA43" s="62"/>
      <c r="OYB43" s="62"/>
      <c r="OYC43" s="62"/>
      <c r="OYD43" s="62"/>
      <c r="OYE43" s="62"/>
      <c r="OYF43" s="62"/>
      <c r="OYG43" s="62"/>
      <c r="OYH43" s="62"/>
      <c r="OYI43" s="62"/>
      <c r="OYJ43" s="62"/>
      <c r="OYK43" s="62"/>
      <c r="OYL43" s="62"/>
      <c r="OYM43" s="62"/>
      <c r="OYN43" s="62"/>
      <c r="OYO43" s="62"/>
      <c r="OYP43" s="62"/>
      <c r="OYQ43" s="62"/>
      <c r="OYR43" s="62"/>
      <c r="OYS43" s="62"/>
      <c r="OYT43" s="62"/>
      <c r="OYU43" s="62"/>
      <c r="OYV43" s="62"/>
      <c r="OYW43" s="62"/>
      <c r="OYX43" s="62"/>
      <c r="OYY43" s="62"/>
      <c r="OYZ43" s="62"/>
      <c r="OZA43" s="62"/>
      <c r="OZB43" s="62"/>
      <c r="OZC43" s="62"/>
      <c r="OZD43" s="62"/>
      <c r="OZE43" s="62"/>
      <c r="OZF43" s="62"/>
      <c r="OZG43" s="62"/>
      <c r="OZH43" s="62"/>
      <c r="OZI43" s="62"/>
      <c r="OZJ43" s="62"/>
      <c r="OZK43" s="62"/>
      <c r="OZL43" s="62"/>
      <c r="OZM43" s="62"/>
      <c r="OZN43" s="62"/>
      <c r="OZO43" s="62"/>
      <c r="OZP43" s="62"/>
      <c r="OZQ43" s="62"/>
      <c r="OZR43" s="62"/>
      <c r="OZS43" s="62"/>
      <c r="OZT43" s="62"/>
      <c r="OZU43" s="62"/>
      <c r="OZV43" s="62"/>
      <c r="OZW43" s="62"/>
      <c r="OZX43" s="62"/>
      <c r="OZY43" s="62"/>
      <c r="OZZ43" s="62"/>
      <c r="PAA43" s="62"/>
      <c r="PAB43" s="62"/>
      <c r="PAC43" s="62"/>
      <c r="PAD43" s="62"/>
      <c r="PAE43" s="62"/>
      <c r="PAF43" s="62"/>
      <c r="PAG43" s="62"/>
      <c r="PAH43" s="62"/>
      <c r="PAI43" s="62"/>
      <c r="PAJ43" s="62"/>
      <c r="PAK43" s="62"/>
      <c r="PAL43" s="62"/>
      <c r="PAM43" s="62"/>
      <c r="PAN43" s="62"/>
      <c r="PAO43" s="62"/>
      <c r="PAP43" s="62"/>
      <c r="PAQ43" s="62"/>
      <c r="PAR43" s="62"/>
      <c r="PAS43" s="62"/>
      <c r="PAT43" s="62"/>
      <c r="PAU43" s="62"/>
      <c r="PAV43" s="62"/>
      <c r="PAW43" s="62"/>
      <c r="PAX43" s="62"/>
      <c r="PAY43" s="62"/>
      <c r="PAZ43" s="62"/>
      <c r="PBA43" s="62"/>
      <c r="PBB43" s="62"/>
      <c r="PBC43" s="62"/>
      <c r="PBD43" s="62"/>
      <c r="PBE43" s="62"/>
      <c r="PBF43" s="62"/>
      <c r="PBG43" s="62"/>
      <c r="PBH43" s="62"/>
      <c r="PBI43" s="62"/>
      <c r="PBJ43" s="62"/>
      <c r="PBK43" s="62"/>
      <c r="PBL43" s="62"/>
      <c r="PBM43" s="62"/>
      <c r="PBN43" s="62"/>
      <c r="PBO43" s="62"/>
      <c r="PBP43" s="62"/>
      <c r="PBQ43" s="62"/>
      <c r="PBR43" s="62"/>
      <c r="PBS43" s="62"/>
      <c r="PBT43" s="62"/>
      <c r="PBU43" s="62"/>
      <c r="PBV43" s="62"/>
      <c r="PBW43" s="62"/>
      <c r="PBX43" s="62"/>
      <c r="PBY43" s="62"/>
      <c r="PBZ43" s="62"/>
      <c r="PCA43" s="62"/>
      <c r="PCB43" s="62"/>
      <c r="PCC43" s="62"/>
      <c r="PCD43" s="62"/>
      <c r="PCE43" s="62"/>
      <c r="PCF43" s="62"/>
      <c r="PCG43" s="62"/>
      <c r="PCH43" s="62"/>
      <c r="PCI43" s="62"/>
      <c r="PCJ43" s="62"/>
      <c r="PCK43" s="62"/>
      <c r="PCL43" s="62"/>
      <c r="PCM43" s="62"/>
      <c r="PCN43" s="62"/>
      <c r="PCO43" s="62"/>
      <c r="PCP43" s="62"/>
      <c r="PCQ43" s="62"/>
      <c r="PCR43" s="62"/>
      <c r="PCS43" s="62"/>
      <c r="PCT43" s="62"/>
      <c r="PCU43" s="62"/>
      <c r="PCV43" s="62"/>
      <c r="PCW43" s="62"/>
      <c r="PCX43" s="62"/>
      <c r="PCY43" s="62"/>
      <c r="PCZ43" s="62"/>
      <c r="PDA43" s="62"/>
      <c r="PDB43" s="62"/>
      <c r="PDC43" s="62"/>
      <c r="PDD43" s="62"/>
      <c r="PDE43" s="62"/>
      <c r="PDF43" s="62"/>
      <c r="PDG43" s="62"/>
      <c r="PDH43" s="62"/>
      <c r="PDI43" s="62"/>
      <c r="PDJ43" s="62"/>
      <c r="PDK43" s="62"/>
      <c r="PDL43" s="62"/>
      <c r="PDM43" s="62"/>
      <c r="PDN43" s="62"/>
      <c r="PDO43" s="62"/>
      <c r="PDP43" s="62"/>
      <c r="PDQ43" s="62"/>
      <c r="PDR43" s="62"/>
      <c r="PDS43" s="62"/>
      <c r="PDT43" s="62"/>
      <c r="PDU43" s="62"/>
      <c r="PDV43" s="62"/>
      <c r="PDW43" s="62"/>
      <c r="PDX43" s="62"/>
      <c r="PDY43" s="62"/>
      <c r="PDZ43" s="62"/>
      <c r="PEA43" s="62"/>
      <c r="PEB43" s="62"/>
      <c r="PEC43" s="62"/>
      <c r="PED43" s="62"/>
      <c r="PEE43" s="62"/>
      <c r="PEF43" s="62"/>
      <c r="PEG43" s="62"/>
      <c r="PEH43" s="62"/>
      <c r="PEI43" s="62"/>
      <c r="PEJ43" s="62"/>
      <c r="PEK43" s="62"/>
      <c r="PEL43" s="62"/>
      <c r="PEM43" s="62"/>
      <c r="PEN43" s="62"/>
      <c r="PEO43" s="62"/>
      <c r="PEP43" s="62"/>
      <c r="PEQ43" s="62"/>
      <c r="PER43" s="62"/>
      <c r="PES43" s="62"/>
      <c r="PET43" s="62"/>
      <c r="PEU43" s="62"/>
      <c r="PEV43" s="62"/>
      <c r="PEW43" s="62"/>
      <c r="PEX43" s="62"/>
      <c r="PEY43" s="62"/>
      <c r="PEZ43" s="62"/>
      <c r="PFA43" s="62"/>
      <c r="PFB43" s="62"/>
      <c r="PFC43" s="62"/>
      <c r="PFD43" s="62"/>
      <c r="PFE43" s="62"/>
      <c r="PFF43" s="62"/>
      <c r="PFG43" s="62"/>
      <c r="PFH43" s="62"/>
      <c r="PFI43" s="62"/>
      <c r="PFJ43" s="62"/>
      <c r="PFK43" s="62"/>
      <c r="PFL43" s="62"/>
      <c r="PFM43" s="62"/>
      <c r="PFN43" s="62"/>
      <c r="PFO43" s="62"/>
      <c r="PFP43" s="62"/>
      <c r="PFQ43" s="62"/>
      <c r="PFR43" s="62"/>
      <c r="PFS43" s="62"/>
      <c r="PFT43" s="62"/>
      <c r="PFU43" s="62"/>
      <c r="PFV43" s="62"/>
      <c r="PFW43" s="62"/>
      <c r="PFX43" s="62"/>
      <c r="PFY43" s="62"/>
      <c r="PFZ43" s="62"/>
      <c r="PGA43" s="62"/>
      <c r="PGB43" s="62"/>
      <c r="PGC43" s="62"/>
      <c r="PGD43" s="62"/>
      <c r="PGE43" s="62"/>
      <c r="PGF43" s="62"/>
      <c r="PGG43" s="62"/>
      <c r="PGH43" s="62"/>
      <c r="PGI43" s="62"/>
      <c r="PGJ43" s="62"/>
      <c r="PGK43" s="62"/>
      <c r="PGL43" s="62"/>
      <c r="PGM43" s="62"/>
      <c r="PGN43" s="62"/>
      <c r="PGO43" s="62"/>
      <c r="PGP43" s="62"/>
      <c r="PGQ43" s="62"/>
      <c r="PGR43" s="62"/>
      <c r="PGS43" s="62"/>
      <c r="PGT43" s="62"/>
      <c r="PGU43" s="62"/>
      <c r="PGV43" s="62"/>
      <c r="PGW43" s="62"/>
      <c r="PGX43" s="62"/>
      <c r="PGY43" s="62"/>
      <c r="PGZ43" s="62"/>
      <c r="PHA43" s="62"/>
      <c r="PHB43" s="62"/>
      <c r="PHC43" s="62"/>
      <c r="PHD43" s="62"/>
      <c r="PHE43" s="62"/>
      <c r="PHF43" s="62"/>
      <c r="PHG43" s="62"/>
      <c r="PHH43" s="62"/>
      <c r="PHI43" s="62"/>
      <c r="PHJ43" s="62"/>
      <c r="PHK43" s="62"/>
      <c r="PHL43" s="62"/>
      <c r="PHM43" s="62"/>
      <c r="PHN43" s="62"/>
      <c r="PHO43" s="62"/>
      <c r="PHP43" s="62"/>
      <c r="PHQ43" s="62"/>
      <c r="PHR43" s="62"/>
      <c r="PHS43" s="62"/>
      <c r="PHT43" s="62"/>
      <c r="PHU43" s="62"/>
      <c r="PHV43" s="62"/>
      <c r="PHW43" s="62"/>
      <c r="PHX43" s="62"/>
      <c r="PHY43" s="62"/>
      <c r="PHZ43" s="62"/>
      <c r="PIA43" s="62"/>
      <c r="PIB43" s="62"/>
      <c r="PIC43" s="62"/>
      <c r="PID43" s="62"/>
      <c r="PIE43" s="62"/>
      <c r="PIF43" s="62"/>
      <c r="PIG43" s="62"/>
      <c r="PIH43" s="62"/>
      <c r="PII43" s="62"/>
      <c r="PIJ43" s="62"/>
      <c r="PIK43" s="62"/>
      <c r="PIL43" s="62"/>
      <c r="PIM43" s="62"/>
      <c r="PIN43" s="62"/>
      <c r="PIO43" s="62"/>
      <c r="PIP43" s="62"/>
      <c r="PIQ43" s="62"/>
      <c r="PIR43" s="62"/>
      <c r="PIS43" s="62"/>
      <c r="PIT43" s="62"/>
      <c r="PIU43" s="62"/>
      <c r="PIV43" s="62"/>
      <c r="PIW43" s="62"/>
      <c r="PIX43" s="62"/>
      <c r="PIY43" s="62"/>
      <c r="PIZ43" s="62"/>
      <c r="PJA43" s="62"/>
      <c r="PJB43" s="62"/>
      <c r="PJC43" s="62"/>
      <c r="PJD43" s="62"/>
      <c r="PJE43" s="62"/>
      <c r="PJF43" s="62"/>
      <c r="PJG43" s="62"/>
      <c r="PJH43" s="62"/>
      <c r="PJI43" s="62"/>
      <c r="PJJ43" s="62"/>
      <c r="PJK43" s="62"/>
      <c r="PJL43" s="62"/>
      <c r="PJM43" s="62"/>
      <c r="PJN43" s="62"/>
      <c r="PJO43" s="62"/>
      <c r="PJP43" s="62"/>
      <c r="PJQ43" s="62"/>
      <c r="PJR43" s="62"/>
      <c r="PJS43" s="62"/>
      <c r="PJT43" s="62"/>
      <c r="PJU43" s="62"/>
      <c r="PJV43" s="62"/>
      <c r="PJW43" s="62"/>
      <c r="PJX43" s="62"/>
      <c r="PJY43" s="62"/>
      <c r="PJZ43" s="62"/>
      <c r="PKA43" s="62"/>
      <c r="PKB43" s="62"/>
      <c r="PKC43" s="62"/>
      <c r="PKD43" s="62"/>
      <c r="PKE43" s="62"/>
      <c r="PKF43" s="62"/>
      <c r="PKG43" s="62"/>
      <c r="PKH43" s="62"/>
      <c r="PKI43" s="62"/>
      <c r="PKJ43" s="62"/>
      <c r="PKK43" s="62"/>
      <c r="PKL43" s="62"/>
      <c r="PKM43" s="62"/>
      <c r="PKN43" s="62"/>
      <c r="PKO43" s="62"/>
      <c r="PKP43" s="62"/>
      <c r="PKQ43" s="62"/>
      <c r="PKR43" s="62"/>
      <c r="PKS43" s="62"/>
      <c r="PKT43" s="62"/>
      <c r="PKU43" s="62"/>
      <c r="PKV43" s="62"/>
      <c r="PKW43" s="62"/>
      <c r="PKX43" s="62"/>
      <c r="PKY43" s="62"/>
      <c r="PKZ43" s="62"/>
      <c r="PLA43" s="62"/>
      <c r="PLB43" s="62"/>
      <c r="PLC43" s="62"/>
      <c r="PLD43" s="62"/>
      <c r="PLE43" s="62"/>
      <c r="PLF43" s="62"/>
      <c r="PLG43" s="62"/>
      <c r="PLH43" s="62"/>
      <c r="PLI43" s="62"/>
      <c r="PLJ43" s="62"/>
      <c r="PLK43" s="62"/>
      <c r="PLL43" s="62"/>
      <c r="PLM43" s="62"/>
      <c r="PLN43" s="62"/>
      <c r="PLO43" s="62"/>
      <c r="PLP43" s="62"/>
      <c r="PLQ43" s="62"/>
      <c r="PLR43" s="62"/>
      <c r="PLS43" s="62"/>
      <c r="PLT43" s="62"/>
      <c r="PLU43" s="62"/>
      <c r="PLV43" s="62"/>
      <c r="PLW43" s="62"/>
      <c r="PLX43" s="62"/>
      <c r="PLY43" s="62"/>
      <c r="PLZ43" s="62"/>
      <c r="PMA43" s="62"/>
      <c r="PMB43" s="62"/>
      <c r="PMC43" s="62"/>
      <c r="PMD43" s="62"/>
      <c r="PME43" s="62"/>
      <c r="PMF43" s="62"/>
      <c r="PMG43" s="62"/>
      <c r="PMH43" s="62"/>
      <c r="PMI43" s="62"/>
      <c r="PMJ43" s="62"/>
      <c r="PMK43" s="62"/>
      <c r="PML43" s="62"/>
      <c r="PMM43" s="62"/>
      <c r="PMN43" s="62"/>
      <c r="PMO43" s="62"/>
      <c r="PMP43" s="62"/>
      <c r="PMQ43" s="62"/>
      <c r="PMR43" s="62"/>
      <c r="PMS43" s="62"/>
      <c r="PMT43" s="62"/>
      <c r="PMU43" s="62"/>
      <c r="PMV43" s="62"/>
      <c r="PMW43" s="62"/>
      <c r="PMX43" s="62"/>
      <c r="PMY43" s="62"/>
      <c r="PMZ43" s="62"/>
      <c r="PNA43" s="62"/>
      <c r="PNB43" s="62"/>
      <c r="PNC43" s="62"/>
      <c r="PND43" s="62"/>
      <c r="PNE43" s="62"/>
      <c r="PNF43" s="62"/>
      <c r="PNG43" s="62"/>
      <c r="PNH43" s="62"/>
      <c r="PNI43" s="62"/>
      <c r="PNJ43" s="62"/>
      <c r="PNK43" s="62"/>
      <c r="PNL43" s="62"/>
      <c r="PNM43" s="62"/>
      <c r="PNN43" s="62"/>
      <c r="PNO43" s="62"/>
      <c r="PNP43" s="62"/>
      <c r="PNQ43" s="62"/>
      <c r="PNR43" s="62"/>
      <c r="PNS43" s="62"/>
      <c r="PNT43" s="62"/>
      <c r="PNU43" s="62"/>
      <c r="PNV43" s="62"/>
      <c r="PNW43" s="62"/>
      <c r="PNX43" s="62"/>
      <c r="PNY43" s="62"/>
      <c r="PNZ43" s="62"/>
      <c r="POA43" s="62"/>
      <c r="POB43" s="62"/>
      <c r="POC43" s="62"/>
      <c r="POD43" s="62"/>
      <c r="POE43" s="62"/>
      <c r="POF43" s="62"/>
      <c r="POG43" s="62"/>
      <c r="POH43" s="62"/>
      <c r="POI43" s="62"/>
      <c r="POJ43" s="62"/>
      <c r="POK43" s="62"/>
      <c r="POL43" s="62"/>
      <c r="POM43" s="62"/>
      <c r="PON43" s="62"/>
      <c r="POO43" s="62"/>
      <c r="POP43" s="62"/>
      <c r="POQ43" s="62"/>
      <c r="POR43" s="62"/>
      <c r="POS43" s="62"/>
      <c r="POT43" s="62"/>
      <c r="POU43" s="62"/>
      <c r="POV43" s="62"/>
      <c r="POW43" s="62"/>
      <c r="POX43" s="62"/>
      <c r="POY43" s="62"/>
      <c r="POZ43" s="62"/>
      <c r="PPA43" s="62"/>
      <c r="PPB43" s="62"/>
      <c r="PPC43" s="62"/>
      <c r="PPD43" s="62"/>
      <c r="PPE43" s="62"/>
      <c r="PPF43" s="62"/>
      <c r="PPG43" s="62"/>
      <c r="PPH43" s="62"/>
      <c r="PPI43" s="62"/>
      <c r="PPJ43" s="62"/>
      <c r="PPK43" s="62"/>
      <c r="PPL43" s="62"/>
      <c r="PPM43" s="62"/>
      <c r="PPN43" s="62"/>
      <c r="PPO43" s="62"/>
      <c r="PPP43" s="62"/>
      <c r="PPQ43" s="62"/>
      <c r="PPR43" s="62"/>
      <c r="PPS43" s="62"/>
      <c r="PPT43" s="62"/>
      <c r="PPU43" s="62"/>
      <c r="PPV43" s="62"/>
      <c r="PPW43" s="62"/>
      <c r="PPX43" s="62"/>
      <c r="PPY43" s="62"/>
      <c r="PPZ43" s="62"/>
      <c r="PQA43" s="62"/>
      <c r="PQB43" s="62"/>
      <c r="PQC43" s="62"/>
      <c r="PQD43" s="62"/>
      <c r="PQE43" s="62"/>
      <c r="PQF43" s="62"/>
      <c r="PQG43" s="62"/>
      <c r="PQH43" s="62"/>
      <c r="PQI43" s="62"/>
      <c r="PQJ43" s="62"/>
      <c r="PQK43" s="62"/>
      <c r="PQL43" s="62"/>
      <c r="PQM43" s="62"/>
      <c r="PQN43" s="62"/>
      <c r="PQO43" s="62"/>
      <c r="PQP43" s="62"/>
      <c r="PQQ43" s="62"/>
      <c r="PQR43" s="62"/>
      <c r="PQS43" s="62"/>
      <c r="PQT43" s="62"/>
      <c r="PQU43" s="62"/>
      <c r="PQV43" s="62"/>
      <c r="PQW43" s="62"/>
      <c r="PQX43" s="62"/>
      <c r="PQY43" s="62"/>
      <c r="PQZ43" s="62"/>
      <c r="PRA43" s="62"/>
      <c r="PRB43" s="62"/>
      <c r="PRC43" s="62"/>
      <c r="PRD43" s="62"/>
      <c r="PRE43" s="62"/>
      <c r="PRF43" s="62"/>
      <c r="PRG43" s="62"/>
      <c r="PRH43" s="62"/>
      <c r="PRI43" s="62"/>
      <c r="PRJ43" s="62"/>
      <c r="PRK43" s="62"/>
      <c r="PRL43" s="62"/>
      <c r="PRM43" s="62"/>
      <c r="PRN43" s="62"/>
      <c r="PRO43" s="62"/>
      <c r="PRP43" s="62"/>
      <c r="PRQ43" s="62"/>
      <c r="PRR43" s="62"/>
      <c r="PRS43" s="62"/>
      <c r="PRT43" s="62"/>
      <c r="PRU43" s="62"/>
      <c r="PRV43" s="62"/>
      <c r="PRW43" s="62"/>
      <c r="PRX43" s="62"/>
      <c r="PRY43" s="62"/>
      <c r="PRZ43" s="62"/>
      <c r="PSA43" s="62"/>
      <c r="PSB43" s="62"/>
      <c r="PSC43" s="62"/>
      <c r="PSD43" s="62"/>
      <c r="PSE43" s="62"/>
      <c r="PSF43" s="62"/>
      <c r="PSG43" s="62"/>
      <c r="PSH43" s="62"/>
      <c r="PSI43" s="62"/>
      <c r="PSJ43" s="62"/>
      <c r="PSK43" s="62"/>
      <c r="PSL43" s="62"/>
      <c r="PSM43" s="62"/>
      <c r="PSN43" s="62"/>
      <c r="PSO43" s="62"/>
      <c r="PSP43" s="62"/>
      <c r="PSQ43" s="62"/>
      <c r="PSR43" s="62"/>
      <c r="PSS43" s="62"/>
      <c r="PST43" s="62"/>
      <c r="PSU43" s="62"/>
      <c r="PSV43" s="62"/>
      <c r="PSW43" s="62"/>
      <c r="PSX43" s="62"/>
      <c r="PSY43" s="62"/>
      <c r="PSZ43" s="62"/>
      <c r="PTA43" s="62"/>
      <c r="PTB43" s="62"/>
      <c r="PTC43" s="62"/>
      <c r="PTD43" s="62"/>
      <c r="PTE43" s="62"/>
      <c r="PTF43" s="62"/>
      <c r="PTG43" s="62"/>
      <c r="PTH43" s="62"/>
      <c r="PTI43" s="62"/>
      <c r="PTJ43" s="62"/>
      <c r="PTK43" s="62"/>
      <c r="PTL43" s="62"/>
      <c r="PTM43" s="62"/>
      <c r="PTN43" s="62"/>
      <c r="PTO43" s="62"/>
      <c r="PTP43" s="62"/>
      <c r="PTQ43" s="62"/>
      <c r="PTR43" s="62"/>
      <c r="PTS43" s="62"/>
      <c r="PTT43" s="62"/>
      <c r="PTU43" s="62"/>
      <c r="PTV43" s="62"/>
      <c r="PTW43" s="62"/>
      <c r="PTX43" s="62"/>
      <c r="PTY43" s="62"/>
      <c r="PTZ43" s="62"/>
      <c r="PUA43" s="62"/>
      <c r="PUB43" s="62"/>
      <c r="PUC43" s="62"/>
      <c r="PUD43" s="62"/>
      <c r="PUE43" s="62"/>
      <c r="PUF43" s="62"/>
      <c r="PUG43" s="62"/>
      <c r="PUH43" s="62"/>
      <c r="PUI43" s="62"/>
      <c r="PUJ43" s="62"/>
      <c r="PUK43" s="62"/>
      <c r="PUL43" s="62"/>
      <c r="PUM43" s="62"/>
      <c r="PUN43" s="62"/>
      <c r="PUO43" s="62"/>
      <c r="PUP43" s="62"/>
      <c r="PUQ43" s="62"/>
      <c r="PUR43" s="62"/>
      <c r="PUS43" s="62"/>
      <c r="PUT43" s="62"/>
      <c r="PUU43" s="62"/>
      <c r="PUV43" s="62"/>
      <c r="PUW43" s="62"/>
      <c r="PUX43" s="62"/>
      <c r="PUY43" s="62"/>
      <c r="PUZ43" s="62"/>
      <c r="PVA43" s="62"/>
      <c r="PVB43" s="62"/>
      <c r="PVC43" s="62"/>
      <c r="PVD43" s="62"/>
      <c r="PVE43" s="62"/>
      <c r="PVF43" s="62"/>
      <c r="PVG43" s="62"/>
      <c r="PVH43" s="62"/>
      <c r="PVI43" s="62"/>
      <c r="PVJ43" s="62"/>
      <c r="PVK43" s="62"/>
      <c r="PVL43" s="62"/>
      <c r="PVM43" s="62"/>
      <c r="PVN43" s="62"/>
      <c r="PVO43" s="62"/>
      <c r="PVP43" s="62"/>
      <c r="PVQ43" s="62"/>
      <c r="PVR43" s="62"/>
      <c r="PVS43" s="62"/>
      <c r="PVT43" s="62"/>
      <c r="PVU43" s="62"/>
      <c r="PVV43" s="62"/>
      <c r="PVW43" s="62"/>
      <c r="PVX43" s="62"/>
      <c r="PVY43" s="62"/>
      <c r="PVZ43" s="62"/>
      <c r="PWA43" s="62"/>
      <c r="PWB43" s="62"/>
      <c r="PWC43" s="62"/>
      <c r="PWD43" s="62"/>
      <c r="PWE43" s="62"/>
      <c r="PWF43" s="62"/>
      <c r="PWG43" s="62"/>
      <c r="PWH43" s="62"/>
      <c r="PWI43" s="62"/>
      <c r="PWJ43" s="62"/>
      <c r="PWK43" s="62"/>
      <c r="PWL43" s="62"/>
      <c r="PWM43" s="62"/>
      <c r="PWN43" s="62"/>
      <c r="PWO43" s="62"/>
      <c r="PWP43" s="62"/>
      <c r="PWQ43" s="62"/>
      <c r="PWR43" s="62"/>
      <c r="PWS43" s="62"/>
      <c r="PWT43" s="62"/>
      <c r="PWU43" s="62"/>
      <c r="PWV43" s="62"/>
      <c r="PWW43" s="62"/>
      <c r="PWX43" s="62"/>
      <c r="PWY43" s="62"/>
      <c r="PWZ43" s="62"/>
      <c r="PXA43" s="62"/>
      <c r="PXB43" s="62"/>
      <c r="PXC43" s="62"/>
      <c r="PXD43" s="62"/>
      <c r="PXE43" s="62"/>
      <c r="PXF43" s="62"/>
      <c r="PXG43" s="62"/>
      <c r="PXH43" s="62"/>
      <c r="PXI43" s="62"/>
      <c r="PXJ43" s="62"/>
      <c r="PXK43" s="62"/>
      <c r="PXL43" s="62"/>
      <c r="PXM43" s="62"/>
      <c r="PXN43" s="62"/>
      <c r="PXO43" s="62"/>
      <c r="PXP43" s="62"/>
      <c r="PXQ43" s="62"/>
      <c r="PXR43" s="62"/>
      <c r="PXS43" s="62"/>
      <c r="PXT43" s="62"/>
      <c r="PXU43" s="62"/>
      <c r="PXV43" s="62"/>
      <c r="PXW43" s="62"/>
      <c r="PXX43" s="62"/>
      <c r="PXY43" s="62"/>
      <c r="PXZ43" s="62"/>
      <c r="PYA43" s="62"/>
      <c r="PYB43" s="62"/>
      <c r="PYC43" s="62"/>
      <c r="PYD43" s="62"/>
      <c r="PYE43" s="62"/>
      <c r="PYF43" s="62"/>
      <c r="PYG43" s="62"/>
      <c r="PYH43" s="62"/>
      <c r="PYI43" s="62"/>
      <c r="PYJ43" s="62"/>
      <c r="PYK43" s="62"/>
      <c r="PYL43" s="62"/>
      <c r="PYM43" s="62"/>
      <c r="PYN43" s="62"/>
      <c r="PYO43" s="62"/>
      <c r="PYP43" s="62"/>
      <c r="PYQ43" s="62"/>
      <c r="PYR43" s="62"/>
      <c r="PYS43" s="62"/>
      <c r="PYT43" s="62"/>
      <c r="PYU43" s="62"/>
      <c r="PYV43" s="62"/>
      <c r="PYW43" s="62"/>
      <c r="PYX43" s="62"/>
      <c r="PYY43" s="62"/>
      <c r="PYZ43" s="62"/>
      <c r="PZA43" s="62"/>
      <c r="PZB43" s="62"/>
      <c r="PZC43" s="62"/>
      <c r="PZD43" s="62"/>
      <c r="PZE43" s="62"/>
      <c r="PZF43" s="62"/>
      <c r="PZG43" s="62"/>
      <c r="PZH43" s="62"/>
      <c r="PZI43" s="62"/>
      <c r="PZJ43" s="62"/>
      <c r="PZK43" s="62"/>
      <c r="PZL43" s="62"/>
      <c r="PZM43" s="62"/>
      <c r="PZN43" s="62"/>
      <c r="PZO43" s="62"/>
      <c r="PZP43" s="62"/>
      <c r="PZQ43" s="62"/>
      <c r="PZR43" s="62"/>
      <c r="PZS43" s="62"/>
      <c r="PZT43" s="62"/>
      <c r="PZU43" s="62"/>
      <c r="PZV43" s="62"/>
      <c r="PZW43" s="62"/>
      <c r="PZX43" s="62"/>
      <c r="PZY43" s="62"/>
      <c r="PZZ43" s="62"/>
      <c r="QAA43" s="62"/>
      <c r="QAB43" s="62"/>
      <c r="QAC43" s="62"/>
      <c r="QAD43" s="62"/>
      <c r="QAE43" s="62"/>
      <c r="QAF43" s="62"/>
      <c r="QAG43" s="62"/>
      <c r="QAH43" s="62"/>
      <c r="QAI43" s="62"/>
      <c r="QAJ43" s="62"/>
      <c r="QAK43" s="62"/>
      <c r="QAL43" s="62"/>
      <c r="QAM43" s="62"/>
      <c r="QAN43" s="62"/>
      <c r="QAO43" s="62"/>
      <c r="QAP43" s="62"/>
      <c r="QAQ43" s="62"/>
      <c r="QAR43" s="62"/>
      <c r="QAS43" s="62"/>
      <c r="QAT43" s="62"/>
      <c r="QAU43" s="62"/>
      <c r="QAV43" s="62"/>
      <c r="QAW43" s="62"/>
      <c r="QAX43" s="62"/>
      <c r="QAY43" s="62"/>
      <c r="QAZ43" s="62"/>
      <c r="QBA43" s="62"/>
      <c r="QBB43" s="62"/>
      <c r="QBC43" s="62"/>
      <c r="QBD43" s="62"/>
      <c r="QBE43" s="62"/>
      <c r="QBF43" s="62"/>
      <c r="QBG43" s="62"/>
      <c r="QBH43" s="62"/>
      <c r="QBI43" s="62"/>
      <c r="QBJ43" s="62"/>
      <c r="QBK43" s="62"/>
      <c r="QBL43" s="62"/>
      <c r="QBM43" s="62"/>
      <c r="QBN43" s="62"/>
      <c r="QBO43" s="62"/>
      <c r="QBP43" s="62"/>
      <c r="QBQ43" s="62"/>
      <c r="QBR43" s="62"/>
      <c r="QBS43" s="62"/>
      <c r="QBT43" s="62"/>
      <c r="QBU43" s="62"/>
      <c r="QBV43" s="62"/>
      <c r="QBW43" s="62"/>
      <c r="QBX43" s="62"/>
      <c r="QBY43" s="62"/>
      <c r="QBZ43" s="62"/>
      <c r="QCA43" s="62"/>
      <c r="QCB43" s="62"/>
      <c r="QCC43" s="62"/>
      <c r="QCD43" s="62"/>
      <c r="QCE43" s="62"/>
      <c r="QCF43" s="62"/>
      <c r="QCG43" s="62"/>
      <c r="QCH43" s="62"/>
      <c r="QCI43" s="62"/>
      <c r="QCJ43" s="62"/>
      <c r="QCK43" s="62"/>
      <c r="QCL43" s="62"/>
      <c r="QCM43" s="62"/>
      <c r="QCN43" s="62"/>
      <c r="QCO43" s="62"/>
      <c r="QCP43" s="62"/>
      <c r="QCQ43" s="62"/>
      <c r="QCR43" s="62"/>
      <c r="QCS43" s="62"/>
      <c r="QCT43" s="62"/>
      <c r="QCU43" s="62"/>
      <c r="QCV43" s="62"/>
      <c r="QCW43" s="62"/>
      <c r="QCX43" s="62"/>
      <c r="QCY43" s="62"/>
      <c r="QCZ43" s="62"/>
      <c r="QDA43" s="62"/>
      <c r="QDB43" s="62"/>
      <c r="QDC43" s="62"/>
      <c r="QDD43" s="62"/>
      <c r="QDE43" s="62"/>
      <c r="QDF43" s="62"/>
      <c r="QDG43" s="62"/>
      <c r="QDH43" s="62"/>
      <c r="QDI43" s="62"/>
      <c r="QDJ43" s="62"/>
      <c r="QDK43" s="62"/>
      <c r="QDL43" s="62"/>
      <c r="QDM43" s="62"/>
      <c r="QDN43" s="62"/>
      <c r="QDO43" s="62"/>
      <c r="QDP43" s="62"/>
      <c r="QDQ43" s="62"/>
      <c r="QDR43" s="62"/>
      <c r="QDS43" s="62"/>
      <c r="QDT43" s="62"/>
      <c r="QDU43" s="62"/>
      <c r="QDV43" s="62"/>
      <c r="QDW43" s="62"/>
      <c r="QDX43" s="62"/>
      <c r="QDY43" s="62"/>
      <c r="QDZ43" s="62"/>
      <c r="QEA43" s="62"/>
      <c r="QEB43" s="62"/>
      <c r="QEC43" s="62"/>
      <c r="QED43" s="62"/>
      <c r="QEE43" s="62"/>
      <c r="QEF43" s="62"/>
      <c r="QEG43" s="62"/>
      <c r="QEH43" s="62"/>
      <c r="QEI43" s="62"/>
      <c r="QEJ43" s="62"/>
      <c r="QEK43" s="62"/>
      <c r="QEL43" s="62"/>
      <c r="QEM43" s="62"/>
      <c r="QEN43" s="62"/>
      <c r="QEO43" s="62"/>
      <c r="QEP43" s="62"/>
      <c r="QEQ43" s="62"/>
      <c r="QER43" s="62"/>
      <c r="QES43" s="62"/>
      <c r="QET43" s="62"/>
      <c r="QEU43" s="62"/>
      <c r="QEV43" s="62"/>
      <c r="QEW43" s="62"/>
      <c r="QEX43" s="62"/>
      <c r="QEY43" s="62"/>
      <c r="QEZ43" s="62"/>
      <c r="QFA43" s="62"/>
      <c r="QFB43" s="62"/>
      <c r="QFC43" s="62"/>
      <c r="QFD43" s="62"/>
      <c r="QFE43" s="62"/>
      <c r="QFF43" s="62"/>
      <c r="QFG43" s="62"/>
      <c r="QFH43" s="62"/>
      <c r="QFI43" s="62"/>
      <c r="QFJ43" s="62"/>
      <c r="QFK43" s="62"/>
      <c r="QFL43" s="62"/>
      <c r="QFM43" s="62"/>
      <c r="QFN43" s="62"/>
      <c r="QFO43" s="62"/>
      <c r="QFP43" s="62"/>
      <c r="QFQ43" s="62"/>
      <c r="QFR43" s="62"/>
      <c r="QFS43" s="62"/>
      <c r="QFT43" s="62"/>
      <c r="QFU43" s="62"/>
      <c r="QFV43" s="62"/>
      <c r="QFW43" s="62"/>
      <c r="QFX43" s="62"/>
      <c r="QFY43" s="62"/>
      <c r="QFZ43" s="62"/>
      <c r="QGA43" s="62"/>
      <c r="QGB43" s="62"/>
      <c r="QGC43" s="62"/>
      <c r="QGD43" s="62"/>
      <c r="QGE43" s="62"/>
      <c r="QGF43" s="62"/>
      <c r="QGG43" s="62"/>
      <c r="QGH43" s="62"/>
      <c r="QGI43" s="62"/>
      <c r="QGJ43" s="62"/>
      <c r="QGK43" s="62"/>
      <c r="QGL43" s="62"/>
      <c r="QGM43" s="62"/>
      <c r="QGN43" s="62"/>
      <c r="QGO43" s="62"/>
      <c r="QGP43" s="62"/>
      <c r="QGQ43" s="62"/>
      <c r="QGR43" s="62"/>
      <c r="QGS43" s="62"/>
      <c r="QGT43" s="62"/>
      <c r="QGU43" s="62"/>
      <c r="QGV43" s="62"/>
      <c r="QGW43" s="62"/>
      <c r="QGX43" s="62"/>
      <c r="QGY43" s="62"/>
      <c r="QGZ43" s="62"/>
      <c r="QHA43" s="62"/>
      <c r="QHB43" s="62"/>
      <c r="QHC43" s="62"/>
      <c r="QHD43" s="62"/>
      <c r="QHE43" s="62"/>
      <c r="QHF43" s="62"/>
      <c r="QHG43" s="62"/>
      <c r="QHH43" s="62"/>
      <c r="QHI43" s="62"/>
      <c r="QHJ43" s="62"/>
      <c r="QHK43" s="62"/>
      <c r="QHL43" s="62"/>
      <c r="QHM43" s="62"/>
      <c r="QHN43" s="62"/>
      <c r="QHO43" s="62"/>
      <c r="QHP43" s="62"/>
      <c r="QHQ43" s="62"/>
      <c r="QHR43" s="62"/>
      <c r="QHS43" s="62"/>
      <c r="QHT43" s="62"/>
      <c r="QHU43" s="62"/>
      <c r="QHV43" s="62"/>
      <c r="QHW43" s="62"/>
      <c r="QHX43" s="62"/>
      <c r="QHY43" s="62"/>
      <c r="QHZ43" s="62"/>
      <c r="QIA43" s="62"/>
      <c r="QIB43" s="62"/>
      <c r="QIC43" s="62"/>
      <c r="QID43" s="62"/>
      <c r="QIE43" s="62"/>
      <c r="QIF43" s="62"/>
      <c r="QIG43" s="62"/>
      <c r="QIH43" s="62"/>
      <c r="QII43" s="62"/>
      <c r="QIJ43" s="62"/>
      <c r="QIK43" s="62"/>
      <c r="QIL43" s="62"/>
      <c r="QIM43" s="62"/>
      <c r="QIN43" s="62"/>
      <c r="QIO43" s="62"/>
      <c r="QIP43" s="62"/>
      <c r="QIQ43" s="62"/>
      <c r="QIR43" s="62"/>
      <c r="QIS43" s="62"/>
      <c r="QIT43" s="62"/>
      <c r="QIU43" s="62"/>
      <c r="QIV43" s="62"/>
      <c r="QIW43" s="62"/>
      <c r="QIX43" s="62"/>
      <c r="QIY43" s="62"/>
      <c r="QIZ43" s="62"/>
      <c r="QJA43" s="62"/>
      <c r="QJB43" s="62"/>
      <c r="QJC43" s="62"/>
      <c r="QJD43" s="62"/>
      <c r="QJE43" s="62"/>
      <c r="QJF43" s="62"/>
      <c r="QJG43" s="62"/>
      <c r="QJH43" s="62"/>
      <c r="QJI43" s="62"/>
      <c r="QJJ43" s="62"/>
      <c r="QJK43" s="62"/>
      <c r="QJL43" s="62"/>
      <c r="QJM43" s="62"/>
      <c r="QJN43" s="62"/>
      <c r="QJO43" s="62"/>
      <c r="QJP43" s="62"/>
      <c r="QJQ43" s="62"/>
      <c r="QJR43" s="62"/>
      <c r="QJS43" s="62"/>
      <c r="QJT43" s="62"/>
      <c r="QJU43" s="62"/>
      <c r="QJV43" s="62"/>
      <c r="QJW43" s="62"/>
      <c r="QJX43" s="62"/>
      <c r="QJY43" s="62"/>
      <c r="QJZ43" s="62"/>
      <c r="QKA43" s="62"/>
      <c r="QKB43" s="62"/>
      <c r="QKC43" s="62"/>
      <c r="QKD43" s="62"/>
      <c r="QKE43" s="62"/>
      <c r="QKF43" s="62"/>
      <c r="QKG43" s="62"/>
      <c r="QKH43" s="62"/>
      <c r="QKI43" s="62"/>
      <c r="QKJ43" s="62"/>
      <c r="QKK43" s="62"/>
      <c r="QKL43" s="62"/>
      <c r="QKM43" s="62"/>
      <c r="QKN43" s="62"/>
      <c r="QKO43" s="62"/>
      <c r="QKP43" s="62"/>
      <c r="QKQ43" s="62"/>
      <c r="QKR43" s="62"/>
      <c r="QKS43" s="62"/>
      <c r="QKT43" s="62"/>
      <c r="QKU43" s="62"/>
      <c r="QKV43" s="62"/>
      <c r="QKW43" s="62"/>
      <c r="QKX43" s="62"/>
      <c r="QKY43" s="62"/>
      <c r="QKZ43" s="62"/>
      <c r="QLA43" s="62"/>
      <c r="QLB43" s="62"/>
      <c r="QLC43" s="62"/>
      <c r="QLD43" s="62"/>
      <c r="QLE43" s="62"/>
      <c r="QLF43" s="62"/>
      <c r="QLG43" s="62"/>
      <c r="QLH43" s="62"/>
      <c r="QLI43" s="62"/>
      <c r="QLJ43" s="62"/>
      <c r="QLK43" s="62"/>
      <c r="QLL43" s="62"/>
      <c r="QLM43" s="62"/>
      <c r="QLN43" s="62"/>
      <c r="QLO43" s="62"/>
      <c r="QLP43" s="62"/>
      <c r="QLQ43" s="62"/>
      <c r="QLR43" s="62"/>
      <c r="QLS43" s="62"/>
      <c r="QLT43" s="62"/>
      <c r="QLU43" s="62"/>
      <c r="QLV43" s="62"/>
      <c r="QLW43" s="62"/>
      <c r="QLX43" s="62"/>
      <c r="QLY43" s="62"/>
      <c r="QLZ43" s="62"/>
      <c r="QMA43" s="62"/>
      <c r="QMB43" s="62"/>
      <c r="QMC43" s="62"/>
      <c r="QMD43" s="62"/>
      <c r="QME43" s="62"/>
      <c r="QMF43" s="62"/>
      <c r="QMG43" s="62"/>
      <c r="QMH43" s="62"/>
      <c r="QMI43" s="62"/>
      <c r="QMJ43" s="62"/>
      <c r="QMK43" s="62"/>
      <c r="QML43" s="62"/>
      <c r="QMM43" s="62"/>
      <c r="QMN43" s="62"/>
      <c r="QMO43" s="62"/>
      <c r="QMP43" s="62"/>
      <c r="QMQ43" s="62"/>
      <c r="QMR43" s="62"/>
      <c r="QMS43" s="62"/>
      <c r="QMT43" s="62"/>
      <c r="QMU43" s="62"/>
      <c r="QMV43" s="62"/>
      <c r="QMW43" s="62"/>
      <c r="QMX43" s="62"/>
      <c r="QMY43" s="62"/>
      <c r="QMZ43" s="62"/>
      <c r="QNA43" s="62"/>
      <c r="QNB43" s="62"/>
      <c r="QNC43" s="62"/>
      <c r="QND43" s="62"/>
      <c r="QNE43" s="62"/>
      <c r="QNF43" s="62"/>
      <c r="QNG43" s="62"/>
      <c r="QNH43" s="62"/>
      <c r="QNI43" s="62"/>
      <c r="QNJ43" s="62"/>
      <c r="QNK43" s="62"/>
      <c r="QNL43" s="62"/>
      <c r="QNM43" s="62"/>
      <c r="QNN43" s="62"/>
      <c r="QNO43" s="62"/>
      <c r="QNP43" s="62"/>
      <c r="QNQ43" s="62"/>
      <c r="QNR43" s="62"/>
      <c r="QNS43" s="62"/>
      <c r="QNT43" s="62"/>
      <c r="QNU43" s="62"/>
      <c r="QNV43" s="62"/>
      <c r="QNW43" s="62"/>
      <c r="QNX43" s="62"/>
      <c r="QNY43" s="62"/>
      <c r="QNZ43" s="62"/>
      <c r="QOA43" s="62"/>
      <c r="QOB43" s="62"/>
      <c r="QOC43" s="62"/>
      <c r="QOD43" s="62"/>
      <c r="QOE43" s="62"/>
      <c r="QOF43" s="62"/>
      <c r="QOG43" s="62"/>
      <c r="QOH43" s="62"/>
      <c r="QOI43" s="62"/>
      <c r="QOJ43" s="62"/>
      <c r="QOK43" s="62"/>
      <c r="QOL43" s="62"/>
      <c r="QOM43" s="62"/>
      <c r="QON43" s="62"/>
      <c r="QOO43" s="62"/>
      <c r="QOP43" s="62"/>
      <c r="QOQ43" s="62"/>
      <c r="QOR43" s="62"/>
      <c r="QOS43" s="62"/>
      <c r="QOT43" s="62"/>
      <c r="QOU43" s="62"/>
      <c r="QOV43" s="62"/>
      <c r="QOW43" s="62"/>
      <c r="QOX43" s="62"/>
      <c r="QOY43" s="62"/>
      <c r="QOZ43" s="62"/>
      <c r="QPA43" s="62"/>
      <c r="QPB43" s="62"/>
      <c r="QPC43" s="62"/>
      <c r="QPD43" s="62"/>
      <c r="QPE43" s="62"/>
      <c r="QPF43" s="62"/>
      <c r="QPG43" s="62"/>
      <c r="QPH43" s="62"/>
      <c r="QPI43" s="62"/>
      <c r="QPJ43" s="62"/>
      <c r="QPK43" s="62"/>
      <c r="QPL43" s="62"/>
      <c r="QPM43" s="62"/>
      <c r="QPN43" s="62"/>
      <c r="QPO43" s="62"/>
      <c r="QPP43" s="62"/>
      <c r="QPQ43" s="62"/>
      <c r="QPR43" s="62"/>
      <c r="QPS43" s="62"/>
      <c r="QPT43" s="62"/>
      <c r="QPU43" s="62"/>
      <c r="QPV43" s="62"/>
      <c r="QPW43" s="62"/>
      <c r="QPX43" s="62"/>
      <c r="QPY43" s="62"/>
      <c r="QPZ43" s="62"/>
      <c r="QQA43" s="62"/>
      <c r="QQB43" s="62"/>
      <c r="QQC43" s="62"/>
      <c r="QQD43" s="62"/>
      <c r="QQE43" s="62"/>
      <c r="QQF43" s="62"/>
      <c r="QQG43" s="62"/>
      <c r="QQH43" s="62"/>
      <c r="QQI43" s="62"/>
      <c r="QQJ43" s="62"/>
      <c r="QQK43" s="62"/>
      <c r="QQL43" s="62"/>
      <c r="QQM43" s="62"/>
      <c r="QQN43" s="62"/>
      <c r="QQO43" s="62"/>
      <c r="QQP43" s="62"/>
      <c r="QQQ43" s="62"/>
      <c r="QQR43" s="62"/>
      <c r="QQS43" s="62"/>
      <c r="QQT43" s="62"/>
      <c r="QQU43" s="62"/>
      <c r="QQV43" s="62"/>
      <c r="QQW43" s="62"/>
      <c r="QQX43" s="62"/>
      <c r="QQY43" s="62"/>
      <c r="QQZ43" s="62"/>
      <c r="QRA43" s="62"/>
      <c r="QRB43" s="62"/>
      <c r="QRC43" s="62"/>
      <c r="QRD43" s="62"/>
      <c r="QRE43" s="62"/>
      <c r="QRF43" s="62"/>
      <c r="QRG43" s="62"/>
      <c r="QRH43" s="62"/>
      <c r="QRI43" s="62"/>
      <c r="QRJ43" s="62"/>
      <c r="QRK43" s="62"/>
      <c r="QRL43" s="62"/>
      <c r="QRM43" s="62"/>
      <c r="QRN43" s="62"/>
      <c r="QRO43" s="62"/>
      <c r="QRP43" s="62"/>
      <c r="QRQ43" s="62"/>
      <c r="QRR43" s="62"/>
      <c r="QRS43" s="62"/>
      <c r="QRT43" s="62"/>
      <c r="QRU43" s="62"/>
      <c r="QRV43" s="62"/>
      <c r="QRW43" s="62"/>
      <c r="QRX43" s="62"/>
      <c r="QRY43" s="62"/>
      <c r="QRZ43" s="62"/>
      <c r="QSA43" s="62"/>
      <c r="QSB43" s="62"/>
      <c r="QSC43" s="62"/>
      <c r="QSD43" s="62"/>
      <c r="QSE43" s="62"/>
      <c r="QSF43" s="62"/>
      <c r="QSG43" s="62"/>
      <c r="QSH43" s="62"/>
      <c r="QSI43" s="62"/>
      <c r="QSJ43" s="62"/>
      <c r="QSK43" s="62"/>
      <c r="QSL43" s="62"/>
      <c r="QSM43" s="62"/>
      <c r="QSN43" s="62"/>
      <c r="QSO43" s="62"/>
      <c r="QSP43" s="62"/>
      <c r="QSQ43" s="62"/>
      <c r="QSR43" s="62"/>
      <c r="QSS43" s="62"/>
      <c r="QST43" s="62"/>
      <c r="QSU43" s="62"/>
      <c r="QSV43" s="62"/>
      <c r="QSW43" s="62"/>
      <c r="QSX43" s="62"/>
      <c r="QSY43" s="62"/>
      <c r="QSZ43" s="62"/>
      <c r="QTA43" s="62"/>
      <c r="QTB43" s="62"/>
      <c r="QTC43" s="62"/>
      <c r="QTD43" s="62"/>
      <c r="QTE43" s="62"/>
      <c r="QTF43" s="62"/>
      <c r="QTG43" s="62"/>
      <c r="QTH43" s="62"/>
      <c r="QTI43" s="62"/>
      <c r="QTJ43" s="62"/>
      <c r="QTK43" s="62"/>
      <c r="QTL43" s="62"/>
      <c r="QTM43" s="62"/>
      <c r="QTN43" s="62"/>
      <c r="QTO43" s="62"/>
      <c r="QTP43" s="62"/>
      <c r="QTQ43" s="62"/>
      <c r="QTR43" s="62"/>
      <c r="QTS43" s="62"/>
      <c r="QTT43" s="62"/>
      <c r="QTU43" s="62"/>
      <c r="QTV43" s="62"/>
      <c r="QTW43" s="62"/>
      <c r="QTX43" s="62"/>
      <c r="QTY43" s="62"/>
      <c r="QTZ43" s="62"/>
      <c r="QUA43" s="62"/>
      <c r="QUB43" s="62"/>
      <c r="QUC43" s="62"/>
      <c r="QUD43" s="62"/>
      <c r="QUE43" s="62"/>
      <c r="QUF43" s="62"/>
      <c r="QUG43" s="62"/>
      <c r="QUH43" s="62"/>
      <c r="QUI43" s="62"/>
      <c r="QUJ43" s="62"/>
      <c r="QUK43" s="62"/>
      <c r="QUL43" s="62"/>
      <c r="QUM43" s="62"/>
      <c r="QUN43" s="62"/>
      <c r="QUO43" s="62"/>
      <c r="QUP43" s="62"/>
      <c r="QUQ43" s="62"/>
      <c r="QUR43" s="62"/>
      <c r="QUS43" s="62"/>
      <c r="QUT43" s="62"/>
      <c r="QUU43" s="62"/>
      <c r="QUV43" s="62"/>
      <c r="QUW43" s="62"/>
      <c r="QUX43" s="62"/>
      <c r="QUY43" s="62"/>
      <c r="QUZ43" s="62"/>
      <c r="QVA43" s="62"/>
      <c r="QVB43" s="62"/>
      <c r="QVC43" s="62"/>
      <c r="QVD43" s="62"/>
      <c r="QVE43" s="62"/>
      <c r="QVF43" s="62"/>
      <c r="QVG43" s="62"/>
      <c r="QVH43" s="62"/>
      <c r="QVI43" s="62"/>
      <c r="QVJ43" s="62"/>
      <c r="QVK43" s="62"/>
      <c r="QVL43" s="62"/>
      <c r="QVM43" s="62"/>
      <c r="QVN43" s="62"/>
      <c r="QVO43" s="62"/>
      <c r="QVP43" s="62"/>
      <c r="QVQ43" s="62"/>
      <c r="QVR43" s="62"/>
      <c r="QVS43" s="62"/>
      <c r="QVT43" s="62"/>
      <c r="QVU43" s="62"/>
      <c r="QVV43" s="62"/>
      <c r="QVW43" s="62"/>
      <c r="QVX43" s="62"/>
      <c r="QVY43" s="62"/>
      <c r="QVZ43" s="62"/>
      <c r="QWA43" s="62"/>
      <c r="QWB43" s="62"/>
      <c r="QWC43" s="62"/>
      <c r="QWD43" s="62"/>
      <c r="QWE43" s="62"/>
      <c r="QWF43" s="62"/>
      <c r="QWG43" s="62"/>
      <c r="QWH43" s="62"/>
      <c r="QWI43" s="62"/>
      <c r="QWJ43" s="62"/>
      <c r="QWK43" s="62"/>
      <c r="QWL43" s="62"/>
      <c r="QWM43" s="62"/>
      <c r="QWN43" s="62"/>
      <c r="QWO43" s="62"/>
      <c r="QWP43" s="62"/>
      <c r="QWQ43" s="62"/>
      <c r="QWR43" s="62"/>
      <c r="QWS43" s="62"/>
      <c r="QWT43" s="62"/>
      <c r="QWU43" s="62"/>
      <c r="QWV43" s="62"/>
      <c r="QWW43" s="62"/>
      <c r="QWX43" s="62"/>
      <c r="QWY43" s="62"/>
      <c r="QWZ43" s="62"/>
      <c r="QXA43" s="62"/>
      <c r="QXB43" s="62"/>
      <c r="QXC43" s="62"/>
      <c r="QXD43" s="62"/>
      <c r="QXE43" s="62"/>
      <c r="QXF43" s="62"/>
      <c r="QXG43" s="62"/>
      <c r="QXH43" s="62"/>
      <c r="QXI43" s="62"/>
      <c r="QXJ43" s="62"/>
      <c r="QXK43" s="62"/>
      <c r="QXL43" s="62"/>
      <c r="QXM43" s="62"/>
      <c r="QXN43" s="62"/>
      <c r="QXO43" s="62"/>
      <c r="QXP43" s="62"/>
      <c r="QXQ43" s="62"/>
      <c r="QXR43" s="62"/>
      <c r="QXS43" s="62"/>
      <c r="QXT43" s="62"/>
      <c r="QXU43" s="62"/>
      <c r="QXV43" s="62"/>
      <c r="QXW43" s="62"/>
      <c r="QXX43" s="62"/>
      <c r="QXY43" s="62"/>
      <c r="QXZ43" s="62"/>
      <c r="QYA43" s="62"/>
      <c r="QYB43" s="62"/>
      <c r="QYC43" s="62"/>
      <c r="QYD43" s="62"/>
      <c r="QYE43" s="62"/>
      <c r="QYF43" s="62"/>
      <c r="QYG43" s="62"/>
      <c r="QYH43" s="62"/>
      <c r="QYI43" s="62"/>
      <c r="QYJ43" s="62"/>
      <c r="QYK43" s="62"/>
      <c r="QYL43" s="62"/>
      <c r="QYM43" s="62"/>
      <c r="QYN43" s="62"/>
      <c r="QYO43" s="62"/>
      <c r="QYP43" s="62"/>
      <c r="QYQ43" s="62"/>
      <c r="QYR43" s="62"/>
      <c r="QYS43" s="62"/>
      <c r="QYT43" s="62"/>
      <c r="QYU43" s="62"/>
      <c r="QYV43" s="62"/>
      <c r="QYW43" s="62"/>
      <c r="QYX43" s="62"/>
      <c r="QYY43" s="62"/>
      <c r="QYZ43" s="62"/>
      <c r="QZA43" s="62"/>
      <c r="QZB43" s="62"/>
      <c r="QZC43" s="62"/>
      <c r="QZD43" s="62"/>
      <c r="QZE43" s="62"/>
      <c r="QZF43" s="62"/>
      <c r="QZG43" s="62"/>
      <c r="QZH43" s="62"/>
      <c r="QZI43" s="62"/>
      <c r="QZJ43" s="62"/>
      <c r="QZK43" s="62"/>
      <c r="QZL43" s="62"/>
      <c r="QZM43" s="62"/>
      <c r="QZN43" s="62"/>
      <c r="QZO43" s="62"/>
      <c r="QZP43" s="62"/>
      <c r="QZQ43" s="62"/>
      <c r="QZR43" s="62"/>
      <c r="QZS43" s="62"/>
      <c r="QZT43" s="62"/>
      <c r="QZU43" s="62"/>
      <c r="QZV43" s="62"/>
      <c r="QZW43" s="62"/>
      <c r="QZX43" s="62"/>
      <c r="QZY43" s="62"/>
      <c r="QZZ43" s="62"/>
      <c r="RAA43" s="62"/>
      <c r="RAB43" s="62"/>
      <c r="RAC43" s="62"/>
      <c r="RAD43" s="62"/>
      <c r="RAE43" s="62"/>
      <c r="RAF43" s="62"/>
      <c r="RAG43" s="62"/>
      <c r="RAH43" s="62"/>
      <c r="RAI43" s="62"/>
      <c r="RAJ43" s="62"/>
      <c r="RAK43" s="62"/>
      <c r="RAL43" s="62"/>
      <c r="RAM43" s="62"/>
      <c r="RAN43" s="62"/>
      <c r="RAO43" s="62"/>
      <c r="RAP43" s="62"/>
      <c r="RAQ43" s="62"/>
      <c r="RAR43" s="62"/>
      <c r="RAS43" s="62"/>
      <c r="RAT43" s="62"/>
      <c r="RAU43" s="62"/>
      <c r="RAV43" s="62"/>
      <c r="RAW43" s="62"/>
      <c r="RAX43" s="62"/>
      <c r="RAY43" s="62"/>
      <c r="RAZ43" s="62"/>
      <c r="RBA43" s="62"/>
      <c r="RBB43" s="62"/>
      <c r="RBC43" s="62"/>
      <c r="RBD43" s="62"/>
      <c r="RBE43" s="62"/>
      <c r="RBF43" s="62"/>
      <c r="RBG43" s="62"/>
      <c r="RBH43" s="62"/>
      <c r="RBI43" s="62"/>
      <c r="RBJ43" s="62"/>
      <c r="RBK43" s="62"/>
      <c r="RBL43" s="62"/>
      <c r="RBM43" s="62"/>
      <c r="RBN43" s="62"/>
      <c r="RBO43" s="62"/>
      <c r="RBP43" s="62"/>
      <c r="RBQ43" s="62"/>
      <c r="RBR43" s="62"/>
      <c r="RBS43" s="62"/>
      <c r="RBT43" s="62"/>
      <c r="RBU43" s="62"/>
      <c r="RBV43" s="62"/>
      <c r="RBW43" s="62"/>
      <c r="RBX43" s="62"/>
      <c r="RBY43" s="62"/>
      <c r="RBZ43" s="62"/>
      <c r="RCA43" s="62"/>
      <c r="RCB43" s="62"/>
      <c r="RCC43" s="62"/>
      <c r="RCD43" s="62"/>
      <c r="RCE43" s="62"/>
      <c r="RCF43" s="62"/>
      <c r="RCG43" s="62"/>
      <c r="RCH43" s="62"/>
      <c r="RCI43" s="62"/>
      <c r="RCJ43" s="62"/>
      <c r="RCK43" s="62"/>
      <c r="RCL43" s="62"/>
      <c r="RCM43" s="62"/>
      <c r="RCN43" s="62"/>
      <c r="RCO43" s="62"/>
      <c r="RCP43" s="62"/>
      <c r="RCQ43" s="62"/>
      <c r="RCR43" s="62"/>
      <c r="RCS43" s="62"/>
      <c r="RCT43" s="62"/>
      <c r="RCU43" s="62"/>
      <c r="RCV43" s="62"/>
      <c r="RCW43" s="62"/>
      <c r="RCX43" s="62"/>
      <c r="RCY43" s="62"/>
      <c r="RCZ43" s="62"/>
      <c r="RDA43" s="62"/>
      <c r="RDB43" s="62"/>
      <c r="RDC43" s="62"/>
      <c r="RDD43" s="62"/>
      <c r="RDE43" s="62"/>
      <c r="RDF43" s="62"/>
      <c r="RDG43" s="62"/>
      <c r="RDH43" s="62"/>
      <c r="RDI43" s="62"/>
      <c r="RDJ43" s="62"/>
      <c r="RDK43" s="62"/>
      <c r="RDL43" s="62"/>
      <c r="RDM43" s="62"/>
      <c r="RDN43" s="62"/>
      <c r="RDO43" s="62"/>
      <c r="RDP43" s="62"/>
      <c r="RDQ43" s="62"/>
      <c r="RDR43" s="62"/>
      <c r="RDS43" s="62"/>
      <c r="RDT43" s="62"/>
      <c r="RDU43" s="62"/>
      <c r="RDV43" s="62"/>
      <c r="RDW43" s="62"/>
      <c r="RDX43" s="62"/>
      <c r="RDY43" s="62"/>
      <c r="RDZ43" s="62"/>
      <c r="REA43" s="62"/>
      <c r="REB43" s="62"/>
      <c r="REC43" s="62"/>
      <c r="RED43" s="62"/>
      <c r="REE43" s="62"/>
      <c r="REF43" s="62"/>
      <c r="REG43" s="62"/>
      <c r="REH43" s="62"/>
      <c r="REI43" s="62"/>
      <c r="REJ43" s="62"/>
      <c r="REK43" s="62"/>
      <c r="REL43" s="62"/>
      <c r="REM43" s="62"/>
      <c r="REN43" s="62"/>
      <c r="REO43" s="62"/>
      <c r="REP43" s="62"/>
      <c r="REQ43" s="62"/>
      <c r="RER43" s="62"/>
      <c r="RES43" s="62"/>
      <c r="RET43" s="62"/>
      <c r="REU43" s="62"/>
      <c r="REV43" s="62"/>
      <c r="REW43" s="62"/>
      <c r="REX43" s="62"/>
      <c r="REY43" s="62"/>
      <c r="REZ43" s="62"/>
      <c r="RFA43" s="62"/>
      <c r="RFB43" s="62"/>
      <c r="RFC43" s="62"/>
      <c r="RFD43" s="62"/>
      <c r="RFE43" s="62"/>
      <c r="RFF43" s="62"/>
      <c r="RFG43" s="62"/>
      <c r="RFH43" s="62"/>
      <c r="RFI43" s="62"/>
      <c r="RFJ43" s="62"/>
      <c r="RFK43" s="62"/>
      <c r="RFL43" s="62"/>
      <c r="RFM43" s="62"/>
      <c r="RFN43" s="62"/>
      <c r="RFO43" s="62"/>
      <c r="RFP43" s="62"/>
      <c r="RFQ43" s="62"/>
      <c r="RFR43" s="62"/>
      <c r="RFS43" s="62"/>
      <c r="RFT43" s="62"/>
      <c r="RFU43" s="62"/>
      <c r="RFV43" s="62"/>
      <c r="RFW43" s="62"/>
      <c r="RFX43" s="62"/>
      <c r="RFY43" s="62"/>
      <c r="RFZ43" s="62"/>
      <c r="RGA43" s="62"/>
      <c r="RGB43" s="62"/>
      <c r="RGC43" s="62"/>
      <c r="RGD43" s="62"/>
      <c r="RGE43" s="62"/>
      <c r="RGF43" s="62"/>
      <c r="RGG43" s="62"/>
      <c r="RGH43" s="62"/>
      <c r="RGI43" s="62"/>
      <c r="RGJ43" s="62"/>
      <c r="RGK43" s="62"/>
      <c r="RGL43" s="62"/>
      <c r="RGM43" s="62"/>
      <c r="RGN43" s="62"/>
      <c r="RGO43" s="62"/>
      <c r="RGP43" s="62"/>
      <c r="RGQ43" s="62"/>
      <c r="RGR43" s="62"/>
      <c r="RGS43" s="62"/>
      <c r="RGT43" s="62"/>
      <c r="RGU43" s="62"/>
      <c r="RGV43" s="62"/>
      <c r="RGW43" s="62"/>
      <c r="RGX43" s="62"/>
      <c r="RGY43" s="62"/>
      <c r="RGZ43" s="62"/>
      <c r="RHA43" s="62"/>
      <c r="RHB43" s="62"/>
      <c r="RHC43" s="62"/>
      <c r="RHD43" s="62"/>
      <c r="RHE43" s="62"/>
      <c r="RHF43" s="62"/>
      <c r="RHG43" s="62"/>
      <c r="RHH43" s="62"/>
      <c r="RHI43" s="62"/>
      <c r="RHJ43" s="62"/>
      <c r="RHK43" s="62"/>
      <c r="RHL43" s="62"/>
      <c r="RHM43" s="62"/>
      <c r="RHN43" s="62"/>
      <c r="RHO43" s="62"/>
      <c r="RHP43" s="62"/>
      <c r="RHQ43" s="62"/>
      <c r="RHR43" s="62"/>
      <c r="RHS43" s="62"/>
      <c r="RHT43" s="62"/>
      <c r="RHU43" s="62"/>
      <c r="RHV43" s="62"/>
      <c r="RHW43" s="62"/>
      <c r="RHX43" s="62"/>
      <c r="RHY43" s="62"/>
      <c r="RHZ43" s="62"/>
      <c r="RIA43" s="62"/>
      <c r="RIB43" s="62"/>
      <c r="RIC43" s="62"/>
      <c r="RID43" s="62"/>
      <c r="RIE43" s="62"/>
      <c r="RIF43" s="62"/>
      <c r="RIG43" s="62"/>
      <c r="RIH43" s="62"/>
      <c r="RII43" s="62"/>
      <c r="RIJ43" s="62"/>
      <c r="RIK43" s="62"/>
      <c r="RIL43" s="62"/>
      <c r="RIM43" s="62"/>
      <c r="RIN43" s="62"/>
      <c r="RIO43" s="62"/>
      <c r="RIP43" s="62"/>
      <c r="RIQ43" s="62"/>
      <c r="RIR43" s="62"/>
      <c r="RIS43" s="62"/>
      <c r="RIT43" s="62"/>
      <c r="RIU43" s="62"/>
      <c r="RIV43" s="62"/>
      <c r="RIW43" s="62"/>
      <c r="RIX43" s="62"/>
      <c r="RIY43" s="62"/>
      <c r="RIZ43" s="62"/>
      <c r="RJA43" s="62"/>
      <c r="RJB43" s="62"/>
      <c r="RJC43" s="62"/>
      <c r="RJD43" s="62"/>
      <c r="RJE43" s="62"/>
      <c r="RJF43" s="62"/>
      <c r="RJG43" s="62"/>
      <c r="RJH43" s="62"/>
      <c r="RJI43" s="62"/>
      <c r="RJJ43" s="62"/>
      <c r="RJK43" s="62"/>
      <c r="RJL43" s="62"/>
      <c r="RJM43" s="62"/>
      <c r="RJN43" s="62"/>
      <c r="RJO43" s="62"/>
      <c r="RJP43" s="62"/>
      <c r="RJQ43" s="62"/>
      <c r="RJR43" s="62"/>
      <c r="RJS43" s="62"/>
      <c r="RJT43" s="62"/>
      <c r="RJU43" s="62"/>
      <c r="RJV43" s="62"/>
      <c r="RJW43" s="62"/>
      <c r="RJX43" s="62"/>
      <c r="RJY43" s="62"/>
      <c r="RJZ43" s="62"/>
      <c r="RKA43" s="62"/>
      <c r="RKB43" s="62"/>
      <c r="RKC43" s="62"/>
      <c r="RKD43" s="62"/>
      <c r="RKE43" s="62"/>
      <c r="RKF43" s="62"/>
      <c r="RKG43" s="62"/>
      <c r="RKH43" s="62"/>
      <c r="RKI43" s="62"/>
      <c r="RKJ43" s="62"/>
      <c r="RKK43" s="62"/>
      <c r="RKL43" s="62"/>
      <c r="RKM43" s="62"/>
      <c r="RKN43" s="62"/>
      <c r="RKO43" s="62"/>
      <c r="RKP43" s="62"/>
      <c r="RKQ43" s="62"/>
      <c r="RKR43" s="62"/>
      <c r="RKS43" s="62"/>
      <c r="RKT43" s="62"/>
      <c r="RKU43" s="62"/>
      <c r="RKV43" s="62"/>
      <c r="RKW43" s="62"/>
      <c r="RKX43" s="62"/>
      <c r="RKY43" s="62"/>
      <c r="RKZ43" s="62"/>
      <c r="RLA43" s="62"/>
      <c r="RLB43" s="62"/>
      <c r="RLC43" s="62"/>
      <c r="RLD43" s="62"/>
      <c r="RLE43" s="62"/>
      <c r="RLF43" s="62"/>
      <c r="RLG43" s="62"/>
      <c r="RLH43" s="62"/>
      <c r="RLI43" s="62"/>
      <c r="RLJ43" s="62"/>
      <c r="RLK43" s="62"/>
      <c r="RLL43" s="62"/>
      <c r="RLM43" s="62"/>
      <c r="RLN43" s="62"/>
      <c r="RLO43" s="62"/>
      <c r="RLP43" s="62"/>
      <c r="RLQ43" s="62"/>
      <c r="RLR43" s="62"/>
      <c r="RLS43" s="62"/>
      <c r="RLT43" s="62"/>
      <c r="RLU43" s="62"/>
      <c r="RLV43" s="62"/>
      <c r="RLW43" s="62"/>
      <c r="RLX43" s="62"/>
      <c r="RLY43" s="62"/>
      <c r="RLZ43" s="62"/>
      <c r="RMA43" s="62"/>
      <c r="RMB43" s="62"/>
      <c r="RMC43" s="62"/>
      <c r="RMD43" s="62"/>
      <c r="RME43" s="62"/>
      <c r="RMF43" s="62"/>
      <c r="RMG43" s="62"/>
      <c r="RMH43" s="62"/>
      <c r="RMI43" s="62"/>
      <c r="RMJ43" s="62"/>
      <c r="RMK43" s="62"/>
      <c r="RML43" s="62"/>
      <c r="RMM43" s="62"/>
      <c r="RMN43" s="62"/>
      <c r="RMO43" s="62"/>
      <c r="RMP43" s="62"/>
      <c r="RMQ43" s="62"/>
      <c r="RMR43" s="62"/>
      <c r="RMS43" s="62"/>
      <c r="RMT43" s="62"/>
      <c r="RMU43" s="62"/>
      <c r="RMV43" s="62"/>
      <c r="RMW43" s="62"/>
      <c r="RMX43" s="62"/>
      <c r="RMY43" s="62"/>
      <c r="RMZ43" s="62"/>
      <c r="RNA43" s="62"/>
      <c r="RNB43" s="62"/>
      <c r="RNC43" s="62"/>
      <c r="RND43" s="62"/>
      <c r="RNE43" s="62"/>
      <c r="RNF43" s="62"/>
      <c r="RNG43" s="62"/>
      <c r="RNH43" s="62"/>
      <c r="RNI43" s="62"/>
      <c r="RNJ43" s="62"/>
      <c r="RNK43" s="62"/>
      <c r="RNL43" s="62"/>
      <c r="RNM43" s="62"/>
      <c r="RNN43" s="62"/>
      <c r="RNO43" s="62"/>
      <c r="RNP43" s="62"/>
      <c r="RNQ43" s="62"/>
      <c r="RNR43" s="62"/>
      <c r="RNS43" s="62"/>
      <c r="RNT43" s="62"/>
      <c r="RNU43" s="62"/>
      <c r="RNV43" s="62"/>
      <c r="RNW43" s="62"/>
      <c r="RNX43" s="62"/>
      <c r="RNY43" s="62"/>
      <c r="RNZ43" s="62"/>
      <c r="ROA43" s="62"/>
      <c r="ROB43" s="62"/>
      <c r="ROC43" s="62"/>
      <c r="ROD43" s="62"/>
      <c r="ROE43" s="62"/>
      <c r="ROF43" s="62"/>
      <c r="ROG43" s="62"/>
      <c r="ROH43" s="62"/>
      <c r="ROI43" s="62"/>
      <c r="ROJ43" s="62"/>
      <c r="ROK43" s="62"/>
      <c r="ROL43" s="62"/>
      <c r="ROM43" s="62"/>
      <c r="RON43" s="62"/>
      <c r="ROO43" s="62"/>
      <c r="ROP43" s="62"/>
      <c r="ROQ43" s="62"/>
      <c r="ROR43" s="62"/>
      <c r="ROS43" s="62"/>
      <c r="ROT43" s="62"/>
      <c r="ROU43" s="62"/>
      <c r="ROV43" s="62"/>
      <c r="ROW43" s="62"/>
      <c r="ROX43" s="62"/>
      <c r="ROY43" s="62"/>
      <c r="ROZ43" s="62"/>
      <c r="RPA43" s="62"/>
      <c r="RPB43" s="62"/>
      <c r="RPC43" s="62"/>
      <c r="RPD43" s="62"/>
      <c r="RPE43" s="62"/>
      <c r="RPF43" s="62"/>
      <c r="RPG43" s="62"/>
      <c r="RPH43" s="62"/>
      <c r="RPI43" s="62"/>
      <c r="RPJ43" s="62"/>
      <c r="RPK43" s="62"/>
      <c r="RPL43" s="62"/>
      <c r="RPM43" s="62"/>
      <c r="RPN43" s="62"/>
      <c r="RPO43" s="62"/>
      <c r="RPP43" s="62"/>
      <c r="RPQ43" s="62"/>
      <c r="RPR43" s="62"/>
      <c r="RPS43" s="62"/>
      <c r="RPT43" s="62"/>
      <c r="RPU43" s="62"/>
      <c r="RPV43" s="62"/>
      <c r="RPW43" s="62"/>
      <c r="RPX43" s="62"/>
      <c r="RPY43" s="62"/>
      <c r="RPZ43" s="62"/>
      <c r="RQA43" s="62"/>
      <c r="RQB43" s="62"/>
      <c r="RQC43" s="62"/>
      <c r="RQD43" s="62"/>
      <c r="RQE43" s="62"/>
      <c r="RQF43" s="62"/>
      <c r="RQG43" s="62"/>
      <c r="RQH43" s="62"/>
      <c r="RQI43" s="62"/>
      <c r="RQJ43" s="62"/>
      <c r="RQK43" s="62"/>
      <c r="RQL43" s="62"/>
      <c r="RQM43" s="62"/>
      <c r="RQN43" s="62"/>
      <c r="RQO43" s="62"/>
      <c r="RQP43" s="62"/>
      <c r="RQQ43" s="62"/>
      <c r="RQR43" s="62"/>
      <c r="RQS43" s="62"/>
      <c r="RQT43" s="62"/>
      <c r="RQU43" s="62"/>
      <c r="RQV43" s="62"/>
      <c r="RQW43" s="62"/>
      <c r="RQX43" s="62"/>
      <c r="RQY43" s="62"/>
      <c r="RQZ43" s="62"/>
      <c r="RRA43" s="62"/>
      <c r="RRB43" s="62"/>
      <c r="RRC43" s="62"/>
      <c r="RRD43" s="62"/>
      <c r="RRE43" s="62"/>
      <c r="RRF43" s="62"/>
      <c r="RRG43" s="62"/>
      <c r="RRH43" s="62"/>
      <c r="RRI43" s="62"/>
      <c r="RRJ43" s="62"/>
      <c r="RRK43" s="62"/>
      <c r="RRL43" s="62"/>
      <c r="RRM43" s="62"/>
      <c r="RRN43" s="62"/>
      <c r="RRO43" s="62"/>
      <c r="RRP43" s="62"/>
      <c r="RRQ43" s="62"/>
      <c r="RRR43" s="62"/>
      <c r="RRS43" s="62"/>
      <c r="RRT43" s="62"/>
      <c r="RRU43" s="62"/>
      <c r="RRV43" s="62"/>
      <c r="RRW43" s="62"/>
      <c r="RRX43" s="62"/>
      <c r="RRY43" s="62"/>
      <c r="RRZ43" s="62"/>
      <c r="RSA43" s="62"/>
      <c r="RSB43" s="62"/>
      <c r="RSC43" s="62"/>
      <c r="RSD43" s="62"/>
      <c r="RSE43" s="62"/>
      <c r="RSF43" s="62"/>
      <c r="RSG43" s="62"/>
      <c r="RSH43" s="62"/>
      <c r="RSI43" s="62"/>
      <c r="RSJ43" s="62"/>
      <c r="RSK43" s="62"/>
      <c r="RSL43" s="62"/>
      <c r="RSM43" s="62"/>
      <c r="RSN43" s="62"/>
      <c r="RSO43" s="62"/>
      <c r="RSP43" s="62"/>
      <c r="RSQ43" s="62"/>
      <c r="RSR43" s="62"/>
      <c r="RSS43" s="62"/>
      <c r="RST43" s="62"/>
      <c r="RSU43" s="62"/>
      <c r="RSV43" s="62"/>
      <c r="RSW43" s="62"/>
      <c r="RSX43" s="62"/>
      <c r="RSY43" s="62"/>
      <c r="RSZ43" s="62"/>
      <c r="RTA43" s="62"/>
      <c r="RTB43" s="62"/>
      <c r="RTC43" s="62"/>
      <c r="RTD43" s="62"/>
      <c r="RTE43" s="62"/>
      <c r="RTF43" s="62"/>
      <c r="RTG43" s="62"/>
      <c r="RTH43" s="62"/>
      <c r="RTI43" s="62"/>
      <c r="RTJ43" s="62"/>
      <c r="RTK43" s="62"/>
      <c r="RTL43" s="62"/>
      <c r="RTM43" s="62"/>
      <c r="RTN43" s="62"/>
      <c r="RTO43" s="62"/>
      <c r="RTP43" s="62"/>
      <c r="RTQ43" s="62"/>
      <c r="RTR43" s="62"/>
      <c r="RTS43" s="62"/>
      <c r="RTT43" s="62"/>
      <c r="RTU43" s="62"/>
      <c r="RTV43" s="62"/>
      <c r="RTW43" s="62"/>
      <c r="RTX43" s="62"/>
      <c r="RTY43" s="62"/>
      <c r="RTZ43" s="62"/>
      <c r="RUA43" s="62"/>
      <c r="RUB43" s="62"/>
      <c r="RUC43" s="62"/>
      <c r="RUD43" s="62"/>
      <c r="RUE43" s="62"/>
      <c r="RUF43" s="62"/>
      <c r="RUG43" s="62"/>
      <c r="RUH43" s="62"/>
      <c r="RUI43" s="62"/>
      <c r="RUJ43" s="62"/>
      <c r="RUK43" s="62"/>
      <c r="RUL43" s="62"/>
      <c r="RUM43" s="62"/>
      <c r="RUN43" s="62"/>
      <c r="RUO43" s="62"/>
      <c r="RUP43" s="62"/>
      <c r="RUQ43" s="62"/>
      <c r="RUR43" s="62"/>
      <c r="RUS43" s="62"/>
      <c r="RUT43" s="62"/>
      <c r="RUU43" s="62"/>
      <c r="RUV43" s="62"/>
      <c r="RUW43" s="62"/>
      <c r="RUX43" s="62"/>
      <c r="RUY43" s="62"/>
      <c r="RUZ43" s="62"/>
      <c r="RVA43" s="62"/>
      <c r="RVB43" s="62"/>
      <c r="RVC43" s="62"/>
      <c r="RVD43" s="62"/>
      <c r="RVE43" s="62"/>
      <c r="RVF43" s="62"/>
      <c r="RVG43" s="62"/>
      <c r="RVH43" s="62"/>
      <c r="RVI43" s="62"/>
      <c r="RVJ43" s="62"/>
      <c r="RVK43" s="62"/>
      <c r="RVL43" s="62"/>
      <c r="RVM43" s="62"/>
      <c r="RVN43" s="62"/>
      <c r="RVO43" s="62"/>
      <c r="RVP43" s="62"/>
      <c r="RVQ43" s="62"/>
      <c r="RVR43" s="62"/>
      <c r="RVS43" s="62"/>
      <c r="RVT43" s="62"/>
      <c r="RVU43" s="62"/>
      <c r="RVV43" s="62"/>
      <c r="RVW43" s="62"/>
      <c r="RVX43" s="62"/>
      <c r="RVY43" s="62"/>
      <c r="RVZ43" s="62"/>
      <c r="RWA43" s="62"/>
      <c r="RWB43" s="62"/>
      <c r="RWC43" s="62"/>
      <c r="RWD43" s="62"/>
      <c r="RWE43" s="62"/>
      <c r="RWF43" s="62"/>
      <c r="RWG43" s="62"/>
      <c r="RWH43" s="62"/>
      <c r="RWI43" s="62"/>
      <c r="RWJ43" s="62"/>
      <c r="RWK43" s="62"/>
      <c r="RWL43" s="62"/>
      <c r="RWM43" s="62"/>
      <c r="RWN43" s="62"/>
      <c r="RWO43" s="62"/>
      <c r="RWP43" s="62"/>
      <c r="RWQ43" s="62"/>
      <c r="RWR43" s="62"/>
      <c r="RWS43" s="62"/>
      <c r="RWT43" s="62"/>
      <c r="RWU43" s="62"/>
      <c r="RWV43" s="62"/>
      <c r="RWW43" s="62"/>
      <c r="RWX43" s="62"/>
      <c r="RWY43" s="62"/>
      <c r="RWZ43" s="62"/>
      <c r="RXA43" s="62"/>
      <c r="RXB43" s="62"/>
      <c r="RXC43" s="62"/>
      <c r="RXD43" s="62"/>
      <c r="RXE43" s="62"/>
      <c r="RXF43" s="62"/>
      <c r="RXG43" s="62"/>
      <c r="RXH43" s="62"/>
      <c r="RXI43" s="62"/>
      <c r="RXJ43" s="62"/>
      <c r="RXK43" s="62"/>
      <c r="RXL43" s="62"/>
      <c r="RXM43" s="62"/>
      <c r="RXN43" s="62"/>
      <c r="RXO43" s="62"/>
      <c r="RXP43" s="62"/>
      <c r="RXQ43" s="62"/>
      <c r="RXR43" s="62"/>
      <c r="RXS43" s="62"/>
      <c r="RXT43" s="62"/>
      <c r="RXU43" s="62"/>
      <c r="RXV43" s="62"/>
      <c r="RXW43" s="62"/>
      <c r="RXX43" s="62"/>
      <c r="RXY43" s="62"/>
      <c r="RXZ43" s="62"/>
      <c r="RYA43" s="62"/>
      <c r="RYB43" s="62"/>
      <c r="RYC43" s="62"/>
      <c r="RYD43" s="62"/>
      <c r="RYE43" s="62"/>
      <c r="RYF43" s="62"/>
      <c r="RYG43" s="62"/>
      <c r="RYH43" s="62"/>
      <c r="RYI43" s="62"/>
      <c r="RYJ43" s="62"/>
      <c r="RYK43" s="62"/>
      <c r="RYL43" s="62"/>
      <c r="RYM43" s="62"/>
      <c r="RYN43" s="62"/>
      <c r="RYO43" s="62"/>
      <c r="RYP43" s="62"/>
      <c r="RYQ43" s="62"/>
      <c r="RYR43" s="62"/>
      <c r="RYS43" s="62"/>
      <c r="RYT43" s="62"/>
      <c r="RYU43" s="62"/>
      <c r="RYV43" s="62"/>
      <c r="RYW43" s="62"/>
      <c r="RYX43" s="62"/>
      <c r="RYY43" s="62"/>
      <c r="RYZ43" s="62"/>
      <c r="RZA43" s="62"/>
      <c r="RZB43" s="62"/>
      <c r="RZC43" s="62"/>
      <c r="RZD43" s="62"/>
      <c r="RZE43" s="62"/>
      <c r="RZF43" s="62"/>
      <c r="RZG43" s="62"/>
      <c r="RZH43" s="62"/>
      <c r="RZI43" s="62"/>
      <c r="RZJ43" s="62"/>
      <c r="RZK43" s="62"/>
      <c r="RZL43" s="62"/>
      <c r="RZM43" s="62"/>
      <c r="RZN43" s="62"/>
      <c r="RZO43" s="62"/>
      <c r="RZP43" s="62"/>
      <c r="RZQ43" s="62"/>
      <c r="RZR43" s="62"/>
      <c r="RZS43" s="62"/>
      <c r="RZT43" s="62"/>
      <c r="RZU43" s="62"/>
      <c r="RZV43" s="62"/>
      <c r="RZW43" s="62"/>
      <c r="RZX43" s="62"/>
      <c r="RZY43" s="62"/>
      <c r="RZZ43" s="62"/>
      <c r="SAA43" s="62"/>
      <c r="SAB43" s="62"/>
      <c r="SAC43" s="62"/>
      <c r="SAD43" s="62"/>
      <c r="SAE43" s="62"/>
      <c r="SAF43" s="62"/>
      <c r="SAG43" s="62"/>
      <c r="SAH43" s="62"/>
      <c r="SAI43" s="62"/>
      <c r="SAJ43" s="62"/>
      <c r="SAK43" s="62"/>
      <c r="SAL43" s="62"/>
      <c r="SAM43" s="62"/>
      <c r="SAN43" s="62"/>
      <c r="SAO43" s="62"/>
      <c r="SAP43" s="62"/>
      <c r="SAQ43" s="62"/>
      <c r="SAR43" s="62"/>
      <c r="SAS43" s="62"/>
      <c r="SAT43" s="62"/>
      <c r="SAU43" s="62"/>
      <c r="SAV43" s="62"/>
      <c r="SAW43" s="62"/>
      <c r="SAX43" s="62"/>
      <c r="SAY43" s="62"/>
      <c r="SAZ43" s="62"/>
      <c r="SBA43" s="62"/>
      <c r="SBB43" s="62"/>
      <c r="SBC43" s="62"/>
      <c r="SBD43" s="62"/>
      <c r="SBE43" s="62"/>
      <c r="SBF43" s="62"/>
      <c r="SBG43" s="62"/>
      <c r="SBH43" s="62"/>
      <c r="SBI43" s="62"/>
      <c r="SBJ43" s="62"/>
      <c r="SBK43" s="62"/>
      <c r="SBL43" s="62"/>
      <c r="SBM43" s="62"/>
      <c r="SBN43" s="62"/>
      <c r="SBO43" s="62"/>
      <c r="SBP43" s="62"/>
      <c r="SBQ43" s="62"/>
      <c r="SBR43" s="62"/>
      <c r="SBS43" s="62"/>
      <c r="SBT43" s="62"/>
      <c r="SBU43" s="62"/>
      <c r="SBV43" s="62"/>
      <c r="SBW43" s="62"/>
      <c r="SBX43" s="62"/>
      <c r="SBY43" s="62"/>
      <c r="SBZ43" s="62"/>
      <c r="SCA43" s="62"/>
      <c r="SCB43" s="62"/>
      <c r="SCC43" s="62"/>
      <c r="SCD43" s="62"/>
      <c r="SCE43" s="62"/>
      <c r="SCF43" s="62"/>
      <c r="SCG43" s="62"/>
      <c r="SCH43" s="62"/>
      <c r="SCI43" s="62"/>
      <c r="SCJ43" s="62"/>
      <c r="SCK43" s="62"/>
      <c r="SCL43" s="62"/>
      <c r="SCM43" s="62"/>
      <c r="SCN43" s="62"/>
      <c r="SCO43" s="62"/>
      <c r="SCP43" s="62"/>
      <c r="SCQ43" s="62"/>
      <c r="SCR43" s="62"/>
      <c r="SCS43" s="62"/>
      <c r="SCT43" s="62"/>
      <c r="SCU43" s="62"/>
      <c r="SCV43" s="62"/>
      <c r="SCW43" s="62"/>
      <c r="SCX43" s="62"/>
      <c r="SCY43" s="62"/>
      <c r="SCZ43" s="62"/>
      <c r="SDA43" s="62"/>
      <c r="SDB43" s="62"/>
      <c r="SDC43" s="62"/>
      <c r="SDD43" s="62"/>
      <c r="SDE43" s="62"/>
      <c r="SDF43" s="62"/>
      <c r="SDG43" s="62"/>
      <c r="SDH43" s="62"/>
      <c r="SDI43" s="62"/>
      <c r="SDJ43" s="62"/>
      <c r="SDK43" s="62"/>
      <c r="SDL43" s="62"/>
      <c r="SDM43" s="62"/>
      <c r="SDN43" s="62"/>
      <c r="SDO43" s="62"/>
      <c r="SDP43" s="62"/>
      <c r="SDQ43" s="62"/>
      <c r="SDR43" s="62"/>
      <c r="SDS43" s="62"/>
      <c r="SDT43" s="62"/>
      <c r="SDU43" s="62"/>
      <c r="SDV43" s="62"/>
      <c r="SDW43" s="62"/>
      <c r="SDX43" s="62"/>
      <c r="SDY43" s="62"/>
      <c r="SDZ43" s="62"/>
      <c r="SEA43" s="62"/>
      <c r="SEB43" s="62"/>
      <c r="SEC43" s="62"/>
      <c r="SED43" s="62"/>
      <c r="SEE43" s="62"/>
      <c r="SEF43" s="62"/>
      <c r="SEG43" s="62"/>
      <c r="SEH43" s="62"/>
      <c r="SEI43" s="62"/>
      <c r="SEJ43" s="62"/>
      <c r="SEK43" s="62"/>
      <c r="SEL43" s="62"/>
      <c r="SEM43" s="62"/>
      <c r="SEN43" s="62"/>
      <c r="SEO43" s="62"/>
      <c r="SEP43" s="62"/>
      <c r="SEQ43" s="62"/>
      <c r="SER43" s="62"/>
      <c r="SES43" s="62"/>
      <c r="SET43" s="62"/>
      <c r="SEU43" s="62"/>
      <c r="SEV43" s="62"/>
      <c r="SEW43" s="62"/>
      <c r="SEX43" s="62"/>
      <c r="SEY43" s="62"/>
      <c r="SEZ43" s="62"/>
      <c r="SFA43" s="62"/>
      <c r="SFB43" s="62"/>
      <c r="SFC43" s="62"/>
      <c r="SFD43" s="62"/>
      <c r="SFE43" s="62"/>
      <c r="SFF43" s="62"/>
      <c r="SFG43" s="62"/>
      <c r="SFH43" s="62"/>
      <c r="SFI43" s="62"/>
      <c r="SFJ43" s="62"/>
      <c r="SFK43" s="62"/>
      <c r="SFL43" s="62"/>
      <c r="SFM43" s="62"/>
      <c r="SFN43" s="62"/>
      <c r="SFO43" s="62"/>
      <c r="SFP43" s="62"/>
      <c r="SFQ43" s="62"/>
      <c r="SFR43" s="62"/>
      <c r="SFS43" s="62"/>
      <c r="SFT43" s="62"/>
      <c r="SFU43" s="62"/>
      <c r="SFV43" s="62"/>
      <c r="SFW43" s="62"/>
      <c r="SFX43" s="62"/>
      <c r="SFY43" s="62"/>
      <c r="SFZ43" s="62"/>
      <c r="SGA43" s="62"/>
      <c r="SGB43" s="62"/>
      <c r="SGC43" s="62"/>
      <c r="SGD43" s="62"/>
      <c r="SGE43" s="62"/>
      <c r="SGF43" s="62"/>
      <c r="SGG43" s="62"/>
      <c r="SGH43" s="62"/>
      <c r="SGI43" s="62"/>
      <c r="SGJ43" s="62"/>
      <c r="SGK43" s="62"/>
      <c r="SGL43" s="62"/>
      <c r="SGM43" s="62"/>
      <c r="SGN43" s="62"/>
      <c r="SGO43" s="62"/>
      <c r="SGP43" s="62"/>
      <c r="SGQ43" s="62"/>
      <c r="SGR43" s="62"/>
      <c r="SGS43" s="62"/>
      <c r="SGT43" s="62"/>
      <c r="SGU43" s="62"/>
      <c r="SGV43" s="62"/>
      <c r="SGW43" s="62"/>
      <c r="SGX43" s="62"/>
      <c r="SGY43" s="62"/>
      <c r="SGZ43" s="62"/>
      <c r="SHA43" s="62"/>
      <c r="SHB43" s="62"/>
      <c r="SHC43" s="62"/>
      <c r="SHD43" s="62"/>
      <c r="SHE43" s="62"/>
      <c r="SHF43" s="62"/>
      <c r="SHG43" s="62"/>
      <c r="SHH43" s="62"/>
      <c r="SHI43" s="62"/>
      <c r="SHJ43" s="62"/>
      <c r="SHK43" s="62"/>
      <c r="SHL43" s="62"/>
      <c r="SHM43" s="62"/>
      <c r="SHN43" s="62"/>
      <c r="SHO43" s="62"/>
      <c r="SHP43" s="62"/>
      <c r="SHQ43" s="62"/>
      <c r="SHR43" s="62"/>
      <c r="SHS43" s="62"/>
      <c r="SHT43" s="62"/>
      <c r="SHU43" s="62"/>
      <c r="SHV43" s="62"/>
      <c r="SHW43" s="62"/>
      <c r="SHX43" s="62"/>
      <c r="SHY43" s="62"/>
      <c r="SHZ43" s="62"/>
      <c r="SIA43" s="62"/>
      <c r="SIB43" s="62"/>
      <c r="SIC43" s="62"/>
      <c r="SID43" s="62"/>
      <c r="SIE43" s="62"/>
      <c r="SIF43" s="62"/>
      <c r="SIG43" s="62"/>
      <c r="SIH43" s="62"/>
      <c r="SII43" s="62"/>
      <c r="SIJ43" s="62"/>
      <c r="SIK43" s="62"/>
      <c r="SIL43" s="62"/>
      <c r="SIM43" s="62"/>
      <c r="SIN43" s="62"/>
      <c r="SIO43" s="62"/>
      <c r="SIP43" s="62"/>
      <c r="SIQ43" s="62"/>
      <c r="SIR43" s="62"/>
      <c r="SIS43" s="62"/>
      <c r="SIT43" s="62"/>
      <c r="SIU43" s="62"/>
      <c r="SIV43" s="62"/>
      <c r="SIW43" s="62"/>
      <c r="SIX43" s="62"/>
      <c r="SIY43" s="62"/>
      <c r="SIZ43" s="62"/>
      <c r="SJA43" s="62"/>
      <c r="SJB43" s="62"/>
      <c r="SJC43" s="62"/>
      <c r="SJD43" s="62"/>
      <c r="SJE43" s="62"/>
      <c r="SJF43" s="62"/>
      <c r="SJG43" s="62"/>
      <c r="SJH43" s="62"/>
      <c r="SJI43" s="62"/>
      <c r="SJJ43" s="62"/>
      <c r="SJK43" s="62"/>
      <c r="SJL43" s="62"/>
      <c r="SJM43" s="62"/>
      <c r="SJN43" s="62"/>
      <c r="SJO43" s="62"/>
      <c r="SJP43" s="62"/>
      <c r="SJQ43" s="62"/>
      <c r="SJR43" s="62"/>
      <c r="SJS43" s="62"/>
      <c r="SJT43" s="62"/>
      <c r="SJU43" s="62"/>
      <c r="SJV43" s="62"/>
      <c r="SJW43" s="62"/>
      <c r="SJX43" s="62"/>
      <c r="SJY43" s="62"/>
      <c r="SJZ43" s="62"/>
      <c r="SKA43" s="62"/>
      <c r="SKB43" s="62"/>
      <c r="SKC43" s="62"/>
      <c r="SKD43" s="62"/>
      <c r="SKE43" s="62"/>
      <c r="SKF43" s="62"/>
      <c r="SKG43" s="62"/>
      <c r="SKH43" s="62"/>
      <c r="SKI43" s="62"/>
      <c r="SKJ43" s="62"/>
      <c r="SKK43" s="62"/>
      <c r="SKL43" s="62"/>
      <c r="SKM43" s="62"/>
      <c r="SKN43" s="62"/>
      <c r="SKO43" s="62"/>
      <c r="SKP43" s="62"/>
      <c r="SKQ43" s="62"/>
      <c r="SKR43" s="62"/>
      <c r="SKS43" s="62"/>
      <c r="SKT43" s="62"/>
      <c r="SKU43" s="62"/>
      <c r="SKV43" s="62"/>
      <c r="SKW43" s="62"/>
      <c r="SKX43" s="62"/>
      <c r="SKY43" s="62"/>
      <c r="SKZ43" s="62"/>
      <c r="SLA43" s="62"/>
      <c r="SLB43" s="62"/>
      <c r="SLC43" s="62"/>
      <c r="SLD43" s="62"/>
      <c r="SLE43" s="62"/>
      <c r="SLF43" s="62"/>
      <c r="SLG43" s="62"/>
      <c r="SLH43" s="62"/>
      <c r="SLI43" s="62"/>
      <c r="SLJ43" s="62"/>
      <c r="SLK43" s="62"/>
      <c r="SLL43" s="62"/>
      <c r="SLM43" s="62"/>
      <c r="SLN43" s="62"/>
      <c r="SLO43" s="62"/>
      <c r="SLP43" s="62"/>
      <c r="SLQ43" s="62"/>
      <c r="SLR43" s="62"/>
      <c r="SLS43" s="62"/>
      <c r="SLT43" s="62"/>
      <c r="SLU43" s="62"/>
      <c r="SLV43" s="62"/>
      <c r="SLW43" s="62"/>
      <c r="SLX43" s="62"/>
      <c r="SLY43" s="62"/>
      <c r="SLZ43" s="62"/>
      <c r="SMA43" s="62"/>
      <c r="SMB43" s="62"/>
      <c r="SMC43" s="62"/>
      <c r="SMD43" s="62"/>
      <c r="SME43" s="62"/>
      <c r="SMF43" s="62"/>
      <c r="SMG43" s="62"/>
      <c r="SMH43" s="62"/>
      <c r="SMI43" s="62"/>
      <c r="SMJ43" s="62"/>
      <c r="SMK43" s="62"/>
      <c r="SML43" s="62"/>
      <c r="SMM43" s="62"/>
      <c r="SMN43" s="62"/>
      <c r="SMO43" s="62"/>
      <c r="SMP43" s="62"/>
      <c r="SMQ43" s="62"/>
      <c r="SMR43" s="62"/>
      <c r="SMS43" s="62"/>
      <c r="SMT43" s="62"/>
      <c r="SMU43" s="62"/>
      <c r="SMV43" s="62"/>
      <c r="SMW43" s="62"/>
      <c r="SMX43" s="62"/>
      <c r="SMY43" s="62"/>
      <c r="SMZ43" s="62"/>
      <c r="SNA43" s="62"/>
      <c r="SNB43" s="62"/>
      <c r="SNC43" s="62"/>
      <c r="SND43" s="62"/>
      <c r="SNE43" s="62"/>
      <c r="SNF43" s="62"/>
      <c r="SNG43" s="62"/>
      <c r="SNH43" s="62"/>
      <c r="SNI43" s="62"/>
      <c r="SNJ43" s="62"/>
      <c r="SNK43" s="62"/>
      <c r="SNL43" s="62"/>
      <c r="SNM43" s="62"/>
      <c r="SNN43" s="62"/>
      <c r="SNO43" s="62"/>
      <c r="SNP43" s="62"/>
      <c r="SNQ43" s="62"/>
      <c r="SNR43" s="62"/>
      <c r="SNS43" s="62"/>
      <c r="SNT43" s="62"/>
      <c r="SNU43" s="62"/>
      <c r="SNV43" s="62"/>
      <c r="SNW43" s="62"/>
      <c r="SNX43" s="62"/>
      <c r="SNY43" s="62"/>
      <c r="SNZ43" s="62"/>
      <c r="SOA43" s="62"/>
      <c r="SOB43" s="62"/>
      <c r="SOC43" s="62"/>
      <c r="SOD43" s="62"/>
      <c r="SOE43" s="62"/>
      <c r="SOF43" s="62"/>
      <c r="SOG43" s="62"/>
      <c r="SOH43" s="62"/>
      <c r="SOI43" s="62"/>
      <c r="SOJ43" s="62"/>
      <c r="SOK43" s="62"/>
      <c r="SOL43" s="62"/>
      <c r="SOM43" s="62"/>
      <c r="SON43" s="62"/>
      <c r="SOO43" s="62"/>
      <c r="SOP43" s="62"/>
      <c r="SOQ43" s="62"/>
      <c r="SOR43" s="62"/>
      <c r="SOS43" s="62"/>
      <c r="SOT43" s="62"/>
      <c r="SOU43" s="62"/>
      <c r="SOV43" s="62"/>
      <c r="SOW43" s="62"/>
      <c r="SOX43" s="62"/>
      <c r="SOY43" s="62"/>
      <c r="SOZ43" s="62"/>
      <c r="SPA43" s="62"/>
      <c r="SPB43" s="62"/>
      <c r="SPC43" s="62"/>
      <c r="SPD43" s="62"/>
      <c r="SPE43" s="62"/>
      <c r="SPF43" s="62"/>
      <c r="SPG43" s="62"/>
      <c r="SPH43" s="62"/>
      <c r="SPI43" s="62"/>
      <c r="SPJ43" s="62"/>
      <c r="SPK43" s="62"/>
      <c r="SPL43" s="62"/>
      <c r="SPM43" s="62"/>
      <c r="SPN43" s="62"/>
      <c r="SPO43" s="62"/>
      <c r="SPP43" s="62"/>
      <c r="SPQ43" s="62"/>
      <c r="SPR43" s="62"/>
      <c r="SPS43" s="62"/>
      <c r="SPT43" s="62"/>
      <c r="SPU43" s="62"/>
      <c r="SPV43" s="62"/>
      <c r="SPW43" s="62"/>
      <c r="SPX43" s="62"/>
      <c r="SPY43" s="62"/>
      <c r="SPZ43" s="62"/>
      <c r="SQA43" s="62"/>
      <c r="SQB43" s="62"/>
      <c r="SQC43" s="62"/>
      <c r="SQD43" s="62"/>
      <c r="SQE43" s="62"/>
      <c r="SQF43" s="62"/>
      <c r="SQG43" s="62"/>
      <c r="SQH43" s="62"/>
      <c r="SQI43" s="62"/>
      <c r="SQJ43" s="62"/>
      <c r="SQK43" s="62"/>
      <c r="SQL43" s="62"/>
      <c r="SQM43" s="62"/>
      <c r="SQN43" s="62"/>
      <c r="SQO43" s="62"/>
      <c r="SQP43" s="62"/>
      <c r="SQQ43" s="62"/>
      <c r="SQR43" s="62"/>
      <c r="SQS43" s="62"/>
      <c r="SQT43" s="62"/>
      <c r="SQU43" s="62"/>
      <c r="SQV43" s="62"/>
      <c r="SQW43" s="62"/>
      <c r="SQX43" s="62"/>
      <c r="SQY43" s="62"/>
      <c r="SQZ43" s="62"/>
      <c r="SRA43" s="62"/>
      <c r="SRB43" s="62"/>
      <c r="SRC43" s="62"/>
      <c r="SRD43" s="62"/>
      <c r="SRE43" s="62"/>
      <c r="SRF43" s="62"/>
      <c r="SRG43" s="62"/>
      <c r="SRH43" s="62"/>
      <c r="SRI43" s="62"/>
      <c r="SRJ43" s="62"/>
      <c r="SRK43" s="62"/>
      <c r="SRL43" s="62"/>
      <c r="SRM43" s="62"/>
      <c r="SRN43" s="62"/>
      <c r="SRO43" s="62"/>
      <c r="SRP43" s="62"/>
      <c r="SRQ43" s="62"/>
      <c r="SRR43" s="62"/>
      <c r="SRS43" s="62"/>
      <c r="SRT43" s="62"/>
      <c r="SRU43" s="62"/>
      <c r="SRV43" s="62"/>
      <c r="SRW43" s="62"/>
      <c r="SRX43" s="62"/>
      <c r="SRY43" s="62"/>
      <c r="SRZ43" s="62"/>
      <c r="SSA43" s="62"/>
      <c r="SSB43" s="62"/>
      <c r="SSC43" s="62"/>
      <c r="SSD43" s="62"/>
      <c r="SSE43" s="62"/>
      <c r="SSF43" s="62"/>
      <c r="SSG43" s="62"/>
      <c r="SSH43" s="62"/>
      <c r="SSI43" s="62"/>
      <c r="SSJ43" s="62"/>
      <c r="SSK43" s="62"/>
      <c r="SSL43" s="62"/>
      <c r="SSM43" s="62"/>
      <c r="SSN43" s="62"/>
      <c r="SSO43" s="62"/>
      <c r="SSP43" s="62"/>
      <c r="SSQ43" s="62"/>
      <c r="SSR43" s="62"/>
      <c r="SSS43" s="62"/>
      <c r="SST43" s="62"/>
      <c r="SSU43" s="62"/>
      <c r="SSV43" s="62"/>
      <c r="SSW43" s="62"/>
      <c r="SSX43" s="62"/>
      <c r="SSY43" s="62"/>
      <c r="SSZ43" s="62"/>
      <c r="STA43" s="62"/>
      <c r="STB43" s="62"/>
      <c r="STC43" s="62"/>
      <c r="STD43" s="62"/>
      <c r="STE43" s="62"/>
      <c r="STF43" s="62"/>
      <c r="STG43" s="62"/>
      <c r="STH43" s="62"/>
      <c r="STI43" s="62"/>
      <c r="STJ43" s="62"/>
      <c r="STK43" s="62"/>
      <c r="STL43" s="62"/>
      <c r="STM43" s="62"/>
      <c r="STN43" s="62"/>
      <c r="STO43" s="62"/>
      <c r="STP43" s="62"/>
      <c r="STQ43" s="62"/>
      <c r="STR43" s="62"/>
      <c r="STS43" s="62"/>
      <c r="STT43" s="62"/>
      <c r="STU43" s="62"/>
      <c r="STV43" s="62"/>
      <c r="STW43" s="62"/>
      <c r="STX43" s="62"/>
      <c r="STY43" s="62"/>
      <c r="STZ43" s="62"/>
      <c r="SUA43" s="62"/>
      <c r="SUB43" s="62"/>
      <c r="SUC43" s="62"/>
      <c r="SUD43" s="62"/>
      <c r="SUE43" s="62"/>
      <c r="SUF43" s="62"/>
      <c r="SUG43" s="62"/>
      <c r="SUH43" s="62"/>
      <c r="SUI43" s="62"/>
      <c r="SUJ43" s="62"/>
      <c r="SUK43" s="62"/>
      <c r="SUL43" s="62"/>
      <c r="SUM43" s="62"/>
      <c r="SUN43" s="62"/>
      <c r="SUO43" s="62"/>
      <c r="SUP43" s="62"/>
      <c r="SUQ43" s="62"/>
      <c r="SUR43" s="62"/>
      <c r="SUS43" s="62"/>
      <c r="SUT43" s="62"/>
      <c r="SUU43" s="62"/>
      <c r="SUV43" s="62"/>
      <c r="SUW43" s="62"/>
      <c r="SUX43" s="62"/>
      <c r="SUY43" s="62"/>
      <c r="SUZ43" s="62"/>
      <c r="SVA43" s="62"/>
      <c r="SVB43" s="62"/>
      <c r="SVC43" s="62"/>
      <c r="SVD43" s="62"/>
      <c r="SVE43" s="62"/>
      <c r="SVF43" s="62"/>
      <c r="SVG43" s="62"/>
      <c r="SVH43" s="62"/>
      <c r="SVI43" s="62"/>
      <c r="SVJ43" s="62"/>
      <c r="SVK43" s="62"/>
      <c r="SVL43" s="62"/>
      <c r="SVM43" s="62"/>
      <c r="SVN43" s="62"/>
      <c r="SVO43" s="62"/>
      <c r="SVP43" s="62"/>
      <c r="SVQ43" s="62"/>
      <c r="SVR43" s="62"/>
      <c r="SVS43" s="62"/>
      <c r="SVT43" s="62"/>
      <c r="SVU43" s="62"/>
      <c r="SVV43" s="62"/>
      <c r="SVW43" s="62"/>
      <c r="SVX43" s="62"/>
      <c r="SVY43" s="62"/>
      <c r="SVZ43" s="62"/>
      <c r="SWA43" s="62"/>
      <c r="SWB43" s="62"/>
      <c r="SWC43" s="62"/>
      <c r="SWD43" s="62"/>
      <c r="SWE43" s="62"/>
      <c r="SWF43" s="62"/>
      <c r="SWG43" s="62"/>
      <c r="SWH43" s="62"/>
      <c r="SWI43" s="62"/>
      <c r="SWJ43" s="62"/>
      <c r="SWK43" s="62"/>
      <c r="SWL43" s="62"/>
      <c r="SWM43" s="62"/>
      <c r="SWN43" s="62"/>
      <c r="SWO43" s="62"/>
      <c r="SWP43" s="62"/>
      <c r="SWQ43" s="62"/>
      <c r="SWR43" s="62"/>
      <c r="SWS43" s="62"/>
      <c r="SWT43" s="62"/>
      <c r="SWU43" s="62"/>
      <c r="SWV43" s="62"/>
      <c r="SWW43" s="62"/>
      <c r="SWX43" s="62"/>
      <c r="SWY43" s="62"/>
      <c r="SWZ43" s="62"/>
      <c r="SXA43" s="62"/>
      <c r="SXB43" s="62"/>
      <c r="SXC43" s="62"/>
      <c r="SXD43" s="62"/>
      <c r="SXE43" s="62"/>
      <c r="SXF43" s="62"/>
      <c r="SXG43" s="62"/>
      <c r="SXH43" s="62"/>
      <c r="SXI43" s="62"/>
      <c r="SXJ43" s="62"/>
      <c r="SXK43" s="62"/>
      <c r="SXL43" s="62"/>
      <c r="SXM43" s="62"/>
      <c r="SXN43" s="62"/>
      <c r="SXO43" s="62"/>
      <c r="SXP43" s="62"/>
      <c r="SXQ43" s="62"/>
      <c r="SXR43" s="62"/>
      <c r="SXS43" s="62"/>
      <c r="SXT43" s="62"/>
      <c r="SXU43" s="62"/>
      <c r="SXV43" s="62"/>
      <c r="SXW43" s="62"/>
      <c r="SXX43" s="62"/>
      <c r="SXY43" s="62"/>
      <c r="SXZ43" s="62"/>
      <c r="SYA43" s="62"/>
      <c r="SYB43" s="62"/>
      <c r="SYC43" s="62"/>
      <c r="SYD43" s="62"/>
      <c r="SYE43" s="62"/>
      <c r="SYF43" s="62"/>
      <c r="SYG43" s="62"/>
      <c r="SYH43" s="62"/>
      <c r="SYI43" s="62"/>
      <c r="SYJ43" s="62"/>
      <c r="SYK43" s="62"/>
      <c r="SYL43" s="62"/>
      <c r="SYM43" s="62"/>
      <c r="SYN43" s="62"/>
      <c r="SYO43" s="62"/>
      <c r="SYP43" s="62"/>
      <c r="SYQ43" s="62"/>
      <c r="SYR43" s="62"/>
      <c r="SYS43" s="62"/>
      <c r="SYT43" s="62"/>
      <c r="SYU43" s="62"/>
      <c r="SYV43" s="62"/>
      <c r="SYW43" s="62"/>
      <c r="SYX43" s="62"/>
      <c r="SYY43" s="62"/>
      <c r="SYZ43" s="62"/>
      <c r="SZA43" s="62"/>
      <c r="SZB43" s="62"/>
      <c r="SZC43" s="62"/>
      <c r="SZD43" s="62"/>
      <c r="SZE43" s="62"/>
      <c r="SZF43" s="62"/>
      <c r="SZG43" s="62"/>
      <c r="SZH43" s="62"/>
      <c r="SZI43" s="62"/>
      <c r="SZJ43" s="62"/>
      <c r="SZK43" s="62"/>
      <c r="SZL43" s="62"/>
      <c r="SZM43" s="62"/>
      <c r="SZN43" s="62"/>
      <c r="SZO43" s="62"/>
      <c r="SZP43" s="62"/>
      <c r="SZQ43" s="62"/>
      <c r="SZR43" s="62"/>
      <c r="SZS43" s="62"/>
      <c r="SZT43" s="62"/>
      <c r="SZU43" s="62"/>
      <c r="SZV43" s="62"/>
      <c r="SZW43" s="62"/>
      <c r="SZX43" s="62"/>
      <c r="SZY43" s="62"/>
      <c r="SZZ43" s="62"/>
      <c r="TAA43" s="62"/>
      <c r="TAB43" s="62"/>
      <c r="TAC43" s="62"/>
      <c r="TAD43" s="62"/>
      <c r="TAE43" s="62"/>
      <c r="TAF43" s="62"/>
      <c r="TAG43" s="62"/>
      <c r="TAH43" s="62"/>
      <c r="TAI43" s="62"/>
      <c r="TAJ43" s="62"/>
      <c r="TAK43" s="62"/>
      <c r="TAL43" s="62"/>
      <c r="TAM43" s="62"/>
      <c r="TAN43" s="62"/>
      <c r="TAO43" s="62"/>
      <c r="TAP43" s="62"/>
      <c r="TAQ43" s="62"/>
      <c r="TAR43" s="62"/>
      <c r="TAS43" s="62"/>
      <c r="TAT43" s="62"/>
      <c r="TAU43" s="62"/>
      <c r="TAV43" s="62"/>
      <c r="TAW43" s="62"/>
      <c r="TAX43" s="62"/>
      <c r="TAY43" s="62"/>
      <c r="TAZ43" s="62"/>
      <c r="TBA43" s="62"/>
      <c r="TBB43" s="62"/>
      <c r="TBC43" s="62"/>
      <c r="TBD43" s="62"/>
      <c r="TBE43" s="62"/>
      <c r="TBF43" s="62"/>
      <c r="TBG43" s="62"/>
      <c r="TBH43" s="62"/>
      <c r="TBI43" s="62"/>
      <c r="TBJ43" s="62"/>
      <c r="TBK43" s="62"/>
      <c r="TBL43" s="62"/>
      <c r="TBM43" s="62"/>
      <c r="TBN43" s="62"/>
      <c r="TBO43" s="62"/>
      <c r="TBP43" s="62"/>
      <c r="TBQ43" s="62"/>
      <c r="TBR43" s="62"/>
      <c r="TBS43" s="62"/>
      <c r="TBT43" s="62"/>
      <c r="TBU43" s="62"/>
      <c r="TBV43" s="62"/>
      <c r="TBW43" s="62"/>
      <c r="TBX43" s="62"/>
      <c r="TBY43" s="62"/>
      <c r="TBZ43" s="62"/>
      <c r="TCA43" s="62"/>
      <c r="TCB43" s="62"/>
      <c r="TCC43" s="62"/>
      <c r="TCD43" s="62"/>
      <c r="TCE43" s="62"/>
      <c r="TCF43" s="62"/>
      <c r="TCG43" s="62"/>
      <c r="TCH43" s="62"/>
      <c r="TCI43" s="62"/>
      <c r="TCJ43" s="62"/>
      <c r="TCK43" s="62"/>
      <c r="TCL43" s="62"/>
      <c r="TCM43" s="62"/>
      <c r="TCN43" s="62"/>
      <c r="TCO43" s="62"/>
      <c r="TCP43" s="62"/>
      <c r="TCQ43" s="62"/>
      <c r="TCR43" s="62"/>
      <c r="TCS43" s="62"/>
      <c r="TCT43" s="62"/>
      <c r="TCU43" s="62"/>
      <c r="TCV43" s="62"/>
      <c r="TCW43" s="62"/>
      <c r="TCX43" s="62"/>
      <c r="TCY43" s="62"/>
      <c r="TCZ43" s="62"/>
      <c r="TDA43" s="62"/>
      <c r="TDB43" s="62"/>
      <c r="TDC43" s="62"/>
      <c r="TDD43" s="62"/>
      <c r="TDE43" s="62"/>
      <c r="TDF43" s="62"/>
      <c r="TDG43" s="62"/>
      <c r="TDH43" s="62"/>
      <c r="TDI43" s="62"/>
      <c r="TDJ43" s="62"/>
      <c r="TDK43" s="62"/>
      <c r="TDL43" s="62"/>
      <c r="TDM43" s="62"/>
      <c r="TDN43" s="62"/>
      <c r="TDO43" s="62"/>
      <c r="TDP43" s="62"/>
      <c r="TDQ43" s="62"/>
      <c r="TDR43" s="62"/>
      <c r="TDS43" s="62"/>
      <c r="TDT43" s="62"/>
      <c r="TDU43" s="62"/>
      <c r="TDV43" s="62"/>
      <c r="TDW43" s="62"/>
      <c r="TDX43" s="62"/>
      <c r="TDY43" s="62"/>
      <c r="TDZ43" s="62"/>
      <c r="TEA43" s="62"/>
      <c r="TEB43" s="62"/>
      <c r="TEC43" s="62"/>
      <c r="TED43" s="62"/>
      <c r="TEE43" s="62"/>
      <c r="TEF43" s="62"/>
      <c r="TEG43" s="62"/>
      <c r="TEH43" s="62"/>
      <c r="TEI43" s="62"/>
      <c r="TEJ43" s="62"/>
      <c r="TEK43" s="62"/>
      <c r="TEL43" s="62"/>
      <c r="TEM43" s="62"/>
      <c r="TEN43" s="62"/>
      <c r="TEO43" s="62"/>
      <c r="TEP43" s="62"/>
      <c r="TEQ43" s="62"/>
      <c r="TER43" s="62"/>
      <c r="TES43" s="62"/>
      <c r="TET43" s="62"/>
      <c r="TEU43" s="62"/>
      <c r="TEV43" s="62"/>
      <c r="TEW43" s="62"/>
      <c r="TEX43" s="62"/>
      <c r="TEY43" s="62"/>
      <c r="TEZ43" s="62"/>
      <c r="TFA43" s="62"/>
      <c r="TFB43" s="62"/>
      <c r="TFC43" s="62"/>
      <c r="TFD43" s="62"/>
      <c r="TFE43" s="62"/>
      <c r="TFF43" s="62"/>
      <c r="TFG43" s="62"/>
      <c r="TFH43" s="62"/>
      <c r="TFI43" s="62"/>
      <c r="TFJ43" s="62"/>
      <c r="TFK43" s="62"/>
      <c r="TFL43" s="62"/>
      <c r="TFM43" s="62"/>
      <c r="TFN43" s="62"/>
      <c r="TFO43" s="62"/>
      <c r="TFP43" s="62"/>
      <c r="TFQ43" s="62"/>
      <c r="TFR43" s="62"/>
      <c r="TFS43" s="62"/>
      <c r="TFT43" s="62"/>
      <c r="TFU43" s="62"/>
      <c r="TFV43" s="62"/>
      <c r="TFW43" s="62"/>
      <c r="TFX43" s="62"/>
      <c r="TFY43" s="62"/>
      <c r="TFZ43" s="62"/>
      <c r="TGA43" s="62"/>
      <c r="TGB43" s="62"/>
      <c r="TGC43" s="62"/>
      <c r="TGD43" s="62"/>
      <c r="TGE43" s="62"/>
      <c r="TGF43" s="62"/>
      <c r="TGG43" s="62"/>
      <c r="TGH43" s="62"/>
      <c r="TGI43" s="62"/>
      <c r="TGJ43" s="62"/>
      <c r="TGK43" s="62"/>
      <c r="TGL43" s="62"/>
      <c r="TGM43" s="62"/>
      <c r="TGN43" s="62"/>
      <c r="TGO43" s="62"/>
      <c r="TGP43" s="62"/>
      <c r="TGQ43" s="62"/>
      <c r="TGR43" s="62"/>
      <c r="TGS43" s="62"/>
      <c r="TGT43" s="62"/>
      <c r="TGU43" s="62"/>
      <c r="TGV43" s="62"/>
      <c r="TGW43" s="62"/>
      <c r="TGX43" s="62"/>
      <c r="TGY43" s="62"/>
      <c r="TGZ43" s="62"/>
      <c r="THA43" s="62"/>
      <c r="THB43" s="62"/>
      <c r="THC43" s="62"/>
      <c r="THD43" s="62"/>
      <c r="THE43" s="62"/>
      <c r="THF43" s="62"/>
      <c r="THG43" s="62"/>
      <c r="THH43" s="62"/>
      <c r="THI43" s="62"/>
      <c r="THJ43" s="62"/>
      <c r="THK43" s="62"/>
      <c r="THL43" s="62"/>
      <c r="THM43" s="62"/>
      <c r="THN43" s="62"/>
      <c r="THO43" s="62"/>
      <c r="THP43" s="62"/>
      <c r="THQ43" s="62"/>
      <c r="THR43" s="62"/>
      <c r="THS43" s="62"/>
      <c r="THT43" s="62"/>
      <c r="THU43" s="62"/>
      <c r="THV43" s="62"/>
      <c r="THW43" s="62"/>
      <c r="THX43" s="62"/>
      <c r="THY43" s="62"/>
      <c r="THZ43" s="62"/>
      <c r="TIA43" s="62"/>
      <c r="TIB43" s="62"/>
      <c r="TIC43" s="62"/>
      <c r="TID43" s="62"/>
      <c r="TIE43" s="62"/>
      <c r="TIF43" s="62"/>
      <c r="TIG43" s="62"/>
      <c r="TIH43" s="62"/>
      <c r="TII43" s="62"/>
      <c r="TIJ43" s="62"/>
      <c r="TIK43" s="62"/>
      <c r="TIL43" s="62"/>
      <c r="TIM43" s="62"/>
      <c r="TIN43" s="62"/>
      <c r="TIO43" s="62"/>
      <c r="TIP43" s="62"/>
      <c r="TIQ43" s="62"/>
      <c r="TIR43" s="62"/>
      <c r="TIS43" s="62"/>
      <c r="TIT43" s="62"/>
      <c r="TIU43" s="62"/>
      <c r="TIV43" s="62"/>
      <c r="TIW43" s="62"/>
      <c r="TIX43" s="62"/>
      <c r="TIY43" s="62"/>
      <c r="TIZ43" s="62"/>
      <c r="TJA43" s="62"/>
      <c r="TJB43" s="62"/>
      <c r="TJC43" s="62"/>
      <c r="TJD43" s="62"/>
      <c r="TJE43" s="62"/>
      <c r="TJF43" s="62"/>
      <c r="TJG43" s="62"/>
      <c r="TJH43" s="62"/>
      <c r="TJI43" s="62"/>
      <c r="TJJ43" s="62"/>
      <c r="TJK43" s="62"/>
      <c r="TJL43" s="62"/>
      <c r="TJM43" s="62"/>
      <c r="TJN43" s="62"/>
      <c r="TJO43" s="62"/>
      <c r="TJP43" s="62"/>
      <c r="TJQ43" s="62"/>
      <c r="TJR43" s="62"/>
      <c r="TJS43" s="62"/>
      <c r="TJT43" s="62"/>
      <c r="TJU43" s="62"/>
      <c r="TJV43" s="62"/>
      <c r="TJW43" s="62"/>
      <c r="TJX43" s="62"/>
      <c r="TJY43" s="62"/>
      <c r="TJZ43" s="62"/>
      <c r="TKA43" s="62"/>
      <c r="TKB43" s="62"/>
      <c r="TKC43" s="62"/>
      <c r="TKD43" s="62"/>
      <c r="TKE43" s="62"/>
      <c r="TKF43" s="62"/>
      <c r="TKG43" s="62"/>
      <c r="TKH43" s="62"/>
      <c r="TKI43" s="62"/>
      <c r="TKJ43" s="62"/>
      <c r="TKK43" s="62"/>
      <c r="TKL43" s="62"/>
      <c r="TKM43" s="62"/>
      <c r="TKN43" s="62"/>
      <c r="TKO43" s="62"/>
      <c r="TKP43" s="62"/>
      <c r="TKQ43" s="62"/>
      <c r="TKR43" s="62"/>
      <c r="TKS43" s="62"/>
      <c r="TKT43" s="62"/>
      <c r="TKU43" s="62"/>
      <c r="TKV43" s="62"/>
      <c r="TKW43" s="62"/>
      <c r="TKX43" s="62"/>
      <c r="TKY43" s="62"/>
      <c r="TKZ43" s="62"/>
      <c r="TLA43" s="62"/>
      <c r="TLB43" s="62"/>
      <c r="TLC43" s="62"/>
      <c r="TLD43" s="62"/>
      <c r="TLE43" s="62"/>
      <c r="TLF43" s="62"/>
      <c r="TLG43" s="62"/>
      <c r="TLH43" s="62"/>
      <c r="TLI43" s="62"/>
      <c r="TLJ43" s="62"/>
      <c r="TLK43" s="62"/>
      <c r="TLL43" s="62"/>
      <c r="TLM43" s="62"/>
      <c r="TLN43" s="62"/>
      <c r="TLO43" s="62"/>
      <c r="TLP43" s="62"/>
      <c r="TLQ43" s="62"/>
      <c r="TLR43" s="62"/>
      <c r="TLS43" s="62"/>
      <c r="TLT43" s="62"/>
      <c r="TLU43" s="62"/>
      <c r="TLV43" s="62"/>
      <c r="TLW43" s="62"/>
      <c r="TLX43" s="62"/>
      <c r="TLY43" s="62"/>
      <c r="TLZ43" s="62"/>
      <c r="TMA43" s="62"/>
      <c r="TMB43" s="62"/>
      <c r="TMC43" s="62"/>
      <c r="TMD43" s="62"/>
      <c r="TME43" s="62"/>
      <c r="TMF43" s="62"/>
      <c r="TMG43" s="62"/>
      <c r="TMH43" s="62"/>
      <c r="TMI43" s="62"/>
      <c r="TMJ43" s="62"/>
      <c r="TMK43" s="62"/>
      <c r="TML43" s="62"/>
      <c r="TMM43" s="62"/>
      <c r="TMN43" s="62"/>
      <c r="TMO43" s="62"/>
      <c r="TMP43" s="62"/>
      <c r="TMQ43" s="62"/>
      <c r="TMR43" s="62"/>
      <c r="TMS43" s="62"/>
      <c r="TMT43" s="62"/>
      <c r="TMU43" s="62"/>
      <c r="TMV43" s="62"/>
      <c r="TMW43" s="62"/>
      <c r="TMX43" s="62"/>
      <c r="TMY43" s="62"/>
      <c r="TMZ43" s="62"/>
      <c r="TNA43" s="62"/>
      <c r="TNB43" s="62"/>
      <c r="TNC43" s="62"/>
      <c r="TND43" s="62"/>
      <c r="TNE43" s="62"/>
      <c r="TNF43" s="62"/>
      <c r="TNG43" s="62"/>
      <c r="TNH43" s="62"/>
      <c r="TNI43" s="62"/>
      <c r="TNJ43" s="62"/>
      <c r="TNK43" s="62"/>
      <c r="TNL43" s="62"/>
      <c r="TNM43" s="62"/>
      <c r="TNN43" s="62"/>
      <c r="TNO43" s="62"/>
      <c r="TNP43" s="62"/>
      <c r="TNQ43" s="62"/>
      <c r="TNR43" s="62"/>
      <c r="TNS43" s="62"/>
      <c r="TNT43" s="62"/>
      <c r="TNU43" s="62"/>
      <c r="TNV43" s="62"/>
      <c r="TNW43" s="62"/>
      <c r="TNX43" s="62"/>
      <c r="TNY43" s="62"/>
      <c r="TNZ43" s="62"/>
      <c r="TOA43" s="62"/>
      <c r="TOB43" s="62"/>
      <c r="TOC43" s="62"/>
      <c r="TOD43" s="62"/>
      <c r="TOE43" s="62"/>
      <c r="TOF43" s="62"/>
      <c r="TOG43" s="62"/>
      <c r="TOH43" s="62"/>
      <c r="TOI43" s="62"/>
      <c r="TOJ43" s="62"/>
      <c r="TOK43" s="62"/>
      <c r="TOL43" s="62"/>
      <c r="TOM43" s="62"/>
      <c r="TON43" s="62"/>
      <c r="TOO43" s="62"/>
      <c r="TOP43" s="62"/>
      <c r="TOQ43" s="62"/>
      <c r="TOR43" s="62"/>
      <c r="TOS43" s="62"/>
      <c r="TOT43" s="62"/>
      <c r="TOU43" s="62"/>
      <c r="TOV43" s="62"/>
      <c r="TOW43" s="62"/>
      <c r="TOX43" s="62"/>
      <c r="TOY43" s="62"/>
      <c r="TOZ43" s="62"/>
      <c r="TPA43" s="62"/>
      <c r="TPB43" s="62"/>
      <c r="TPC43" s="62"/>
      <c r="TPD43" s="62"/>
      <c r="TPE43" s="62"/>
      <c r="TPF43" s="62"/>
      <c r="TPG43" s="62"/>
      <c r="TPH43" s="62"/>
      <c r="TPI43" s="62"/>
      <c r="TPJ43" s="62"/>
      <c r="TPK43" s="62"/>
      <c r="TPL43" s="62"/>
      <c r="TPM43" s="62"/>
      <c r="TPN43" s="62"/>
      <c r="TPO43" s="62"/>
      <c r="TPP43" s="62"/>
      <c r="TPQ43" s="62"/>
      <c r="TPR43" s="62"/>
      <c r="TPS43" s="62"/>
      <c r="TPT43" s="62"/>
      <c r="TPU43" s="62"/>
      <c r="TPV43" s="62"/>
      <c r="TPW43" s="62"/>
      <c r="TPX43" s="62"/>
      <c r="TPY43" s="62"/>
      <c r="TPZ43" s="62"/>
      <c r="TQA43" s="62"/>
      <c r="TQB43" s="62"/>
      <c r="TQC43" s="62"/>
      <c r="TQD43" s="62"/>
      <c r="TQE43" s="62"/>
      <c r="TQF43" s="62"/>
      <c r="TQG43" s="62"/>
      <c r="TQH43" s="62"/>
      <c r="TQI43" s="62"/>
      <c r="TQJ43" s="62"/>
      <c r="TQK43" s="62"/>
      <c r="TQL43" s="62"/>
      <c r="TQM43" s="62"/>
      <c r="TQN43" s="62"/>
      <c r="TQO43" s="62"/>
      <c r="TQP43" s="62"/>
      <c r="TQQ43" s="62"/>
      <c r="TQR43" s="62"/>
      <c r="TQS43" s="62"/>
      <c r="TQT43" s="62"/>
      <c r="TQU43" s="62"/>
      <c r="TQV43" s="62"/>
      <c r="TQW43" s="62"/>
      <c r="TQX43" s="62"/>
      <c r="TQY43" s="62"/>
      <c r="TQZ43" s="62"/>
      <c r="TRA43" s="62"/>
      <c r="TRB43" s="62"/>
      <c r="TRC43" s="62"/>
      <c r="TRD43" s="62"/>
      <c r="TRE43" s="62"/>
      <c r="TRF43" s="62"/>
      <c r="TRG43" s="62"/>
      <c r="TRH43" s="62"/>
      <c r="TRI43" s="62"/>
      <c r="TRJ43" s="62"/>
      <c r="TRK43" s="62"/>
      <c r="TRL43" s="62"/>
      <c r="TRM43" s="62"/>
      <c r="TRN43" s="62"/>
      <c r="TRO43" s="62"/>
      <c r="TRP43" s="62"/>
      <c r="TRQ43" s="62"/>
      <c r="TRR43" s="62"/>
      <c r="TRS43" s="62"/>
      <c r="TRT43" s="62"/>
      <c r="TRU43" s="62"/>
      <c r="TRV43" s="62"/>
      <c r="TRW43" s="62"/>
      <c r="TRX43" s="62"/>
      <c r="TRY43" s="62"/>
      <c r="TRZ43" s="62"/>
      <c r="TSA43" s="62"/>
      <c r="TSB43" s="62"/>
      <c r="TSC43" s="62"/>
      <c r="TSD43" s="62"/>
      <c r="TSE43" s="62"/>
      <c r="TSF43" s="62"/>
      <c r="TSG43" s="62"/>
      <c r="TSH43" s="62"/>
      <c r="TSI43" s="62"/>
      <c r="TSJ43" s="62"/>
      <c r="TSK43" s="62"/>
      <c r="TSL43" s="62"/>
      <c r="TSM43" s="62"/>
      <c r="TSN43" s="62"/>
      <c r="TSO43" s="62"/>
      <c r="TSP43" s="62"/>
      <c r="TSQ43" s="62"/>
      <c r="TSR43" s="62"/>
      <c r="TSS43" s="62"/>
      <c r="TST43" s="62"/>
      <c r="TSU43" s="62"/>
      <c r="TSV43" s="62"/>
      <c r="TSW43" s="62"/>
      <c r="TSX43" s="62"/>
      <c r="TSY43" s="62"/>
      <c r="TSZ43" s="62"/>
      <c r="TTA43" s="62"/>
      <c r="TTB43" s="62"/>
      <c r="TTC43" s="62"/>
      <c r="TTD43" s="62"/>
      <c r="TTE43" s="62"/>
      <c r="TTF43" s="62"/>
      <c r="TTG43" s="62"/>
      <c r="TTH43" s="62"/>
      <c r="TTI43" s="62"/>
      <c r="TTJ43" s="62"/>
      <c r="TTK43" s="62"/>
      <c r="TTL43" s="62"/>
      <c r="TTM43" s="62"/>
      <c r="TTN43" s="62"/>
      <c r="TTO43" s="62"/>
      <c r="TTP43" s="62"/>
      <c r="TTQ43" s="62"/>
      <c r="TTR43" s="62"/>
      <c r="TTS43" s="62"/>
      <c r="TTT43" s="62"/>
      <c r="TTU43" s="62"/>
      <c r="TTV43" s="62"/>
      <c r="TTW43" s="62"/>
      <c r="TTX43" s="62"/>
      <c r="TTY43" s="62"/>
      <c r="TTZ43" s="62"/>
      <c r="TUA43" s="62"/>
      <c r="TUB43" s="62"/>
      <c r="TUC43" s="62"/>
      <c r="TUD43" s="62"/>
      <c r="TUE43" s="62"/>
      <c r="TUF43" s="62"/>
      <c r="TUG43" s="62"/>
      <c r="TUH43" s="62"/>
      <c r="TUI43" s="62"/>
      <c r="TUJ43" s="62"/>
      <c r="TUK43" s="62"/>
      <c r="TUL43" s="62"/>
      <c r="TUM43" s="62"/>
      <c r="TUN43" s="62"/>
      <c r="TUO43" s="62"/>
      <c r="TUP43" s="62"/>
      <c r="TUQ43" s="62"/>
      <c r="TUR43" s="62"/>
      <c r="TUS43" s="62"/>
      <c r="TUT43" s="62"/>
      <c r="TUU43" s="62"/>
      <c r="TUV43" s="62"/>
      <c r="TUW43" s="62"/>
      <c r="TUX43" s="62"/>
      <c r="TUY43" s="62"/>
      <c r="TUZ43" s="62"/>
      <c r="TVA43" s="62"/>
      <c r="TVB43" s="62"/>
      <c r="TVC43" s="62"/>
      <c r="TVD43" s="62"/>
      <c r="TVE43" s="62"/>
      <c r="TVF43" s="62"/>
      <c r="TVG43" s="62"/>
      <c r="TVH43" s="62"/>
      <c r="TVI43" s="62"/>
      <c r="TVJ43" s="62"/>
      <c r="TVK43" s="62"/>
      <c r="TVL43" s="62"/>
      <c r="TVM43" s="62"/>
      <c r="TVN43" s="62"/>
      <c r="TVO43" s="62"/>
      <c r="TVP43" s="62"/>
      <c r="TVQ43" s="62"/>
      <c r="TVR43" s="62"/>
      <c r="TVS43" s="62"/>
      <c r="TVT43" s="62"/>
      <c r="TVU43" s="62"/>
      <c r="TVV43" s="62"/>
      <c r="TVW43" s="62"/>
      <c r="TVX43" s="62"/>
      <c r="TVY43" s="62"/>
      <c r="TVZ43" s="62"/>
      <c r="TWA43" s="62"/>
      <c r="TWB43" s="62"/>
      <c r="TWC43" s="62"/>
      <c r="TWD43" s="62"/>
      <c r="TWE43" s="62"/>
      <c r="TWF43" s="62"/>
      <c r="TWG43" s="62"/>
      <c r="TWH43" s="62"/>
      <c r="TWI43" s="62"/>
      <c r="TWJ43" s="62"/>
      <c r="TWK43" s="62"/>
      <c r="TWL43" s="62"/>
      <c r="TWM43" s="62"/>
      <c r="TWN43" s="62"/>
      <c r="TWO43" s="62"/>
      <c r="TWP43" s="62"/>
      <c r="TWQ43" s="62"/>
      <c r="TWR43" s="62"/>
      <c r="TWS43" s="62"/>
      <c r="TWT43" s="62"/>
      <c r="TWU43" s="62"/>
      <c r="TWV43" s="62"/>
      <c r="TWW43" s="62"/>
      <c r="TWX43" s="62"/>
      <c r="TWY43" s="62"/>
      <c r="TWZ43" s="62"/>
      <c r="TXA43" s="62"/>
      <c r="TXB43" s="62"/>
      <c r="TXC43" s="62"/>
      <c r="TXD43" s="62"/>
      <c r="TXE43" s="62"/>
      <c r="TXF43" s="62"/>
      <c r="TXG43" s="62"/>
      <c r="TXH43" s="62"/>
      <c r="TXI43" s="62"/>
      <c r="TXJ43" s="62"/>
      <c r="TXK43" s="62"/>
      <c r="TXL43" s="62"/>
      <c r="TXM43" s="62"/>
      <c r="TXN43" s="62"/>
      <c r="TXO43" s="62"/>
      <c r="TXP43" s="62"/>
      <c r="TXQ43" s="62"/>
      <c r="TXR43" s="62"/>
      <c r="TXS43" s="62"/>
      <c r="TXT43" s="62"/>
      <c r="TXU43" s="62"/>
      <c r="TXV43" s="62"/>
      <c r="TXW43" s="62"/>
      <c r="TXX43" s="62"/>
      <c r="TXY43" s="62"/>
      <c r="TXZ43" s="62"/>
      <c r="TYA43" s="62"/>
      <c r="TYB43" s="62"/>
      <c r="TYC43" s="62"/>
      <c r="TYD43" s="62"/>
      <c r="TYE43" s="62"/>
      <c r="TYF43" s="62"/>
      <c r="TYG43" s="62"/>
      <c r="TYH43" s="62"/>
      <c r="TYI43" s="62"/>
      <c r="TYJ43" s="62"/>
      <c r="TYK43" s="62"/>
      <c r="TYL43" s="62"/>
      <c r="TYM43" s="62"/>
      <c r="TYN43" s="62"/>
      <c r="TYO43" s="62"/>
      <c r="TYP43" s="62"/>
      <c r="TYQ43" s="62"/>
      <c r="TYR43" s="62"/>
      <c r="TYS43" s="62"/>
      <c r="TYT43" s="62"/>
      <c r="TYU43" s="62"/>
      <c r="TYV43" s="62"/>
      <c r="TYW43" s="62"/>
      <c r="TYX43" s="62"/>
      <c r="TYY43" s="62"/>
      <c r="TYZ43" s="62"/>
      <c r="TZA43" s="62"/>
      <c r="TZB43" s="62"/>
      <c r="TZC43" s="62"/>
      <c r="TZD43" s="62"/>
      <c r="TZE43" s="62"/>
      <c r="TZF43" s="62"/>
      <c r="TZG43" s="62"/>
      <c r="TZH43" s="62"/>
      <c r="TZI43" s="62"/>
      <c r="TZJ43" s="62"/>
      <c r="TZK43" s="62"/>
      <c r="TZL43" s="62"/>
      <c r="TZM43" s="62"/>
      <c r="TZN43" s="62"/>
      <c r="TZO43" s="62"/>
      <c r="TZP43" s="62"/>
      <c r="TZQ43" s="62"/>
      <c r="TZR43" s="62"/>
      <c r="TZS43" s="62"/>
      <c r="TZT43" s="62"/>
      <c r="TZU43" s="62"/>
      <c r="TZV43" s="62"/>
      <c r="TZW43" s="62"/>
      <c r="TZX43" s="62"/>
      <c r="TZY43" s="62"/>
      <c r="TZZ43" s="62"/>
      <c r="UAA43" s="62"/>
      <c r="UAB43" s="62"/>
      <c r="UAC43" s="62"/>
      <c r="UAD43" s="62"/>
      <c r="UAE43" s="62"/>
      <c r="UAF43" s="62"/>
      <c r="UAG43" s="62"/>
      <c r="UAH43" s="62"/>
      <c r="UAI43" s="62"/>
      <c r="UAJ43" s="62"/>
      <c r="UAK43" s="62"/>
      <c r="UAL43" s="62"/>
      <c r="UAM43" s="62"/>
      <c r="UAN43" s="62"/>
      <c r="UAO43" s="62"/>
      <c r="UAP43" s="62"/>
      <c r="UAQ43" s="62"/>
      <c r="UAR43" s="62"/>
      <c r="UAS43" s="62"/>
      <c r="UAT43" s="62"/>
      <c r="UAU43" s="62"/>
      <c r="UAV43" s="62"/>
      <c r="UAW43" s="62"/>
      <c r="UAX43" s="62"/>
      <c r="UAY43" s="62"/>
      <c r="UAZ43" s="62"/>
      <c r="UBA43" s="62"/>
      <c r="UBB43" s="62"/>
      <c r="UBC43" s="62"/>
      <c r="UBD43" s="62"/>
      <c r="UBE43" s="62"/>
      <c r="UBF43" s="62"/>
      <c r="UBG43" s="62"/>
      <c r="UBH43" s="62"/>
      <c r="UBI43" s="62"/>
      <c r="UBJ43" s="62"/>
      <c r="UBK43" s="62"/>
      <c r="UBL43" s="62"/>
      <c r="UBM43" s="62"/>
      <c r="UBN43" s="62"/>
      <c r="UBO43" s="62"/>
      <c r="UBP43" s="62"/>
      <c r="UBQ43" s="62"/>
      <c r="UBR43" s="62"/>
      <c r="UBS43" s="62"/>
      <c r="UBT43" s="62"/>
      <c r="UBU43" s="62"/>
      <c r="UBV43" s="62"/>
      <c r="UBW43" s="62"/>
      <c r="UBX43" s="62"/>
      <c r="UBY43" s="62"/>
      <c r="UBZ43" s="62"/>
      <c r="UCA43" s="62"/>
      <c r="UCB43" s="62"/>
      <c r="UCC43" s="62"/>
      <c r="UCD43" s="62"/>
      <c r="UCE43" s="62"/>
      <c r="UCF43" s="62"/>
      <c r="UCG43" s="62"/>
      <c r="UCH43" s="62"/>
      <c r="UCI43" s="62"/>
      <c r="UCJ43" s="62"/>
      <c r="UCK43" s="62"/>
      <c r="UCL43" s="62"/>
      <c r="UCM43" s="62"/>
      <c r="UCN43" s="62"/>
      <c r="UCO43" s="62"/>
      <c r="UCP43" s="62"/>
      <c r="UCQ43" s="62"/>
      <c r="UCR43" s="62"/>
      <c r="UCS43" s="62"/>
      <c r="UCT43" s="62"/>
      <c r="UCU43" s="62"/>
      <c r="UCV43" s="62"/>
      <c r="UCW43" s="62"/>
      <c r="UCX43" s="62"/>
      <c r="UCY43" s="62"/>
      <c r="UCZ43" s="62"/>
      <c r="UDA43" s="62"/>
      <c r="UDB43" s="62"/>
      <c r="UDC43" s="62"/>
      <c r="UDD43" s="62"/>
      <c r="UDE43" s="62"/>
      <c r="UDF43" s="62"/>
      <c r="UDG43" s="62"/>
      <c r="UDH43" s="62"/>
      <c r="UDI43" s="62"/>
      <c r="UDJ43" s="62"/>
      <c r="UDK43" s="62"/>
      <c r="UDL43" s="62"/>
      <c r="UDM43" s="62"/>
      <c r="UDN43" s="62"/>
      <c r="UDO43" s="62"/>
      <c r="UDP43" s="62"/>
      <c r="UDQ43" s="62"/>
      <c r="UDR43" s="62"/>
      <c r="UDS43" s="62"/>
      <c r="UDT43" s="62"/>
      <c r="UDU43" s="62"/>
      <c r="UDV43" s="62"/>
      <c r="UDW43" s="62"/>
      <c r="UDX43" s="62"/>
      <c r="UDY43" s="62"/>
      <c r="UDZ43" s="62"/>
      <c r="UEA43" s="62"/>
      <c r="UEB43" s="62"/>
      <c r="UEC43" s="62"/>
      <c r="UED43" s="62"/>
      <c r="UEE43" s="62"/>
      <c r="UEF43" s="62"/>
      <c r="UEG43" s="62"/>
      <c r="UEH43" s="62"/>
      <c r="UEI43" s="62"/>
      <c r="UEJ43" s="62"/>
      <c r="UEK43" s="62"/>
      <c r="UEL43" s="62"/>
      <c r="UEM43" s="62"/>
      <c r="UEN43" s="62"/>
      <c r="UEO43" s="62"/>
      <c r="UEP43" s="62"/>
      <c r="UEQ43" s="62"/>
      <c r="UER43" s="62"/>
      <c r="UES43" s="62"/>
      <c r="UET43" s="62"/>
      <c r="UEU43" s="62"/>
      <c r="UEV43" s="62"/>
      <c r="UEW43" s="62"/>
      <c r="UEX43" s="62"/>
      <c r="UEY43" s="62"/>
      <c r="UEZ43" s="62"/>
      <c r="UFA43" s="62"/>
      <c r="UFB43" s="62"/>
      <c r="UFC43" s="62"/>
      <c r="UFD43" s="62"/>
      <c r="UFE43" s="62"/>
      <c r="UFF43" s="62"/>
      <c r="UFG43" s="62"/>
      <c r="UFH43" s="62"/>
      <c r="UFI43" s="62"/>
      <c r="UFJ43" s="62"/>
      <c r="UFK43" s="62"/>
      <c r="UFL43" s="62"/>
      <c r="UFM43" s="62"/>
      <c r="UFN43" s="62"/>
      <c r="UFO43" s="62"/>
      <c r="UFP43" s="62"/>
      <c r="UFQ43" s="62"/>
      <c r="UFR43" s="62"/>
      <c r="UFS43" s="62"/>
      <c r="UFT43" s="62"/>
      <c r="UFU43" s="62"/>
      <c r="UFV43" s="62"/>
      <c r="UFW43" s="62"/>
      <c r="UFX43" s="62"/>
      <c r="UFY43" s="62"/>
      <c r="UFZ43" s="62"/>
      <c r="UGA43" s="62"/>
      <c r="UGB43" s="62"/>
      <c r="UGC43" s="62"/>
      <c r="UGD43" s="62"/>
      <c r="UGE43" s="62"/>
      <c r="UGF43" s="62"/>
      <c r="UGG43" s="62"/>
      <c r="UGH43" s="62"/>
      <c r="UGI43" s="62"/>
      <c r="UGJ43" s="62"/>
      <c r="UGK43" s="62"/>
      <c r="UGL43" s="62"/>
      <c r="UGM43" s="62"/>
      <c r="UGN43" s="62"/>
      <c r="UGO43" s="62"/>
      <c r="UGP43" s="62"/>
      <c r="UGQ43" s="62"/>
      <c r="UGR43" s="62"/>
      <c r="UGS43" s="62"/>
      <c r="UGT43" s="62"/>
      <c r="UGU43" s="62"/>
      <c r="UGV43" s="62"/>
      <c r="UGW43" s="62"/>
      <c r="UGX43" s="62"/>
      <c r="UGY43" s="62"/>
      <c r="UGZ43" s="62"/>
      <c r="UHA43" s="62"/>
      <c r="UHB43" s="62"/>
      <c r="UHC43" s="62"/>
      <c r="UHD43" s="62"/>
      <c r="UHE43" s="62"/>
      <c r="UHF43" s="62"/>
      <c r="UHG43" s="62"/>
      <c r="UHH43" s="62"/>
      <c r="UHI43" s="62"/>
      <c r="UHJ43" s="62"/>
      <c r="UHK43" s="62"/>
      <c r="UHL43" s="62"/>
      <c r="UHM43" s="62"/>
      <c r="UHN43" s="62"/>
      <c r="UHO43" s="62"/>
      <c r="UHP43" s="62"/>
      <c r="UHQ43" s="62"/>
      <c r="UHR43" s="62"/>
      <c r="UHS43" s="62"/>
      <c r="UHT43" s="62"/>
      <c r="UHU43" s="62"/>
      <c r="UHV43" s="62"/>
      <c r="UHW43" s="62"/>
      <c r="UHX43" s="62"/>
      <c r="UHY43" s="62"/>
      <c r="UHZ43" s="62"/>
      <c r="UIA43" s="62"/>
      <c r="UIB43" s="62"/>
      <c r="UIC43" s="62"/>
      <c r="UID43" s="62"/>
      <c r="UIE43" s="62"/>
      <c r="UIF43" s="62"/>
      <c r="UIG43" s="62"/>
      <c r="UIH43" s="62"/>
      <c r="UII43" s="62"/>
      <c r="UIJ43" s="62"/>
      <c r="UIK43" s="62"/>
      <c r="UIL43" s="62"/>
      <c r="UIM43" s="62"/>
      <c r="UIN43" s="62"/>
      <c r="UIO43" s="62"/>
      <c r="UIP43" s="62"/>
      <c r="UIQ43" s="62"/>
      <c r="UIR43" s="62"/>
      <c r="UIS43" s="62"/>
      <c r="UIT43" s="62"/>
      <c r="UIU43" s="62"/>
      <c r="UIV43" s="62"/>
      <c r="UIW43" s="62"/>
      <c r="UIX43" s="62"/>
      <c r="UIY43" s="62"/>
      <c r="UIZ43" s="62"/>
      <c r="UJA43" s="62"/>
      <c r="UJB43" s="62"/>
      <c r="UJC43" s="62"/>
      <c r="UJD43" s="62"/>
      <c r="UJE43" s="62"/>
      <c r="UJF43" s="62"/>
      <c r="UJG43" s="62"/>
      <c r="UJH43" s="62"/>
      <c r="UJI43" s="62"/>
      <c r="UJJ43" s="62"/>
      <c r="UJK43" s="62"/>
      <c r="UJL43" s="62"/>
      <c r="UJM43" s="62"/>
      <c r="UJN43" s="62"/>
      <c r="UJO43" s="62"/>
      <c r="UJP43" s="62"/>
      <c r="UJQ43" s="62"/>
      <c r="UJR43" s="62"/>
      <c r="UJS43" s="62"/>
      <c r="UJT43" s="62"/>
      <c r="UJU43" s="62"/>
      <c r="UJV43" s="62"/>
      <c r="UJW43" s="62"/>
      <c r="UJX43" s="62"/>
      <c r="UJY43" s="62"/>
      <c r="UJZ43" s="62"/>
      <c r="UKA43" s="62"/>
      <c r="UKB43" s="62"/>
      <c r="UKC43" s="62"/>
      <c r="UKD43" s="62"/>
      <c r="UKE43" s="62"/>
      <c r="UKF43" s="62"/>
      <c r="UKG43" s="62"/>
      <c r="UKH43" s="62"/>
      <c r="UKI43" s="62"/>
      <c r="UKJ43" s="62"/>
      <c r="UKK43" s="62"/>
      <c r="UKL43" s="62"/>
      <c r="UKM43" s="62"/>
      <c r="UKN43" s="62"/>
      <c r="UKO43" s="62"/>
      <c r="UKP43" s="62"/>
      <c r="UKQ43" s="62"/>
      <c r="UKR43" s="62"/>
      <c r="UKS43" s="62"/>
      <c r="UKT43" s="62"/>
      <c r="UKU43" s="62"/>
      <c r="UKV43" s="62"/>
      <c r="UKW43" s="62"/>
      <c r="UKX43" s="62"/>
      <c r="UKY43" s="62"/>
      <c r="UKZ43" s="62"/>
      <c r="ULA43" s="62"/>
      <c r="ULB43" s="62"/>
      <c r="ULC43" s="62"/>
      <c r="ULD43" s="62"/>
      <c r="ULE43" s="62"/>
      <c r="ULF43" s="62"/>
      <c r="ULG43" s="62"/>
      <c r="ULH43" s="62"/>
      <c r="ULI43" s="62"/>
      <c r="ULJ43" s="62"/>
      <c r="ULK43" s="62"/>
      <c r="ULL43" s="62"/>
      <c r="ULM43" s="62"/>
      <c r="ULN43" s="62"/>
      <c r="ULO43" s="62"/>
      <c r="ULP43" s="62"/>
      <c r="ULQ43" s="62"/>
      <c r="ULR43" s="62"/>
      <c r="ULS43" s="62"/>
      <c r="ULT43" s="62"/>
      <c r="ULU43" s="62"/>
      <c r="ULV43" s="62"/>
      <c r="ULW43" s="62"/>
      <c r="ULX43" s="62"/>
      <c r="ULY43" s="62"/>
      <c r="ULZ43" s="62"/>
      <c r="UMA43" s="62"/>
      <c r="UMB43" s="62"/>
      <c r="UMC43" s="62"/>
      <c r="UMD43" s="62"/>
      <c r="UME43" s="62"/>
      <c r="UMF43" s="62"/>
      <c r="UMG43" s="62"/>
      <c r="UMH43" s="62"/>
      <c r="UMI43" s="62"/>
      <c r="UMJ43" s="62"/>
      <c r="UMK43" s="62"/>
      <c r="UML43" s="62"/>
      <c r="UMM43" s="62"/>
      <c r="UMN43" s="62"/>
      <c r="UMO43" s="62"/>
      <c r="UMP43" s="62"/>
      <c r="UMQ43" s="62"/>
      <c r="UMR43" s="62"/>
      <c r="UMS43" s="62"/>
      <c r="UMT43" s="62"/>
      <c r="UMU43" s="62"/>
      <c r="UMV43" s="62"/>
      <c r="UMW43" s="62"/>
      <c r="UMX43" s="62"/>
      <c r="UMY43" s="62"/>
      <c r="UMZ43" s="62"/>
      <c r="UNA43" s="62"/>
      <c r="UNB43" s="62"/>
      <c r="UNC43" s="62"/>
      <c r="UND43" s="62"/>
      <c r="UNE43" s="62"/>
      <c r="UNF43" s="62"/>
      <c r="UNG43" s="62"/>
      <c r="UNH43" s="62"/>
      <c r="UNI43" s="62"/>
      <c r="UNJ43" s="62"/>
      <c r="UNK43" s="62"/>
      <c r="UNL43" s="62"/>
      <c r="UNM43" s="62"/>
      <c r="UNN43" s="62"/>
      <c r="UNO43" s="62"/>
      <c r="UNP43" s="62"/>
      <c r="UNQ43" s="62"/>
      <c r="UNR43" s="62"/>
      <c r="UNS43" s="62"/>
      <c r="UNT43" s="62"/>
      <c r="UNU43" s="62"/>
      <c r="UNV43" s="62"/>
      <c r="UNW43" s="62"/>
      <c r="UNX43" s="62"/>
      <c r="UNY43" s="62"/>
      <c r="UNZ43" s="62"/>
      <c r="UOA43" s="62"/>
      <c r="UOB43" s="62"/>
      <c r="UOC43" s="62"/>
      <c r="UOD43" s="62"/>
      <c r="UOE43" s="62"/>
      <c r="UOF43" s="62"/>
      <c r="UOG43" s="62"/>
      <c r="UOH43" s="62"/>
      <c r="UOI43" s="62"/>
      <c r="UOJ43" s="62"/>
      <c r="UOK43" s="62"/>
      <c r="UOL43" s="62"/>
      <c r="UOM43" s="62"/>
      <c r="UON43" s="62"/>
      <c r="UOO43" s="62"/>
      <c r="UOP43" s="62"/>
      <c r="UOQ43" s="62"/>
      <c r="UOR43" s="62"/>
      <c r="UOS43" s="62"/>
      <c r="UOT43" s="62"/>
      <c r="UOU43" s="62"/>
      <c r="UOV43" s="62"/>
      <c r="UOW43" s="62"/>
      <c r="UOX43" s="62"/>
      <c r="UOY43" s="62"/>
      <c r="UOZ43" s="62"/>
      <c r="UPA43" s="62"/>
      <c r="UPB43" s="62"/>
      <c r="UPC43" s="62"/>
      <c r="UPD43" s="62"/>
      <c r="UPE43" s="62"/>
      <c r="UPF43" s="62"/>
      <c r="UPG43" s="62"/>
      <c r="UPH43" s="62"/>
      <c r="UPI43" s="62"/>
      <c r="UPJ43" s="62"/>
      <c r="UPK43" s="62"/>
      <c r="UPL43" s="62"/>
      <c r="UPM43" s="62"/>
      <c r="UPN43" s="62"/>
      <c r="UPO43" s="62"/>
      <c r="UPP43" s="62"/>
      <c r="UPQ43" s="62"/>
      <c r="UPR43" s="62"/>
      <c r="UPS43" s="62"/>
      <c r="UPT43" s="62"/>
      <c r="UPU43" s="62"/>
      <c r="UPV43" s="62"/>
      <c r="UPW43" s="62"/>
      <c r="UPX43" s="62"/>
      <c r="UPY43" s="62"/>
      <c r="UPZ43" s="62"/>
      <c r="UQA43" s="62"/>
      <c r="UQB43" s="62"/>
      <c r="UQC43" s="62"/>
      <c r="UQD43" s="62"/>
      <c r="UQE43" s="62"/>
      <c r="UQF43" s="62"/>
      <c r="UQG43" s="62"/>
      <c r="UQH43" s="62"/>
      <c r="UQI43" s="62"/>
      <c r="UQJ43" s="62"/>
      <c r="UQK43" s="62"/>
      <c r="UQL43" s="62"/>
      <c r="UQM43" s="62"/>
      <c r="UQN43" s="62"/>
      <c r="UQO43" s="62"/>
      <c r="UQP43" s="62"/>
      <c r="UQQ43" s="62"/>
      <c r="UQR43" s="62"/>
      <c r="UQS43" s="62"/>
      <c r="UQT43" s="62"/>
      <c r="UQU43" s="62"/>
      <c r="UQV43" s="62"/>
      <c r="UQW43" s="62"/>
      <c r="UQX43" s="62"/>
      <c r="UQY43" s="62"/>
      <c r="UQZ43" s="62"/>
      <c r="URA43" s="62"/>
      <c r="URB43" s="62"/>
      <c r="URC43" s="62"/>
      <c r="URD43" s="62"/>
      <c r="URE43" s="62"/>
      <c r="URF43" s="62"/>
      <c r="URG43" s="62"/>
      <c r="URH43" s="62"/>
      <c r="URI43" s="62"/>
      <c r="URJ43" s="62"/>
      <c r="URK43" s="62"/>
      <c r="URL43" s="62"/>
      <c r="URM43" s="62"/>
      <c r="URN43" s="62"/>
      <c r="URO43" s="62"/>
      <c r="URP43" s="62"/>
      <c r="URQ43" s="62"/>
      <c r="URR43" s="62"/>
      <c r="URS43" s="62"/>
      <c r="URT43" s="62"/>
      <c r="URU43" s="62"/>
      <c r="URV43" s="62"/>
      <c r="URW43" s="62"/>
      <c r="URX43" s="62"/>
      <c r="URY43" s="62"/>
      <c r="URZ43" s="62"/>
      <c r="USA43" s="62"/>
      <c r="USB43" s="62"/>
      <c r="USC43" s="62"/>
      <c r="USD43" s="62"/>
      <c r="USE43" s="62"/>
      <c r="USF43" s="62"/>
      <c r="USG43" s="62"/>
      <c r="USH43" s="62"/>
      <c r="USI43" s="62"/>
      <c r="USJ43" s="62"/>
      <c r="USK43" s="62"/>
      <c r="USL43" s="62"/>
      <c r="USM43" s="62"/>
      <c r="USN43" s="62"/>
      <c r="USO43" s="62"/>
      <c r="USP43" s="62"/>
      <c r="USQ43" s="62"/>
      <c r="USR43" s="62"/>
      <c r="USS43" s="62"/>
      <c r="UST43" s="62"/>
      <c r="USU43" s="62"/>
      <c r="USV43" s="62"/>
      <c r="USW43" s="62"/>
      <c r="USX43" s="62"/>
      <c r="USY43" s="62"/>
      <c r="USZ43" s="62"/>
      <c r="UTA43" s="62"/>
      <c r="UTB43" s="62"/>
      <c r="UTC43" s="62"/>
      <c r="UTD43" s="62"/>
      <c r="UTE43" s="62"/>
      <c r="UTF43" s="62"/>
      <c r="UTG43" s="62"/>
      <c r="UTH43" s="62"/>
      <c r="UTI43" s="62"/>
      <c r="UTJ43" s="62"/>
      <c r="UTK43" s="62"/>
      <c r="UTL43" s="62"/>
      <c r="UTM43" s="62"/>
      <c r="UTN43" s="62"/>
      <c r="UTO43" s="62"/>
      <c r="UTP43" s="62"/>
      <c r="UTQ43" s="62"/>
      <c r="UTR43" s="62"/>
      <c r="UTS43" s="62"/>
      <c r="UTT43" s="62"/>
      <c r="UTU43" s="62"/>
      <c r="UTV43" s="62"/>
      <c r="UTW43" s="62"/>
      <c r="UTX43" s="62"/>
      <c r="UTY43" s="62"/>
      <c r="UTZ43" s="62"/>
      <c r="UUA43" s="62"/>
      <c r="UUB43" s="62"/>
      <c r="UUC43" s="62"/>
      <c r="UUD43" s="62"/>
      <c r="UUE43" s="62"/>
      <c r="UUF43" s="62"/>
      <c r="UUG43" s="62"/>
      <c r="UUH43" s="62"/>
      <c r="UUI43" s="62"/>
      <c r="UUJ43" s="62"/>
      <c r="UUK43" s="62"/>
      <c r="UUL43" s="62"/>
      <c r="UUM43" s="62"/>
      <c r="UUN43" s="62"/>
      <c r="UUO43" s="62"/>
      <c r="UUP43" s="62"/>
      <c r="UUQ43" s="62"/>
      <c r="UUR43" s="62"/>
      <c r="UUS43" s="62"/>
      <c r="UUT43" s="62"/>
      <c r="UUU43" s="62"/>
      <c r="UUV43" s="62"/>
      <c r="UUW43" s="62"/>
      <c r="UUX43" s="62"/>
      <c r="UUY43" s="62"/>
      <c r="UUZ43" s="62"/>
      <c r="UVA43" s="62"/>
      <c r="UVB43" s="62"/>
      <c r="UVC43" s="62"/>
      <c r="UVD43" s="62"/>
      <c r="UVE43" s="62"/>
      <c r="UVF43" s="62"/>
      <c r="UVG43" s="62"/>
      <c r="UVH43" s="62"/>
      <c r="UVI43" s="62"/>
      <c r="UVJ43" s="62"/>
      <c r="UVK43" s="62"/>
      <c r="UVL43" s="62"/>
      <c r="UVM43" s="62"/>
      <c r="UVN43" s="62"/>
      <c r="UVO43" s="62"/>
      <c r="UVP43" s="62"/>
      <c r="UVQ43" s="62"/>
      <c r="UVR43" s="62"/>
      <c r="UVS43" s="62"/>
      <c r="UVT43" s="62"/>
      <c r="UVU43" s="62"/>
      <c r="UVV43" s="62"/>
      <c r="UVW43" s="62"/>
      <c r="UVX43" s="62"/>
      <c r="UVY43" s="62"/>
      <c r="UVZ43" s="62"/>
      <c r="UWA43" s="62"/>
      <c r="UWB43" s="62"/>
      <c r="UWC43" s="62"/>
      <c r="UWD43" s="62"/>
      <c r="UWE43" s="62"/>
      <c r="UWF43" s="62"/>
      <c r="UWG43" s="62"/>
      <c r="UWH43" s="62"/>
      <c r="UWI43" s="62"/>
      <c r="UWJ43" s="62"/>
      <c r="UWK43" s="62"/>
      <c r="UWL43" s="62"/>
      <c r="UWM43" s="62"/>
      <c r="UWN43" s="62"/>
      <c r="UWO43" s="62"/>
      <c r="UWP43" s="62"/>
      <c r="UWQ43" s="62"/>
      <c r="UWR43" s="62"/>
      <c r="UWS43" s="62"/>
      <c r="UWT43" s="62"/>
      <c r="UWU43" s="62"/>
      <c r="UWV43" s="62"/>
      <c r="UWW43" s="62"/>
      <c r="UWX43" s="62"/>
      <c r="UWY43" s="62"/>
      <c r="UWZ43" s="62"/>
      <c r="UXA43" s="62"/>
      <c r="UXB43" s="62"/>
      <c r="UXC43" s="62"/>
      <c r="UXD43" s="62"/>
      <c r="UXE43" s="62"/>
      <c r="UXF43" s="62"/>
      <c r="UXG43" s="62"/>
      <c r="UXH43" s="62"/>
      <c r="UXI43" s="62"/>
      <c r="UXJ43" s="62"/>
      <c r="UXK43" s="62"/>
      <c r="UXL43" s="62"/>
      <c r="UXM43" s="62"/>
      <c r="UXN43" s="62"/>
      <c r="UXO43" s="62"/>
      <c r="UXP43" s="62"/>
      <c r="UXQ43" s="62"/>
      <c r="UXR43" s="62"/>
      <c r="UXS43" s="62"/>
      <c r="UXT43" s="62"/>
      <c r="UXU43" s="62"/>
      <c r="UXV43" s="62"/>
      <c r="UXW43" s="62"/>
      <c r="UXX43" s="62"/>
      <c r="UXY43" s="62"/>
      <c r="UXZ43" s="62"/>
      <c r="UYA43" s="62"/>
      <c r="UYB43" s="62"/>
      <c r="UYC43" s="62"/>
      <c r="UYD43" s="62"/>
      <c r="UYE43" s="62"/>
      <c r="UYF43" s="62"/>
      <c r="UYG43" s="62"/>
      <c r="UYH43" s="62"/>
      <c r="UYI43" s="62"/>
      <c r="UYJ43" s="62"/>
      <c r="UYK43" s="62"/>
      <c r="UYL43" s="62"/>
      <c r="UYM43" s="62"/>
      <c r="UYN43" s="62"/>
      <c r="UYO43" s="62"/>
      <c r="UYP43" s="62"/>
      <c r="UYQ43" s="62"/>
      <c r="UYR43" s="62"/>
      <c r="UYS43" s="62"/>
      <c r="UYT43" s="62"/>
      <c r="UYU43" s="62"/>
      <c r="UYV43" s="62"/>
      <c r="UYW43" s="62"/>
      <c r="UYX43" s="62"/>
      <c r="UYY43" s="62"/>
      <c r="UYZ43" s="62"/>
      <c r="UZA43" s="62"/>
      <c r="UZB43" s="62"/>
      <c r="UZC43" s="62"/>
      <c r="UZD43" s="62"/>
      <c r="UZE43" s="62"/>
      <c r="UZF43" s="62"/>
      <c r="UZG43" s="62"/>
      <c r="UZH43" s="62"/>
      <c r="UZI43" s="62"/>
      <c r="UZJ43" s="62"/>
      <c r="UZK43" s="62"/>
      <c r="UZL43" s="62"/>
      <c r="UZM43" s="62"/>
      <c r="UZN43" s="62"/>
      <c r="UZO43" s="62"/>
      <c r="UZP43" s="62"/>
      <c r="UZQ43" s="62"/>
      <c r="UZR43" s="62"/>
      <c r="UZS43" s="62"/>
      <c r="UZT43" s="62"/>
      <c r="UZU43" s="62"/>
      <c r="UZV43" s="62"/>
      <c r="UZW43" s="62"/>
      <c r="UZX43" s="62"/>
      <c r="UZY43" s="62"/>
      <c r="UZZ43" s="62"/>
      <c r="VAA43" s="62"/>
      <c r="VAB43" s="62"/>
      <c r="VAC43" s="62"/>
      <c r="VAD43" s="62"/>
      <c r="VAE43" s="62"/>
      <c r="VAF43" s="62"/>
      <c r="VAG43" s="62"/>
      <c r="VAH43" s="62"/>
      <c r="VAI43" s="62"/>
      <c r="VAJ43" s="62"/>
      <c r="VAK43" s="62"/>
      <c r="VAL43" s="62"/>
      <c r="VAM43" s="62"/>
      <c r="VAN43" s="62"/>
      <c r="VAO43" s="62"/>
      <c r="VAP43" s="62"/>
      <c r="VAQ43" s="62"/>
      <c r="VAR43" s="62"/>
      <c r="VAS43" s="62"/>
      <c r="VAT43" s="62"/>
      <c r="VAU43" s="62"/>
      <c r="VAV43" s="62"/>
      <c r="VAW43" s="62"/>
      <c r="VAX43" s="62"/>
      <c r="VAY43" s="62"/>
      <c r="VAZ43" s="62"/>
      <c r="VBA43" s="62"/>
      <c r="VBB43" s="62"/>
      <c r="VBC43" s="62"/>
      <c r="VBD43" s="62"/>
      <c r="VBE43" s="62"/>
      <c r="VBF43" s="62"/>
      <c r="VBG43" s="62"/>
      <c r="VBH43" s="62"/>
      <c r="VBI43" s="62"/>
      <c r="VBJ43" s="62"/>
      <c r="VBK43" s="62"/>
      <c r="VBL43" s="62"/>
      <c r="VBM43" s="62"/>
      <c r="VBN43" s="62"/>
      <c r="VBO43" s="62"/>
      <c r="VBP43" s="62"/>
      <c r="VBQ43" s="62"/>
      <c r="VBR43" s="62"/>
      <c r="VBS43" s="62"/>
      <c r="VBT43" s="62"/>
      <c r="VBU43" s="62"/>
      <c r="VBV43" s="62"/>
      <c r="VBW43" s="62"/>
      <c r="VBX43" s="62"/>
      <c r="VBY43" s="62"/>
      <c r="VBZ43" s="62"/>
      <c r="VCA43" s="62"/>
      <c r="VCB43" s="62"/>
      <c r="VCC43" s="62"/>
      <c r="VCD43" s="62"/>
      <c r="VCE43" s="62"/>
      <c r="VCF43" s="62"/>
      <c r="VCG43" s="62"/>
      <c r="VCH43" s="62"/>
      <c r="VCI43" s="62"/>
      <c r="VCJ43" s="62"/>
      <c r="VCK43" s="62"/>
      <c r="VCL43" s="62"/>
      <c r="VCM43" s="62"/>
      <c r="VCN43" s="62"/>
      <c r="VCO43" s="62"/>
      <c r="VCP43" s="62"/>
      <c r="VCQ43" s="62"/>
      <c r="VCR43" s="62"/>
      <c r="VCS43" s="62"/>
      <c r="VCT43" s="62"/>
      <c r="VCU43" s="62"/>
      <c r="VCV43" s="62"/>
      <c r="VCW43" s="62"/>
      <c r="VCX43" s="62"/>
      <c r="VCY43" s="62"/>
      <c r="VCZ43" s="62"/>
      <c r="VDA43" s="62"/>
      <c r="VDB43" s="62"/>
      <c r="VDC43" s="62"/>
      <c r="VDD43" s="62"/>
      <c r="VDE43" s="62"/>
      <c r="VDF43" s="62"/>
      <c r="VDG43" s="62"/>
      <c r="VDH43" s="62"/>
      <c r="VDI43" s="62"/>
      <c r="VDJ43" s="62"/>
      <c r="VDK43" s="62"/>
      <c r="VDL43" s="62"/>
      <c r="VDM43" s="62"/>
      <c r="VDN43" s="62"/>
      <c r="VDO43" s="62"/>
      <c r="VDP43" s="62"/>
      <c r="VDQ43" s="62"/>
      <c r="VDR43" s="62"/>
      <c r="VDS43" s="62"/>
      <c r="VDT43" s="62"/>
      <c r="VDU43" s="62"/>
      <c r="VDV43" s="62"/>
      <c r="VDW43" s="62"/>
      <c r="VDX43" s="62"/>
      <c r="VDY43" s="62"/>
      <c r="VDZ43" s="62"/>
      <c r="VEA43" s="62"/>
      <c r="VEB43" s="62"/>
      <c r="VEC43" s="62"/>
      <c r="VED43" s="62"/>
      <c r="VEE43" s="62"/>
      <c r="VEF43" s="62"/>
      <c r="VEG43" s="62"/>
      <c r="VEH43" s="62"/>
      <c r="VEI43" s="62"/>
      <c r="VEJ43" s="62"/>
      <c r="VEK43" s="62"/>
      <c r="VEL43" s="62"/>
      <c r="VEM43" s="62"/>
      <c r="VEN43" s="62"/>
      <c r="VEO43" s="62"/>
      <c r="VEP43" s="62"/>
      <c r="VEQ43" s="62"/>
      <c r="VER43" s="62"/>
      <c r="VES43" s="62"/>
      <c r="VET43" s="62"/>
      <c r="VEU43" s="62"/>
      <c r="VEV43" s="62"/>
      <c r="VEW43" s="62"/>
      <c r="VEX43" s="62"/>
      <c r="VEY43" s="62"/>
      <c r="VEZ43" s="62"/>
      <c r="VFA43" s="62"/>
      <c r="VFB43" s="62"/>
      <c r="VFC43" s="62"/>
      <c r="VFD43" s="62"/>
      <c r="VFE43" s="62"/>
      <c r="VFF43" s="62"/>
      <c r="VFG43" s="62"/>
      <c r="VFH43" s="62"/>
      <c r="VFI43" s="62"/>
      <c r="VFJ43" s="62"/>
      <c r="VFK43" s="62"/>
      <c r="VFL43" s="62"/>
      <c r="VFM43" s="62"/>
      <c r="VFN43" s="62"/>
      <c r="VFO43" s="62"/>
      <c r="VFP43" s="62"/>
      <c r="VFQ43" s="62"/>
      <c r="VFR43" s="62"/>
      <c r="VFS43" s="62"/>
      <c r="VFT43" s="62"/>
      <c r="VFU43" s="62"/>
      <c r="VFV43" s="62"/>
      <c r="VFW43" s="62"/>
      <c r="VFX43" s="62"/>
      <c r="VFY43" s="62"/>
      <c r="VFZ43" s="62"/>
      <c r="VGA43" s="62"/>
      <c r="VGB43" s="62"/>
      <c r="VGC43" s="62"/>
      <c r="VGD43" s="62"/>
      <c r="VGE43" s="62"/>
      <c r="VGF43" s="62"/>
      <c r="VGG43" s="62"/>
      <c r="VGH43" s="62"/>
      <c r="VGI43" s="62"/>
      <c r="VGJ43" s="62"/>
      <c r="VGK43" s="62"/>
      <c r="VGL43" s="62"/>
      <c r="VGM43" s="62"/>
      <c r="VGN43" s="62"/>
      <c r="VGO43" s="62"/>
      <c r="VGP43" s="62"/>
      <c r="VGQ43" s="62"/>
      <c r="VGR43" s="62"/>
      <c r="VGS43" s="62"/>
      <c r="VGT43" s="62"/>
      <c r="VGU43" s="62"/>
      <c r="VGV43" s="62"/>
      <c r="VGW43" s="62"/>
      <c r="VGX43" s="62"/>
      <c r="VGY43" s="62"/>
      <c r="VGZ43" s="62"/>
      <c r="VHA43" s="62"/>
      <c r="VHB43" s="62"/>
      <c r="VHC43" s="62"/>
      <c r="VHD43" s="62"/>
      <c r="VHE43" s="62"/>
      <c r="VHF43" s="62"/>
      <c r="VHG43" s="62"/>
      <c r="VHH43" s="62"/>
      <c r="VHI43" s="62"/>
      <c r="VHJ43" s="62"/>
      <c r="VHK43" s="62"/>
      <c r="VHL43" s="62"/>
      <c r="VHM43" s="62"/>
      <c r="VHN43" s="62"/>
      <c r="VHO43" s="62"/>
      <c r="VHP43" s="62"/>
      <c r="VHQ43" s="62"/>
      <c r="VHR43" s="62"/>
      <c r="VHS43" s="62"/>
      <c r="VHT43" s="62"/>
      <c r="VHU43" s="62"/>
      <c r="VHV43" s="62"/>
      <c r="VHW43" s="62"/>
      <c r="VHX43" s="62"/>
      <c r="VHY43" s="62"/>
      <c r="VHZ43" s="62"/>
      <c r="VIA43" s="62"/>
      <c r="VIB43" s="62"/>
      <c r="VIC43" s="62"/>
      <c r="VID43" s="62"/>
      <c r="VIE43" s="62"/>
      <c r="VIF43" s="62"/>
      <c r="VIG43" s="62"/>
      <c r="VIH43" s="62"/>
      <c r="VII43" s="62"/>
      <c r="VIJ43" s="62"/>
      <c r="VIK43" s="62"/>
      <c r="VIL43" s="62"/>
      <c r="VIM43" s="62"/>
      <c r="VIN43" s="62"/>
      <c r="VIO43" s="62"/>
      <c r="VIP43" s="62"/>
      <c r="VIQ43" s="62"/>
      <c r="VIR43" s="62"/>
      <c r="VIS43" s="62"/>
      <c r="VIT43" s="62"/>
      <c r="VIU43" s="62"/>
      <c r="VIV43" s="62"/>
      <c r="VIW43" s="62"/>
      <c r="VIX43" s="62"/>
      <c r="VIY43" s="62"/>
      <c r="VIZ43" s="62"/>
      <c r="VJA43" s="62"/>
      <c r="VJB43" s="62"/>
      <c r="VJC43" s="62"/>
      <c r="VJD43" s="62"/>
      <c r="VJE43" s="62"/>
      <c r="VJF43" s="62"/>
      <c r="VJG43" s="62"/>
      <c r="VJH43" s="62"/>
      <c r="VJI43" s="62"/>
      <c r="VJJ43" s="62"/>
      <c r="VJK43" s="62"/>
      <c r="VJL43" s="62"/>
      <c r="VJM43" s="62"/>
      <c r="VJN43" s="62"/>
      <c r="VJO43" s="62"/>
      <c r="VJP43" s="62"/>
      <c r="VJQ43" s="62"/>
      <c r="VJR43" s="62"/>
      <c r="VJS43" s="62"/>
      <c r="VJT43" s="62"/>
      <c r="VJU43" s="62"/>
      <c r="VJV43" s="62"/>
      <c r="VJW43" s="62"/>
      <c r="VJX43" s="62"/>
      <c r="VJY43" s="62"/>
      <c r="VJZ43" s="62"/>
      <c r="VKA43" s="62"/>
      <c r="VKB43" s="62"/>
      <c r="VKC43" s="62"/>
      <c r="VKD43" s="62"/>
      <c r="VKE43" s="62"/>
      <c r="VKF43" s="62"/>
      <c r="VKG43" s="62"/>
      <c r="VKH43" s="62"/>
      <c r="VKI43" s="62"/>
      <c r="VKJ43" s="62"/>
      <c r="VKK43" s="62"/>
      <c r="VKL43" s="62"/>
      <c r="VKM43" s="62"/>
      <c r="VKN43" s="62"/>
      <c r="VKO43" s="62"/>
      <c r="VKP43" s="62"/>
      <c r="VKQ43" s="62"/>
      <c r="VKR43" s="62"/>
      <c r="VKS43" s="62"/>
      <c r="VKT43" s="62"/>
      <c r="VKU43" s="62"/>
      <c r="VKV43" s="62"/>
      <c r="VKW43" s="62"/>
      <c r="VKX43" s="62"/>
      <c r="VKY43" s="62"/>
      <c r="VKZ43" s="62"/>
      <c r="VLA43" s="62"/>
      <c r="VLB43" s="62"/>
      <c r="VLC43" s="62"/>
      <c r="VLD43" s="62"/>
      <c r="VLE43" s="62"/>
      <c r="VLF43" s="62"/>
      <c r="VLG43" s="62"/>
      <c r="VLH43" s="62"/>
      <c r="VLI43" s="62"/>
      <c r="VLJ43" s="62"/>
      <c r="VLK43" s="62"/>
      <c r="VLL43" s="62"/>
      <c r="VLM43" s="62"/>
      <c r="VLN43" s="62"/>
      <c r="VLO43" s="62"/>
      <c r="VLP43" s="62"/>
      <c r="VLQ43" s="62"/>
      <c r="VLR43" s="62"/>
      <c r="VLS43" s="62"/>
      <c r="VLT43" s="62"/>
      <c r="VLU43" s="62"/>
      <c r="VLV43" s="62"/>
      <c r="VLW43" s="62"/>
      <c r="VLX43" s="62"/>
      <c r="VLY43" s="62"/>
      <c r="VLZ43" s="62"/>
      <c r="VMA43" s="62"/>
      <c r="VMB43" s="62"/>
      <c r="VMC43" s="62"/>
      <c r="VMD43" s="62"/>
      <c r="VME43" s="62"/>
      <c r="VMF43" s="62"/>
      <c r="VMG43" s="62"/>
      <c r="VMH43" s="62"/>
      <c r="VMI43" s="62"/>
      <c r="VMJ43" s="62"/>
      <c r="VMK43" s="62"/>
      <c r="VML43" s="62"/>
      <c r="VMM43" s="62"/>
      <c r="VMN43" s="62"/>
      <c r="VMO43" s="62"/>
      <c r="VMP43" s="62"/>
      <c r="VMQ43" s="62"/>
      <c r="VMR43" s="62"/>
      <c r="VMS43" s="62"/>
      <c r="VMT43" s="62"/>
      <c r="VMU43" s="62"/>
      <c r="VMV43" s="62"/>
      <c r="VMW43" s="62"/>
      <c r="VMX43" s="62"/>
      <c r="VMY43" s="62"/>
      <c r="VMZ43" s="62"/>
      <c r="VNA43" s="62"/>
      <c r="VNB43" s="62"/>
      <c r="VNC43" s="62"/>
      <c r="VND43" s="62"/>
      <c r="VNE43" s="62"/>
      <c r="VNF43" s="62"/>
      <c r="VNG43" s="62"/>
      <c r="VNH43" s="62"/>
      <c r="VNI43" s="62"/>
      <c r="VNJ43" s="62"/>
      <c r="VNK43" s="62"/>
      <c r="VNL43" s="62"/>
      <c r="VNM43" s="62"/>
      <c r="VNN43" s="62"/>
      <c r="VNO43" s="62"/>
      <c r="VNP43" s="62"/>
      <c r="VNQ43" s="62"/>
      <c r="VNR43" s="62"/>
      <c r="VNS43" s="62"/>
      <c r="VNT43" s="62"/>
      <c r="VNU43" s="62"/>
      <c r="VNV43" s="62"/>
      <c r="VNW43" s="62"/>
      <c r="VNX43" s="62"/>
      <c r="VNY43" s="62"/>
      <c r="VNZ43" s="62"/>
      <c r="VOA43" s="62"/>
      <c r="VOB43" s="62"/>
      <c r="VOC43" s="62"/>
      <c r="VOD43" s="62"/>
      <c r="VOE43" s="62"/>
      <c r="VOF43" s="62"/>
      <c r="VOG43" s="62"/>
      <c r="VOH43" s="62"/>
      <c r="VOI43" s="62"/>
      <c r="VOJ43" s="62"/>
      <c r="VOK43" s="62"/>
      <c r="VOL43" s="62"/>
      <c r="VOM43" s="62"/>
      <c r="VON43" s="62"/>
      <c r="VOO43" s="62"/>
      <c r="VOP43" s="62"/>
      <c r="VOQ43" s="62"/>
      <c r="VOR43" s="62"/>
      <c r="VOS43" s="62"/>
      <c r="VOT43" s="62"/>
      <c r="VOU43" s="62"/>
      <c r="VOV43" s="62"/>
      <c r="VOW43" s="62"/>
      <c r="VOX43" s="62"/>
      <c r="VOY43" s="62"/>
      <c r="VOZ43" s="62"/>
      <c r="VPA43" s="62"/>
      <c r="VPB43" s="62"/>
      <c r="VPC43" s="62"/>
      <c r="VPD43" s="62"/>
      <c r="VPE43" s="62"/>
      <c r="VPF43" s="62"/>
      <c r="VPG43" s="62"/>
      <c r="VPH43" s="62"/>
      <c r="VPI43" s="62"/>
      <c r="VPJ43" s="62"/>
      <c r="VPK43" s="62"/>
      <c r="VPL43" s="62"/>
      <c r="VPM43" s="62"/>
      <c r="VPN43" s="62"/>
      <c r="VPO43" s="62"/>
      <c r="VPP43" s="62"/>
      <c r="VPQ43" s="62"/>
      <c r="VPR43" s="62"/>
      <c r="VPS43" s="62"/>
      <c r="VPT43" s="62"/>
      <c r="VPU43" s="62"/>
      <c r="VPV43" s="62"/>
      <c r="VPW43" s="62"/>
      <c r="VPX43" s="62"/>
      <c r="VPY43" s="62"/>
      <c r="VPZ43" s="62"/>
      <c r="VQA43" s="62"/>
      <c r="VQB43" s="62"/>
      <c r="VQC43" s="62"/>
      <c r="VQD43" s="62"/>
      <c r="VQE43" s="62"/>
      <c r="VQF43" s="62"/>
      <c r="VQG43" s="62"/>
      <c r="VQH43" s="62"/>
      <c r="VQI43" s="62"/>
      <c r="VQJ43" s="62"/>
      <c r="VQK43" s="62"/>
      <c r="VQL43" s="62"/>
      <c r="VQM43" s="62"/>
      <c r="VQN43" s="62"/>
      <c r="VQO43" s="62"/>
      <c r="VQP43" s="62"/>
      <c r="VQQ43" s="62"/>
      <c r="VQR43" s="62"/>
      <c r="VQS43" s="62"/>
      <c r="VQT43" s="62"/>
      <c r="VQU43" s="62"/>
      <c r="VQV43" s="62"/>
      <c r="VQW43" s="62"/>
      <c r="VQX43" s="62"/>
      <c r="VQY43" s="62"/>
      <c r="VQZ43" s="62"/>
      <c r="VRA43" s="62"/>
      <c r="VRB43" s="62"/>
      <c r="VRC43" s="62"/>
      <c r="VRD43" s="62"/>
      <c r="VRE43" s="62"/>
      <c r="VRF43" s="62"/>
      <c r="VRG43" s="62"/>
      <c r="VRH43" s="62"/>
      <c r="VRI43" s="62"/>
      <c r="VRJ43" s="62"/>
      <c r="VRK43" s="62"/>
      <c r="VRL43" s="62"/>
      <c r="VRM43" s="62"/>
      <c r="VRN43" s="62"/>
      <c r="VRO43" s="62"/>
      <c r="VRP43" s="62"/>
      <c r="VRQ43" s="62"/>
      <c r="VRR43" s="62"/>
      <c r="VRS43" s="62"/>
      <c r="VRT43" s="62"/>
      <c r="VRU43" s="62"/>
      <c r="VRV43" s="62"/>
      <c r="VRW43" s="62"/>
      <c r="VRX43" s="62"/>
      <c r="VRY43" s="62"/>
      <c r="VRZ43" s="62"/>
      <c r="VSA43" s="62"/>
      <c r="VSB43" s="62"/>
      <c r="VSC43" s="62"/>
      <c r="VSD43" s="62"/>
      <c r="VSE43" s="62"/>
      <c r="VSF43" s="62"/>
      <c r="VSG43" s="62"/>
      <c r="VSH43" s="62"/>
      <c r="VSI43" s="62"/>
      <c r="VSJ43" s="62"/>
      <c r="VSK43" s="62"/>
      <c r="VSL43" s="62"/>
      <c r="VSM43" s="62"/>
      <c r="VSN43" s="62"/>
      <c r="VSO43" s="62"/>
      <c r="VSP43" s="62"/>
      <c r="VSQ43" s="62"/>
      <c r="VSR43" s="62"/>
      <c r="VSS43" s="62"/>
      <c r="VST43" s="62"/>
      <c r="VSU43" s="62"/>
      <c r="VSV43" s="62"/>
      <c r="VSW43" s="62"/>
      <c r="VSX43" s="62"/>
      <c r="VSY43" s="62"/>
      <c r="VSZ43" s="62"/>
      <c r="VTA43" s="62"/>
      <c r="VTB43" s="62"/>
      <c r="VTC43" s="62"/>
      <c r="VTD43" s="62"/>
      <c r="VTE43" s="62"/>
      <c r="VTF43" s="62"/>
      <c r="VTG43" s="62"/>
      <c r="VTH43" s="62"/>
      <c r="VTI43" s="62"/>
      <c r="VTJ43" s="62"/>
      <c r="VTK43" s="62"/>
      <c r="VTL43" s="62"/>
      <c r="VTM43" s="62"/>
      <c r="VTN43" s="62"/>
      <c r="VTO43" s="62"/>
      <c r="VTP43" s="62"/>
      <c r="VTQ43" s="62"/>
      <c r="VTR43" s="62"/>
      <c r="VTS43" s="62"/>
      <c r="VTT43" s="62"/>
      <c r="VTU43" s="62"/>
      <c r="VTV43" s="62"/>
      <c r="VTW43" s="62"/>
      <c r="VTX43" s="62"/>
      <c r="VTY43" s="62"/>
      <c r="VTZ43" s="62"/>
      <c r="VUA43" s="62"/>
      <c r="VUB43" s="62"/>
      <c r="VUC43" s="62"/>
      <c r="VUD43" s="62"/>
      <c r="VUE43" s="62"/>
      <c r="VUF43" s="62"/>
      <c r="VUG43" s="62"/>
      <c r="VUH43" s="62"/>
      <c r="VUI43" s="62"/>
      <c r="VUJ43" s="62"/>
      <c r="VUK43" s="62"/>
      <c r="VUL43" s="62"/>
      <c r="VUM43" s="62"/>
      <c r="VUN43" s="62"/>
      <c r="VUO43" s="62"/>
      <c r="VUP43" s="62"/>
      <c r="VUQ43" s="62"/>
      <c r="VUR43" s="62"/>
      <c r="VUS43" s="62"/>
      <c r="VUT43" s="62"/>
      <c r="VUU43" s="62"/>
      <c r="VUV43" s="62"/>
      <c r="VUW43" s="62"/>
      <c r="VUX43" s="62"/>
      <c r="VUY43" s="62"/>
      <c r="VUZ43" s="62"/>
      <c r="VVA43" s="62"/>
      <c r="VVB43" s="62"/>
      <c r="VVC43" s="62"/>
      <c r="VVD43" s="62"/>
      <c r="VVE43" s="62"/>
      <c r="VVF43" s="62"/>
      <c r="VVG43" s="62"/>
      <c r="VVH43" s="62"/>
      <c r="VVI43" s="62"/>
      <c r="VVJ43" s="62"/>
      <c r="VVK43" s="62"/>
      <c r="VVL43" s="62"/>
      <c r="VVM43" s="62"/>
      <c r="VVN43" s="62"/>
      <c r="VVO43" s="62"/>
      <c r="VVP43" s="62"/>
      <c r="VVQ43" s="62"/>
      <c r="VVR43" s="62"/>
      <c r="VVS43" s="62"/>
      <c r="VVT43" s="62"/>
      <c r="VVU43" s="62"/>
      <c r="VVV43" s="62"/>
      <c r="VVW43" s="62"/>
      <c r="VVX43" s="62"/>
      <c r="VVY43" s="62"/>
      <c r="VVZ43" s="62"/>
      <c r="VWA43" s="62"/>
      <c r="VWB43" s="62"/>
      <c r="VWC43" s="62"/>
      <c r="VWD43" s="62"/>
      <c r="VWE43" s="62"/>
      <c r="VWF43" s="62"/>
      <c r="VWG43" s="62"/>
      <c r="VWH43" s="62"/>
      <c r="VWI43" s="62"/>
      <c r="VWJ43" s="62"/>
      <c r="VWK43" s="62"/>
      <c r="VWL43" s="62"/>
      <c r="VWM43" s="62"/>
      <c r="VWN43" s="62"/>
      <c r="VWO43" s="62"/>
      <c r="VWP43" s="62"/>
      <c r="VWQ43" s="62"/>
      <c r="VWR43" s="62"/>
      <c r="VWS43" s="62"/>
      <c r="VWT43" s="62"/>
      <c r="VWU43" s="62"/>
      <c r="VWV43" s="62"/>
      <c r="VWW43" s="62"/>
      <c r="VWX43" s="62"/>
      <c r="VWY43" s="62"/>
      <c r="VWZ43" s="62"/>
      <c r="VXA43" s="62"/>
      <c r="VXB43" s="62"/>
      <c r="VXC43" s="62"/>
      <c r="VXD43" s="62"/>
      <c r="VXE43" s="62"/>
      <c r="VXF43" s="62"/>
      <c r="VXG43" s="62"/>
      <c r="VXH43" s="62"/>
      <c r="VXI43" s="62"/>
      <c r="VXJ43" s="62"/>
      <c r="VXK43" s="62"/>
      <c r="VXL43" s="62"/>
      <c r="VXM43" s="62"/>
      <c r="VXN43" s="62"/>
      <c r="VXO43" s="62"/>
      <c r="VXP43" s="62"/>
      <c r="VXQ43" s="62"/>
      <c r="VXR43" s="62"/>
      <c r="VXS43" s="62"/>
      <c r="VXT43" s="62"/>
      <c r="VXU43" s="62"/>
      <c r="VXV43" s="62"/>
      <c r="VXW43" s="62"/>
      <c r="VXX43" s="62"/>
      <c r="VXY43" s="62"/>
      <c r="VXZ43" s="62"/>
      <c r="VYA43" s="62"/>
      <c r="VYB43" s="62"/>
      <c r="VYC43" s="62"/>
      <c r="VYD43" s="62"/>
      <c r="VYE43" s="62"/>
      <c r="VYF43" s="62"/>
      <c r="VYG43" s="62"/>
      <c r="VYH43" s="62"/>
      <c r="VYI43" s="62"/>
      <c r="VYJ43" s="62"/>
      <c r="VYK43" s="62"/>
      <c r="VYL43" s="62"/>
      <c r="VYM43" s="62"/>
      <c r="VYN43" s="62"/>
      <c r="VYO43" s="62"/>
      <c r="VYP43" s="62"/>
      <c r="VYQ43" s="62"/>
      <c r="VYR43" s="62"/>
      <c r="VYS43" s="62"/>
      <c r="VYT43" s="62"/>
      <c r="VYU43" s="62"/>
      <c r="VYV43" s="62"/>
      <c r="VYW43" s="62"/>
      <c r="VYX43" s="62"/>
      <c r="VYY43" s="62"/>
      <c r="VYZ43" s="62"/>
      <c r="VZA43" s="62"/>
      <c r="VZB43" s="62"/>
      <c r="VZC43" s="62"/>
      <c r="VZD43" s="62"/>
      <c r="VZE43" s="62"/>
      <c r="VZF43" s="62"/>
      <c r="VZG43" s="62"/>
      <c r="VZH43" s="62"/>
      <c r="VZI43" s="62"/>
      <c r="VZJ43" s="62"/>
      <c r="VZK43" s="62"/>
      <c r="VZL43" s="62"/>
      <c r="VZM43" s="62"/>
      <c r="VZN43" s="62"/>
      <c r="VZO43" s="62"/>
      <c r="VZP43" s="62"/>
      <c r="VZQ43" s="62"/>
      <c r="VZR43" s="62"/>
      <c r="VZS43" s="62"/>
      <c r="VZT43" s="62"/>
      <c r="VZU43" s="62"/>
      <c r="VZV43" s="62"/>
      <c r="VZW43" s="62"/>
      <c r="VZX43" s="62"/>
      <c r="VZY43" s="62"/>
      <c r="VZZ43" s="62"/>
      <c r="WAA43" s="62"/>
      <c r="WAB43" s="62"/>
      <c r="WAC43" s="62"/>
      <c r="WAD43" s="62"/>
      <c r="WAE43" s="62"/>
      <c r="WAF43" s="62"/>
      <c r="WAG43" s="62"/>
      <c r="WAH43" s="62"/>
      <c r="WAI43" s="62"/>
      <c r="WAJ43" s="62"/>
      <c r="WAK43" s="62"/>
      <c r="WAL43" s="62"/>
      <c r="WAM43" s="62"/>
      <c r="WAN43" s="62"/>
      <c r="WAO43" s="62"/>
      <c r="WAP43" s="62"/>
      <c r="WAQ43" s="62"/>
      <c r="WAR43" s="62"/>
      <c r="WAS43" s="62"/>
      <c r="WAT43" s="62"/>
      <c r="WAU43" s="62"/>
      <c r="WAV43" s="62"/>
      <c r="WAW43" s="62"/>
      <c r="WAX43" s="62"/>
      <c r="WAY43" s="62"/>
      <c r="WAZ43" s="62"/>
      <c r="WBA43" s="62"/>
      <c r="WBB43" s="62"/>
      <c r="WBC43" s="62"/>
      <c r="WBD43" s="62"/>
      <c r="WBE43" s="62"/>
      <c r="WBF43" s="62"/>
      <c r="WBG43" s="62"/>
      <c r="WBH43" s="62"/>
      <c r="WBI43" s="62"/>
      <c r="WBJ43" s="62"/>
      <c r="WBK43" s="62"/>
      <c r="WBL43" s="62"/>
      <c r="WBM43" s="62"/>
      <c r="WBN43" s="62"/>
      <c r="WBO43" s="62"/>
      <c r="WBP43" s="62"/>
      <c r="WBQ43" s="62"/>
      <c r="WBR43" s="62"/>
      <c r="WBS43" s="62"/>
      <c r="WBT43" s="62"/>
      <c r="WBU43" s="62"/>
      <c r="WBV43" s="62"/>
      <c r="WBW43" s="62"/>
      <c r="WBX43" s="62"/>
      <c r="WBY43" s="62"/>
      <c r="WBZ43" s="62"/>
      <c r="WCA43" s="62"/>
      <c r="WCB43" s="62"/>
      <c r="WCC43" s="62"/>
      <c r="WCD43" s="62"/>
      <c r="WCE43" s="62"/>
      <c r="WCF43" s="62"/>
      <c r="WCG43" s="62"/>
      <c r="WCH43" s="62"/>
      <c r="WCI43" s="62"/>
      <c r="WCJ43" s="62"/>
      <c r="WCK43" s="62"/>
      <c r="WCL43" s="62"/>
      <c r="WCM43" s="62"/>
      <c r="WCN43" s="62"/>
      <c r="WCO43" s="62"/>
      <c r="WCP43" s="62"/>
      <c r="WCQ43" s="62"/>
      <c r="WCR43" s="62"/>
      <c r="WCS43" s="62"/>
      <c r="WCT43" s="62"/>
      <c r="WCU43" s="62"/>
      <c r="WCV43" s="62"/>
      <c r="WCW43" s="62"/>
      <c r="WCX43" s="62"/>
      <c r="WCY43" s="62"/>
      <c r="WCZ43" s="62"/>
      <c r="WDA43" s="62"/>
      <c r="WDB43" s="62"/>
      <c r="WDC43" s="62"/>
      <c r="WDD43" s="62"/>
      <c r="WDE43" s="62"/>
      <c r="WDF43" s="62"/>
      <c r="WDG43" s="62"/>
      <c r="WDH43" s="62"/>
      <c r="WDI43" s="62"/>
      <c r="WDJ43" s="62"/>
      <c r="WDK43" s="62"/>
      <c r="WDL43" s="62"/>
      <c r="WDM43" s="62"/>
      <c r="WDN43" s="62"/>
      <c r="WDO43" s="62"/>
      <c r="WDP43" s="62"/>
      <c r="WDQ43" s="62"/>
      <c r="WDR43" s="62"/>
      <c r="WDS43" s="62"/>
      <c r="WDT43" s="62"/>
      <c r="WDU43" s="62"/>
      <c r="WDV43" s="62"/>
      <c r="WDW43" s="62"/>
      <c r="WDX43" s="62"/>
      <c r="WDY43" s="62"/>
      <c r="WDZ43" s="62"/>
      <c r="WEA43" s="62"/>
      <c r="WEB43" s="62"/>
      <c r="WEC43" s="62"/>
      <c r="WED43" s="62"/>
      <c r="WEE43" s="62"/>
      <c r="WEF43" s="62"/>
      <c r="WEG43" s="62"/>
      <c r="WEH43" s="62"/>
      <c r="WEI43" s="62"/>
      <c r="WEJ43" s="62"/>
      <c r="WEK43" s="62"/>
      <c r="WEL43" s="62"/>
      <c r="WEM43" s="62"/>
      <c r="WEN43" s="62"/>
      <c r="WEO43" s="62"/>
      <c r="WEP43" s="62"/>
      <c r="WEQ43" s="62"/>
      <c r="WER43" s="62"/>
      <c r="WES43" s="62"/>
      <c r="WET43" s="62"/>
      <c r="WEU43" s="62"/>
      <c r="WEV43" s="62"/>
      <c r="WEW43" s="62"/>
      <c r="WEX43" s="62"/>
      <c r="WEY43" s="62"/>
      <c r="WEZ43" s="62"/>
      <c r="WFA43" s="62"/>
      <c r="WFB43" s="62"/>
      <c r="WFC43" s="62"/>
      <c r="WFD43" s="62"/>
      <c r="WFE43" s="62"/>
      <c r="WFF43" s="62"/>
      <c r="WFG43" s="62"/>
      <c r="WFH43" s="62"/>
      <c r="WFI43" s="62"/>
      <c r="WFJ43" s="62"/>
      <c r="WFK43" s="62"/>
      <c r="WFL43" s="62"/>
      <c r="WFM43" s="62"/>
      <c r="WFN43" s="62"/>
      <c r="WFO43" s="62"/>
      <c r="WFP43" s="62"/>
      <c r="WFQ43" s="62"/>
      <c r="WFR43" s="62"/>
      <c r="WFS43" s="62"/>
      <c r="WFT43" s="62"/>
      <c r="WFU43" s="62"/>
      <c r="WFV43" s="62"/>
      <c r="WFW43" s="62"/>
      <c r="WFX43" s="62"/>
      <c r="WFY43" s="62"/>
      <c r="WFZ43" s="62"/>
      <c r="WGA43" s="62"/>
      <c r="WGB43" s="62"/>
      <c r="WGC43" s="62"/>
      <c r="WGD43" s="62"/>
      <c r="WGE43" s="62"/>
      <c r="WGF43" s="62"/>
      <c r="WGG43" s="62"/>
      <c r="WGH43" s="62"/>
      <c r="WGI43" s="62"/>
      <c r="WGJ43" s="62"/>
      <c r="WGK43" s="62"/>
      <c r="WGL43" s="62"/>
      <c r="WGM43" s="62"/>
      <c r="WGN43" s="62"/>
      <c r="WGO43" s="62"/>
      <c r="WGP43" s="62"/>
      <c r="WGQ43" s="62"/>
      <c r="WGR43" s="62"/>
      <c r="WGS43" s="62"/>
      <c r="WGT43" s="62"/>
      <c r="WGU43" s="62"/>
      <c r="WGV43" s="62"/>
      <c r="WGW43" s="62"/>
      <c r="WGX43" s="62"/>
      <c r="WGY43" s="62"/>
      <c r="WGZ43" s="62"/>
      <c r="WHA43" s="62"/>
      <c r="WHB43" s="62"/>
      <c r="WHC43" s="62"/>
      <c r="WHD43" s="62"/>
      <c r="WHE43" s="62"/>
      <c r="WHF43" s="62"/>
      <c r="WHG43" s="62"/>
      <c r="WHH43" s="62"/>
      <c r="WHI43" s="62"/>
      <c r="WHJ43" s="62"/>
      <c r="WHK43" s="62"/>
      <c r="WHL43" s="62"/>
      <c r="WHM43" s="62"/>
      <c r="WHN43" s="62"/>
      <c r="WHO43" s="62"/>
      <c r="WHP43" s="62"/>
      <c r="WHQ43" s="62"/>
      <c r="WHR43" s="62"/>
      <c r="WHS43" s="62"/>
      <c r="WHT43" s="62"/>
      <c r="WHU43" s="62"/>
      <c r="WHV43" s="62"/>
      <c r="WHW43" s="62"/>
      <c r="WHX43" s="62"/>
      <c r="WHY43" s="62"/>
      <c r="WHZ43" s="62"/>
      <c r="WIA43" s="62"/>
      <c r="WIB43" s="62"/>
      <c r="WIC43" s="62"/>
      <c r="WID43" s="62"/>
      <c r="WIE43" s="62"/>
      <c r="WIF43" s="62"/>
      <c r="WIG43" s="62"/>
      <c r="WIH43" s="62"/>
      <c r="WII43" s="62"/>
      <c r="WIJ43" s="62"/>
      <c r="WIK43" s="62"/>
      <c r="WIL43" s="62"/>
      <c r="WIM43" s="62"/>
      <c r="WIN43" s="62"/>
      <c r="WIO43" s="62"/>
      <c r="WIP43" s="62"/>
      <c r="WIQ43" s="62"/>
      <c r="WIR43" s="62"/>
      <c r="WIS43" s="62"/>
      <c r="WIT43" s="62"/>
      <c r="WIU43" s="62"/>
      <c r="WIV43" s="62"/>
      <c r="WIW43" s="62"/>
      <c r="WIX43" s="62"/>
      <c r="WIY43" s="62"/>
      <c r="WIZ43" s="62"/>
      <c r="WJA43" s="62"/>
      <c r="WJB43" s="62"/>
      <c r="WJC43" s="62"/>
      <c r="WJD43" s="62"/>
      <c r="WJE43" s="62"/>
      <c r="WJF43" s="62"/>
      <c r="WJG43" s="62"/>
      <c r="WJH43" s="62"/>
      <c r="WJI43" s="62"/>
      <c r="WJJ43" s="62"/>
      <c r="WJK43" s="62"/>
      <c r="WJL43" s="62"/>
      <c r="WJM43" s="62"/>
      <c r="WJN43" s="62"/>
      <c r="WJO43" s="62"/>
      <c r="WJP43" s="62"/>
      <c r="WJQ43" s="62"/>
      <c r="WJR43" s="62"/>
      <c r="WJS43" s="62"/>
      <c r="WJT43" s="62"/>
      <c r="WJU43" s="62"/>
      <c r="WJV43" s="62"/>
      <c r="WJW43" s="62"/>
      <c r="WJX43" s="62"/>
      <c r="WJY43" s="62"/>
      <c r="WJZ43" s="62"/>
      <c r="WKA43" s="62"/>
      <c r="WKB43" s="62"/>
      <c r="WKC43" s="62"/>
      <c r="WKD43" s="62"/>
      <c r="WKE43" s="62"/>
      <c r="WKF43" s="62"/>
      <c r="WKG43" s="62"/>
      <c r="WKH43" s="62"/>
      <c r="WKI43" s="62"/>
      <c r="WKJ43" s="62"/>
      <c r="WKK43" s="62"/>
      <c r="WKL43" s="62"/>
      <c r="WKM43" s="62"/>
      <c r="WKN43" s="62"/>
      <c r="WKO43" s="62"/>
      <c r="WKP43" s="62"/>
      <c r="WKQ43" s="62"/>
      <c r="WKR43" s="62"/>
      <c r="WKS43" s="62"/>
      <c r="WKT43" s="62"/>
      <c r="WKU43" s="62"/>
      <c r="WKV43" s="62"/>
      <c r="WKW43" s="62"/>
      <c r="WKX43" s="62"/>
      <c r="WKY43" s="62"/>
      <c r="WKZ43" s="62"/>
      <c r="WLA43" s="62"/>
      <c r="WLB43" s="62"/>
      <c r="WLC43" s="62"/>
      <c r="WLD43" s="62"/>
      <c r="WLE43" s="62"/>
      <c r="WLF43" s="62"/>
      <c r="WLG43" s="62"/>
      <c r="WLH43" s="62"/>
      <c r="WLI43" s="62"/>
      <c r="WLJ43" s="62"/>
      <c r="WLK43" s="62"/>
      <c r="WLL43" s="62"/>
      <c r="WLM43" s="62"/>
      <c r="WLN43" s="62"/>
      <c r="WLO43" s="62"/>
      <c r="WLP43" s="62"/>
      <c r="WLQ43" s="62"/>
      <c r="WLR43" s="62"/>
      <c r="WLS43" s="62"/>
      <c r="WLT43" s="62"/>
      <c r="WLU43" s="62"/>
      <c r="WLV43" s="62"/>
      <c r="WLW43" s="62"/>
      <c r="WLX43" s="62"/>
      <c r="WLY43" s="62"/>
      <c r="WLZ43" s="62"/>
      <c r="WMA43" s="62"/>
      <c r="WMB43" s="62"/>
      <c r="WMC43" s="62"/>
      <c r="WMD43" s="62"/>
      <c r="WME43" s="62"/>
      <c r="WMF43" s="62"/>
      <c r="WMG43" s="62"/>
      <c r="WMH43" s="62"/>
      <c r="WMI43" s="62"/>
      <c r="WMJ43" s="62"/>
      <c r="WMK43" s="62"/>
      <c r="WML43" s="62"/>
      <c r="WMM43" s="62"/>
      <c r="WMN43" s="62"/>
      <c r="WMO43" s="62"/>
      <c r="WMP43" s="62"/>
      <c r="WMQ43" s="62"/>
      <c r="WMR43" s="62"/>
      <c r="WMS43" s="62"/>
      <c r="WMT43" s="62"/>
      <c r="WMU43" s="62"/>
      <c r="WMV43" s="62"/>
      <c r="WMW43" s="62"/>
      <c r="WMX43" s="62"/>
      <c r="WMY43" s="62"/>
      <c r="WMZ43" s="62"/>
      <c r="WNA43" s="62"/>
      <c r="WNB43" s="62"/>
      <c r="WNC43" s="62"/>
      <c r="WND43" s="62"/>
      <c r="WNE43" s="62"/>
      <c r="WNF43" s="62"/>
      <c r="WNG43" s="62"/>
      <c r="WNH43" s="62"/>
      <c r="WNI43" s="62"/>
      <c r="WNJ43" s="62"/>
      <c r="WNK43" s="62"/>
      <c r="WNL43" s="62"/>
      <c r="WNM43" s="62"/>
      <c r="WNN43" s="62"/>
      <c r="WNO43" s="62"/>
      <c r="WNP43" s="62"/>
      <c r="WNQ43" s="62"/>
      <c r="WNR43" s="62"/>
      <c r="WNS43" s="62"/>
      <c r="WNT43" s="62"/>
      <c r="WNU43" s="62"/>
      <c r="WNV43" s="62"/>
      <c r="WNW43" s="62"/>
      <c r="WNX43" s="62"/>
      <c r="WNY43" s="62"/>
      <c r="WNZ43" s="62"/>
      <c r="WOA43" s="62"/>
      <c r="WOB43" s="62"/>
      <c r="WOC43" s="62"/>
      <c r="WOD43" s="62"/>
      <c r="WOE43" s="62"/>
      <c r="WOF43" s="62"/>
      <c r="WOG43" s="62"/>
      <c r="WOH43" s="62"/>
      <c r="WOI43" s="62"/>
      <c r="WOJ43" s="62"/>
      <c r="WOK43" s="62"/>
      <c r="WOL43" s="62"/>
      <c r="WOM43" s="62"/>
      <c r="WON43" s="62"/>
      <c r="WOO43" s="62"/>
      <c r="WOP43" s="62"/>
      <c r="WOQ43" s="62"/>
      <c r="WOR43" s="62"/>
      <c r="WOS43" s="62"/>
      <c r="WOT43" s="62"/>
      <c r="WOU43" s="62"/>
      <c r="WOV43" s="62"/>
      <c r="WOW43" s="62"/>
      <c r="WOX43" s="62"/>
      <c r="WOY43" s="62"/>
      <c r="WOZ43" s="62"/>
      <c r="WPA43" s="62"/>
      <c r="WPB43" s="62"/>
      <c r="WPC43" s="62"/>
      <c r="WPD43" s="62"/>
      <c r="WPE43" s="62"/>
      <c r="WPF43" s="62"/>
      <c r="WPG43" s="62"/>
      <c r="WPH43" s="62"/>
      <c r="WPI43" s="62"/>
      <c r="WPJ43" s="62"/>
      <c r="WPK43" s="62"/>
      <c r="WPL43" s="62"/>
      <c r="WPM43" s="62"/>
      <c r="WPN43" s="62"/>
      <c r="WPO43" s="62"/>
      <c r="WPP43" s="62"/>
      <c r="WPQ43" s="62"/>
      <c r="WPR43" s="62"/>
      <c r="WPS43" s="62"/>
      <c r="WPT43" s="62"/>
      <c r="WPU43" s="62"/>
      <c r="WPV43" s="62"/>
      <c r="WPW43" s="62"/>
      <c r="WPX43" s="62"/>
      <c r="WPY43" s="62"/>
      <c r="WPZ43" s="62"/>
      <c r="WQA43" s="62"/>
      <c r="WQB43" s="62"/>
      <c r="WQC43" s="62"/>
      <c r="WQD43" s="62"/>
      <c r="WQE43" s="62"/>
      <c r="WQF43" s="62"/>
      <c r="WQG43" s="62"/>
      <c r="WQH43" s="62"/>
      <c r="WQI43" s="62"/>
      <c r="WQJ43" s="62"/>
      <c r="WQK43" s="62"/>
      <c r="WQL43" s="62"/>
      <c r="WQM43" s="62"/>
      <c r="WQN43" s="62"/>
      <c r="WQO43" s="62"/>
      <c r="WQP43" s="62"/>
      <c r="WQQ43" s="62"/>
      <c r="WQR43" s="62"/>
      <c r="WQS43" s="62"/>
      <c r="WQT43" s="62"/>
      <c r="WQU43" s="62"/>
      <c r="WQV43" s="62"/>
      <c r="WQW43" s="62"/>
      <c r="WQX43" s="62"/>
      <c r="WQY43" s="62"/>
      <c r="WQZ43" s="62"/>
      <c r="WRA43" s="62"/>
      <c r="WRB43" s="62"/>
      <c r="WRC43" s="62"/>
      <c r="WRD43" s="62"/>
      <c r="WRE43" s="62"/>
      <c r="WRF43" s="62"/>
      <c r="WRG43" s="62"/>
      <c r="WRH43" s="62"/>
      <c r="WRI43" s="62"/>
      <c r="WRJ43" s="62"/>
      <c r="WRK43" s="62"/>
      <c r="WRL43" s="62"/>
      <c r="WRM43" s="62"/>
      <c r="WRN43" s="62"/>
      <c r="WRO43" s="62"/>
      <c r="WRP43" s="62"/>
      <c r="WRQ43" s="62"/>
      <c r="WRR43" s="62"/>
      <c r="WRS43" s="62"/>
      <c r="WRT43" s="62"/>
      <c r="WRU43" s="62"/>
      <c r="WRV43" s="62"/>
      <c r="WRW43" s="62"/>
      <c r="WRX43" s="62"/>
      <c r="WRY43" s="62"/>
      <c r="WRZ43" s="62"/>
      <c r="WSA43" s="62"/>
      <c r="WSB43" s="62"/>
      <c r="WSC43" s="62"/>
      <c r="WSD43" s="62"/>
      <c r="WSE43" s="62"/>
      <c r="WSF43" s="62"/>
      <c r="WSG43" s="62"/>
      <c r="WSH43" s="62"/>
      <c r="WSI43" s="62"/>
      <c r="WSJ43" s="62"/>
      <c r="WSK43" s="62"/>
      <c r="WSL43" s="62"/>
      <c r="WSM43" s="62"/>
      <c r="WSN43" s="62"/>
      <c r="WSO43" s="62"/>
      <c r="WSP43" s="62"/>
      <c r="WSQ43" s="62"/>
      <c r="WSR43" s="62"/>
      <c r="WSS43" s="62"/>
      <c r="WST43" s="62"/>
      <c r="WSU43" s="62"/>
      <c r="WSV43" s="62"/>
      <c r="WSW43" s="62"/>
      <c r="WSX43" s="62"/>
      <c r="WSY43" s="62"/>
      <c r="WSZ43" s="62"/>
      <c r="WTA43" s="62"/>
      <c r="WTB43" s="62"/>
      <c r="WTC43" s="62"/>
      <c r="WTD43" s="62"/>
      <c r="WTE43" s="62"/>
      <c r="WTF43" s="62"/>
      <c r="WTG43" s="62"/>
      <c r="WTH43" s="62"/>
      <c r="WTI43" s="62"/>
      <c r="WTJ43" s="62"/>
      <c r="WTK43" s="62"/>
      <c r="WTL43" s="62"/>
      <c r="WTM43" s="62"/>
      <c r="WTN43" s="62"/>
      <c r="WTO43" s="62"/>
      <c r="WTP43" s="62"/>
      <c r="WTQ43" s="62"/>
      <c r="WTR43" s="62"/>
      <c r="WTS43" s="62"/>
      <c r="WTT43" s="62"/>
      <c r="WTU43" s="62"/>
      <c r="WTV43" s="62"/>
      <c r="WTW43" s="62"/>
      <c r="WTX43" s="62"/>
      <c r="WTY43" s="62"/>
      <c r="WTZ43" s="62"/>
      <c r="WUA43" s="62"/>
      <c r="WUB43" s="62"/>
      <c r="WUC43" s="62"/>
      <c r="WUD43" s="62"/>
      <c r="WUE43" s="62"/>
      <c r="WUF43" s="62"/>
      <c r="WUG43" s="62"/>
      <c r="WUH43" s="62"/>
      <c r="WUI43" s="62"/>
      <c r="WUJ43" s="62"/>
      <c r="WUK43" s="62"/>
      <c r="WUL43" s="62"/>
      <c r="WUM43" s="62"/>
      <c r="WUN43" s="62"/>
      <c r="WUO43" s="62"/>
      <c r="WUP43" s="62"/>
      <c r="WUQ43" s="62"/>
      <c r="WUR43" s="62"/>
      <c r="WUS43" s="62"/>
      <c r="WUT43" s="62"/>
      <c r="WUU43" s="62"/>
      <c r="WUV43" s="62"/>
      <c r="WUW43" s="62"/>
      <c r="WUX43" s="62"/>
      <c r="WUY43" s="62"/>
      <c r="WUZ43" s="62"/>
      <c r="WVA43" s="62"/>
      <c r="WVB43" s="62"/>
      <c r="WVC43" s="62"/>
      <c r="WVD43" s="62"/>
      <c r="WVE43" s="62"/>
      <c r="WVF43" s="62"/>
      <c r="WVG43" s="62"/>
      <c r="WVH43" s="62"/>
      <c r="WVI43" s="62"/>
      <c r="WVJ43" s="62"/>
      <c r="WVK43" s="62"/>
      <c r="WVL43" s="62"/>
      <c r="WVM43" s="62"/>
      <c r="WVN43" s="62"/>
      <c r="WVO43" s="62"/>
      <c r="WVP43" s="62"/>
      <c r="WVQ43" s="62"/>
      <c r="WVR43" s="62"/>
      <c r="WVS43" s="62"/>
      <c r="WVT43" s="62"/>
      <c r="WVU43" s="62"/>
      <c r="WVV43" s="62"/>
      <c r="WVW43" s="62"/>
      <c r="WVX43" s="62"/>
      <c r="WVY43" s="62"/>
      <c r="WVZ43" s="62"/>
      <c r="WWA43" s="62"/>
      <c r="WWB43" s="62"/>
      <c r="WWC43" s="62"/>
      <c r="WWD43" s="62"/>
      <c r="WWE43" s="62"/>
      <c r="WWF43" s="62"/>
      <c r="WWG43" s="62"/>
      <c r="WWH43" s="62"/>
      <c r="WWI43" s="62"/>
      <c r="WWJ43" s="62"/>
      <c r="WWK43" s="62"/>
      <c r="WWL43" s="62"/>
      <c r="WWM43" s="62"/>
      <c r="WWN43" s="62"/>
      <c r="WWO43" s="62"/>
      <c r="WWP43" s="62"/>
      <c r="WWQ43" s="62"/>
      <c r="WWR43" s="62"/>
      <c r="WWS43" s="62"/>
      <c r="WWT43" s="62"/>
      <c r="WWU43" s="62"/>
      <c r="WWV43" s="62"/>
      <c r="WWW43" s="62"/>
      <c r="WWX43" s="62"/>
      <c r="WWY43" s="62"/>
      <c r="WWZ43" s="62"/>
      <c r="WXA43" s="62"/>
      <c r="WXB43" s="62"/>
      <c r="WXC43" s="62"/>
      <c r="WXD43" s="62"/>
      <c r="WXE43" s="62"/>
      <c r="WXF43" s="62"/>
      <c r="WXG43" s="62"/>
      <c r="WXH43" s="62"/>
      <c r="WXI43" s="62"/>
      <c r="WXJ43" s="62"/>
      <c r="WXK43" s="62"/>
      <c r="WXL43" s="62"/>
      <c r="WXM43" s="62"/>
      <c r="WXN43" s="62"/>
      <c r="WXO43" s="62"/>
      <c r="WXP43" s="62"/>
      <c r="WXQ43" s="62"/>
      <c r="WXR43" s="62"/>
      <c r="WXS43" s="62"/>
      <c r="WXT43" s="62"/>
      <c r="WXU43" s="62"/>
      <c r="WXV43" s="62"/>
      <c r="WXW43" s="62"/>
      <c r="WXX43" s="62"/>
      <c r="WXY43" s="62"/>
      <c r="WXZ43" s="62"/>
      <c r="WYA43" s="62"/>
      <c r="WYB43" s="62"/>
      <c r="WYC43" s="62"/>
      <c r="WYD43" s="62"/>
      <c r="WYE43" s="62"/>
      <c r="WYF43" s="62"/>
      <c r="WYG43" s="62"/>
      <c r="WYH43" s="62"/>
      <c r="WYI43" s="62"/>
      <c r="WYJ43" s="62"/>
      <c r="WYK43" s="62"/>
      <c r="WYL43" s="62"/>
      <c r="WYM43" s="62"/>
      <c r="WYN43" s="62"/>
      <c r="WYO43" s="62"/>
      <c r="WYP43" s="62"/>
      <c r="WYQ43" s="62"/>
      <c r="WYR43" s="62"/>
      <c r="WYS43" s="62"/>
      <c r="WYT43" s="62"/>
      <c r="WYU43" s="62"/>
      <c r="WYV43" s="62"/>
      <c r="WYW43" s="62"/>
      <c r="WYX43" s="62"/>
      <c r="WYY43" s="62"/>
      <c r="WYZ43" s="62"/>
      <c r="WZA43" s="62"/>
      <c r="WZB43" s="62"/>
      <c r="WZC43" s="62"/>
      <c r="WZD43" s="62"/>
      <c r="WZE43" s="62"/>
      <c r="WZF43" s="62"/>
      <c r="WZG43" s="62"/>
      <c r="WZH43" s="62"/>
      <c r="WZI43" s="62"/>
      <c r="WZJ43" s="62"/>
      <c r="WZK43" s="62"/>
      <c r="WZL43" s="62"/>
      <c r="WZM43" s="62"/>
      <c r="WZN43" s="62"/>
      <c r="WZO43" s="62"/>
      <c r="WZP43" s="62"/>
      <c r="WZQ43" s="62"/>
      <c r="WZR43" s="62"/>
      <c r="WZS43" s="62"/>
      <c r="WZT43" s="62"/>
      <c r="WZU43" s="62"/>
      <c r="WZV43" s="62"/>
      <c r="WZW43" s="62"/>
      <c r="WZX43" s="62"/>
      <c r="WZY43" s="62"/>
      <c r="WZZ43" s="62"/>
      <c r="XAA43" s="62"/>
      <c r="XAB43" s="62"/>
      <c r="XAC43" s="62"/>
      <c r="XAD43" s="62"/>
      <c r="XAE43" s="62"/>
      <c r="XAF43" s="62"/>
      <c r="XAG43" s="62"/>
      <c r="XAH43" s="62"/>
      <c r="XAI43" s="62"/>
      <c r="XAJ43" s="62"/>
      <c r="XAK43" s="62"/>
      <c r="XAL43" s="62"/>
      <c r="XAM43" s="62"/>
      <c r="XAN43" s="62"/>
      <c r="XAO43" s="62"/>
      <c r="XAP43" s="62"/>
      <c r="XAQ43" s="62"/>
      <c r="XAR43" s="62"/>
      <c r="XAS43" s="62"/>
      <c r="XAT43" s="62"/>
      <c r="XAU43" s="62"/>
      <c r="XAV43" s="62"/>
      <c r="XAW43" s="62"/>
      <c r="XAX43" s="62"/>
      <c r="XAY43" s="62"/>
      <c r="XAZ43" s="62"/>
      <c r="XBA43" s="62"/>
      <c r="XBB43" s="62"/>
      <c r="XBC43" s="62"/>
      <c r="XBD43" s="62"/>
      <c r="XBE43" s="62"/>
      <c r="XBF43" s="62"/>
      <c r="XBG43" s="62"/>
      <c r="XBH43" s="62"/>
      <c r="XBI43" s="62"/>
      <c r="XBJ43" s="62"/>
      <c r="XBK43" s="62"/>
      <c r="XBL43" s="62"/>
      <c r="XBM43" s="62"/>
      <c r="XBN43" s="62"/>
      <c r="XBO43" s="62"/>
      <c r="XBP43" s="62"/>
      <c r="XBQ43" s="62"/>
      <c r="XBR43" s="62"/>
      <c r="XBS43" s="62"/>
      <c r="XBT43" s="62"/>
      <c r="XBU43" s="62"/>
      <c r="XBV43" s="62"/>
      <c r="XBW43" s="62"/>
      <c r="XBX43" s="62"/>
      <c r="XBY43" s="62"/>
      <c r="XBZ43" s="62"/>
      <c r="XCA43" s="62"/>
      <c r="XCB43" s="62"/>
      <c r="XCC43" s="62"/>
      <c r="XCD43" s="62"/>
      <c r="XCE43" s="62"/>
      <c r="XCF43" s="62"/>
      <c r="XCG43" s="62"/>
      <c r="XCH43" s="62"/>
      <c r="XCI43" s="62"/>
      <c r="XCJ43" s="62"/>
      <c r="XCK43" s="62"/>
      <c r="XCL43" s="62"/>
      <c r="XCM43" s="62"/>
      <c r="XCN43" s="62"/>
      <c r="XCO43" s="62"/>
      <c r="XCP43" s="62"/>
      <c r="XCQ43" s="62"/>
      <c r="XCR43" s="62"/>
      <c r="XCS43" s="62"/>
      <c r="XCT43" s="62"/>
      <c r="XCU43" s="62"/>
      <c r="XCV43" s="62"/>
      <c r="XCW43" s="62"/>
      <c r="XCX43" s="62"/>
      <c r="XCY43" s="62"/>
      <c r="XCZ43" s="62"/>
      <c r="XDA43" s="62"/>
      <c r="XDB43" s="62"/>
      <c r="XDC43" s="62"/>
      <c r="XDD43" s="62"/>
      <c r="XDE43" s="62"/>
      <c r="XDF43" s="62"/>
      <c r="XDG43" s="62"/>
      <c r="XDH43" s="62"/>
      <c r="XDI43" s="62"/>
      <c r="XDJ43" s="62"/>
      <c r="XDK43" s="62"/>
      <c r="XDL43" s="62"/>
      <c r="XDM43" s="62"/>
      <c r="XDN43" s="62"/>
      <c r="XDO43" s="62"/>
      <c r="XDP43" s="62"/>
      <c r="XDQ43" s="62"/>
      <c r="XDR43" s="62"/>
      <c r="XDS43" s="62"/>
      <c r="XDT43" s="62"/>
      <c r="XDU43" s="62"/>
      <c r="XDV43" s="62"/>
      <c r="XDW43" s="62"/>
      <c r="XDX43" s="62"/>
      <c r="XDY43" s="62"/>
      <c r="XDZ43" s="62"/>
      <c r="XEA43" s="62"/>
      <c r="XEB43" s="62"/>
      <c r="XEC43" s="62"/>
      <c r="XED43" s="62"/>
      <c r="XEE43" s="62"/>
      <c r="XEF43" s="62"/>
      <c r="XEG43" s="62"/>
      <c r="XEH43" s="62"/>
      <c r="XEI43" s="62"/>
      <c r="XEJ43" s="62"/>
      <c r="XEK43" s="62"/>
      <c r="XEL43" s="62"/>
      <c r="XEM43" s="62"/>
      <c r="XEN43" s="62"/>
      <c r="XEO43" s="62"/>
      <c r="XEP43" s="62"/>
      <c r="XEQ43" s="62"/>
      <c r="XER43" s="62"/>
      <c r="XES43" s="62"/>
      <c r="XET43" s="62"/>
      <c r="XEU43" s="62"/>
      <c r="XEV43" s="62"/>
      <c r="XEW43" s="62"/>
      <c r="XEX43" s="62"/>
      <c r="XEY43" s="62"/>
      <c r="XEZ43" s="62"/>
      <c r="XFA43" s="62"/>
      <c r="XFB43" s="62"/>
      <c r="XFC43" s="62"/>
      <c r="XFD43" s="62"/>
    </row>
    <row r="44" spans="1:16384" x14ac:dyDescent="0.25">
      <c r="B44" t="s">
        <v>338</v>
      </c>
    </row>
    <row r="45" spans="1:16384" x14ac:dyDescent="0.25">
      <c r="B45" t="s">
        <v>339</v>
      </c>
    </row>
    <row r="46" spans="1:16384" x14ac:dyDescent="0.25">
      <c r="A46">
        <v>23</v>
      </c>
      <c r="B46" s="23" t="s">
        <v>17</v>
      </c>
      <c r="C46" s="66">
        <v>898</v>
      </c>
      <c r="D46" s="23">
        <v>2018</v>
      </c>
      <c r="E46" s="66" t="s">
        <v>328</v>
      </c>
      <c r="F46" s="66" t="str">
        <f t="shared" ref="F46" si="14">CONCATENATE(B46,C46,E46,D46)</f>
        <v>WP898DISPOSED AT ADMISSION2018</v>
      </c>
      <c r="G46" s="66" t="s">
        <v>24</v>
      </c>
      <c r="H46" s="66">
        <v>5000</v>
      </c>
      <c r="I46" s="23" t="s">
        <v>20</v>
      </c>
    </row>
    <row r="47" spans="1:16384" x14ac:dyDescent="0.25">
      <c r="B47" s="23" t="s">
        <v>17</v>
      </c>
      <c r="C47" s="66">
        <v>8310</v>
      </c>
      <c r="D47" s="23">
        <v>2018</v>
      </c>
      <c r="E47" s="66" t="s">
        <v>328</v>
      </c>
      <c r="F47" s="66"/>
      <c r="G47" s="66" t="s">
        <v>24</v>
      </c>
      <c r="H47" s="66">
        <v>5000</v>
      </c>
      <c r="I47" s="23" t="s">
        <v>20</v>
      </c>
    </row>
    <row r="48" spans="1:16384" x14ac:dyDescent="0.25">
      <c r="B48" s="23" t="s">
        <v>17</v>
      </c>
      <c r="C48" s="66">
        <v>29010</v>
      </c>
      <c r="D48" s="23">
        <v>2018</v>
      </c>
      <c r="E48" s="66" t="s">
        <v>328</v>
      </c>
      <c r="F48" s="66"/>
      <c r="G48" s="66" t="s">
        <v>24</v>
      </c>
      <c r="H48" s="66">
        <v>5000</v>
      </c>
      <c r="I48" s="23" t="s">
        <v>20</v>
      </c>
    </row>
    <row r="49" spans="1:2" x14ac:dyDescent="0.25">
      <c r="B49" s="67" t="s">
        <v>340</v>
      </c>
    </row>
    <row r="50" spans="1:2" x14ac:dyDescent="0.25">
      <c r="B50">
        <v>796</v>
      </c>
    </row>
    <row r="51" spans="1:2" x14ac:dyDescent="0.25">
      <c r="A51">
        <v>24</v>
      </c>
      <c r="B51" s="51" t="s">
        <v>346</v>
      </c>
    </row>
    <row r="52" spans="1:2" x14ac:dyDescent="0.25">
      <c r="A52">
        <v>25</v>
      </c>
      <c r="B52" s="51" t="s">
        <v>347</v>
      </c>
    </row>
  </sheetData>
  <conditionalFormatting sqref="F39">
    <cfRule type="duplicateValues" dxfId="5" priority="2"/>
  </conditionalFormatting>
  <conditionalFormatting sqref="J43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806"/>
  <sheetViews>
    <sheetView workbookViewId="0">
      <selection activeCell="C1" sqref="C1"/>
    </sheetView>
  </sheetViews>
  <sheetFormatPr defaultColWidth="9.140625" defaultRowHeight="15" x14ac:dyDescent="0.25"/>
  <cols>
    <col min="1" max="1" width="7.85546875" style="1" bestFit="1" customWidth="1"/>
    <col min="2" max="2" width="8.42578125" style="1" bestFit="1" customWidth="1"/>
    <col min="3" max="3" width="9.85546875" style="1" bestFit="1" customWidth="1"/>
    <col min="4" max="4" width="15.85546875" style="1" bestFit="1" customWidth="1"/>
    <col min="5" max="5" width="43.5703125" style="1" bestFit="1" customWidth="1"/>
    <col min="6" max="6" width="59.5703125" style="1" hidden="1" customWidth="1"/>
    <col min="7" max="7" width="20.42578125" style="1" bestFit="1" customWidth="1"/>
    <col min="8" max="8" width="14.140625" style="1" customWidth="1"/>
    <col min="9" max="9" width="14.7109375" style="1" bestFit="1" customWidth="1"/>
    <col min="10" max="10" width="13.42578125" style="1" customWidth="1"/>
    <col min="11" max="11" width="20.140625" style="1" bestFit="1" customWidth="1"/>
    <col min="12" max="12" width="35.140625" style="1" bestFit="1" customWidth="1"/>
    <col min="13" max="13" width="15.140625" style="1" bestFit="1" customWidth="1"/>
    <col min="14" max="14" width="16.140625" style="1" bestFit="1" customWidth="1"/>
    <col min="15" max="15" width="18.140625" style="1" bestFit="1" customWidth="1"/>
    <col min="16" max="16" width="15.42578125" style="1" bestFit="1" customWidth="1"/>
    <col min="17" max="17" width="19.85546875" style="1" bestFit="1" customWidth="1"/>
    <col min="18" max="18" width="29.28515625" style="1" bestFit="1" customWidth="1"/>
    <col min="19" max="19" width="4.7109375" style="1" bestFit="1" customWidth="1"/>
    <col min="20" max="22" width="8.5703125" style="1" bestFit="1" customWidth="1"/>
    <col min="23" max="16384" width="9.140625" style="1"/>
  </cols>
  <sheetData>
    <row r="1" spans="1:22" s="3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29" t="s">
        <v>258</v>
      </c>
      <c r="G1" s="29" t="s">
        <v>6</v>
      </c>
      <c r="H1" s="29" t="s">
        <v>7</v>
      </c>
      <c r="I1" s="29" t="s">
        <v>8</v>
      </c>
      <c r="J1" s="29" t="s">
        <v>4</v>
      </c>
      <c r="K1" s="29" t="s">
        <v>138</v>
      </c>
      <c r="L1" s="29" t="s">
        <v>139</v>
      </c>
      <c r="M1" s="29" t="s">
        <v>9</v>
      </c>
      <c r="N1" s="29" t="s">
        <v>10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30" t="s">
        <v>16</v>
      </c>
      <c r="U1" s="30" t="s">
        <v>16</v>
      </c>
      <c r="V1" s="30" t="s">
        <v>16</v>
      </c>
    </row>
    <row r="2" spans="1:22" s="19" customFormat="1" hidden="1" x14ac:dyDescent="0.25">
      <c r="A2" s="23">
        <v>1</v>
      </c>
      <c r="B2" s="23" t="s">
        <v>17</v>
      </c>
      <c r="C2" s="23">
        <v>264</v>
      </c>
      <c r="D2" s="23">
        <v>2018</v>
      </c>
      <c r="E2" s="23" t="s">
        <v>244</v>
      </c>
      <c r="F2" s="23" t="str">
        <f t="shared" ref="F2:F53" si="0">CONCATENATE(B2,C2,E2,D2)</f>
        <v>WP264VACATE 2018</v>
      </c>
      <c r="G2" s="23" t="s">
        <v>149</v>
      </c>
      <c r="H2" s="23">
        <v>12000</v>
      </c>
      <c r="I2" s="23" t="s">
        <v>20</v>
      </c>
      <c r="J2" s="24">
        <v>43158</v>
      </c>
      <c r="K2" s="49">
        <v>2018</v>
      </c>
      <c r="L2" s="23"/>
      <c r="M2" s="23"/>
      <c r="N2" s="23"/>
      <c r="O2" s="23"/>
      <c r="P2" s="23"/>
      <c r="Q2" s="23"/>
      <c r="R2" s="23"/>
      <c r="S2" s="23"/>
    </row>
    <row r="3" spans="1:22" s="19" customFormat="1" hidden="1" x14ac:dyDescent="0.25">
      <c r="A3" s="23">
        <f t="shared" ref="A3:A5" si="1">A2+1</f>
        <v>2</v>
      </c>
      <c r="B3" s="23" t="s">
        <v>17</v>
      </c>
      <c r="C3" s="23">
        <v>2746</v>
      </c>
      <c r="D3" s="23">
        <v>2018</v>
      </c>
      <c r="E3" s="23" t="s">
        <v>21</v>
      </c>
      <c r="F3" s="23" t="str">
        <f t="shared" si="0"/>
        <v>WP2746COUNTER2018</v>
      </c>
      <c r="G3" s="23" t="s">
        <v>149</v>
      </c>
      <c r="H3" s="23">
        <v>10000</v>
      </c>
      <c r="I3" s="23" t="s">
        <v>20</v>
      </c>
      <c r="J3" s="24">
        <v>43202</v>
      </c>
      <c r="K3" s="49">
        <v>2018</v>
      </c>
      <c r="L3" s="23"/>
      <c r="M3" s="23"/>
      <c r="N3" s="23"/>
      <c r="O3" s="23"/>
      <c r="P3" s="23"/>
      <c r="Q3" s="23"/>
      <c r="R3" s="23"/>
      <c r="S3" s="23"/>
    </row>
    <row r="4" spans="1:22" s="19" customFormat="1" hidden="1" x14ac:dyDescent="0.25">
      <c r="A4" s="23">
        <f t="shared" si="1"/>
        <v>3</v>
      </c>
      <c r="B4" s="23" t="s">
        <v>17</v>
      </c>
      <c r="C4" s="23">
        <v>2746</v>
      </c>
      <c r="D4" s="23">
        <v>2018</v>
      </c>
      <c r="E4" s="23" t="s">
        <v>18</v>
      </c>
      <c r="F4" s="23" t="str">
        <f t="shared" si="0"/>
        <v>WP2746DISPOSED2018</v>
      </c>
      <c r="G4" s="23" t="s">
        <v>149</v>
      </c>
      <c r="H4" s="23">
        <v>5000</v>
      </c>
      <c r="I4" s="23" t="s">
        <v>22</v>
      </c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22" s="19" customFormat="1" hidden="1" x14ac:dyDescent="0.25">
      <c r="A5" s="23">
        <f t="shared" si="1"/>
        <v>4</v>
      </c>
      <c r="B5" s="23" t="s">
        <v>42</v>
      </c>
      <c r="C5" s="23">
        <v>3383</v>
      </c>
      <c r="D5" s="23">
        <v>2018</v>
      </c>
      <c r="E5" s="23" t="s">
        <v>21</v>
      </c>
      <c r="F5" s="23" t="str">
        <f t="shared" si="0"/>
        <v>CC3383COUNTER2018</v>
      </c>
      <c r="G5" s="23" t="s">
        <v>149</v>
      </c>
      <c r="H5" s="23">
        <v>10000</v>
      </c>
      <c r="I5" s="23" t="s">
        <v>20</v>
      </c>
      <c r="J5" s="24">
        <v>43540</v>
      </c>
      <c r="K5" s="23">
        <v>2019</v>
      </c>
      <c r="L5" s="23"/>
      <c r="M5" s="23"/>
      <c r="N5" s="23"/>
      <c r="O5" s="23"/>
      <c r="P5" s="23"/>
      <c r="Q5" s="23"/>
      <c r="R5" s="23"/>
      <c r="S5" s="23"/>
    </row>
    <row r="6" spans="1:22" s="19" customFormat="1" hidden="1" x14ac:dyDescent="0.25">
      <c r="A6" s="23">
        <f>A5+1</f>
        <v>5</v>
      </c>
      <c r="B6" s="23" t="s">
        <v>17</v>
      </c>
      <c r="C6" s="23">
        <v>3872</v>
      </c>
      <c r="D6" s="23">
        <v>2018</v>
      </c>
      <c r="E6" s="23" t="s">
        <v>21</v>
      </c>
      <c r="F6" s="23" t="str">
        <f t="shared" si="0"/>
        <v>WP3872COUNTER2018</v>
      </c>
      <c r="G6" s="23" t="s">
        <v>149</v>
      </c>
      <c r="H6" s="23">
        <v>10000</v>
      </c>
      <c r="I6" s="23" t="s">
        <v>20</v>
      </c>
      <c r="J6" s="24">
        <v>43239</v>
      </c>
      <c r="K6" s="23">
        <v>2018</v>
      </c>
      <c r="L6" s="23"/>
      <c r="M6" s="23"/>
      <c r="N6" s="23"/>
      <c r="O6" s="23"/>
      <c r="P6" s="23"/>
      <c r="Q6" s="23"/>
      <c r="R6" s="23"/>
      <c r="S6" s="23"/>
    </row>
    <row r="7" spans="1:22" s="19" customFormat="1" hidden="1" x14ac:dyDescent="0.25">
      <c r="A7" s="23">
        <f t="shared" ref="A7:A70" si="2">A6+1</f>
        <v>6</v>
      </c>
      <c r="B7" s="50" t="s">
        <v>17</v>
      </c>
      <c r="C7" s="50">
        <v>5868</v>
      </c>
      <c r="D7" s="23">
        <v>2018</v>
      </c>
      <c r="E7" s="23" t="s">
        <v>23</v>
      </c>
      <c r="F7" s="23" t="str">
        <f t="shared" si="0"/>
        <v>WP5868VACATE2018</v>
      </c>
      <c r="G7" s="23" t="s">
        <v>149</v>
      </c>
      <c r="H7" s="23">
        <v>12000</v>
      </c>
      <c r="I7" s="23" t="s">
        <v>20</v>
      </c>
      <c r="J7" s="24">
        <v>43195</v>
      </c>
      <c r="K7" s="23"/>
      <c r="L7" s="23"/>
      <c r="M7" s="23"/>
      <c r="N7" s="23"/>
      <c r="O7" s="23"/>
      <c r="P7" s="23"/>
      <c r="Q7" s="23"/>
      <c r="R7" s="23"/>
      <c r="S7" s="23"/>
      <c r="T7" s="51"/>
      <c r="U7" s="51"/>
      <c r="V7" s="51"/>
    </row>
    <row r="8" spans="1:22" s="19" customFormat="1" hidden="1" x14ac:dyDescent="0.25">
      <c r="A8" s="23">
        <f t="shared" si="2"/>
        <v>7</v>
      </c>
      <c r="B8" s="23" t="s">
        <v>17</v>
      </c>
      <c r="C8" s="23">
        <v>10766</v>
      </c>
      <c r="D8" s="23">
        <v>2018</v>
      </c>
      <c r="E8" s="23" t="s">
        <v>18</v>
      </c>
      <c r="F8" s="23" t="str">
        <f t="shared" si="0"/>
        <v>WP10766DISPOSED2018</v>
      </c>
      <c r="G8" s="23" t="s">
        <v>149</v>
      </c>
      <c r="H8" s="23">
        <v>5000</v>
      </c>
      <c r="I8" s="23" t="s">
        <v>20</v>
      </c>
      <c r="J8" s="24">
        <v>43232</v>
      </c>
      <c r="K8" s="23">
        <v>2018</v>
      </c>
      <c r="L8" s="23"/>
      <c r="M8" s="23"/>
      <c r="N8" s="23"/>
      <c r="O8" s="23"/>
      <c r="P8" s="23"/>
      <c r="Q8" s="23"/>
      <c r="R8" s="23"/>
      <c r="S8" s="23"/>
    </row>
    <row r="9" spans="1:22" s="19" customFormat="1" hidden="1" x14ac:dyDescent="0.25">
      <c r="A9" s="23">
        <f t="shared" si="2"/>
        <v>8</v>
      </c>
      <c r="B9" s="23" t="s">
        <v>17</v>
      </c>
      <c r="C9" s="23">
        <v>12280</v>
      </c>
      <c r="D9" s="23">
        <v>2018</v>
      </c>
      <c r="E9" s="23" t="s">
        <v>18</v>
      </c>
      <c r="F9" s="23" t="str">
        <f t="shared" si="0"/>
        <v>WP12280DISPOSED2018</v>
      </c>
      <c r="G9" s="23" t="s">
        <v>149</v>
      </c>
      <c r="H9" s="23">
        <v>5000</v>
      </c>
      <c r="I9" s="23" t="s">
        <v>20</v>
      </c>
      <c r="J9" s="24">
        <v>43232</v>
      </c>
      <c r="K9" s="23">
        <v>2018</v>
      </c>
      <c r="L9" s="23"/>
      <c r="M9" s="23"/>
      <c r="N9" s="23"/>
      <c r="O9" s="23"/>
      <c r="P9" s="23"/>
      <c r="Q9" s="23"/>
      <c r="R9" s="23"/>
      <c r="S9" s="23"/>
    </row>
    <row r="10" spans="1:22" s="19" customFormat="1" hidden="1" x14ac:dyDescent="0.25">
      <c r="A10" s="23">
        <f t="shared" si="2"/>
        <v>9</v>
      </c>
      <c r="B10" s="23" t="s">
        <v>17</v>
      </c>
      <c r="C10" s="23">
        <v>14737</v>
      </c>
      <c r="D10" s="23">
        <v>2018</v>
      </c>
      <c r="E10" s="23" t="s">
        <v>18</v>
      </c>
      <c r="F10" s="23" t="str">
        <f t="shared" si="0"/>
        <v>WP14737DISPOSED2018</v>
      </c>
      <c r="G10" s="23" t="s">
        <v>149</v>
      </c>
      <c r="H10" s="23">
        <v>5000</v>
      </c>
      <c r="I10" s="23" t="s">
        <v>20</v>
      </c>
      <c r="J10" s="24">
        <v>44133</v>
      </c>
      <c r="K10" s="23">
        <v>2020</v>
      </c>
      <c r="L10" s="23" t="s">
        <v>222</v>
      </c>
      <c r="M10" s="23"/>
      <c r="N10" s="23"/>
      <c r="O10" s="23"/>
      <c r="P10" s="23"/>
      <c r="Q10" s="23"/>
      <c r="R10" s="23"/>
      <c r="S10" s="23"/>
    </row>
    <row r="11" spans="1:22" s="19" customFormat="1" hidden="1" x14ac:dyDescent="0.25">
      <c r="A11" s="23">
        <f t="shared" si="2"/>
        <v>10</v>
      </c>
      <c r="B11" s="23" t="s">
        <v>17</v>
      </c>
      <c r="C11" s="23">
        <v>16078</v>
      </c>
      <c r="D11" s="23">
        <v>2018</v>
      </c>
      <c r="E11" s="23" t="s">
        <v>18</v>
      </c>
      <c r="F11" s="23" t="str">
        <f t="shared" si="0"/>
        <v>WP16078DISPOSED2018</v>
      </c>
      <c r="G11" s="23" t="s">
        <v>149</v>
      </c>
      <c r="H11" s="23">
        <v>5000</v>
      </c>
      <c r="I11" s="23" t="s">
        <v>20</v>
      </c>
      <c r="J11" s="24">
        <v>43302</v>
      </c>
      <c r="K11" s="49">
        <v>2018</v>
      </c>
      <c r="L11" s="23"/>
      <c r="M11" s="23"/>
      <c r="N11" s="23"/>
      <c r="O11" s="23"/>
      <c r="P11" s="23"/>
      <c r="Q11" s="23"/>
      <c r="R11" s="23"/>
      <c r="S11" s="23"/>
    </row>
    <row r="12" spans="1:22" s="19" customFormat="1" hidden="1" x14ac:dyDescent="0.25">
      <c r="A12" s="23">
        <f t="shared" si="2"/>
        <v>11</v>
      </c>
      <c r="B12" s="23" t="s">
        <v>17</v>
      </c>
      <c r="C12" s="23">
        <v>16613</v>
      </c>
      <c r="D12" s="23">
        <v>2018</v>
      </c>
      <c r="E12" s="23" t="s">
        <v>21</v>
      </c>
      <c r="F12" s="23" t="str">
        <f t="shared" si="0"/>
        <v>WP16613COUNTER2018</v>
      </c>
      <c r="G12" s="23" t="s">
        <v>149</v>
      </c>
      <c r="H12" s="23">
        <v>10000</v>
      </c>
      <c r="I12" s="23" t="s">
        <v>20</v>
      </c>
      <c r="J12" s="24">
        <v>43288</v>
      </c>
      <c r="K12" s="23">
        <v>2018</v>
      </c>
      <c r="L12" s="23"/>
      <c r="M12" s="23"/>
      <c r="N12" s="23"/>
      <c r="O12" s="23"/>
      <c r="P12" s="23"/>
      <c r="Q12" s="23"/>
      <c r="R12" s="23"/>
      <c r="S12" s="23"/>
    </row>
    <row r="13" spans="1:22" s="19" customFormat="1" hidden="1" x14ac:dyDescent="0.25">
      <c r="A13" s="23">
        <f t="shared" si="2"/>
        <v>12</v>
      </c>
      <c r="B13" s="23" t="s">
        <v>17</v>
      </c>
      <c r="C13" s="23">
        <v>16613</v>
      </c>
      <c r="D13" s="23">
        <v>2018</v>
      </c>
      <c r="E13" s="23" t="s">
        <v>18</v>
      </c>
      <c r="F13" s="23" t="str">
        <f t="shared" si="0"/>
        <v>WP16613DISPOSED2018</v>
      </c>
      <c r="G13" s="23" t="s">
        <v>149</v>
      </c>
      <c r="H13" s="23">
        <v>5000</v>
      </c>
      <c r="I13" s="23" t="s">
        <v>20</v>
      </c>
      <c r="J13" s="24">
        <v>44133</v>
      </c>
      <c r="K13" s="23">
        <v>2020</v>
      </c>
      <c r="L13" s="23" t="s">
        <v>161</v>
      </c>
      <c r="M13" s="23"/>
      <c r="N13" s="23"/>
      <c r="O13" s="23"/>
      <c r="P13" s="23"/>
      <c r="Q13" s="23"/>
      <c r="R13" s="23"/>
      <c r="S13" s="23"/>
    </row>
    <row r="14" spans="1:22" s="19" customFormat="1" hidden="1" x14ac:dyDescent="0.25">
      <c r="A14" s="23">
        <f t="shared" si="2"/>
        <v>13</v>
      </c>
      <c r="B14" s="23" t="s">
        <v>17</v>
      </c>
      <c r="C14" s="23">
        <v>17254</v>
      </c>
      <c r="D14" s="23">
        <v>2018</v>
      </c>
      <c r="E14" s="23" t="s">
        <v>18</v>
      </c>
      <c r="F14" s="23" t="str">
        <f t="shared" si="0"/>
        <v>WP17254DISPOSED2018</v>
      </c>
      <c r="G14" s="23" t="s">
        <v>149</v>
      </c>
      <c r="H14" s="23">
        <v>5000</v>
      </c>
      <c r="I14" s="23" t="s">
        <v>20</v>
      </c>
      <c r="J14" s="24">
        <v>44133</v>
      </c>
      <c r="K14" s="23">
        <v>2020</v>
      </c>
      <c r="L14" s="23" t="s">
        <v>167</v>
      </c>
      <c r="M14" s="23"/>
      <c r="N14" s="23"/>
      <c r="O14" s="23"/>
      <c r="P14" s="23"/>
      <c r="Q14" s="23"/>
      <c r="R14" s="23"/>
      <c r="S14" s="23"/>
    </row>
    <row r="15" spans="1:22" s="19" customFormat="1" hidden="1" x14ac:dyDescent="0.25">
      <c r="A15" s="23">
        <f t="shared" si="2"/>
        <v>14</v>
      </c>
      <c r="B15" s="23" t="s">
        <v>17</v>
      </c>
      <c r="C15" s="23">
        <v>18523</v>
      </c>
      <c r="D15" s="23">
        <v>2018</v>
      </c>
      <c r="E15" s="23" t="s">
        <v>244</v>
      </c>
      <c r="F15" s="23" t="str">
        <f t="shared" si="0"/>
        <v>WP18523VACATE 2018</v>
      </c>
      <c r="G15" s="23" t="s">
        <v>149</v>
      </c>
      <c r="H15" s="23">
        <v>12000</v>
      </c>
      <c r="I15" s="23" t="s">
        <v>20</v>
      </c>
      <c r="J15" s="24">
        <v>43372</v>
      </c>
      <c r="K15" s="49">
        <v>2018</v>
      </c>
      <c r="L15" s="23"/>
      <c r="M15" s="23"/>
      <c r="N15" s="23"/>
      <c r="O15" s="23"/>
      <c r="P15" s="23"/>
      <c r="Q15" s="23"/>
      <c r="R15" s="23"/>
      <c r="S15" s="23"/>
    </row>
    <row r="16" spans="1:22" s="19" customFormat="1" hidden="1" x14ac:dyDescent="0.25">
      <c r="A16" s="23">
        <f t="shared" si="2"/>
        <v>15</v>
      </c>
      <c r="B16" s="23" t="s">
        <v>17</v>
      </c>
      <c r="C16" s="23">
        <v>18616</v>
      </c>
      <c r="D16" s="23">
        <v>2018</v>
      </c>
      <c r="E16" s="23" t="s">
        <v>18</v>
      </c>
      <c r="F16" s="23" t="str">
        <f t="shared" si="0"/>
        <v>WP18616DISPOSED2018</v>
      </c>
      <c r="G16" s="23" t="s">
        <v>149</v>
      </c>
      <c r="H16" s="23">
        <v>5000</v>
      </c>
      <c r="I16" s="23" t="s">
        <v>20</v>
      </c>
      <c r="J16" s="24">
        <v>43414</v>
      </c>
      <c r="K16" s="23">
        <v>2018</v>
      </c>
      <c r="L16" s="23"/>
      <c r="M16" s="23"/>
      <c r="N16" s="23"/>
      <c r="O16" s="23"/>
      <c r="P16" s="23"/>
      <c r="Q16" s="23"/>
      <c r="R16" s="23"/>
      <c r="S16" s="23"/>
    </row>
    <row r="17" spans="1:22" s="19" customFormat="1" hidden="1" x14ac:dyDescent="0.25">
      <c r="A17" s="23">
        <f t="shared" si="2"/>
        <v>16</v>
      </c>
      <c r="B17" s="23" t="s">
        <v>17</v>
      </c>
      <c r="C17" s="23">
        <v>18756</v>
      </c>
      <c r="D17" s="23">
        <v>2018</v>
      </c>
      <c r="E17" s="23" t="s">
        <v>18</v>
      </c>
      <c r="F17" s="23" t="str">
        <f t="shared" si="0"/>
        <v>WP18756DISPOSED2018</v>
      </c>
      <c r="G17" s="23" t="s">
        <v>149</v>
      </c>
      <c r="H17" s="23">
        <v>5000</v>
      </c>
      <c r="I17" s="23" t="s">
        <v>20</v>
      </c>
      <c r="J17" s="24">
        <v>44133</v>
      </c>
      <c r="K17" s="23">
        <v>2020</v>
      </c>
      <c r="L17" s="23" t="s">
        <v>225</v>
      </c>
      <c r="M17" s="23"/>
      <c r="N17" s="23"/>
      <c r="O17" s="23"/>
      <c r="P17" s="23"/>
      <c r="Q17" s="23"/>
      <c r="R17" s="23"/>
      <c r="S17" s="23"/>
    </row>
    <row r="18" spans="1:22" s="19" customFormat="1" hidden="1" x14ac:dyDescent="0.25">
      <c r="A18" s="23">
        <f t="shared" si="2"/>
        <v>17</v>
      </c>
      <c r="B18" s="23" t="s">
        <v>17</v>
      </c>
      <c r="C18" s="23">
        <v>19515</v>
      </c>
      <c r="D18" s="23">
        <v>2018</v>
      </c>
      <c r="E18" s="23" t="s">
        <v>18</v>
      </c>
      <c r="F18" s="23" t="str">
        <f t="shared" si="0"/>
        <v>WP19515DISPOSED2018</v>
      </c>
      <c r="G18" s="23" t="s">
        <v>149</v>
      </c>
      <c r="H18" s="23">
        <v>5000</v>
      </c>
      <c r="I18" s="23" t="s">
        <v>20</v>
      </c>
      <c r="J18" s="24">
        <v>44133</v>
      </c>
      <c r="K18" s="23">
        <v>2020</v>
      </c>
      <c r="L18" s="23" t="s">
        <v>171</v>
      </c>
      <c r="M18" s="23"/>
      <c r="N18" s="23"/>
      <c r="O18" s="23"/>
      <c r="P18" s="23"/>
      <c r="Q18" s="23"/>
      <c r="R18" s="23"/>
      <c r="S18" s="23"/>
    </row>
    <row r="19" spans="1:22" s="19" customFormat="1" hidden="1" x14ac:dyDescent="0.25">
      <c r="A19" s="23">
        <f t="shared" si="2"/>
        <v>18</v>
      </c>
      <c r="B19" s="23" t="s">
        <v>17</v>
      </c>
      <c r="C19" s="23">
        <v>19750</v>
      </c>
      <c r="D19" s="23">
        <v>2018</v>
      </c>
      <c r="E19" s="23" t="s">
        <v>18</v>
      </c>
      <c r="F19" s="23" t="str">
        <f t="shared" si="0"/>
        <v>WP19750DISPOSED2018</v>
      </c>
      <c r="G19" s="23" t="s">
        <v>149</v>
      </c>
      <c r="H19" s="23">
        <v>5000</v>
      </c>
      <c r="I19" s="23" t="s">
        <v>20</v>
      </c>
      <c r="J19" s="24">
        <v>44133</v>
      </c>
      <c r="K19" s="23">
        <v>2020</v>
      </c>
      <c r="L19" s="23" t="s">
        <v>172</v>
      </c>
      <c r="M19" s="23"/>
      <c r="N19" s="23"/>
      <c r="O19" s="23"/>
      <c r="P19" s="23"/>
      <c r="Q19" s="23"/>
      <c r="R19" s="23"/>
      <c r="S19" s="23"/>
    </row>
    <row r="20" spans="1:22" s="19" customFormat="1" hidden="1" x14ac:dyDescent="0.25">
      <c r="A20" s="23">
        <f t="shared" si="2"/>
        <v>19</v>
      </c>
      <c r="B20" s="23" t="s">
        <v>17</v>
      </c>
      <c r="C20" s="23">
        <v>25088</v>
      </c>
      <c r="D20" s="23">
        <v>2018</v>
      </c>
      <c r="E20" s="23" t="s">
        <v>18</v>
      </c>
      <c r="F20" s="23" t="str">
        <f t="shared" si="0"/>
        <v>WP25088DISPOSED2018</v>
      </c>
      <c r="G20" s="23" t="s">
        <v>149</v>
      </c>
      <c r="H20" s="23">
        <v>5000</v>
      </c>
      <c r="I20" s="23" t="s">
        <v>22</v>
      </c>
      <c r="J20" s="23"/>
      <c r="K20" s="23">
        <v>2018</v>
      </c>
      <c r="L20" s="23"/>
      <c r="M20" s="23"/>
      <c r="N20" s="23"/>
      <c r="O20" s="23"/>
      <c r="P20" s="23"/>
      <c r="Q20" s="23"/>
      <c r="R20" s="23"/>
      <c r="S20" s="23"/>
    </row>
    <row r="21" spans="1:22" s="19" customFormat="1" hidden="1" x14ac:dyDescent="0.25">
      <c r="A21" s="23">
        <f t="shared" si="2"/>
        <v>20</v>
      </c>
      <c r="B21" s="50" t="s">
        <v>17</v>
      </c>
      <c r="C21" s="50">
        <v>25627</v>
      </c>
      <c r="D21" s="23">
        <v>2018</v>
      </c>
      <c r="E21" s="23" t="s">
        <v>18</v>
      </c>
      <c r="F21" s="23" t="str">
        <f t="shared" si="0"/>
        <v>WP25627DISPOSED2018</v>
      </c>
      <c r="G21" s="23" t="s">
        <v>149</v>
      </c>
      <c r="H21" s="23">
        <v>5000</v>
      </c>
      <c r="I21" s="23" t="s">
        <v>22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51"/>
      <c r="U21" s="51"/>
      <c r="V21" s="51"/>
    </row>
    <row r="22" spans="1:22" s="19" customFormat="1" hidden="1" x14ac:dyDescent="0.25">
      <c r="A22" s="23">
        <f t="shared" si="2"/>
        <v>21</v>
      </c>
      <c r="B22" s="23" t="s">
        <v>17</v>
      </c>
      <c r="C22" s="23">
        <v>26768</v>
      </c>
      <c r="D22" s="23">
        <v>2018</v>
      </c>
      <c r="E22" s="23" t="s">
        <v>18</v>
      </c>
      <c r="F22" s="23" t="str">
        <f t="shared" si="0"/>
        <v>WP26768DISPOSED2018</v>
      </c>
      <c r="G22" s="23" t="s">
        <v>149</v>
      </c>
      <c r="H22" s="23">
        <v>5000</v>
      </c>
      <c r="I22" s="23" t="s">
        <v>20</v>
      </c>
      <c r="J22" s="24">
        <v>44133</v>
      </c>
      <c r="K22" s="23">
        <v>2020</v>
      </c>
      <c r="L22" s="23" t="s">
        <v>179</v>
      </c>
      <c r="M22" s="23"/>
      <c r="N22" s="23"/>
      <c r="O22" s="23"/>
      <c r="P22" s="23"/>
      <c r="Q22" s="23"/>
      <c r="R22" s="23"/>
      <c r="S22" s="23"/>
    </row>
    <row r="23" spans="1:22" s="19" customFormat="1" hidden="1" x14ac:dyDescent="0.25">
      <c r="A23" s="23">
        <f t="shared" si="2"/>
        <v>22</v>
      </c>
      <c r="B23" s="23" t="s">
        <v>17</v>
      </c>
      <c r="C23" s="23">
        <v>26886</v>
      </c>
      <c r="D23" s="23">
        <v>2018</v>
      </c>
      <c r="E23" s="23" t="s">
        <v>18</v>
      </c>
      <c r="F23" s="23" t="str">
        <f t="shared" si="0"/>
        <v>WP26886DISPOSED2018</v>
      </c>
      <c r="G23" s="23" t="s">
        <v>149</v>
      </c>
      <c r="H23" s="23">
        <v>5000</v>
      </c>
      <c r="I23" s="23" t="s">
        <v>20</v>
      </c>
      <c r="J23" s="24">
        <v>43353</v>
      </c>
      <c r="K23" s="23">
        <v>2018</v>
      </c>
      <c r="L23" s="23"/>
      <c r="M23" s="23"/>
      <c r="N23" s="23"/>
      <c r="O23" s="23"/>
      <c r="P23" s="23"/>
      <c r="Q23" s="23"/>
      <c r="R23" s="23"/>
      <c r="S23" s="23"/>
    </row>
    <row r="24" spans="1:22" s="19" customFormat="1" hidden="1" x14ac:dyDescent="0.25">
      <c r="A24" s="23">
        <f t="shared" si="2"/>
        <v>23</v>
      </c>
      <c r="B24" s="23" t="s">
        <v>17</v>
      </c>
      <c r="C24" s="23">
        <v>28506</v>
      </c>
      <c r="D24" s="23">
        <v>2018</v>
      </c>
      <c r="E24" s="23" t="s">
        <v>18</v>
      </c>
      <c r="F24" s="23" t="str">
        <f t="shared" si="0"/>
        <v>WP28506DISPOSED2018</v>
      </c>
      <c r="G24" s="23" t="s">
        <v>149</v>
      </c>
      <c r="H24" s="23">
        <v>5000</v>
      </c>
      <c r="I24" s="23" t="s">
        <v>20</v>
      </c>
      <c r="J24" s="24">
        <v>43353</v>
      </c>
      <c r="K24" s="23">
        <v>2018</v>
      </c>
      <c r="L24" s="23"/>
      <c r="M24" s="23"/>
      <c r="N24" s="23"/>
      <c r="O24" s="23"/>
      <c r="P24" s="23"/>
      <c r="Q24" s="23"/>
      <c r="R24" s="23"/>
      <c r="S24" s="23"/>
    </row>
    <row r="25" spans="1:22" s="19" customFormat="1" hidden="1" x14ac:dyDescent="0.25">
      <c r="A25" s="23">
        <f t="shared" si="2"/>
        <v>24</v>
      </c>
      <c r="B25" s="50" t="s">
        <v>17</v>
      </c>
      <c r="C25" s="50">
        <v>28864</v>
      </c>
      <c r="D25" s="23">
        <v>2018</v>
      </c>
      <c r="E25" s="23" t="s">
        <v>18</v>
      </c>
      <c r="F25" s="23" t="str">
        <f t="shared" si="0"/>
        <v>WP28864DISPOSED2018</v>
      </c>
      <c r="G25" s="23" t="s">
        <v>149</v>
      </c>
      <c r="H25" s="23">
        <v>5000</v>
      </c>
      <c r="I25" s="23" t="s">
        <v>22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51"/>
      <c r="U25" s="51"/>
      <c r="V25" s="51"/>
    </row>
    <row r="26" spans="1:22" s="19" customFormat="1" hidden="1" x14ac:dyDescent="0.25">
      <c r="A26" s="23">
        <f t="shared" si="2"/>
        <v>25</v>
      </c>
      <c r="B26" s="50" t="s">
        <v>17</v>
      </c>
      <c r="C26" s="50">
        <v>28865</v>
      </c>
      <c r="D26" s="23">
        <v>2018</v>
      </c>
      <c r="E26" s="23" t="s">
        <v>18</v>
      </c>
      <c r="F26" s="23" t="str">
        <f t="shared" si="0"/>
        <v>WP28865DISPOSED2018</v>
      </c>
      <c r="G26" s="23" t="s">
        <v>149</v>
      </c>
      <c r="H26" s="23">
        <v>5000</v>
      </c>
      <c r="I26" s="23" t="s">
        <v>22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51"/>
      <c r="U26" s="51"/>
      <c r="V26" s="51"/>
    </row>
    <row r="27" spans="1:22" s="19" customFormat="1" hidden="1" x14ac:dyDescent="0.25">
      <c r="A27" s="23">
        <f t="shared" si="2"/>
        <v>26</v>
      </c>
      <c r="B27" s="23" t="s">
        <v>17</v>
      </c>
      <c r="C27" s="23">
        <v>29594</v>
      </c>
      <c r="D27" s="23">
        <v>2018</v>
      </c>
      <c r="E27" s="23" t="s">
        <v>18</v>
      </c>
      <c r="F27" s="23" t="str">
        <f t="shared" si="0"/>
        <v>WP29594DISPOSED2018</v>
      </c>
      <c r="G27" s="23" t="s">
        <v>149</v>
      </c>
      <c r="H27" s="23">
        <v>5000</v>
      </c>
      <c r="I27" s="23" t="s">
        <v>20</v>
      </c>
      <c r="J27" s="24">
        <v>43353</v>
      </c>
      <c r="K27" s="23">
        <v>2018</v>
      </c>
      <c r="L27" s="23"/>
      <c r="M27" s="23"/>
      <c r="N27" s="23"/>
      <c r="O27" s="23"/>
      <c r="P27" s="23"/>
      <c r="Q27" s="23"/>
      <c r="R27" s="23"/>
      <c r="S27" s="23"/>
    </row>
    <row r="28" spans="1:22" s="19" customFormat="1" hidden="1" x14ac:dyDescent="0.25">
      <c r="A28" s="23">
        <f t="shared" si="2"/>
        <v>27</v>
      </c>
      <c r="B28" s="23" t="s">
        <v>17</v>
      </c>
      <c r="C28" s="23">
        <v>30664</v>
      </c>
      <c r="D28" s="23">
        <v>2018</v>
      </c>
      <c r="E28" s="23" t="s">
        <v>18</v>
      </c>
      <c r="F28" s="23" t="str">
        <f t="shared" si="0"/>
        <v>WP30664DISPOSED2018</v>
      </c>
      <c r="G28" s="23" t="s">
        <v>149</v>
      </c>
      <c r="H28" s="23">
        <v>5000</v>
      </c>
      <c r="I28" s="23" t="s">
        <v>20</v>
      </c>
      <c r="J28" s="24">
        <v>43353</v>
      </c>
      <c r="K28" s="23">
        <v>2018</v>
      </c>
      <c r="L28" s="23"/>
      <c r="M28" s="23"/>
      <c r="N28" s="23"/>
      <c r="O28" s="23"/>
      <c r="P28" s="23"/>
      <c r="Q28" s="23"/>
      <c r="R28" s="23"/>
      <c r="S28" s="23"/>
    </row>
    <row r="29" spans="1:22" s="19" customFormat="1" hidden="1" x14ac:dyDescent="0.25">
      <c r="A29" s="23">
        <f t="shared" si="2"/>
        <v>28</v>
      </c>
      <c r="B29" s="23" t="s">
        <v>17</v>
      </c>
      <c r="C29" s="23">
        <v>31627</v>
      </c>
      <c r="D29" s="23">
        <v>2018</v>
      </c>
      <c r="E29" s="23" t="s">
        <v>18</v>
      </c>
      <c r="F29" s="23" t="str">
        <f t="shared" si="0"/>
        <v>WP31627DISPOSED2018</v>
      </c>
      <c r="G29" s="23" t="s">
        <v>149</v>
      </c>
      <c r="H29" s="23">
        <v>5000</v>
      </c>
      <c r="I29" s="23" t="s">
        <v>20</v>
      </c>
      <c r="J29" s="24">
        <v>43414</v>
      </c>
      <c r="K29" s="23">
        <v>2018</v>
      </c>
      <c r="L29" s="23"/>
      <c r="M29" s="23"/>
      <c r="N29" s="23"/>
      <c r="O29" s="23"/>
      <c r="P29" s="23"/>
      <c r="Q29" s="23"/>
      <c r="R29" s="23"/>
      <c r="S29" s="23"/>
    </row>
    <row r="30" spans="1:22" s="19" customFormat="1" hidden="1" x14ac:dyDescent="0.25">
      <c r="A30" s="23">
        <f t="shared" si="2"/>
        <v>29</v>
      </c>
      <c r="B30" s="23" t="s">
        <v>17</v>
      </c>
      <c r="C30" s="23">
        <v>32482</v>
      </c>
      <c r="D30" s="23">
        <v>2018</v>
      </c>
      <c r="E30" s="23" t="s">
        <v>23</v>
      </c>
      <c r="F30" s="23" t="str">
        <f t="shared" si="0"/>
        <v>WP32482VACATE2018</v>
      </c>
      <c r="G30" s="23" t="s">
        <v>149</v>
      </c>
      <c r="H30" s="23">
        <v>12000</v>
      </c>
      <c r="I30" s="23" t="s">
        <v>20</v>
      </c>
      <c r="J30" s="24">
        <v>43423</v>
      </c>
      <c r="K30" s="23">
        <v>2018</v>
      </c>
      <c r="L30" s="23"/>
      <c r="M30" s="23"/>
      <c r="N30" s="23"/>
      <c r="O30" s="23"/>
      <c r="P30" s="23"/>
      <c r="Q30" s="23"/>
      <c r="R30" s="23"/>
      <c r="S30" s="23"/>
    </row>
    <row r="31" spans="1:22" s="19" customFormat="1" hidden="1" x14ac:dyDescent="0.25">
      <c r="A31" s="23">
        <f t="shared" si="2"/>
        <v>30</v>
      </c>
      <c r="B31" s="23" t="s">
        <v>17</v>
      </c>
      <c r="C31" s="23">
        <v>34692</v>
      </c>
      <c r="D31" s="23">
        <v>2018</v>
      </c>
      <c r="E31" s="23" t="s">
        <v>18</v>
      </c>
      <c r="F31" s="23" t="str">
        <f t="shared" si="0"/>
        <v>WP34692DISPOSED2018</v>
      </c>
      <c r="G31" s="23" t="s">
        <v>149</v>
      </c>
      <c r="H31" s="23">
        <v>5000</v>
      </c>
      <c r="I31" s="23" t="s">
        <v>20</v>
      </c>
      <c r="J31" s="24">
        <v>43414</v>
      </c>
      <c r="K31" s="23">
        <v>2018</v>
      </c>
      <c r="L31" s="23"/>
      <c r="M31" s="23"/>
      <c r="N31" s="23"/>
      <c r="O31" s="23"/>
      <c r="P31" s="23"/>
      <c r="Q31" s="23"/>
      <c r="R31" s="23"/>
      <c r="S31" s="23"/>
    </row>
    <row r="32" spans="1:22" s="19" customFormat="1" hidden="1" x14ac:dyDescent="0.25">
      <c r="A32" s="23">
        <f t="shared" si="2"/>
        <v>31</v>
      </c>
      <c r="B32" s="23" t="s">
        <v>17</v>
      </c>
      <c r="C32" s="23">
        <v>37759</v>
      </c>
      <c r="D32" s="23">
        <v>2018</v>
      </c>
      <c r="E32" s="23" t="s">
        <v>18</v>
      </c>
      <c r="F32" s="23" t="str">
        <f t="shared" si="0"/>
        <v>WP37759DISPOSED2018</v>
      </c>
      <c r="G32" s="23" t="s">
        <v>149</v>
      </c>
      <c r="H32" s="23">
        <v>5000</v>
      </c>
      <c r="I32" s="23" t="s">
        <v>22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22" s="19" customFormat="1" hidden="1" x14ac:dyDescent="0.25">
      <c r="A33" s="23">
        <f t="shared" si="2"/>
        <v>32</v>
      </c>
      <c r="B33" s="23" t="s">
        <v>17</v>
      </c>
      <c r="C33" s="23">
        <v>38449</v>
      </c>
      <c r="D33" s="23">
        <v>2018</v>
      </c>
      <c r="E33" s="23" t="s">
        <v>18</v>
      </c>
      <c r="F33" s="23" t="str">
        <f t="shared" si="0"/>
        <v>WP38449DISPOSED2018</v>
      </c>
      <c r="G33" s="23" t="s">
        <v>149</v>
      </c>
      <c r="H33" s="23">
        <v>5000</v>
      </c>
      <c r="I33" s="23" t="s">
        <v>22</v>
      </c>
      <c r="J33" s="23"/>
      <c r="K33" s="23">
        <v>2018</v>
      </c>
      <c r="L33" s="23"/>
      <c r="M33" s="23"/>
      <c r="N33" s="23"/>
      <c r="O33" s="23"/>
      <c r="P33" s="23"/>
      <c r="Q33" s="23"/>
      <c r="R33" s="23"/>
      <c r="S33" s="23"/>
    </row>
    <row r="34" spans="1:22" s="19" customFormat="1" hidden="1" x14ac:dyDescent="0.25">
      <c r="A34" s="23">
        <f t="shared" si="2"/>
        <v>33</v>
      </c>
      <c r="B34" s="23" t="s">
        <v>17</v>
      </c>
      <c r="C34" s="23">
        <v>40685</v>
      </c>
      <c r="D34" s="23">
        <v>2018</v>
      </c>
      <c r="E34" s="23" t="s">
        <v>21</v>
      </c>
      <c r="F34" s="23" t="str">
        <f t="shared" si="0"/>
        <v>WP40685COUNTER2018</v>
      </c>
      <c r="G34" s="23" t="s">
        <v>149</v>
      </c>
      <c r="H34" s="23">
        <v>10000</v>
      </c>
      <c r="I34" s="23" t="s">
        <v>20</v>
      </c>
      <c r="J34" s="24">
        <v>43663</v>
      </c>
      <c r="K34" s="23">
        <v>2019</v>
      </c>
      <c r="L34" s="23"/>
      <c r="M34" s="23"/>
      <c r="N34" s="23"/>
      <c r="O34" s="23"/>
      <c r="P34" s="23"/>
      <c r="Q34" s="23"/>
      <c r="R34" s="23"/>
      <c r="S34" s="23"/>
    </row>
    <row r="35" spans="1:22" s="19" customFormat="1" hidden="1" x14ac:dyDescent="0.25">
      <c r="A35" s="23">
        <f t="shared" si="2"/>
        <v>34</v>
      </c>
      <c r="B35" s="23" t="s">
        <v>17</v>
      </c>
      <c r="C35" s="23">
        <v>40685</v>
      </c>
      <c r="D35" s="23">
        <v>2018</v>
      </c>
      <c r="E35" s="23" t="s">
        <v>18</v>
      </c>
      <c r="F35" s="23" t="str">
        <f t="shared" si="0"/>
        <v>WP40685DISPOSED2018</v>
      </c>
      <c r="G35" s="23" t="s">
        <v>149</v>
      </c>
      <c r="H35" s="23">
        <v>5000</v>
      </c>
      <c r="I35" s="23" t="s">
        <v>20</v>
      </c>
      <c r="J35" s="24">
        <v>44133</v>
      </c>
      <c r="K35" s="23">
        <v>2020</v>
      </c>
      <c r="L35" s="23" t="s">
        <v>194</v>
      </c>
      <c r="M35" s="23"/>
      <c r="N35" s="23"/>
      <c r="O35" s="23"/>
      <c r="P35" s="23"/>
      <c r="Q35" s="23"/>
      <c r="R35" s="23"/>
      <c r="S35" s="23"/>
    </row>
    <row r="36" spans="1:22" s="19" customFormat="1" hidden="1" x14ac:dyDescent="0.25">
      <c r="A36" s="23">
        <f t="shared" si="2"/>
        <v>35</v>
      </c>
      <c r="B36" s="23" t="s">
        <v>17</v>
      </c>
      <c r="C36" s="23">
        <v>40894</v>
      </c>
      <c r="D36" s="23">
        <v>2018</v>
      </c>
      <c r="E36" s="23" t="s">
        <v>18</v>
      </c>
      <c r="F36" s="23" t="str">
        <f t="shared" si="0"/>
        <v>WP40894DISPOSED2018</v>
      </c>
      <c r="G36" s="23" t="s">
        <v>149</v>
      </c>
      <c r="H36" s="23">
        <v>5000</v>
      </c>
      <c r="I36" s="23" t="s">
        <v>20</v>
      </c>
      <c r="J36" s="24">
        <v>43428</v>
      </c>
      <c r="K36" s="23">
        <v>2018</v>
      </c>
      <c r="L36" s="23"/>
      <c r="M36" s="23"/>
      <c r="N36" s="23"/>
      <c r="O36" s="23"/>
      <c r="P36" s="23"/>
      <c r="Q36" s="23"/>
      <c r="R36" s="23"/>
      <c r="S36" s="23"/>
    </row>
    <row r="37" spans="1:22" s="19" customFormat="1" hidden="1" x14ac:dyDescent="0.25">
      <c r="A37" s="23">
        <f t="shared" si="2"/>
        <v>36</v>
      </c>
      <c r="B37" s="23" t="s">
        <v>17</v>
      </c>
      <c r="C37" s="23">
        <v>45873</v>
      </c>
      <c r="D37" s="23">
        <v>2018</v>
      </c>
      <c r="E37" s="23" t="s">
        <v>18</v>
      </c>
      <c r="F37" s="23" t="str">
        <f t="shared" si="0"/>
        <v>WP45873DISPOSED2018</v>
      </c>
      <c r="G37" s="23" t="s">
        <v>149</v>
      </c>
      <c r="H37" s="23">
        <v>5000</v>
      </c>
      <c r="I37" s="23" t="s">
        <v>20</v>
      </c>
      <c r="J37" s="24">
        <v>44133</v>
      </c>
      <c r="K37" s="23">
        <v>2020</v>
      </c>
      <c r="L37" s="23" t="s">
        <v>190</v>
      </c>
      <c r="M37" s="23"/>
      <c r="N37" s="23"/>
      <c r="O37" s="23"/>
      <c r="P37" s="23"/>
      <c r="Q37" s="23"/>
      <c r="R37" s="23"/>
      <c r="S37" s="23"/>
      <c r="T37" s="51"/>
      <c r="U37" s="51"/>
      <c r="V37" s="51"/>
    </row>
    <row r="38" spans="1:22" s="19" customFormat="1" hidden="1" x14ac:dyDescent="0.25">
      <c r="A38" s="23">
        <f t="shared" si="2"/>
        <v>37</v>
      </c>
      <c r="B38" s="23" t="s">
        <v>17</v>
      </c>
      <c r="C38" s="48" t="s">
        <v>70</v>
      </c>
      <c r="D38" s="48" t="s">
        <v>71</v>
      </c>
      <c r="E38" s="48" t="s">
        <v>18</v>
      </c>
      <c r="F38" s="23" t="str">
        <f t="shared" si="0"/>
        <v>WP1490DISPOSED2018</v>
      </c>
      <c r="G38" s="23" t="s">
        <v>149</v>
      </c>
      <c r="H38" s="48" t="s">
        <v>72</v>
      </c>
      <c r="I38" s="23" t="s">
        <v>20</v>
      </c>
      <c r="J38" s="52" t="s">
        <v>73</v>
      </c>
      <c r="K38" s="23" t="s">
        <v>74</v>
      </c>
      <c r="L38" s="53" t="s">
        <v>308</v>
      </c>
      <c r="M38" s="23"/>
      <c r="N38" s="23"/>
      <c r="O38" s="23"/>
      <c r="P38" s="23"/>
      <c r="Q38" s="23"/>
      <c r="R38" s="23"/>
      <c r="S38" s="23"/>
      <c r="T38" s="51"/>
      <c r="U38" s="51"/>
      <c r="V38" s="51"/>
    </row>
    <row r="39" spans="1:22" s="19" customFormat="1" hidden="1" x14ac:dyDescent="0.25">
      <c r="A39" s="23">
        <f t="shared" si="2"/>
        <v>38</v>
      </c>
      <c r="B39" s="23" t="s">
        <v>17</v>
      </c>
      <c r="C39" s="48" t="s">
        <v>98</v>
      </c>
      <c r="D39" s="48" t="s">
        <v>71</v>
      </c>
      <c r="E39" s="48" t="s">
        <v>18</v>
      </c>
      <c r="F39" s="23" t="str">
        <f t="shared" si="0"/>
        <v>WP29042DISPOSED2018</v>
      </c>
      <c r="G39" s="23" t="s">
        <v>149</v>
      </c>
      <c r="H39" s="48" t="s">
        <v>72</v>
      </c>
      <c r="I39" s="23" t="s">
        <v>20</v>
      </c>
      <c r="J39" s="54" t="s">
        <v>99</v>
      </c>
      <c r="K39" s="23" t="s">
        <v>100</v>
      </c>
      <c r="L39" s="53" t="s">
        <v>308</v>
      </c>
      <c r="M39" s="23"/>
      <c r="N39" s="23"/>
      <c r="O39" s="23"/>
      <c r="P39" s="23"/>
      <c r="Q39" s="23"/>
      <c r="R39" s="23"/>
      <c r="S39" s="23"/>
      <c r="T39" s="51"/>
      <c r="U39" s="51"/>
      <c r="V39" s="51"/>
    </row>
    <row r="40" spans="1:22" s="19" customFormat="1" hidden="1" x14ac:dyDescent="0.25">
      <c r="A40" s="23">
        <f t="shared" si="2"/>
        <v>39</v>
      </c>
      <c r="B40" s="23" t="s">
        <v>17</v>
      </c>
      <c r="C40" s="48" t="s">
        <v>119</v>
      </c>
      <c r="D40" s="48" t="s">
        <v>71</v>
      </c>
      <c r="E40" s="48" t="s">
        <v>18</v>
      </c>
      <c r="F40" s="23" t="str">
        <f t="shared" si="0"/>
        <v>WP501DISPOSED2018</v>
      </c>
      <c r="G40" s="23" t="s">
        <v>149</v>
      </c>
      <c r="H40" s="48" t="s">
        <v>72</v>
      </c>
      <c r="I40" s="48" t="s">
        <v>22</v>
      </c>
      <c r="J40" s="52"/>
      <c r="K40" s="23" t="s">
        <v>74</v>
      </c>
      <c r="L40" s="23" t="s">
        <v>120</v>
      </c>
      <c r="M40" s="23"/>
      <c r="N40" s="23"/>
      <c r="O40" s="23"/>
      <c r="P40" s="23"/>
      <c r="Q40" s="23"/>
      <c r="R40" s="23"/>
      <c r="S40" s="23"/>
      <c r="T40" s="51"/>
      <c r="U40" s="51"/>
      <c r="V40" s="51"/>
    </row>
    <row r="41" spans="1:22" s="19" customFormat="1" hidden="1" x14ac:dyDescent="0.25">
      <c r="A41" s="23">
        <f t="shared" si="2"/>
        <v>40</v>
      </c>
      <c r="B41" s="23" t="s">
        <v>17</v>
      </c>
      <c r="C41" s="48" t="s">
        <v>121</v>
      </c>
      <c r="D41" s="48" t="s">
        <v>71</v>
      </c>
      <c r="E41" s="48" t="s">
        <v>18</v>
      </c>
      <c r="F41" s="23" t="str">
        <f t="shared" si="0"/>
        <v>WP7102DISPOSED2018</v>
      </c>
      <c r="G41" s="23" t="s">
        <v>149</v>
      </c>
      <c r="H41" s="48" t="s">
        <v>72</v>
      </c>
      <c r="I41" s="23" t="s">
        <v>20</v>
      </c>
      <c r="J41" s="55" t="s">
        <v>73</v>
      </c>
      <c r="K41" s="23" t="s">
        <v>79</v>
      </c>
      <c r="L41" s="23" t="s">
        <v>122</v>
      </c>
      <c r="M41" s="23"/>
      <c r="N41" s="23"/>
      <c r="O41" s="23"/>
      <c r="P41" s="23"/>
      <c r="Q41" s="23"/>
      <c r="R41" s="23"/>
      <c r="S41" s="23"/>
      <c r="T41" s="51"/>
      <c r="U41" s="51"/>
      <c r="V41" s="51"/>
    </row>
    <row r="42" spans="1:22" s="19" customFormat="1" hidden="1" x14ac:dyDescent="0.25">
      <c r="A42" s="23">
        <f t="shared" si="2"/>
        <v>41</v>
      </c>
      <c r="B42" s="23" t="s">
        <v>17</v>
      </c>
      <c r="C42" s="48" t="s">
        <v>131</v>
      </c>
      <c r="D42" s="48" t="s">
        <v>71</v>
      </c>
      <c r="E42" s="48" t="s">
        <v>18</v>
      </c>
      <c r="F42" s="23" t="str">
        <f t="shared" si="0"/>
        <v>WP9244DISPOSED2018</v>
      </c>
      <c r="G42" s="23" t="s">
        <v>149</v>
      </c>
      <c r="H42" s="48" t="s">
        <v>72</v>
      </c>
      <c r="I42" s="23" t="s">
        <v>20</v>
      </c>
      <c r="J42" s="55" t="s">
        <v>73</v>
      </c>
      <c r="K42" s="23" t="s">
        <v>129</v>
      </c>
      <c r="L42" s="23" t="s">
        <v>132</v>
      </c>
      <c r="M42" s="23"/>
      <c r="N42" s="23"/>
      <c r="O42" s="23"/>
      <c r="P42" s="23"/>
      <c r="Q42" s="23"/>
      <c r="R42" s="23"/>
      <c r="S42" s="23"/>
      <c r="T42" s="51"/>
      <c r="U42" s="51"/>
      <c r="V42" s="51"/>
    </row>
    <row r="43" spans="1:22" s="51" customFormat="1" hidden="1" x14ac:dyDescent="0.25">
      <c r="A43" s="23">
        <f t="shared" si="2"/>
        <v>42</v>
      </c>
      <c r="B43" s="23" t="s">
        <v>29</v>
      </c>
      <c r="C43" s="23">
        <v>958</v>
      </c>
      <c r="D43" s="23">
        <v>2018</v>
      </c>
      <c r="E43" s="23" t="s">
        <v>243</v>
      </c>
      <c r="F43" s="23" t="str">
        <f t="shared" si="0"/>
        <v>WA958WRIT APPEAL FILLING (WP 8962 OF 2018)2018</v>
      </c>
      <c r="G43" s="23" t="s">
        <v>66</v>
      </c>
      <c r="H43" s="23">
        <v>10000</v>
      </c>
      <c r="I43" s="23" t="s">
        <v>20</v>
      </c>
      <c r="J43" s="24">
        <v>43283</v>
      </c>
      <c r="K43" s="23">
        <v>2018</v>
      </c>
      <c r="L43" s="23"/>
      <c r="M43" s="23"/>
      <c r="N43" s="23"/>
      <c r="O43" s="23"/>
      <c r="P43" s="23"/>
      <c r="Q43" s="23"/>
      <c r="R43" s="23"/>
      <c r="S43" s="23"/>
      <c r="T43" s="19"/>
      <c r="U43" s="19"/>
      <c r="V43" s="19"/>
    </row>
    <row r="44" spans="1:22" s="19" customFormat="1" hidden="1" x14ac:dyDescent="0.25">
      <c r="A44" s="23">
        <f t="shared" si="2"/>
        <v>43</v>
      </c>
      <c r="B44" s="23" t="s">
        <v>17</v>
      </c>
      <c r="C44" s="23">
        <v>15063</v>
      </c>
      <c r="D44" s="23">
        <v>2018</v>
      </c>
      <c r="E44" s="23" t="s">
        <v>21</v>
      </c>
      <c r="F44" s="23" t="str">
        <f t="shared" si="0"/>
        <v>WP15063COUNTER2018</v>
      </c>
      <c r="G44" s="23" t="s">
        <v>66</v>
      </c>
      <c r="H44" s="23">
        <v>10000</v>
      </c>
      <c r="I44" s="23" t="s">
        <v>20</v>
      </c>
      <c r="J44" s="24">
        <v>43429</v>
      </c>
      <c r="K44" s="23">
        <v>2018</v>
      </c>
      <c r="L44" s="23"/>
      <c r="M44" s="23"/>
      <c r="N44" s="23"/>
      <c r="O44" s="23"/>
      <c r="P44" s="23"/>
      <c r="Q44" s="23"/>
      <c r="R44" s="23"/>
      <c r="S44" s="23"/>
    </row>
    <row r="45" spans="1:22" s="19" customFormat="1" hidden="1" x14ac:dyDescent="0.25">
      <c r="A45" s="23">
        <f t="shared" si="2"/>
        <v>44</v>
      </c>
      <c r="B45" s="23" t="s">
        <v>42</v>
      </c>
      <c r="C45" s="23">
        <v>1674</v>
      </c>
      <c r="D45" s="23">
        <v>2018</v>
      </c>
      <c r="E45" s="23" t="s">
        <v>21</v>
      </c>
      <c r="F45" s="23" t="str">
        <f t="shared" si="0"/>
        <v>CC1674COUNTER2018</v>
      </c>
      <c r="G45" s="23" t="s">
        <v>264</v>
      </c>
      <c r="H45" s="23">
        <v>10000</v>
      </c>
      <c r="I45" s="23" t="s">
        <v>20</v>
      </c>
      <c r="J45" s="24">
        <v>43414</v>
      </c>
      <c r="K45" s="23">
        <v>2018</v>
      </c>
      <c r="L45" s="23"/>
      <c r="M45" s="23"/>
      <c r="N45" s="23"/>
      <c r="O45" s="23"/>
      <c r="P45" s="23"/>
      <c r="Q45" s="23"/>
      <c r="R45" s="23"/>
      <c r="S45" s="23"/>
    </row>
    <row r="46" spans="1:22" s="19" customFormat="1" hidden="1" x14ac:dyDescent="0.25">
      <c r="A46" s="23">
        <f t="shared" si="2"/>
        <v>45</v>
      </c>
      <c r="B46" s="23" t="s">
        <v>42</v>
      </c>
      <c r="C46" s="23">
        <v>1674</v>
      </c>
      <c r="D46" s="23">
        <v>2018</v>
      </c>
      <c r="E46" s="23" t="s">
        <v>18</v>
      </c>
      <c r="F46" s="23" t="str">
        <f t="shared" si="0"/>
        <v>CC1674DISPOSED2018</v>
      </c>
      <c r="G46" s="23" t="s">
        <v>264</v>
      </c>
      <c r="H46" s="23">
        <v>5000</v>
      </c>
      <c r="I46" s="23" t="s">
        <v>20</v>
      </c>
      <c r="J46" s="24">
        <v>43414</v>
      </c>
      <c r="K46" s="23">
        <v>2018</v>
      </c>
      <c r="L46" s="23"/>
      <c r="M46" s="23"/>
      <c r="N46" s="23"/>
      <c r="O46" s="23"/>
      <c r="P46" s="23"/>
      <c r="Q46" s="23"/>
      <c r="R46" s="23"/>
      <c r="S46" s="23"/>
    </row>
    <row r="47" spans="1:22" s="19" customFormat="1" hidden="1" x14ac:dyDescent="0.25">
      <c r="A47" s="23">
        <f t="shared" si="2"/>
        <v>46</v>
      </c>
      <c r="B47" s="23" t="s">
        <v>42</v>
      </c>
      <c r="C47" s="23">
        <v>577</v>
      </c>
      <c r="D47" s="23">
        <v>2018</v>
      </c>
      <c r="E47" s="23" t="s">
        <v>21</v>
      </c>
      <c r="F47" s="23" t="str">
        <f t="shared" si="0"/>
        <v>CC577COUNTER2018</v>
      </c>
      <c r="G47" s="23" t="s">
        <v>37</v>
      </c>
      <c r="H47" s="23">
        <v>10000</v>
      </c>
      <c r="I47" s="23" t="s">
        <v>22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22" s="19" customFormat="1" hidden="1" x14ac:dyDescent="0.25">
      <c r="A48" s="23">
        <f t="shared" si="2"/>
        <v>47</v>
      </c>
      <c r="B48" s="23" t="s">
        <v>42</v>
      </c>
      <c r="C48" s="23">
        <v>577</v>
      </c>
      <c r="D48" s="23">
        <v>2018</v>
      </c>
      <c r="E48" s="23" t="s">
        <v>18</v>
      </c>
      <c r="F48" s="23" t="str">
        <f t="shared" si="0"/>
        <v>CC577DISPOSED2018</v>
      </c>
      <c r="G48" s="23" t="s">
        <v>37</v>
      </c>
      <c r="H48" s="23">
        <v>5000</v>
      </c>
      <c r="I48" s="23" t="s">
        <v>22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1:19" s="19" customFormat="1" hidden="1" x14ac:dyDescent="0.25">
      <c r="A49" s="23">
        <f t="shared" si="2"/>
        <v>48</v>
      </c>
      <c r="B49" s="23" t="s">
        <v>17</v>
      </c>
      <c r="C49" s="23">
        <v>12732</v>
      </c>
      <c r="D49" s="23">
        <v>2018</v>
      </c>
      <c r="E49" s="23" t="s">
        <v>21</v>
      </c>
      <c r="F49" s="23" t="str">
        <f t="shared" si="0"/>
        <v>WP12732COUNTER2018</v>
      </c>
      <c r="G49" s="23" t="s">
        <v>37</v>
      </c>
      <c r="H49" s="23">
        <v>10000</v>
      </c>
      <c r="I49" s="23" t="s">
        <v>22</v>
      </c>
      <c r="J49" s="23"/>
      <c r="K49" s="23">
        <v>2018</v>
      </c>
      <c r="L49" s="23"/>
      <c r="M49" s="23"/>
      <c r="N49" s="23"/>
      <c r="O49" s="23"/>
      <c r="P49" s="23"/>
      <c r="Q49" s="23"/>
      <c r="R49" s="23"/>
      <c r="S49" s="23"/>
    </row>
    <row r="50" spans="1:19" s="19" customFormat="1" hidden="1" x14ac:dyDescent="0.25">
      <c r="A50" s="23">
        <f t="shared" si="2"/>
        <v>49</v>
      </c>
      <c r="B50" s="23" t="s">
        <v>17</v>
      </c>
      <c r="C50" s="23">
        <v>12732</v>
      </c>
      <c r="D50" s="23">
        <v>2018</v>
      </c>
      <c r="E50" s="23" t="s">
        <v>18</v>
      </c>
      <c r="F50" s="23" t="str">
        <f t="shared" si="0"/>
        <v>WP12732DISPOSED2018</v>
      </c>
      <c r="G50" s="23" t="s">
        <v>37</v>
      </c>
      <c r="H50" s="23">
        <v>5000</v>
      </c>
      <c r="I50" s="23" t="s">
        <v>22</v>
      </c>
      <c r="J50" s="23"/>
      <c r="K50" s="23">
        <v>2018</v>
      </c>
      <c r="L50" s="23"/>
      <c r="M50" s="23"/>
      <c r="N50" s="23"/>
      <c r="O50" s="23"/>
      <c r="P50" s="23"/>
      <c r="Q50" s="23"/>
      <c r="R50" s="23"/>
      <c r="S50" s="23"/>
    </row>
    <row r="51" spans="1:19" s="19" customFormat="1" hidden="1" x14ac:dyDescent="0.25">
      <c r="A51" s="23">
        <f t="shared" si="2"/>
        <v>50</v>
      </c>
      <c r="B51" s="23" t="s">
        <v>17</v>
      </c>
      <c r="C51" s="23">
        <v>14930</v>
      </c>
      <c r="D51" s="23">
        <v>2018</v>
      </c>
      <c r="E51" s="23" t="s">
        <v>21</v>
      </c>
      <c r="F51" s="23" t="str">
        <f t="shared" si="0"/>
        <v>WP14930COUNTER2018</v>
      </c>
      <c r="G51" s="23" t="s">
        <v>37</v>
      </c>
      <c r="H51" s="23">
        <v>10000</v>
      </c>
      <c r="I51" s="23" t="s">
        <v>22</v>
      </c>
      <c r="J51" s="23"/>
      <c r="K51" s="23">
        <v>2018</v>
      </c>
      <c r="L51" s="23"/>
      <c r="M51" s="23"/>
      <c r="N51" s="23"/>
      <c r="O51" s="23"/>
      <c r="P51" s="23"/>
      <c r="Q51" s="23"/>
      <c r="R51" s="23"/>
      <c r="S51" s="23"/>
    </row>
    <row r="52" spans="1:19" s="19" customFormat="1" hidden="1" x14ac:dyDescent="0.25">
      <c r="A52" s="23">
        <f t="shared" si="2"/>
        <v>51</v>
      </c>
      <c r="B52" s="23" t="s">
        <v>17</v>
      </c>
      <c r="C52" s="23">
        <v>31175</v>
      </c>
      <c r="D52" s="23">
        <v>2018</v>
      </c>
      <c r="E52" s="23" t="s">
        <v>21</v>
      </c>
      <c r="F52" s="23" t="str">
        <f t="shared" si="0"/>
        <v>WP31175COUNTER2018</v>
      </c>
      <c r="G52" s="23" t="s">
        <v>37</v>
      </c>
      <c r="H52" s="23">
        <v>10000</v>
      </c>
      <c r="I52" s="23" t="s">
        <v>20</v>
      </c>
      <c r="J52" s="24">
        <v>43394</v>
      </c>
      <c r="K52" s="23">
        <v>2018</v>
      </c>
      <c r="L52" s="23"/>
      <c r="M52" s="23"/>
      <c r="N52" s="23"/>
      <c r="O52" s="23"/>
      <c r="P52" s="23"/>
      <c r="Q52" s="23"/>
      <c r="R52" s="23"/>
      <c r="S52" s="23"/>
    </row>
    <row r="53" spans="1:19" s="19" customFormat="1" hidden="1" x14ac:dyDescent="0.25">
      <c r="A53" s="23">
        <f t="shared" si="2"/>
        <v>52</v>
      </c>
      <c r="B53" s="23" t="s">
        <v>17</v>
      </c>
      <c r="C53" s="23">
        <v>31259</v>
      </c>
      <c r="D53" s="23">
        <v>2018</v>
      </c>
      <c r="E53" s="23" t="s">
        <v>21</v>
      </c>
      <c r="F53" s="23" t="str">
        <f t="shared" si="0"/>
        <v>WP31259COUNTER2018</v>
      </c>
      <c r="G53" s="23" t="s">
        <v>37</v>
      </c>
      <c r="H53" s="23">
        <v>10000</v>
      </c>
      <c r="I53" s="23" t="s">
        <v>20</v>
      </c>
      <c r="J53" s="56">
        <v>43394</v>
      </c>
      <c r="K53" s="23">
        <v>2018</v>
      </c>
      <c r="L53" s="23"/>
      <c r="M53" s="23"/>
      <c r="N53" s="23"/>
      <c r="O53" s="23"/>
      <c r="P53" s="23"/>
      <c r="Q53" s="23"/>
      <c r="R53" s="23"/>
      <c r="S53" s="23"/>
    </row>
    <row r="54" spans="1:19" s="19" customFormat="1" hidden="1" x14ac:dyDescent="0.25">
      <c r="A54" s="23">
        <f t="shared" si="2"/>
        <v>53</v>
      </c>
      <c r="B54" s="23" t="s">
        <v>17</v>
      </c>
      <c r="C54" s="23">
        <v>32158</v>
      </c>
      <c r="D54" s="23">
        <v>2018</v>
      </c>
      <c r="E54" s="23" t="s">
        <v>21</v>
      </c>
      <c r="F54" s="23" t="str">
        <f t="shared" ref="F54:F104" si="3">CONCATENATE(B54,C54,E54,D54)</f>
        <v>WP32158COUNTER2018</v>
      </c>
      <c r="G54" s="23" t="s">
        <v>37</v>
      </c>
      <c r="H54" s="23">
        <v>10000</v>
      </c>
      <c r="I54" s="23" t="s">
        <v>22</v>
      </c>
      <c r="J54" s="23"/>
      <c r="K54" s="23">
        <v>2018</v>
      </c>
      <c r="L54" s="23"/>
      <c r="M54" s="23"/>
      <c r="N54" s="23"/>
      <c r="O54" s="23"/>
      <c r="P54" s="23"/>
      <c r="Q54" s="23"/>
      <c r="R54" s="23"/>
      <c r="S54" s="23"/>
    </row>
    <row r="55" spans="1:19" s="19" customFormat="1" hidden="1" x14ac:dyDescent="0.25">
      <c r="A55" s="23">
        <f t="shared" si="2"/>
        <v>54</v>
      </c>
      <c r="B55" s="23" t="s">
        <v>17</v>
      </c>
      <c r="C55" s="23">
        <v>32158</v>
      </c>
      <c r="D55" s="23">
        <v>2018</v>
      </c>
      <c r="E55" s="23" t="s">
        <v>18</v>
      </c>
      <c r="F55" s="23" t="str">
        <f t="shared" si="3"/>
        <v>WP32158DISPOSED2018</v>
      </c>
      <c r="G55" s="23" t="s">
        <v>37</v>
      </c>
      <c r="H55" s="23">
        <v>5000</v>
      </c>
      <c r="I55" s="23" t="s">
        <v>22</v>
      </c>
      <c r="J55" s="23"/>
      <c r="K55" s="23">
        <v>2018</v>
      </c>
      <c r="L55" s="23"/>
      <c r="M55" s="23"/>
      <c r="N55" s="23"/>
      <c r="O55" s="23"/>
      <c r="P55" s="23"/>
      <c r="Q55" s="23"/>
      <c r="R55" s="23"/>
      <c r="S55" s="23"/>
    </row>
    <row r="56" spans="1:19" s="19" customFormat="1" hidden="1" x14ac:dyDescent="0.25">
      <c r="A56" s="23">
        <f t="shared" si="2"/>
        <v>55</v>
      </c>
      <c r="B56" s="23" t="s">
        <v>29</v>
      </c>
      <c r="C56" s="23">
        <v>1672</v>
      </c>
      <c r="D56" s="23">
        <v>2018</v>
      </c>
      <c r="E56" s="23" t="s">
        <v>210</v>
      </c>
      <c r="F56" s="23" t="str">
        <f t="shared" si="3"/>
        <v>WA1672FILLING OF WRIT APPEAL (WP. NO. 26609 OF2015)2018</v>
      </c>
      <c r="G56" s="23" t="s">
        <v>32</v>
      </c>
      <c r="H56" s="23">
        <v>17000</v>
      </c>
      <c r="I56" s="23" t="s">
        <v>20</v>
      </c>
      <c r="J56" s="24">
        <v>43609</v>
      </c>
      <c r="K56" s="49">
        <v>2018</v>
      </c>
      <c r="L56" s="23"/>
      <c r="M56" s="23"/>
      <c r="N56" s="23"/>
      <c r="O56" s="23"/>
      <c r="P56" s="23"/>
      <c r="Q56" s="23"/>
      <c r="R56" s="23"/>
      <c r="S56" s="23"/>
    </row>
    <row r="57" spans="1:19" s="19" customFormat="1" hidden="1" x14ac:dyDescent="0.25">
      <c r="A57" s="23">
        <f t="shared" si="2"/>
        <v>56</v>
      </c>
      <c r="B57" s="23" t="s">
        <v>29</v>
      </c>
      <c r="C57" s="23">
        <v>1672</v>
      </c>
      <c r="D57" s="23">
        <v>2018</v>
      </c>
      <c r="E57" s="23" t="s">
        <v>18</v>
      </c>
      <c r="F57" s="23" t="str">
        <f t="shared" si="3"/>
        <v>WA1672DISPOSED2018</v>
      </c>
      <c r="G57" s="23" t="s">
        <v>32</v>
      </c>
      <c r="H57" s="23">
        <v>5000</v>
      </c>
      <c r="I57" s="23" t="s">
        <v>22</v>
      </c>
      <c r="J57" s="23"/>
      <c r="K57" s="23">
        <v>2018</v>
      </c>
      <c r="L57" s="23"/>
      <c r="M57" s="23"/>
      <c r="N57" s="23"/>
      <c r="O57" s="23"/>
      <c r="P57" s="23"/>
      <c r="Q57" s="23"/>
      <c r="R57" s="23"/>
      <c r="S57" s="23"/>
    </row>
    <row r="58" spans="1:19" s="19" customFormat="1" hidden="1" x14ac:dyDescent="0.25">
      <c r="A58" s="23">
        <f t="shared" si="2"/>
        <v>57</v>
      </c>
      <c r="B58" s="23" t="s">
        <v>29</v>
      </c>
      <c r="C58" s="23">
        <v>1683</v>
      </c>
      <c r="D58" s="23">
        <v>2018</v>
      </c>
      <c r="E58" s="23" t="s">
        <v>209</v>
      </c>
      <c r="F58" s="23" t="str">
        <f t="shared" si="3"/>
        <v>WA1683FILLING OF WRIT APPEAL (WP. NO. 26623 OF2015)2018</v>
      </c>
      <c r="G58" s="23" t="s">
        <v>32</v>
      </c>
      <c r="H58" s="23">
        <v>10000</v>
      </c>
      <c r="I58" s="23" t="s">
        <v>20</v>
      </c>
      <c r="J58" s="24">
        <v>43609</v>
      </c>
      <c r="K58" s="49">
        <v>2018</v>
      </c>
      <c r="L58" s="23"/>
      <c r="M58" s="23"/>
      <c r="N58" s="23"/>
      <c r="O58" s="23"/>
      <c r="P58" s="23"/>
      <c r="Q58" s="23"/>
      <c r="R58" s="23"/>
      <c r="S58" s="23"/>
    </row>
    <row r="59" spans="1:19" s="19" customFormat="1" hidden="1" x14ac:dyDescent="0.25">
      <c r="A59" s="23">
        <f t="shared" si="2"/>
        <v>58</v>
      </c>
      <c r="B59" s="23" t="s">
        <v>29</v>
      </c>
      <c r="C59" s="23">
        <v>1683</v>
      </c>
      <c r="D59" s="23">
        <v>2018</v>
      </c>
      <c r="E59" s="23" t="s">
        <v>18</v>
      </c>
      <c r="F59" s="23" t="str">
        <f t="shared" si="3"/>
        <v>WA1683DISPOSED2018</v>
      </c>
      <c r="G59" s="23" t="s">
        <v>32</v>
      </c>
      <c r="H59" s="23">
        <v>5000</v>
      </c>
      <c r="I59" s="23" t="s">
        <v>22</v>
      </c>
      <c r="J59" s="23"/>
      <c r="K59" s="23">
        <v>2018</v>
      </c>
      <c r="L59" s="23"/>
      <c r="M59" s="23"/>
      <c r="N59" s="23"/>
      <c r="O59" s="23"/>
      <c r="P59" s="23"/>
      <c r="Q59" s="23"/>
      <c r="R59" s="23"/>
      <c r="S59" s="23"/>
    </row>
    <row r="60" spans="1:19" s="19" customFormat="1" hidden="1" x14ac:dyDescent="0.25">
      <c r="A60" s="23">
        <f t="shared" si="2"/>
        <v>59</v>
      </c>
      <c r="B60" s="23" t="s">
        <v>17</v>
      </c>
      <c r="C60" s="23">
        <v>10405</v>
      </c>
      <c r="D60" s="23">
        <v>2018</v>
      </c>
      <c r="E60" s="23" t="s">
        <v>18</v>
      </c>
      <c r="F60" s="23" t="str">
        <f t="shared" si="3"/>
        <v>WP10405DISPOSED2018</v>
      </c>
      <c r="G60" s="23" t="s">
        <v>32</v>
      </c>
      <c r="H60" s="23">
        <v>5000</v>
      </c>
      <c r="I60" s="23" t="s">
        <v>20</v>
      </c>
      <c r="J60" s="24">
        <v>43232</v>
      </c>
      <c r="K60" s="23">
        <v>2018</v>
      </c>
      <c r="L60" s="23"/>
      <c r="M60" s="23"/>
      <c r="N60" s="23"/>
      <c r="O60" s="23"/>
      <c r="P60" s="23"/>
      <c r="Q60" s="23"/>
      <c r="R60" s="23"/>
      <c r="S60" s="23"/>
    </row>
    <row r="61" spans="1:19" s="19" customFormat="1" hidden="1" x14ac:dyDescent="0.25">
      <c r="A61" s="23">
        <f t="shared" si="2"/>
        <v>60</v>
      </c>
      <c r="B61" s="23" t="s">
        <v>17</v>
      </c>
      <c r="C61" s="23">
        <v>10408</v>
      </c>
      <c r="D61" s="23">
        <v>2018</v>
      </c>
      <c r="E61" s="23" t="s">
        <v>18</v>
      </c>
      <c r="F61" s="23" t="str">
        <f t="shared" si="3"/>
        <v>WP10408DISPOSED2018</v>
      </c>
      <c r="G61" s="23" t="s">
        <v>32</v>
      </c>
      <c r="H61" s="23">
        <v>5000</v>
      </c>
      <c r="I61" s="23" t="s">
        <v>20</v>
      </c>
      <c r="J61" s="24">
        <v>43232</v>
      </c>
      <c r="K61" s="23">
        <v>2018</v>
      </c>
      <c r="L61" s="23"/>
      <c r="M61" s="23"/>
      <c r="N61" s="23"/>
      <c r="O61" s="23"/>
      <c r="P61" s="23"/>
      <c r="Q61" s="23"/>
      <c r="R61" s="23"/>
      <c r="S61" s="23"/>
    </row>
    <row r="62" spans="1:19" s="19" customFormat="1" hidden="1" x14ac:dyDescent="0.25">
      <c r="A62" s="23">
        <f t="shared" si="2"/>
        <v>61</v>
      </c>
      <c r="B62" s="23" t="s">
        <v>17</v>
      </c>
      <c r="C62" s="23">
        <v>22191</v>
      </c>
      <c r="D62" s="23">
        <v>2018</v>
      </c>
      <c r="E62" s="23" t="s">
        <v>23</v>
      </c>
      <c r="F62" s="23" t="str">
        <f t="shared" si="3"/>
        <v>WP22191VACATE2018</v>
      </c>
      <c r="G62" s="23" t="s">
        <v>32</v>
      </c>
      <c r="H62" s="23">
        <v>12000</v>
      </c>
      <c r="I62" s="23" t="s">
        <v>20</v>
      </c>
      <c r="J62" s="24">
        <v>43314</v>
      </c>
      <c r="K62" s="23">
        <v>2018</v>
      </c>
      <c r="L62" s="23"/>
      <c r="M62" s="23"/>
      <c r="N62" s="23"/>
      <c r="O62" s="23"/>
      <c r="P62" s="23"/>
      <c r="Q62" s="23"/>
      <c r="R62" s="23"/>
      <c r="S62" s="23"/>
    </row>
    <row r="63" spans="1:19" s="19" customFormat="1" hidden="1" x14ac:dyDescent="0.25">
      <c r="A63" s="23">
        <f t="shared" si="2"/>
        <v>62</v>
      </c>
      <c r="B63" s="23" t="s">
        <v>17</v>
      </c>
      <c r="C63" s="23">
        <v>22191</v>
      </c>
      <c r="D63" s="23">
        <v>2018</v>
      </c>
      <c r="E63" s="23" t="s">
        <v>18</v>
      </c>
      <c r="F63" s="23" t="str">
        <f t="shared" si="3"/>
        <v>WP22191DISPOSED2018</v>
      </c>
      <c r="G63" s="23" t="s">
        <v>32</v>
      </c>
      <c r="H63" s="23">
        <v>5000</v>
      </c>
      <c r="I63" s="23" t="s">
        <v>22</v>
      </c>
      <c r="J63" s="23"/>
      <c r="K63" s="23">
        <v>2018</v>
      </c>
      <c r="L63" s="23"/>
      <c r="M63" s="23"/>
      <c r="N63" s="23"/>
      <c r="O63" s="23"/>
      <c r="P63" s="23"/>
      <c r="Q63" s="23"/>
      <c r="R63" s="23"/>
      <c r="S63" s="23"/>
    </row>
    <row r="64" spans="1:19" s="19" customFormat="1" hidden="1" x14ac:dyDescent="0.25">
      <c r="A64" s="23">
        <f t="shared" si="2"/>
        <v>63</v>
      </c>
      <c r="B64" s="23" t="s">
        <v>17</v>
      </c>
      <c r="C64" s="23">
        <v>22192</v>
      </c>
      <c r="D64" s="23">
        <v>2018</v>
      </c>
      <c r="E64" s="23" t="s">
        <v>23</v>
      </c>
      <c r="F64" s="23" t="str">
        <f t="shared" si="3"/>
        <v>WP22192VACATE2018</v>
      </c>
      <c r="G64" s="23" t="s">
        <v>32</v>
      </c>
      <c r="H64" s="23">
        <v>12000</v>
      </c>
      <c r="I64" s="23" t="s">
        <v>20</v>
      </c>
      <c r="J64" s="24">
        <v>43314</v>
      </c>
      <c r="K64" s="23">
        <v>2018</v>
      </c>
      <c r="L64" s="23"/>
      <c r="M64" s="23"/>
      <c r="N64" s="23"/>
      <c r="O64" s="23"/>
      <c r="P64" s="23"/>
      <c r="Q64" s="23"/>
      <c r="R64" s="23"/>
      <c r="S64" s="23"/>
    </row>
    <row r="65" spans="1:19" s="19" customFormat="1" hidden="1" x14ac:dyDescent="0.25">
      <c r="A65" s="23">
        <f t="shared" si="2"/>
        <v>64</v>
      </c>
      <c r="B65" s="23" t="s">
        <v>17</v>
      </c>
      <c r="C65" s="23">
        <v>22192</v>
      </c>
      <c r="D65" s="23">
        <v>2018</v>
      </c>
      <c r="E65" s="23" t="s">
        <v>18</v>
      </c>
      <c r="F65" s="23" t="str">
        <f t="shared" si="3"/>
        <v>WP22192DISPOSED2018</v>
      </c>
      <c r="G65" s="23" t="s">
        <v>32</v>
      </c>
      <c r="H65" s="23">
        <v>5000</v>
      </c>
      <c r="I65" s="23" t="s">
        <v>22</v>
      </c>
      <c r="J65" s="24"/>
      <c r="K65" s="23">
        <v>2018</v>
      </c>
      <c r="L65" s="23" t="s">
        <v>229</v>
      </c>
      <c r="M65" s="23"/>
      <c r="N65" s="23"/>
      <c r="O65" s="23"/>
      <c r="P65" s="23"/>
      <c r="Q65" s="23"/>
      <c r="R65" s="23"/>
      <c r="S65" s="23"/>
    </row>
    <row r="66" spans="1:19" s="19" customFormat="1" hidden="1" x14ac:dyDescent="0.25">
      <c r="A66" s="23">
        <f t="shared" si="2"/>
        <v>65</v>
      </c>
      <c r="B66" s="23" t="s">
        <v>17</v>
      </c>
      <c r="C66" s="23">
        <v>22506</v>
      </c>
      <c r="D66" s="23">
        <v>2018</v>
      </c>
      <c r="E66" s="23" t="s">
        <v>23</v>
      </c>
      <c r="F66" s="23" t="str">
        <f t="shared" si="3"/>
        <v>WP22506VACATE2018</v>
      </c>
      <c r="G66" s="23" t="s">
        <v>32</v>
      </c>
      <c r="H66" s="23">
        <v>12000</v>
      </c>
      <c r="I66" s="23" t="s">
        <v>20</v>
      </c>
      <c r="J66" s="24">
        <v>43314</v>
      </c>
      <c r="K66" s="23">
        <v>2018</v>
      </c>
      <c r="L66" s="23"/>
      <c r="M66" s="23"/>
      <c r="N66" s="23"/>
      <c r="O66" s="23"/>
      <c r="P66" s="23"/>
      <c r="Q66" s="23"/>
      <c r="R66" s="23"/>
      <c r="S66" s="23"/>
    </row>
    <row r="67" spans="1:19" s="19" customFormat="1" hidden="1" x14ac:dyDescent="0.25">
      <c r="A67" s="23">
        <f t="shared" si="2"/>
        <v>66</v>
      </c>
      <c r="B67" s="23" t="s">
        <v>17</v>
      </c>
      <c r="C67" s="23">
        <v>22506</v>
      </c>
      <c r="D67" s="23">
        <v>2018</v>
      </c>
      <c r="E67" s="23" t="s">
        <v>18</v>
      </c>
      <c r="F67" s="23" t="str">
        <f t="shared" si="3"/>
        <v>WP22506DISPOSED2018</v>
      </c>
      <c r="G67" s="23" t="s">
        <v>32</v>
      </c>
      <c r="H67" s="23">
        <v>5000</v>
      </c>
      <c r="I67" s="23" t="s">
        <v>22</v>
      </c>
      <c r="J67" s="23"/>
      <c r="K67" s="23">
        <v>2018</v>
      </c>
      <c r="L67" s="23"/>
      <c r="M67" s="23"/>
      <c r="N67" s="23"/>
      <c r="O67" s="23"/>
      <c r="P67" s="23"/>
      <c r="Q67" s="23"/>
      <c r="R67" s="23"/>
      <c r="S67" s="23"/>
    </row>
    <row r="68" spans="1:19" s="19" customFormat="1" hidden="1" x14ac:dyDescent="0.25">
      <c r="A68" s="23">
        <f t="shared" si="2"/>
        <v>67</v>
      </c>
      <c r="B68" s="23" t="s">
        <v>17</v>
      </c>
      <c r="C68" s="23">
        <v>22517</v>
      </c>
      <c r="D68" s="23">
        <v>2018</v>
      </c>
      <c r="E68" s="23" t="s">
        <v>32</v>
      </c>
      <c r="F68" s="23" t="str">
        <f t="shared" si="3"/>
        <v>WP22517CGM IPC2018</v>
      </c>
      <c r="G68" s="23" t="s">
        <v>32</v>
      </c>
      <c r="H68" s="23">
        <v>12000</v>
      </c>
      <c r="I68" s="23" t="s">
        <v>20</v>
      </c>
      <c r="J68" s="24">
        <v>43314</v>
      </c>
      <c r="K68" s="23">
        <v>2018</v>
      </c>
      <c r="L68" s="23"/>
      <c r="M68" s="23"/>
      <c r="N68" s="23"/>
      <c r="O68" s="23"/>
      <c r="P68" s="23"/>
      <c r="Q68" s="23"/>
      <c r="R68" s="23"/>
      <c r="S68" s="23"/>
    </row>
    <row r="69" spans="1:19" s="19" customFormat="1" hidden="1" x14ac:dyDescent="0.25">
      <c r="A69" s="23">
        <f t="shared" si="2"/>
        <v>68</v>
      </c>
      <c r="B69" s="23" t="s">
        <v>17</v>
      </c>
      <c r="C69" s="23">
        <v>22517</v>
      </c>
      <c r="D69" s="23">
        <v>2018</v>
      </c>
      <c r="E69" s="23" t="s">
        <v>18</v>
      </c>
      <c r="F69" s="23" t="str">
        <f t="shared" si="3"/>
        <v>WP22517DISPOSED2018</v>
      </c>
      <c r="G69" s="23" t="s">
        <v>32</v>
      </c>
      <c r="H69" s="23">
        <v>5000</v>
      </c>
      <c r="I69" s="23" t="s">
        <v>22</v>
      </c>
      <c r="J69" s="23"/>
      <c r="K69" s="23">
        <v>2018</v>
      </c>
      <c r="L69" s="23"/>
      <c r="M69" s="23"/>
      <c r="N69" s="23"/>
      <c r="O69" s="23"/>
      <c r="P69" s="23"/>
      <c r="Q69" s="23"/>
      <c r="R69" s="23"/>
      <c r="S69" s="23"/>
    </row>
    <row r="70" spans="1:19" s="19" customFormat="1" hidden="1" x14ac:dyDescent="0.25">
      <c r="A70" s="23">
        <f t="shared" si="2"/>
        <v>69</v>
      </c>
      <c r="B70" s="23" t="s">
        <v>17</v>
      </c>
      <c r="C70" s="23">
        <v>22565</v>
      </c>
      <c r="D70" s="23">
        <v>2018</v>
      </c>
      <c r="E70" s="23" t="s">
        <v>23</v>
      </c>
      <c r="F70" s="23" t="str">
        <f t="shared" si="3"/>
        <v>WP22565VACATE2018</v>
      </c>
      <c r="G70" s="23" t="s">
        <v>32</v>
      </c>
      <c r="H70" s="23">
        <v>12000</v>
      </c>
      <c r="I70" s="23" t="s">
        <v>20</v>
      </c>
      <c r="J70" s="24">
        <v>43314</v>
      </c>
      <c r="K70" s="23">
        <v>2018</v>
      </c>
      <c r="L70" s="23"/>
      <c r="M70" s="23"/>
      <c r="N70" s="23"/>
      <c r="O70" s="23"/>
      <c r="P70" s="23"/>
      <c r="Q70" s="23"/>
      <c r="R70" s="23"/>
      <c r="S70" s="23"/>
    </row>
    <row r="71" spans="1:19" s="19" customFormat="1" hidden="1" x14ac:dyDescent="0.25">
      <c r="A71" s="23">
        <f t="shared" ref="A71:A134" si="4">A70+1</f>
        <v>70</v>
      </c>
      <c r="B71" s="23" t="s">
        <v>17</v>
      </c>
      <c r="C71" s="23">
        <v>22565</v>
      </c>
      <c r="D71" s="23">
        <v>2018</v>
      </c>
      <c r="E71" s="23" t="s">
        <v>18</v>
      </c>
      <c r="F71" s="23" t="str">
        <f t="shared" si="3"/>
        <v>WP22565DISPOSED2018</v>
      </c>
      <c r="G71" s="23" t="s">
        <v>32</v>
      </c>
      <c r="H71" s="23">
        <v>5000</v>
      </c>
      <c r="I71" s="23" t="s">
        <v>22</v>
      </c>
      <c r="J71" s="23"/>
      <c r="K71" s="23">
        <v>2018</v>
      </c>
      <c r="L71" s="23"/>
      <c r="M71" s="23"/>
      <c r="N71" s="23"/>
      <c r="O71" s="23"/>
      <c r="P71" s="23"/>
      <c r="Q71" s="23"/>
      <c r="R71" s="23"/>
      <c r="S71" s="23"/>
    </row>
    <row r="72" spans="1:19" s="19" customFormat="1" hidden="1" x14ac:dyDescent="0.25">
      <c r="A72" s="23">
        <f t="shared" si="4"/>
        <v>71</v>
      </c>
      <c r="B72" s="23" t="s">
        <v>17</v>
      </c>
      <c r="C72" s="23">
        <v>22581</v>
      </c>
      <c r="D72" s="23">
        <v>2018</v>
      </c>
      <c r="E72" s="23" t="s">
        <v>23</v>
      </c>
      <c r="F72" s="23" t="str">
        <f t="shared" si="3"/>
        <v>WP22581VACATE2018</v>
      </c>
      <c r="G72" s="23" t="s">
        <v>32</v>
      </c>
      <c r="H72" s="23">
        <v>12000</v>
      </c>
      <c r="I72" s="23" t="s">
        <v>20</v>
      </c>
      <c r="J72" s="24">
        <v>43314</v>
      </c>
      <c r="K72" s="23">
        <v>2018</v>
      </c>
      <c r="L72" s="23"/>
      <c r="M72" s="23"/>
      <c r="N72" s="23"/>
      <c r="O72" s="23"/>
      <c r="P72" s="23"/>
      <c r="Q72" s="23"/>
      <c r="R72" s="23"/>
      <c r="S72" s="23"/>
    </row>
    <row r="73" spans="1:19" s="19" customFormat="1" hidden="1" x14ac:dyDescent="0.25">
      <c r="A73" s="23">
        <f t="shared" si="4"/>
        <v>72</v>
      </c>
      <c r="B73" s="23" t="s">
        <v>17</v>
      </c>
      <c r="C73" s="23">
        <v>22738</v>
      </c>
      <c r="D73" s="23">
        <v>2018</v>
      </c>
      <c r="E73" s="23" t="s">
        <v>23</v>
      </c>
      <c r="F73" s="23" t="str">
        <f t="shared" si="3"/>
        <v>WP22738VACATE2018</v>
      </c>
      <c r="G73" s="23" t="s">
        <v>32</v>
      </c>
      <c r="H73" s="23">
        <v>12000</v>
      </c>
      <c r="I73" s="23" t="s">
        <v>20</v>
      </c>
      <c r="J73" s="24">
        <v>43314</v>
      </c>
      <c r="K73" s="23">
        <v>2018</v>
      </c>
      <c r="L73" s="23"/>
      <c r="M73" s="23"/>
      <c r="N73" s="23"/>
      <c r="O73" s="23"/>
      <c r="P73" s="23"/>
      <c r="Q73" s="23"/>
      <c r="R73" s="23"/>
      <c r="S73" s="23"/>
    </row>
    <row r="74" spans="1:19" s="19" customFormat="1" hidden="1" x14ac:dyDescent="0.25">
      <c r="A74" s="23">
        <f t="shared" si="4"/>
        <v>73</v>
      </c>
      <c r="B74" s="23" t="s">
        <v>17</v>
      </c>
      <c r="C74" s="23">
        <v>22738</v>
      </c>
      <c r="D74" s="23">
        <v>2018</v>
      </c>
      <c r="E74" s="23" t="s">
        <v>18</v>
      </c>
      <c r="F74" s="23" t="str">
        <f t="shared" si="3"/>
        <v>WP22738DISPOSED2018</v>
      </c>
      <c r="G74" s="23" t="s">
        <v>32</v>
      </c>
      <c r="H74" s="23">
        <v>5000</v>
      </c>
      <c r="I74" s="23" t="s">
        <v>22</v>
      </c>
      <c r="J74" s="23"/>
      <c r="K74" s="23">
        <v>2018</v>
      </c>
      <c r="L74" s="23"/>
      <c r="M74" s="23"/>
      <c r="N74" s="23"/>
      <c r="O74" s="23"/>
      <c r="P74" s="23"/>
      <c r="Q74" s="23"/>
      <c r="R74" s="23"/>
      <c r="S74" s="23"/>
    </row>
    <row r="75" spans="1:19" s="19" customFormat="1" hidden="1" x14ac:dyDescent="0.25">
      <c r="A75" s="23">
        <f t="shared" si="4"/>
        <v>74</v>
      </c>
      <c r="B75" s="23" t="s">
        <v>17</v>
      </c>
      <c r="C75" s="23">
        <v>22764</v>
      </c>
      <c r="D75" s="23">
        <v>2018</v>
      </c>
      <c r="E75" s="23" t="s">
        <v>23</v>
      </c>
      <c r="F75" s="23" t="str">
        <f t="shared" si="3"/>
        <v>WP22764VACATE2018</v>
      </c>
      <c r="G75" s="23" t="s">
        <v>32</v>
      </c>
      <c r="H75" s="23">
        <v>12000</v>
      </c>
      <c r="I75" s="23" t="s">
        <v>20</v>
      </c>
      <c r="J75" s="24">
        <v>43314</v>
      </c>
      <c r="K75" s="23">
        <v>2018</v>
      </c>
      <c r="L75" s="23"/>
      <c r="M75" s="23"/>
      <c r="N75" s="23"/>
      <c r="O75" s="23"/>
      <c r="P75" s="23"/>
      <c r="Q75" s="23"/>
      <c r="R75" s="23"/>
      <c r="S75" s="23"/>
    </row>
    <row r="76" spans="1:19" s="19" customFormat="1" hidden="1" x14ac:dyDescent="0.25">
      <c r="A76" s="23">
        <f t="shared" si="4"/>
        <v>75</v>
      </c>
      <c r="B76" s="23" t="s">
        <v>17</v>
      </c>
      <c r="C76" s="23">
        <v>22764</v>
      </c>
      <c r="D76" s="23">
        <v>2018</v>
      </c>
      <c r="E76" s="23" t="s">
        <v>18</v>
      </c>
      <c r="F76" s="23" t="str">
        <f t="shared" si="3"/>
        <v>WP22764DISPOSED2018</v>
      </c>
      <c r="G76" s="23" t="s">
        <v>32</v>
      </c>
      <c r="H76" s="23">
        <v>5000</v>
      </c>
      <c r="I76" s="23" t="s">
        <v>22</v>
      </c>
      <c r="J76" s="23"/>
      <c r="K76" s="23">
        <v>2018</v>
      </c>
      <c r="L76" s="23"/>
      <c r="M76" s="23"/>
      <c r="N76" s="23"/>
      <c r="O76" s="23"/>
      <c r="P76" s="23"/>
      <c r="Q76" s="23"/>
      <c r="R76" s="23"/>
      <c r="S76" s="23"/>
    </row>
    <row r="77" spans="1:19" s="19" customFormat="1" hidden="1" x14ac:dyDescent="0.25">
      <c r="A77" s="23">
        <f t="shared" si="4"/>
        <v>76</v>
      </c>
      <c r="B77" s="23" t="s">
        <v>17</v>
      </c>
      <c r="C77" s="23">
        <v>22970</v>
      </c>
      <c r="D77" s="23">
        <v>2018</v>
      </c>
      <c r="E77" s="23" t="s">
        <v>23</v>
      </c>
      <c r="F77" s="23" t="str">
        <f t="shared" si="3"/>
        <v>WP22970VACATE2018</v>
      </c>
      <c r="G77" s="23" t="s">
        <v>32</v>
      </c>
      <c r="H77" s="23">
        <v>12000</v>
      </c>
      <c r="I77" s="23" t="s">
        <v>20</v>
      </c>
      <c r="J77" s="24">
        <v>43314</v>
      </c>
      <c r="K77" s="23">
        <v>2018</v>
      </c>
      <c r="L77" s="23"/>
      <c r="M77" s="23"/>
      <c r="N77" s="23"/>
      <c r="O77" s="23"/>
      <c r="P77" s="23"/>
      <c r="Q77" s="23"/>
      <c r="R77" s="23"/>
      <c r="S77" s="23"/>
    </row>
    <row r="78" spans="1:19" s="19" customFormat="1" hidden="1" x14ac:dyDescent="0.25">
      <c r="A78" s="23">
        <f t="shared" si="4"/>
        <v>77</v>
      </c>
      <c r="B78" s="23" t="s">
        <v>17</v>
      </c>
      <c r="C78" s="23">
        <v>22970</v>
      </c>
      <c r="D78" s="23">
        <v>2018</v>
      </c>
      <c r="E78" s="23" t="s">
        <v>18</v>
      </c>
      <c r="F78" s="23" t="str">
        <f t="shared" si="3"/>
        <v>WP22970DISPOSED2018</v>
      </c>
      <c r="G78" s="23" t="s">
        <v>32</v>
      </c>
      <c r="H78" s="23">
        <v>5000</v>
      </c>
      <c r="I78" s="23" t="s">
        <v>22</v>
      </c>
      <c r="J78" s="23"/>
      <c r="K78" s="23">
        <v>2018</v>
      </c>
      <c r="L78" s="23"/>
      <c r="M78" s="23"/>
      <c r="N78" s="23"/>
      <c r="O78" s="23"/>
      <c r="P78" s="23"/>
      <c r="Q78" s="23"/>
      <c r="R78" s="23"/>
      <c r="S78" s="23"/>
    </row>
    <row r="79" spans="1:19" s="19" customFormat="1" hidden="1" x14ac:dyDescent="0.25">
      <c r="A79" s="23">
        <f t="shared" si="4"/>
        <v>78</v>
      </c>
      <c r="B79" s="23" t="s">
        <v>17</v>
      </c>
      <c r="C79" s="23">
        <v>23492</v>
      </c>
      <c r="D79" s="23">
        <v>2018</v>
      </c>
      <c r="E79" s="23" t="s">
        <v>18</v>
      </c>
      <c r="F79" s="23" t="str">
        <f t="shared" si="3"/>
        <v>WP23492DISPOSED2018</v>
      </c>
      <c r="G79" s="23" t="s">
        <v>32</v>
      </c>
      <c r="H79" s="23">
        <v>5000</v>
      </c>
      <c r="I79" s="23" t="s">
        <v>22</v>
      </c>
      <c r="J79" s="23"/>
      <c r="K79" s="23">
        <v>2018</v>
      </c>
      <c r="L79" s="23"/>
      <c r="M79" s="23"/>
      <c r="N79" s="23"/>
      <c r="O79" s="23"/>
      <c r="P79" s="23"/>
      <c r="Q79" s="23"/>
      <c r="R79" s="23"/>
      <c r="S79" s="23"/>
    </row>
    <row r="80" spans="1:19" s="19" customFormat="1" hidden="1" x14ac:dyDescent="0.25">
      <c r="A80" s="23">
        <f t="shared" si="4"/>
        <v>79</v>
      </c>
      <c r="B80" s="23" t="s">
        <v>17</v>
      </c>
      <c r="C80" s="23">
        <v>23518</v>
      </c>
      <c r="D80" s="23">
        <v>2018</v>
      </c>
      <c r="E80" s="23" t="s">
        <v>23</v>
      </c>
      <c r="F80" s="23" t="str">
        <f t="shared" si="3"/>
        <v>WP23518VACATE2018</v>
      </c>
      <c r="G80" s="23" t="s">
        <v>32</v>
      </c>
      <c r="H80" s="23">
        <v>12000</v>
      </c>
      <c r="I80" s="23" t="s">
        <v>20</v>
      </c>
      <c r="J80" s="24">
        <v>43314</v>
      </c>
      <c r="K80" s="23">
        <v>2018</v>
      </c>
      <c r="L80" s="23"/>
      <c r="M80" s="23"/>
      <c r="N80" s="23"/>
      <c r="O80" s="23"/>
      <c r="P80" s="23"/>
      <c r="Q80" s="23"/>
      <c r="R80" s="23"/>
      <c r="S80" s="23"/>
    </row>
    <row r="81" spans="1:22" s="19" customFormat="1" hidden="1" x14ac:dyDescent="0.25">
      <c r="A81" s="23">
        <f t="shared" si="4"/>
        <v>80</v>
      </c>
      <c r="B81" s="26" t="s">
        <v>17</v>
      </c>
      <c r="C81" s="26">
        <v>23876</v>
      </c>
      <c r="D81" s="26">
        <v>2018</v>
      </c>
      <c r="E81" s="23" t="s">
        <v>18</v>
      </c>
      <c r="F81" s="23" t="str">
        <f t="shared" si="3"/>
        <v>WP23876DISPOSED2018</v>
      </c>
      <c r="G81" s="23" t="s">
        <v>32</v>
      </c>
      <c r="H81" s="23">
        <v>5000</v>
      </c>
      <c r="I81" s="23" t="s">
        <v>20</v>
      </c>
      <c r="J81" s="24">
        <v>43310</v>
      </c>
      <c r="K81" s="23">
        <v>2018</v>
      </c>
      <c r="L81" s="23"/>
      <c r="M81" s="23"/>
      <c r="N81" s="23"/>
      <c r="O81" s="23"/>
      <c r="P81" s="23"/>
      <c r="Q81" s="23"/>
      <c r="R81" s="23"/>
      <c r="S81" s="23"/>
    </row>
    <row r="82" spans="1:22" s="19" customFormat="1" hidden="1" x14ac:dyDescent="0.25">
      <c r="A82" s="23">
        <f t="shared" si="4"/>
        <v>81</v>
      </c>
      <c r="B82" s="23" t="s">
        <v>17</v>
      </c>
      <c r="C82" s="23">
        <v>23977</v>
      </c>
      <c r="D82" s="23">
        <v>2018</v>
      </c>
      <c r="E82" s="23" t="s">
        <v>18</v>
      </c>
      <c r="F82" s="23" t="str">
        <f t="shared" si="3"/>
        <v>WP23977DISPOSED2018</v>
      </c>
      <c r="G82" s="23" t="s">
        <v>32</v>
      </c>
      <c r="H82" s="23">
        <v>5000</v>
      </c>
      <c r="I82" s="23" t="s">
        <v>20</v>
      </c>
      <c r="J82" s="24">
        <v>43414</v>
      </c>
      <c r="K82" s="23">
        <v>2018</v>
      </c>
      <c r="L82" s="23"/>
      <c r="M82" s="23"/>
      <c r="N82" s="23"/>
      <c r="O82" s="23"/>
      <c r="P82" s="23"/>
      <c r="Q82" s="23"/>
      <c r="R82" s="23"/>
      <c r="S82" s="23"/>
    </row>
    <row r="83" spans="1:22" s="19" customFormat="1" hidden="1" x14ac:dyDescent="0.25">
      <c r="A83" s="23">
        <f t="shared" si="4"/>
        <v>82</v>
      </c>
      <c r="B83" s="23" t="s">
        <v>17</v>
      </c>
      <c r="C83" s="23">
        <v>33442</v>
      </c>
      <c r="D83" s="23">
        <v>2018</v>
      </c>
      <c r="E83" s="23" t="s">
        <v>23</v>
      </c>
      <c r="F83" s="23" t="str">
        <f t="shared" si="3"/>
        <v>WP33442VACATE2018</v>
      </c>
      <c r="G83" s="23" t="s">
        <v>32</v>
      </c>
      <c r="H83" s="23">
        <v>12000</v>
      </c>
      <c r="I83" s="23" t="s">
        <v>20</v>
      </c>
      <c r="J83" s="24">
        <v>43320</v>
      </c>
      <c r="K83" s="23">
        <v>2018</v>
      </c>
      <c r="L83" s="23"/>
      <c r="M83" s="23"/>
      <c r="N83" s="23"/>
      <c r="O83" s="23"/>
      <c r="P83" s="23"/>
      <c r="Q83" s="23"/>
      <c r="R83" s="23"/>
      <c r="S83" s="23"/>
    </row>
    <row r="84" spans="1:22" s="19" customFormat="1" hidden="1" x14ac:dyDescent="0.25">
      <c r="A84" s="23">
        <f t="shared" si="4"/>
        <v>83</v>
      </c>
      <c r="B84" s="23" t="s">
        <v>17</v>
      </c>
      <c r="C84" s="23">
        <v>45988</v>
      </c>
      <c r="D84" s="23">
        <v>2018</v>
      </c>
      <c r="E84" s="23" t="s">
        <v>18</v>
      </c>
      <c r="F84" s="23" t="str">
        <f t="shared" si="3"/>
        <v>WP45988DISPOSED2018</v>
      </c>
      <c r="G84" s="23" t="s">
        <v>32</v>
      </c>
      <c r="H84" s="23">
        <v>5000</v>
      </c>
      <c r="I84" s="23" t="s">
        <v>22</v>
      </c>
      <c r="J84" s="23"/>
      <c r="K84" s="23">
        <v>2018</v>
      </c>
      <c r="L84" s="23"/>
      <c r="M84" s="23"/>
      <c r="N84" s="23"/>
      <c r="O84" s="23"/>
      <c r="P84" s="23"/>
      <c r="Q84" s="23"/>
      <c r="R84" s="23"/>
      <c r="S84" s="23"/>
      <c r="T84" s="51"/>
      <c r="U84" s="51"/>
      <c r="V84" s="51"/>
    </row>
    <row r="85" spans="1:22" s="19" customFormat="1" hidden="1" x14ac:dyDescent="0.25">
      <c r="A85" s="23">
        <f t="shared" si="4"/>
        <v>84</v>
      </c>
      <c r="B85" s="23" t="s">
        <v>17</v>
      </c>
      <c r="C85" s="23">
        <v>33943</v>
      </c>
      <c r="D85" s="23">
        <v>2018</v>
      </c>
      <c r="E85" s="23" t="s">
        <v>21</v>
      </c>
      <c r="F85" s="23" t="str">
        <f t="shared" si="3"/>
        <v>WP33943COUNTER2018</v>
      </c>
      <c r="G85" s="23" t="s">
        <v>248</v>
      </c>
      <c r="H85" s="23">
        <v>10000</v>
      </c>
      <c r="I85" s="23" t="s">
        <v>20</v>
      </c>
      <c r="J85" s="24">
        <v>43402</v>
      </c>
      <c r="K85" s="23">
        <v>2018</v>
      </c>
      <c r="L85" s="23"/>
      <c r="M85" s="23"/>
      <c r="N85" s="23"/>
      <c r="O85" s="23"/>
      <c r="P85" s="23"/>
      <c r="Q85" s="23"/>
      <c r="R85" s="23"/>
      <c r="S85" s="23"/>
    </row>
    <row r="86" spans="1:22" s="19" customFormat="1" hidden="1" x14ac:dyDescent="0.25">
      <c r="A86" s="23">
        <f t="shared" si="4"/>
        <v>85</v>
      </c>
      <c r="B86" s="23" t="s">
        <v>17</v>
      </c>
      <c r="C86" s="23">
        <v>28120</v>
      </c>
      <c r="D86" s="23">
        <v>2018</v>
      </c>
      <c r="E86" s="23" t="s">
        <v>21</v>
      </c>
      <c r="F86" s="23" t="str">
        <f t="shared" si="3"/>
        <v>WP28120COUNTER2018</v>
      </c>
      <c r="G86" s="23" t="s">
        <v>260</v>
      </c>
      <c r="H86" s="23">
        <v>10000</v>
      </c>
      <c r="I86" s="23" t="s">
        <v>20</v>
      </c>
      <c r="J86" s="24">
        <v>43344</v>
      </c>
      <c r="K86" s="23">
        <v>2018</v>
      </c>
      <c r="L86" s="23"/>
      <c r="M86" s="23"/>
      <c r="N86" s="23"/>
      <c r="O86" s="23"/>
      <c r="P86" s="23"/>
      <c r="Q86" s="23"/>
      <c r="R86" s="23"/>
      <c r="S86" s="23"/>
    </row>
    <row r="87" spans="1:22" s="19" customFormat="1" hidden="1" x14ac:dyDescent="0.25">
      <c r="A87" s="23">
        <f t="shared" si="4"/>
        <v>86</v>
      </c>
      <c r="B87" s="23" t="s">
        <v>17</v>
      </c>
      <c r="C87" s="23">
        <v>32764</v>
      </c>
      <c r="D87" s="23">
        <v>2018</v>
      </c>
      <c r="E87" s="23" t="s">
        <v>18</v>
      </c>
      <c r="F87" s="23" t="str">
        <f t="shared" si="3"/>
        <v>WP32764DISPOSED2018</v>
      </c>
      <c r="G87" s="23" t="s">
        <v>260</v>
      </c>
      <c r="H87" s="23">
        <v>5000</v>
      </c>
      <c r="I87" s="23" t="s">
        <v>22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22" s="19" customFormat="1" hidden="1" x14ac:dyDescent="0.25">
      <c r="A88" s="23">
        <f t="shared" si="4"/>
        <v>87</v>
      </c>
      <c r="B88" s="23" t="s">
        <v>17</v>
      </c>
      <c r="C88" s="23">
        <v>32828</v>
      </c>
      <c r="D88" s="23">
        <v>2018</v>
      </c>
      <c r="E88" s="23" t="s">
        <v>23</v>
      </c>
      <c r="F88" s="23" t="str">
        <f t="shared" si="3"/>
        <v>WP32828VACATE2018</v>
      </c>
      <c r="G88" s="23" t="s">
        <v>260</v>
      </c>
      <c r="H88" s="23">
        <v>12000</v>
      </c>
      <c r="I88" s="23" t="s">
        <v>20</v>
      </c>
      <c r="J88" s="24">
        <v>43364</v>
      </c>
      <c r="K88" s="23">
        <v>2018</v>
      </c>
      <c r="L88" s="23"/>
      <c r="M88" s="23"/>
      <c r="N88" s="23"/>
      <c r="O88" s="23"/>
      <c r="P88" s="23"/>
      <c r="Q88" s="23"/>
      <c r="R88" s="23"/>
      <c r="S88" s="23"/>
    </row>
    <row r="89" spans="1:22" s="19" customFormat="1" hidden="1" x14ac:dyDescent="0.25">
      <c r="A89" s="23">
        <f t="shared" si="4"/>
        <v>88</v>
      </c>
      <c r="B89" s="23" t="s">
        <v>17</v>
      </c>
      <c r="C89" s="23">
        <v>32828</v>
      </c>
      <c r="D89" s="23">
        <v>2018</v>
      </c>
      <c r="E89" s="23" t="s">
        <v>18</v>
      </c>
      <c r="F89" s="23" t="str">
        <f t="shared" si="3"/>
        <v>WP32828DISPOSED2018</v>
      </c>
      <c r="G89" s="23" t="s">
        <v>260</v>
      </c>
      <c r="H89" s="23">
        <v>5000</v>
      </c>
      <c r="I89" s="23" t="s">
        <v>22</v>
      </c>
      <c r="J89" s="23"/>
      <c r="K89" s="23">
        <v>2018</v>
      </c>
      <c r="L89" s="23"/>
      <c r="M89" s="23"/>
      <c r="N89" s="23"/>
      <c r="O89" s="23"/>
      <c r="P89" s="23"/>
      <c r="Q89" s="23"/>
      <c r="R89" s="23"/>
      <c r="S89" s="23"/>
    </row>
    <row r="90" spans="1:22" s="19" customFormat="1" hidden="1" x14ac:dyDescent="0.25">
      <c r="A90" s="23">
        <f t="shared" si="4"/>
        <v>89</v>
      </c>
      <c r="B90" s="23" t="s">
        <v>17</v>
      </c>
      <c r="C90" s="23">
        <v>32881</v>
      </c>
      <c r="D90" s="23">
        <v>2018</v>
      </c>
      <c r="E90" s="23" t="s">
        <v>23</v>
      </c>
      <c r="F90" s="23" t="str">
        <f t="shared" si="3"/>
        <v>WP32881VACATE2018</v>
      </c>
      <c r="G90" s="23" t="s">
        <v>260</v>
      </c>
      <c r="H90" s="23">
        <v>12000</v>
      </c>
      <c r="I90" s="23" t="s">
        <v>20</v>
      </c>
      <c r="J90" s="24">
        <v>43364</v>
      </c>
      <c r="K90" s="23">
        <v>2018</v>
      </c>
      <c r="L90" s="23"/>
      <c r="M90" s="23"/>
      <c r="N90" s="23"/>
      <c r="O90" s="23"/>
      <c r="P90" s="23"/>
      <c r="Q90" s="23"/>
      <c r="R90" s="23"/>
      <c r="S90" s="23"/>
    </row>
    <row r="91" spans="1:22" s="19" customFormat="1" hidden="1" x14ac:dyDescent="0.25">
      <c r="A91" s="23">
        <f t="shared" si="4"/>
        <v>90</v>
      </c>
      <c r="B91" s="23" t="s">
        <v>17</v>
      </c>
      <c r="C91" s="23">
        <v>32881</v>
      </c>
      <c r="D91" s="23">
        <v>2018</v>
      </c>
      <c r="E91" s="23" t="s">
        <v>18</v>
      </c>
      <c r="F91" s="23" t="str">
        <f t="shared" si="3"/>
        <v>WP32881DISPOSED2018</v>
      </c>
      <c r="G91" s="23" t="s">
        <v>260</v>
      </c>
      <c r="H91" s="23">
        <v>5000</v>
      </c>
      <c r="I91" s="23" t="s">
        <v>22</v>
      </c>
      <c r="J91" s="23"/>
      <c r="K91" s="23">
        <v>2018</v>
      </c>
      <c r="L91" s="23"/>
      <c r="M91" s="23"/>
      <c r="N91" s="23"/>
      <c r="O91" s="23"/>
      <c r="P91" s="23"/>
      <c r="Q91" s="23"/>
      <c r="R91" s="23"/>
      <c r="S91" s="23"/>
    </row>
    <row r="92" spans="1:22" s="19" customFormat="1" hidden="1" x14ac:dyDescent="0.25">
      <c r="A92" s="23">
        <f t="shared" si="4"/>
        <v>91</v>
      </c>
      <c r="B92" s="23" t="s">
        <v>17</v>
      </c>
      <c r="C92" s="23">
        <v>33402</v>
      </c>
      <c r="D92" s="23">
        <v>2018</v>
      </c>
      <c r="E92" s="23" t="s">
        <v>23</v>
      </c>
      <c r="F92" s="23" t="str">
        <f t="shared" si="3"/>
        <v>WP33402VACATE2018</v>
      </c>
      <c r="G92" s="23" t="s">
        <v>260</v>
      </c>
      <c r="H92" s="23">
        <v>12000</v>
      </c>
      <c r="I92" s="23" t="s">
        <v>20</v>
      </c>
      <c r="J92" s="24">
        <v>43364</v>
      </c>
      <c r="K92" s="23">
        <v>2018</v>
      </c>
      <c r="L92" s="23"/>
      <c r="M92" s="23"/>
      <c r="N92" s="23"/>
      <c r="O92" s="23"/>
      <c r="P92" s="23"/>
      <c r="Q92" s="23"/>
      <c r="R92" s="23"/>
      <c r="S92" s="23"/>
    </row>
    <row r="93" spans="1:22" s="19" customFormat="1" hidden="1" x14ac:dyDescent="0.25">
      <c r="A93" s="23">
        <f t="shared" si="4"/>
        <v>92</v>
      </c>
      <c r="B93" s="23" t="s">
        <v>17</v>
      </c>
      <c r="C93" s="23">
        <v>33402</v>
      </c>
      <c r="D93" s="23">
        <v>2018</v>
      </c>
      <c r="E93" s="23" t="s">
        <v>18</v>
      </c>
      <c r="F93" s="23" t="str">
        <f t="shared" si="3"/>
        <v>WP33402DISPOSED2018</v>
      </c>
      <c r="G93" s="23" t="s">
        <v>260</v>
      </c>
      <c r="H93" s="23">
        <v>5000</v>
      </c>
      <c r="I93" s="23" t="s">
        <v>22</v>
      </c>
      <c r="J93" s="23"/>
      <c r="K93" s="23">
        <v>2018</v>
      </c>
      <c r="L93" s="23"/>
      <c r="M93" s="23"/>
      <c r="N93" s="23"/>
      <c r="O93" s="23"/>
      <c r="P93" s="23"/>
      <c r="Q93" s="23"/>
      <c r="R93" s="23"/>
      <c r="S93" s="23"/>
    </row>
    <row r="94" spans="1:22" s="19" customFormat="1" hidden="1" x14ac:dyDescent="0.25">
      <c r="A94" s="23">
        <f t="shared" si="4"/>
        <v>93</v>
      </c>
      <c r="B94" s="23" t="s">
        <v>17</v>
      </c>
      <c r="C94" s="23">
        <v>33860</v>
      </c>
      <c r="D94" s="23">
        <v>2018</v>
      </c>
      <c r="E94" s="23" t="s">
        <v>23</v>
      </c>
      <c r="F94" s="23" t="str">
        <f t="shared" si="3"/>
        <v>WP33860VACATE2018</v>
      </c>
      <c r="G94" s="23" t="s">
        <v>260</v>
      </c>
      <c r="H94" s="23">
        <v>12000</v>
      </c>
      <c r="I94" s="23" t="s">
        <v>20</v>
      </c>
      <c r="J94" s="24">
        <v>43364</v>
      </c>
      <c r="K94" s="23">
        <v>2018</v>
      </c>
      <c r="L94" s="23"/>
      <c r="M94" s="23"/>
      <c r="N94" s="23"/>
      <c r="O94" s="23"/>
      <c r="P94" s="23"/>
      <c r="Q94" s="23"/>
      <c r="R94" s="23"/>
      <c r="S94" s="23"/>
    </row>
    <row r="95" spans="1:22" s="19" customFormat="1" hidden="1" x14ac:dyDescent="0.25">
      <c r="A95" s="23">
        <f t="shared" si="4"/>
        <v>94</v>
      </c>
      <c r="B95" s="23" t="s">
        <v>17</v>
      </c>
      <c r="C95" s="23">
        <v>33860</v>
      </c>
      <c r="D95" s="23">
        <v>2018</v>
      </c>
      <c r="E95" s="23" t="s">
        <v>18</v>
      </c>
      <c r="F95" s="23" t="str">
        <f t="shared" si="3"/>
        <v>WP33860DISPOSED2018</v>
      </c>
      <c r="G95" s="23" t="s">
        <v>260</v>
      </c>
      <c r="H95" s="23">
        <v>5000</v>
      </c>
      <c r="I95" s="23" t="s">
        <v>20</v>
      </c>
      <c r="J95" s="24">
        <v>44249</v>
      </c>
      <c r="K95" s="23">
        <v>2021</v>
      </c>
      <c r="L95" s="23" t="s">
        <v>182</v>
      </c>
      <c r="M95" s="23"/>
      <c r="N95" s="23"/>
      <c r="O95" s="23"/>
      <c r="P95" s="23"/>
      <c r="Q95" s="23"/>
      <c r="R95" s="23"/>
      <c r="S95" s="23"/>
    </row>
    <row r="96" spans="1:22" s="19" customFormat="1" x14ac:dyDescent="0.25">
      <c r="A96" s="23">
        <f t="shared" si="4"/>
        <v>95</v>
      </c>
      <c r="B96" s="23" t="s">
        <v>29</v>
      </c>
      <c r="C96" s="23">
        <v>104</v>
      </c>
      <c r="D96" s="23">
        <v>2018</v>
      </c>
      <c r="E96" s="23" t="s">
        <v>146</v>
      </c>
      <c r="F96" s="23" t="str">
        <f t="shared" si="3"/>
        <v>WA104APPEAL (WP. NO. 23048 OF 2011)2018</v>
      </c>
      <c r="G96" s="23" t="s">
        <v>264</v>
      </c>
      <c r="H96" s="23">
        <v>6250</v>
      </c>
      <c r="I96" s="23" t="s">
        <v>20</v>
      </c>
      <c r="J96" s="24">
        <v>42637</v>
      </c>
      <c r="K96" s="23">
        <v>2018</v>
      </c>
      <c r="L96" s="23"/>
      <c r="M96" s="23"/>
      <c r="N96" s="23"/>
      <c r="O96" s="23"/>
      <c r="P96" s="23"/>
      <c r="Q96" s="23"/>
      <c r="R96" s="23"/>
      <c r="S96" s="23"/>
    </row>
    <row r="97" spans="1:22" s="19" customFormat="1" hidden="1" x14ac:dyDescent="0.25">
      <c r="A97" s="23">
        <f t="shared" si="4"/>
        <v>96</v>
      </c>
      <c r="B97" s="23" t="s">
        <v>17</v>
      </c>
      <c r="C97" s="23">
        <v>12768</v>
      </c>
      <c r="D97" s="23">
        <v>2018</v>
      </c>
      <c r="E97" s="23" t="s">
        <v>18</v>
      </c>
      <c r="F97" s="23" t="str">
        <f t="shared" si="3"/>
        <v>WP12768DISPOSED2018</v>
      </c>
      <c r="G97" s="23" t="s">
        <v>218</v>
      </c>
      <c r="H97" s="23">
        <v>5000</v>
      </c>
      <c r="I97" s="23" t="s">
        <v>22</v>
      </c>
      <c r="J97" s="24">
        <v>43309</v>
      </c>
      <c r="K97" s="23">
        <v>2018</v>
      </c>
      <c r="L97" s="23"/>
      <c r="M97" s="23"/>
      <c r="N97" s="23"/>
      <c r="O97" s="23"/>
      <c r="P97" s="23"/>
      <c r="Q97" s="23"/>
      <c r="R97" s="23"/>
      <c r="S97" s="23"/>
    </row>
    <row r="98" spans="1:22" s="19" customFormat="1" hidden="1" x14ac:dyDescent="0.25">
      <c r="A98" s="23">
        <f t="shared" si="4"/>
        <v>97</v>
      </c>
      <c r="B98" s="23" t="s">
        <v>29</v>
      </c>
      <c r="C98" s="23">
        <v>37</v>
      </c>
      <c r="D98" s="23">
        <v>2018</v>
      </c>
      <c r="E98" s="23" t="s">
        <v>21</v>
      </c>
      <c r="F98" s="23" t="str">
        <f t="shared" si="3"/>
        <v>WA37COUNTER2018</v>
      </c>
      <c r="G98" s="23" t="s">
        <v>37</v>
      </c>
      <c r="H98" s="23">
        <v>10000</v>
      </c>
      <c r="I98" s="23" t="s">
        <v>22</v>
      </c>
      <c r="J98" s="23"/>
      <c r="K98" s="23">
        <v>2018</v>
      </c>
      <c r="L98" s="23"/>
      <c r="M98" s="23"/>
      <c r="N98" s="23"/>
      <c r="O98" s="23"/>
      <c r="P98" s="23"/>
      <c r="Q98" s="23"/>
      <c r="R98" s="23"/>
      <c r="S98" s="23"/>
    </row>
    <row r="99" spans="1:22" s="19" customFormat="1" hidden="1" x14ac:dyDescent="0.25">
      <c r="A99" s="23">
        <f t="shared" si="4"/>
        <v>98</v>
      </c>
      <c r="B99" s="50" t="s">
        <v>42</v>
      </c>
      <c r="C99" s="23">
        <v>1426</v>
      </c>
      <c r="D99" s="23">
        <v>2018</v>
      </c>
      <c r="E99" s="23" t="s">
        <v>18</v>
      </c>
      <c r="F99" s="23" t="str">
        <f t="shared" si="3"/>
        <v>CC1426DISPOSED2018</v>
      </c>
      <c r="G99" s="23" t="s">
        <v>37</v>
      </c>
      <c r="H99" s="23">
        <v>5000</v>
      </c>
      <c r="I99" s="23" t="s">
        <v>22</v>
      </c>
      <c r="J99" s="23"/>
      <c r="K99" s="23" t="s">
        <v>38</v>
      </c>
      <c r="L99" s="23" t="s">
        <v>45</v>
      </c>
      <c r="M99" s="23"/>
      <c r="N99" s="23"/>
      <c r="O99" s="23"/>
      <c r="P99" s="23"/>
      <c r="Q99" s="23"/>
      <c r="R99" s="23"/>
      <c r="S99" s="23"/>
      <c r="T99" s="51"/>
      <c r="U99" s="51"/>
      <c r="V99" s="51"/>
    </row>
    <row r="100" spans="1:22" s="19" customFormat="1" hidden="1" x14ac:dyDescent="0.25">
      <c r="A100" s="23">
        <f t="shared" si="4"/>
        <v>99</v>
      </c>
      <c r="B100" s="50" t="s">
        <v>42</v>
      </c>
      <c r="C100" s="23">
        <v>1432</v>
      </c>
      <c r="D100" s="23">
        <v>2018</v>
      </c>
      <c r="E100" s="23" t="s">
        <v>18</v>
      </c>
      <c r="F100" s="23" t="str">
        <f t="shared" si="3"/>
        <v>CC1432DISPOSED2018</v>
      </c>
      <c r="G100" s="23" t="s">
        <v>37</v>
      </c>
      <c r="H100" s="23">
        <v>5000</v>
      </c>
      <c r="I100" s="23" t="s">
        <v>20</v>
      </c>
      <c r="J100" s="24">
        <v>43414</v>
      </c>
      <c r="K100" s="23" t="s">
        <v>38</v>
      </c>
      <c r="L100" s="23" t="s">
        <v>322</v>
      </c>
      <c r="M100" s="23"/>
      <c r="N100" s="23"/>
      <c r="O100" s="23"/>
      <c r="P100" s="23"/>
      <c r="Q100" s="23"/>
      <c r="R100" s="23"/>
      <c r="S100" s="23"/>
      <c r="T100" s="51"/>
      <c r="U100" s="51"/>
      <c r="V100" s="51"/>
    </row>
    <row r="101" spans="1:22" s="19" customFormat="1" hidden="1" x14ac:dyDescent="0.25">
      <c r="A101" s="23">
        <f t="shared" si="4"/>
        <v>100</v>
      </c>
      <c r="B101" s="50" t="s">
        <v>42</v>
      </c>
      <c r="C101" s="23">
        <v>1451</v>
      </c>
      <c r="D101" s="23">
        <v>2018</v>
      </c>
      <c r="E101" s="23" t="s">
        <v>18</v>
      </c>
      <c r="F101" s="23" t="str">
        <f t="shared" si="3"/>
        <v>CC1451DISPOSED2018</v>
      </c>
      <c r="G101" s="23" t="s">
        <v>37</v>
      </c>
      <c r="H101" s="23">
        <v>5000</v>
      </c>
      <c r="I101" s="23" t="s">
        <v>20</v>
      </c>
      <c r="J101" s="24">
        <v>43414</v>
      </c>
      <c r="K101" s="23" t="s">
        <v>38</v>
      </c>
      <c r="L101" s="23" t="s">
        <v>43</v>
      </c>
      <c r="M101" s="23"/>
      <c r="N101" s="23"/>
      <c r="O101" s="23"/>
      <c r="P101" s="23"/>
      <c r="Q101" s="23"/>
      <c r="R101" s="23"/>
      <c r="S101" s="23"/>
      <c r="T101" s="51"/>
      <c r="U101" s="51"/>
      <c r="V101" s="51"/>
    </row>
    <row r="102" spans="1:22" s="19" customFormat="1" hidden="1" x14ac:dyDescent="0.25">
      <c r="A102" s="23">
        <f t="shared" si="4"/>
        <v>101</v>
      </c>
      <c r="B102" s="50" t="s">
        <v>42</v>
      </c>
      <c r="C102" s="23">
        <v>1463</v>
      </c>
      <c r="D102" s="23">
        <v>2018</v>
      </c>
      <c r="E102" s="23" t="s">
        <v>18</v>
      </c>
      <c r="F102" s="23" t="str">
        <f t="shared" si="3"/>
        <v>CC1463DISPOSED2018</v>
      </c>
      <c r="G102" s="23" t="s">
        <v>37</v>
      </c>
      <c r="H102" s="23">
        <v>5000</v>
      </c>
      <c r="I102" s="23" t="s">
        <v>20</v>
      </c>
      <c r="J102" s="24">
        <v>43414</v>
      </c>
      <c r="K102" s="23" t="s">
        <v>38</v>
      </c>
      <c r="L102" s="23" t="s">
        <v>44</v>
      </c>
      <c r="M102" s="23"/>
      <c r="N102" s="23"/>
      <c r="O102" s="23"/>
      <c r="P102" s="23"/>
      <c r="Q102" s="23"/>
      <c r="R102" s="23"/>
      <c r="S102" s="23"/>
      <c r="T102" s="51"/>
      <c r="U102" s="51"/>
      <c r="V102" s="51"/>
    </row>
    <row r="103" spans="1:22" s="19" customFormat="1" hidden="1" x14ac:dyDescent="0.25">
      <c r="A103" s="23">
        <f t="shared" si="4"/>
        <v>102</v>
      </c>
      <c r="B103" s="23" t="s">
        <v>42</v>
      </c>
      <c r="C103" s="23">
        <v>2787</v>
      </c>
      <c r="D103" s="23">
        <v>2018</v>
      </c>
      <c r="E103" s="23" t="s">
        <v>18</v>
      </c>
      <c r="F103" s="23" t="str">
        <f t="shared" si="3"/>
        <v>CC2787DISPOSED2018</v>
      </c>
      <c r="G103" s="23" t="s">
        <v>37</v>
      </c>
      <c r="H103" s="23">
        <v>5000</v>
      </c>
      <c r="I103" s="23" t="s">
        <v>22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22" s="19" customFormat="1" hidden="1" x14ac:dyDescent="0.25">
      <c r="A104" s="23">
        <f t="shared" si="4"/>
        <v>103</v>
      </c>
      <c r="B104" s="23" t="s">
        <v>42</v>
      </c>
      <c r="C104" s="23">
        <v>2787</v>
      </c>
      <c r="D104" s="23">
        <v>2018</v>
      </c>
      <c r="E104" s="23" t="s">
        <v>21</v>
      </c>
      <c r="F104" s="23" t="str">
        <f t="shared" si="3"/>
        <v>CC2787COUNTER2018</v>
      </c>
      <c r="G104" s="23" t="s">
        <v>37</v>
      </c>
      <c r="H104" s="23">
        <v>10000</v>
      </c>
      <c r="I104" s="23" t="s">
        <v>22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22" s="19" customFormat="1" hidden="1" x14ac:dyDescent="0.25">
      <c r="A105" s="23">
        <f t="shared" si="4"/>
        <v>104</v>
      </c>
      <c r="B105" s="23" t="s">
        <v>42</v>
      </c>
      <c r="C105" s="23">
        <v>3378</v>
      </c>
      <c r="D105" s="23">
        <v>2018</v>
      </c>
      <c r="E105" s="23" t="s">
        <v>21</v>
      </c>
      <c r="F105" s="23" t="str">
        <f t="shared" ref="F105:F138" si="5">CONCATENATE(B105,C105,E105,D105)</f>
        <v>CC3378COUNTER2018</v>
      </c>
      <c r="G105" s="23" t="s">
        <v>37</v>
      </c>
      <c r="H105" s="23">
        <v>10000</v>
      </c>
      <c r="I105" s="23" t="s">
        <v>22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22" s="19" customFormat="1" hidden="1" x14ac:dyDescent="0.25">
      <c r="A106" s="23">
        <f t="shared" si="4"/>
        <v>105</v>
      </c>
      <c r="B106" s="23" t="s">
        <v>17</v>
      </c>
      <c r="C106" s="23">
        <v>7932</v>
      </c>
      <c r="D106" s="23">
        <v>2018</v>
      </c>
      <c r="E106" s="23" t="s">
        <v>21</v>
      </c>
      <c r="F106" s="23" t="str">
        <f t="shared" si="5"/>
        <v>WP7932COUNTER2018</v>
      </c>
      <c r="G106" s="23" t="s">
        <v>37</v>
      </c>
      <c r="H106" s="23">
        <v>10000</v>
      </c>
      <c r="I106" s="23" t="s">
        <v>22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22" s="19" customFormat="1" hidden="1" x14ac:dyDescent="0.25">
      <c r="A107" s="23">
        <f t="shared" si="4"/>
        <v>106</v>
      </c>
      <c r="B107" s="23" t="s">
        <v>17</v>
      </c>
      <c r="C107" s="23">
        <v>9394</v>
      </c>
      <c r="D107" s="23">
        <v>2018</v>
      </c>
      <c r="E107" s="23" t="s">
        <v>21</v>
      </c>
      <c r="F107" s="23" t="str">
        <f t="shared" si="5"/>
        <v>WP9394COUNTER2018</v>
      </c>
      <c r="G107" s="23" t="s">
        <v>37</v>
      </c>
      <c r="H107" s="23">
        <v>10000</v>
      </c>
      <c r="I107" s="23" t="s">
        <v>22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22" s="19" customFormat="1" hidden="1" x14ac:dyDescent="0.25">
      <c r="A108" s="23">
        <f t="shared" si="4"/>
        <v>107</v>
      </c>
      <c r="B108" s="26" t="s">
        <v>17</v>
      </c>
      <c r="C108" s="26">
        <v>19260</v>
      </c>
      <c r="D108" s="26">
        <v>2018</v>
      </c>
      <c r="E108" s="23" t="s">
        <v>18</v>
      </c>
      <c r="F108" s="23" t="str">
        <f t="shared" si="5"/>
        <v>WP19260DISPOSED2018</v>
      </c>
      <c r="G108" s="23" t="s">
        <v>37</v>
      </c>
      <c r="H108" s="23">
        <v>5000</v>
      </c>
      <c r="I108" s="23" t="s">
        <v>20</v>
      </c>
      <c r="J108" s="24">
        <v>43414</v>
      </c>
      <c r="K108" s="23">
        <v>2018</v>
      </c>
      <c r="L108" s="23"/>
      <c r="M108" s="23"/>
      <c r="N108" s="23"/>
      <c r="O108" s="23"/>
      <c r="P108" s="23"/>
      <c r="Q108" s="23"/>
      <c r="R108" s="23"/>
      <c r="S108" s="23"/>
    </row>
    <row r="109" spans="1:22" s="19" customFormat="1" hidden="1" x14ac:dyDescent="0.25">
      <c r="A109" s="23">
        <f t="shared" si="4"/>
        <v>108</v>
      </c>
      <c r="B109" s="50" t="s">
        <v>17</v>
      </c>
      <c r="C109" s="50">
        <v>15146</v>
      </c>
      <c r="D109" s="23">
        <v>2018</v>
      </c>
      <c r="E109" s="23" t="s">
        <v>23</v>
      </c>
      <c r="F109" s="23" t="str">
        <f t="shared" si="5"/>
        <v>WP15146VACATE2018</v>
      </c>
      <c r="G109" s="23" t="s">
        <v>32</v>
      </c>
      <c r="H109" s="23">
        <v>12000</v>
      </c>
      <c r="I109" s="23" t="s">
        <v>20</v>
      </c>
      <c r="J109" s="24">
        <v>43285</v>
      </c>
      <c r="K109" s="23"/>
      <c r="L109" s="23"/>
      <c r="M109" s="23"/>
      <c r="N109" s="23"/>
      <c r="O109" s="23"/>
      <c r="P109" s="23"/>
      <c r="Q109" s="23"/>
      <c r="R109" s="23"/>
      <c r="S109" s="23"/>
      <c r="T109" s="51"/>
      <c r="U109" s="51"/>
      <c r="V109" s="51"/>
    </row>
    <row r="110" spans="1:22" s="19" customFormat="1" hidden="1" x14ac:dyDescent="0.25">
      <c r="A110" s="23">
        <f t="shared" si="4"/>
        <v>109</v>
      </c>
      <c r="B110" s="23" t="s">
        <v>17</v>
      </c>
      <c r="C110" s="23">
        <v>23492</v>
      </c>
      <c r="D110" s="23">
        <v>2018</v>
      </c>
      <c r="E110" s="23" t="s">
        <v>23</v>
      </c>
      <c r="F110" s="23" t="str">
        <f t="shared" si="5"/>
        <v>WP23492VACATE2018</v>
      </c>
      <c r="G110" s="23" t="s">
        <v>32</v>
      </c>
      <c r="H110" s="23">
        <v>12000</v>
      </c>
      <c r="I110" s="23" t="s">
        <v>20</v>
      </c>
      <c r="J110" s="24">
        <v>43328</v>
      </c>
      <c r="K110" s="23">
        <v>2018</v>
      </c>
      <c r="L110" s="23"/>
      <c r="M110" s="23"/>
      <c r="N110" s="23"/>
      <c r="O110" s="23"/>
      <c r="P110" s="23"/>
      <c r="Q110" s="23"/>
      <c r="R110" s="23"/>
      <c r="S110" s="23"/>
    </row>
    <row r="111" spans="1:22" s="19" customFormat="1" hidden="1" x14ac:dyDescent="0.25">
      <c r="A111" s="23">
        <f t="shared" si="4"/>
        <v>110</v>
      </c>
      <c r="B111" s="23" t="s">
        <v>17</v>
      </c>
      <c r="C111" s="23">
        <v>23518</v>
      </c>
      <c r="D111" s="23">
        <v>2018</v>
      </c>
      <c r="E111" s="23" t="s">
        <v>18</v>
      </c>
      <c r="F111" s="23" t="str">
        <f t="shared" si="5"/>
        <v>WP23518DISPOSED2018</v>
      </c>
      <c r="G111" s="23" t="s">
        <v>231</v>
      </c>
      <c r="H111" s="23">
        <v>5000</v>
      </c>
      <c r="I111" s="23" t="s">
        <v>22</v>
      </c>
      <c r="J111" s="23"/>
      <c r="K111" s="23">
        <v>2018</v>
      </c>
      <c r="L111" s="23"/>
      <c r="M111" s="23"/>
      <c r="N111" s="23"/>
      <c r="O111" s="23"/>
      <c r="P111" s="23"/>
      <c r="Q111" s="23"/>
      <c r="R111" s="23"/>
      <c r="S111" s="23"/>
    </row>
    <row r="112" spans="1:22" s="19" customFormat="1" hidden="1" x14ac:dyDescent="0.25">
      <c r="A112" s="23">
        <f t="shared" si="4"/>
        <v>111</v>
      </c>
      <c r="B112" s="23" t="s">
        <v>17</v>
      </c>
      <c r="C112" s="23">
        <v>36787</v>
      </c>
      <c r="D112" s="23">
        <v>2018</v>
      </c>
      <c r="E112" s="23" t="s">
        <v>18</v>
      </c>
      <c r="F112" s="23" t="str">
        <f t="shared" si="5"/>
        <v>WP36787DISPOSED2018</v>
      </c>
      <c r="G112" s="23" t="s">
        <v>32</v>
      </c>
      <c r="H112" s="23">
        <v>5000</v>
      </c>
      <c r="I112" s="23" t="s">
        <v>20</v>
      </c>
      <c r="J112" s="24">
        <v>43414</v>
      </c>
      <c r="K112" s="23">
        <v>2018</v>
      </c>
      <c r="L112" s="23"/>
      <c r="M112" s="23"/>
      <c r="N112" s="23"/>
      <c r="O112" s="23"/>
      <c r="P112" s="23"/>
      <c r="Q112" s="23"/>
      <c r="R112" s="23"/>
      <c r="S112" s="23"/>
    </row>
    <row r="113" spans="1:22" s="19" customFormat="1" hidden="1" x14ac:dyDescent="0.25">
      <c r="A113" s="23">
        <f t="shared" si="4"/>
        <v>112</v>
      </c>
      <c r="B113" s="23" t="s">
        <v>17</v>
      </c>
      <c r="C113" s="23">
        <v>37824</v>
      </c>
      <c r="D113" s="23">
        <v>2018</v>
      </c>
      <c r="E113" s="23" t="s">
        <v>18</v>
      </c>
      <c r="F113" s="23" t="str">
        <f t="shared" si="5"/>
        <v>WP37824DISPOSED2018</v>
      </c>
      <c r="G113" s="23" t="s">
        <v>32</v>
      </c>
      <c r="H113" s="23">
        <v>5000</v>
      </c>
      <c r="I113" s="23" t="s">
        <v>20</v>
      </c>
      <c r="J113" s="24">
        <v>43414</v>
      </c>
      <c r="K113" s="23">
        <v>2018</v>
      </c>
      <c r="L113" s="23"/>
      <c r="M113" s="23"/>
      <c r="N113" s="23"/>
      <c r="O113" s="23"/>
      <c r="P113" s="23"/>
      <c r="Q113" s="23"/>
      <c r="R113" s="23"/>
      <c r="S113" s="23"/>
    </row>
    <row r="114" spans="1:22" s="19" customFormat="1" hidden="1" x14ac:dyDescent="0.25">
      <c r="A114" s="23">
        <f t="shared" si="4"/>
        <v>113</v>
      </c>
      <c r="B114" s="23" t="s">
        <v>17</v>
      </c>
      <c r="C114" s="23">
        <v>40731</v>
      </c>
      <c r="D114" s="23">
        <v>2018</v>
      </c>
      <c r="E114" s="23" t="s">
        <v>18</v>
      </c>
      <c r="F114" s="23" t="str">
        <f t="shared" si="5"/>
        <v>WP40731DISPOSED2018</v>
      </c>
      <c r="G114" s="23" t="s">
        <v>32</v>
      </c>
      <c r="H114" s="23">
        <v>5000</v>
      </c>
      <c r="I114" s="23" t="s">
        <v>20</v>
      </c>
      <c r="J114" s="24">
        <v>43414</v>
      </c>
      <c r="K114" s="23">
        <v>2018</v>
      </c>
      <c r="L114" s="23"/>
      <c r="M114" s="23"/>
      <c r="N114" s="23"/>
      <c r="O114" s="23"/>
      <c r="P114" s="23"/>
      <c r="Q114" s="23"/>
      <c r="R114" s="23"/>
      <c r="S114" s="23"/>
    </row>
    <row r="115" spans="1:22" s="19" customFormat="1" hidden="1" x14ac:dyDescent="0.25">
      <c r="A115" s="23">
        <f t="shared" si="4"/>
        <v>114</v>
      </c>
      <c r="B115" s="23" t="s">
        <v>17</v>
      </c>
      <c r="C115" s="23">
        <v>1693</v>
      </c>
      <c r="D115" s="23">
        <v>2018</v>
      </c>
      <c r="E115" s="23" t="s">
        <v>244</v>
      </c>
      <c r="F115" s="23" t="str">
        <f t="shared" si="5"/>
        <v>WP1693VACATE 2018</v>
      </c>
      <c r="G115" s="23" t="s">
        <v>32</v>
      </c>
      <c r="H115" s="23">
        <v>12000</v>
      </c>
      <c r="I115" s="23" t="s">
        <v>20</v>
      </c>
      <c r="J115" s="24">
        <v>43334</v>
      </c>
      <c r="K115" s="49">
        <v>2018</v>
      </c>
      <c r="L115" s="23"/>
      <c r="M115" s="23"/>
      <c r="N115" s="23"/>
      <c r="O115" s="23"/>
      <c r="P115" s="23"/>
      <c r="Q115" s="23"/>
      <c r="R115" s="23"/>
      <c r="S115" s="23"/>
    </row>
    <row r="116" spans="1:22" s="19" customFormat="1" hidden="1" x14ac:dyDescent="0.25">
      <c r="A116" s="23">
        <f t="shared" si="4"/>
        <v>115</v>
      </c>
      <c r="B116" s="23" t="s">
        <v>17</v>
      </c>
      <c r="C116" s="23">
        <v>7217</v>
      </c>
      <c r="D116" s="23">
        <v>2018</v>
      </c>
      <c r="E116" s="23" t="s">
        <v>21</v>
      </c>
      <c r="F116" s="23" t="str">
        <f t="shared" si="5"/>
        <v>WP7217COUNTER2018</v>
      </c>
      <c r="G116" s="23" t="s">
        <v>32</v>
      </c>
      <c r="H116" s="23">
        <v>10000</v>
      </c>
      <c r="I116" s="23" t="s">
        <v>22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22" s="19" customFormat="1" hidden="1" x14ac:dyDescent="0.25">
      <c r="A117" s="23">
        <f t="shared" si="4"/>
        <v>116</v>
      </c>
      <c r="B117" s="23" t="s">
        <v>17</v>
      </c>
      <c r="C117" s="23">
        <v>25588</v>
      </c>
      <c r="D117" s="23">
        <v>2018</v>
      </c>
      <c r="E117" s="23" t="s">
        <v>244</v>
      </c>
      <c r="F117" s="23" t="str">
        <f t="shared" si="5"/>
        <v>WP25588VACATE 2018</v>
      </c>
      <c r="G117" s="23" t="s">
        <v>32</v>
      </c>
      <c r="H117" s="23">
        <v>12000</v>
      </c>
      <c r="I117" s="23" t="s">
        <v>20</v>
      </c>
      <c r="J117" s="24">
        <v>43314</v>
      </c>
      <c r="K117" s="49">
        <v>2018</v>
      </c>
      <c r="L117" s="23"/>
      <c r="M117" s="23"/>
      <c r="N117" s="23"/>
      <c r="O117" s="23"/>
      <c r="P117" s="23"/>
      <c r="Q117" s="23"/>
      <c r="R117" s="23"/>
      <c r="S117" s="23"/>
    </row>
    <row r="118" spans="1:22" s="19" customFormat="1" hidden="1" x14ac:dyDescent="0.25">
      <c r="A118" s="23">
        <f t="shared" si="4"/>
        <v>117</v>
      </c>
      <c r="B118" s="23" t="s">
        <v>17</v>
      </c>
      <c r="C118" s="23">
        <v>48170</v>
      </c>
      <c r="D118" s="23">
        <v>2018</v>
      </c>
      <c r="E118" s="23" t="s">
        <v>244</v>
      </c>
      <c r="F118" s="23" t="str">
        <f t="shared" si="5"/>
        <v>WP48170VACATE 2018</v>
      </c>
      <c r="G118" s="23" t="s">
        <v>32</v>
      </c>
      <c r="H118" s="23">
        <v>12000</v>
      </c>
      <c r="I118" s="23" t="s">
        <v>22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51"/>
      <c r="U118" s="51"/>
      <c r="V118" s="51"/>
    </row>
    <row r="119" spans="1:22" s="19" customFormat="1" hidden="1" x14ac:dyDescent="0.25">
      <c r="A119" s="23">
        <f t="shared" si="4"/>
        <v>118</v>
      </c>
      <c r="B119" s="23" t="s">
        <v>17</v>
      </c>
      <c r="C119" s="23">
        <v>36228</v>
      </c>
      <c r="D119" s="23">
        <v>2018</v>
      </c>
      <c r="E119" s="23" t="s">
        <v>244</v>
      </c>
      <c r="F119" s="23" t="str">
        <f t="shared" si="5"/>
        <v>WP36228VACATE 2018</v>
      </c>
      <c r="G119" s="23" t="s">
        <v>248</v>
      </c>
      <c r="H119" s="23">
        <v>12000</v>
      </c>
      <c r="I119" s="23" t="s">
        <v>22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22" s="19" customFormat="1" hidden="1" x14ac:dyDescent="0.25">
      <c r="A120" s="23">
        <f t="shared" si="4"/>
        <v>119</v>
      </c>
      <c r="B120" s="50" t="s">
        <v>17</v>
      </c>
      <c r="C120" s="50">
        <v>32764</v>
      </c>
      <c r="D120" s="23">
        <v>2018</v>
      </c>
      <c r="E120" s="23" t="s">
        <v>23</v>
      </c>
      <c r="F120" s="23" t="str">
        <f t="shared" si="5"/>
        <v>WP32764VACATE2018</v>
      </c>
      <c r="G120" s="23" t="s">
        <v>260</v>
      </c>
      <c r="H120" s="23">
        <v>12000</v>
      </c>
      <c r="I120" s="23" t="s">
        <v>20</v>
      </c>
      <c r="J120" s="24">
        <v>43364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51"/>
      <c r="U120" s="51"/>
      <c r="V120" s="51"/>
    </row>
    <row r="121" spans="1:22" s="19" customFormat="1" hidden="1" x14ac:dyDescent="0.25">
      <c r="A121" s="23">
        <f t="shared" si="4"/>
        <v>120</v>
      </c>
      <c r="B121" s="50" t="s">
        <v>17</v>
      </c>
      <c r="C121" s="50">
        <v>901</v>
      </c>
      <c r="D121" s="23">
        <v>2018</v>
      </c>
      <c r="E121" s="23" t="s">
        <v>18</v>
      </c>
      <c r="F121" s="23" t="str">
        <f t="shared" si="5"/>
        <v>WP901DISPOSED2018</v>
      </c>
      <c r="G121" s="23" t="s">
        <v>19</v>
      </c>
      <c r="H121" s="23">
        <v>5000</v>
      </c>
      <c r="I121" s="23" t="s">
        <v>20</v>
      </c>
      <c r="J121" s="24">
        <v>43232</v>
      </c>
      <c r="K121" s="23"/>
      <c r="L121" s="53" t="s">
        <v>307</v>
      </c>
      <c r="M121" s="23"/>
      <c r="N121" s="23"/>
      <c r="O121" s="23"/>
      <c r="P121" s="23"/>
      <c r="Q121" s="23"/>
      <c r="R121" s="23"/>
      <c r="S121" s="23"/>
      <c r="T121" s="51"/>
      <c r="U121" s="51"/>
      <c r="V121" s="51"/>
    </row>
    <row r="122" spans="1:22" s="19" customFormat="1" hidden="1" x14ac:dyDescent="0.25">
      <c r="A122" s="23">
        <f t="shared" si="4"/>
        <v>121</v>
      </c>
      <c r="B122" s="50" t="s">
        <v>17</v>
      </c>
      <c r="C122" s="50">
        <v>914</v>
      </c>
      <c r="D122" s="23">
        <v>2018</v>
      </c>
      <c r="E122" s="23" t="s">
        <v>21</v>
      </c>
      <c r="F122" s="23" t="str">
        <f t="shared" si="5"/>
        <v>WP914COUNTER2018</v>
      </c>
      <c r="G122" s="23" t="s">
        <v>19</v>
      </c>
      <c r="H122" s="23">
        <v>10000</v>
      </c>
      <c r="I122" s="23" t="s">
        <v>20</v>
      </c>
      <c r="J122" s="24">
        <v>43232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51"/>
      <c r="U122" s="51"/>
      <c r="V122" s="51"/>
    </row>
    <row r="123" spans="1:22" s="19" customFormat="1" hidden="1" x14ac:dyDescent="0.25">
      <c r="A123" s="23">
        <f t="shared" si="4"/>
        <v>122</v>
      </c>
      <c r="B123" s="50" t="s">
        <v>17</v>
      </c>
      <c r="C123" s="50">
        <v>914</v>
      </c>
      <c r="D123" s="23">
        <v>2018</v>
      </c>
      <c r="E123" s="23" t="s">
        <v>18</v>
      </c>
      <c r="F123" s="23" t="str">
        <f t="shared" si="5"/>
        <v>WP914DISPOSED2018</v>
      </c>
      <c r="G123" s="23" t="s">
        <v>19</v>
      </c>
      <c r="H123" s="23">
        <v>5000</v>
      </c>
      <c r="I123" s="23" t="s">
        <v>22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51"/>
      <c r="U123" s="51"/>
      <c r="V123" s="51"/>
    </row>
    <row r="124" spans="1:22" s="19" customFormat="1" hidden="1" x14ac:dyDescent="0.25">
      <c r="A124" s="23">
        <f t="shared" si="4"/>
        <v>123</v>
      </c>
      <c r="B124" s="23" t="s">
        <v>17</v>
      </c>
      <c r="C124" s="23">
        <v>2445</v>
      </c>
      <c r="D124" s="23">
        <v>2018</v>
      </c>
      <c r="E124" s="23" t="s">
        <v>21</v>
      </c>
      <c r="F124" s="23" t="str">
        <f t="shared" si="5"/>
        <v>WP2445COUNTER2018</v>
      </c>
      <c r="G124" s="23" t="s">
        <v>19</v>
      </c>
      <c r="H124" s="23">
        <v>10000</v>
      </c>
      <c r="I124" s="23" t="s">
        <v>20</v>
      </c>
      <c r="J124" s="24">
        <v>43219</v>
      </c>
      <c r="K124" s="23">
        <v>2018</v>
      </c>
      <c r="L124" s="23"/>
      <c r="M124" s="23"/>
      <c r="N124" s="23"/>
      <c r="O124" s="23"/>
      <c r="P124" s="23"/>
      <c r="Q124" s="23"/>
      <c r="R124" s="23"/>
      <c r="S124" s="23"/>
    </row>
    <row r="125" spans="1:22" s="19" customFormat="1" hidden="1" x14ac:dyDescent="0.25">
      <c r="A125" s="23">
        <f t="shared" si="4"/>
        <v>124</v>
      </c>
      <c r="B125" s="23" t="s">
        <v>17</v>
      </c>
      <c r="C125" s="23">
        <v>2445</v>
      </c>
      <c r="D125" s="23">
        <v>2018</v>
      </c>
      <c r="E125" s="23" t="s">
        <v>18</v>
      </c>
      <c r="F125" s="23" t="str">
        <f t="shared" si="5"/>
        <v>WP2445DISPOSED2018</v>
      </c>
      <c r="G125" s="23" t="s">
        <v>19</v>
      </c>
      <c r="H125" s="23">
        <v>5000</v>
      </c>
      <c r="I125" s="23" t="s">
        <v>20</v>
      </c>
      <c r="J125" s="24">
        <v>44133</v>
      </c>
      <c r="K125" s="23">
        <v>2020</v>
      </c>
      <c r="L125" s="52" t="s">
        <v>145</v>
      </c>
      <c r="M125" s="23"/>
      <c r="N125" s="23"/>
      <c r="O125" s="23"/>
      <c r="P125" s="23"/>
      <c r="Q125" s="23"/>
      <c r="R125" s="23"/>
      <c r="S125" s="23"/>
    </row>
    <row r="126" spans="1:22" s="19" customFormat="1" hidden="1" x14ac:dyDescent="0.25">
      <c r="A126" s="23">
        <f t="shared" si="4"/>
        <v>125</v>
      </c>
      <c r="B126" s="23" t="s">
        <v>17</v>
      </c>
      <c r="C126" s="23">
        <v>2485</v>
      </c>
      <c r="D126" s="23">
        <v>2018</v>
      </c>
      <c r="E126" s="23" t="s">
        <v>21</v>
      </c>
      <c r="F126" s="23" t="str">
        <f t="shared" si="5"/>
        <v>WP2485COUNTER2018</v>
      </c>
      <c r="G126" s="23" t="s">
        <v>19</v>
      </c>
      <c r="H126" s="23">
        <v>10000</v>
      </c>
      <c r="I126" s="23" t="s">
        <v>20</v>
      </c>
      <c r="J126" s="24">
        <v>43219</v>
      </c>
      <c r="K126" s="23">
        <v>2018</v>
      </c>
      <c r="L126" s="23"/>
      <c r="M126" s="23"/>
      <c r="N126" s="23"/>
      <c r="O126" s="23"/>
      <c r="P126" s="23"/>
      <c r="Q126" s="23"/>
      <c r="R126" s="23"/>
      <c r="S126" s="23"/>
    </row>
    <row r="127" spans="1:22" s="19" customFormat="1" hidden="1" x14ac:dyDescent="0.25">
      <c r="A127" s="23">
        <f t="shared" si="4"/>
        <v>126</v>
      </c>
      <c r="B127" s="23" t="s">
        <v>17</v>
      </c>
      <c r="C127" s="23">
        <v>2485</v>
      </c>
      <c r="D127" s="23">
        <v>2018</v>
      </c>
      <c r="E127" s="23" t="s">
        <v>18</v>
      </c>
      <c r="F127" s="23" t="str">
        <f t="shared" si="5"/>
        <v>WP2485DISPOSED2018</v>
      </c>
      <c r="G127" s="23" t="s">
        <v>19</v>
      </c>
      <c r="H127" s="23">
        <v>5000</v>
      </c>
      <c r="I127" s="23" t="s">
        <v>20</v>
      </c>
      <c r="J127" s="24">
        <v>43232</v>
      </c>
      <c r="K127" s="23">
        <v>2018</v>
      </c>
      <c r="L127" s="23"/>
      <c r="M127" s="23"/>
      <c r="N127" s="23"/>
      <c r="O127" s="23"/>
      <c r="P127" s="23"/>
      <c r="Q127" s="23"/>
      <c r="R127" s="23"/>
      <c r="S127" s="23"/>
    </row>
    <row r="128" spans="1:22" s="19" customFormat="1" hidden="1" x14ac:dyDescent="0.25">
      <c r="A128" s="23">
        <f t="shared" si="4"/>
        <v>127</v>
      </c>
      <c r="B128" s="23" t="s">
        <v>17</v>
      </c>
      <c r="C128" s="23">
        <v>2928</v>
      </c>
      <c r="D128" s="23">
        <v>2018</v>
      </c>
      <c r="E128" s="23" t="s">
        <v>21</v>
      </c>
      <c r="F128" s="23" t="str">
        <f t="shared" si="5"/>
        <v>WP2928COUNTER2018</v>
      </c>
      <c r="G128" s="23" t="s">
        <v>19</v>
      </c>
      <c r="H128" s="23">
        <v>10000</v>
      </c>
      <c r="I128" s="23" t="s">
        <v>20</v>
      </c>
      <c r="J128" s="24">
        <v>43219</v>
      </c>
      <c r="K128" s="23">
        <v>2018</v>
      </c>
      <c r="L128" s="23"/>
      <c r="M128" s="23"/>
      <c r="N128" s="23"/>
      <c r="O128" s="23"/>
      <c r="P128" s="23"/>
      <c r="Q128" s="23"/>
      <c r="R128" s="23"/>
      <c r="S128" s="23"/>
    </row>
    <row r="129" spans="1:19" s="19" customFormat="1" hidden="1" x14ac:dyDescent="0.25">
      <c r="A129" s="23">
        <f t="shared" si="4"/>
        <v>128</v>
      </c>
      <c r="B129" s="23" t="s">
        <v>17</v>
      </c>
      <c r="C129" s="23">
        <v>2928</v>
      </c>
      <c r="D129" s="23">
        <v>2018</v>
      </c>
      <c r="E129" s="23" t="s">
        <v>18</v>
      </c>
      <c r="F129" s="23" t="str">
        <f t="shared" si="5"/>
        <v>WP2928DISPOSED2018</v>
      </c>
      <c r="G129" s="23" t="s">
        <v>19</v>
      </c>
      <c r="H129" s="23">
        <v>5000</v>
      </c>
      <c r="I129" s="23" t="s">
        <v>20</v>
      </c>
      <c r="J129" s="24">
        <v>44133</v>
      </c>
      <c r="K129" s="23">
        <v>2020</v>
      </c>
      <c r="L129" s="23" t="s">
        <v>151</v>
      </c>
      <c r="M129" s="23"/>
      <c r="N129" s="23"/>
      <c r="O129" s="23"/>
      <c r="P129" s="23"/>
      <c r="Q129" s="23"/>
      <c r="R129" s="23"/>
      <c r="S129" s="23"/>
    </row>
    <row r="130" spans="1:19" s="19" customFormat="1" hidden="1" x14ac:dyDescent="0.25">
      <c r="A130" s="23">
        <f t="shared" si="4"/>
        <v>129</v>
      </c>
      <c r="B130" s="23" t="s">
        <v>17</v>
      </c>
      <c r="C130" s="23">
        <v>3469</v>
      </c>
      <c r="D130" s="23">
        <v>2018</v>
      </c>
      <c r="E130" s="23" t="s">
        <v>21</v>
      </c>
      <c r="F130" s="23" t="str">
        <f t="shared" si="5"/>
        <v>WP3469COUNTER2018</v>
      </c>
      <c r="G130" s="23" t="s">
        <v>19</v>
      </c>
      <c r="H130" s="23">
        <v>10000</v>
      </c>
      <c r="I130" s="23" t="s">
        <v>20</v>
      </c>
      <c r="J130" s="24">
        <v>43232</v>
      </c>
      <c r="K130" s="23">
        <v>2018</v>
      </c>
      <c r="L130" s="23"/>
      <c r="M130" s="23"/>
      <c r="N130" s="23"/>
      <c r="O130" s="23"/>
      <c r="P130" s="23"/>
      <c r="Q130" s="23"/>
      <c r="R130" s="23"/>
      <c r="S130" s="23"/>
    </row>
    <row r="131" spans="1:19" s="19" customFormat="1" hidden="1" x14ac:dyDescent="0.25">
      <c r="A131" s="23">
        <f t="shared" si="4"/>
        <v>130</v>
      </c>
      <c r="B131" s="23" t="s">
        <v>17</v>
      </c>
      <c r="C131" s="23">
        <v>3469</v>
      </c>
      <c r="D131" s="23">
        <v>2018</v>
      </c>
      <c r="E131" s="23" t="s">
        <v>18</v>
      </c>
      <c r="F131" s="23" t="str">
        <f t="shared" si="5"/>
        <v>WP3469DISPOSED2018</v>
      </c>
      <c r="G131" s="23" t="s">
        <v>19</v>
      </c>
      <c r="H131" s="23">
        <v>5000</v>
      </c>
      <c r="I131" s="23" t="s">
        <v>22</v>
      </c>
      <c r="J131" s="23"/>
      <c r="K131" s="23">
        <v>2018</v>
      </c>
      <c r="L131" s="23"/>
      <c r="M131" s="23"/>
      <c r="N131" s="23"/>
      <c r="O131" s="23"/>
      <c r="P131" s="23"/>
      <c r="Q131" s="23"/>
      <c r="R131" s="23"/>
      <c r="S131" s="23"/>
    </row>
    <row r="132" spans="1:19" s="19" customFormat="1" hidden="1" x14ac:dyDescent="0.25">
      <c r="A132" s="23">
        <f t="shared" si="4"/>
        <v>131</v>
      </c>
      <c r="B132" s="23" t="s">
        <v>17</v>
      </c>
      <c r="C132" s="23">
        <v>3949</v>
      </c>
      <c r="D132" s="23">
        <v>2018</v>
      </c>
      <c r="E132" s="23" t="s">
        <v>21</v>
      </c>
      <c r="F132" s="23" t="str">
        <f t="shared" si="5"/>
        <v>WP3949COUNTER2018</v>
      </c>
      <c r="G132" s="23" t="s">
        <v>19</v>
      </c>
      <c r="H132" s="23">
        <v>10000</v>
      </c>
      <c r="I132" s="23" t="s">
        <v>20</v>
      </c>
      <c r="J132" s="24">
        <v>43219</v>
      </c>
      <c r="K132" s="23">
        <v>2018</v>
      </c>
      <c r="L132" s="23"/>
      <c r="M132" s="23"/>
      <c r="N132" s="23"/>
      <c r="O132" s="23"/>
      <c r="P132" s="23"/>
      <c r="Q132" s="23"/>
      <c r="R132" s="23"/>
      <c r="S132" s="23"/>
    </row>
    <row r="133" spans="1:19" s="19" customFormat="1" hidden="1" x14ac:dyDescent="0.25">
      <c r="A133" s="23">
        <f t="shared" si="4"/>
        <v>132</v>
      </c>
      <c r="B133" s="23" t="s">
        <v>17</v>
      </c>
      <c r="C133" s="23">
        <v>3949</v>
      </c>
      <c r="D133" s="23">
        <v>2018</v>
      </c>
      <c r="E133" s="23" t="s">
        <v>18</v>
      </c>
      <c r="F133" s="23" t="str">
        <f t="shared" si="5"/>
        <v>WP3949DISPOSED2018</v>
      </c>
      <c r="G133" s="23" t="s">
        <v>19</v>
      </c>
      <c r="H133" s="23">
        <v>5000</v>
      </c>
      <c r="I133" s="23" t="s">
        <v>20</v>
      </c>
      <c r="J133" s="24">
        <v>43414</v>
      </c>
      <c r="K133" s="23">
        <v>2018</v>
      </c>
      <c r="L133" s="23"/>
      <c r="M133" s="23"/>
      <c r="N133" s="23"/>
      <c r="O133" s="23"/>
      <c r="P133" s="23"/>
      <c r="Q133" s="23"/>
      <c r="R133" s="23"/>
      <c r="S133" s="23"/>
    </row>
    <row r="134" spans="1:19" s="19" customFormat="1" hidden="1" x14ac:dyDescent="0.25">
      <c r="A134" s="23">
        <f t="shared" si="4"/>
        <v>133</v>
      </c>
      <c r="B134" s="23" t="s">
        <v>17</v>
      </c>
      <c r="C134" s="23">
        <v>3962</v>
      </c>
      <c r="D134" s="23">
        <v>2018</v>
      </c>
      <c r="E134" s="23" t="s">
        <v>21</v>
      </c>
      <c r="F134" s="23" t="str">
        <f t="shared" si="5"/>
        <v>WP3962COUNTER2018</v>
      </c>
      <c r="G134" s="23" t="s">
        <v>19</v>
      </c>
      <c r="H134" s="23">
        <v>10000</v>
      </c>
      <c r="I134" s="23" t="s">
        <v>20</v>
      </c>
      <c r="J134" s="24">
        <v>43219</v>
      </c>
      <c r="K134" s="23">
        <v>2018</v>
      </c>
      <c r="L134" s="23"/>
      <c r="M134" s="23"/>
      <c r="N134" s="23"/>
      <c r="O134" s="23"/>
      <c r="P134" s="23"/>
      <c r="Q134" s="23"/>
      <c r="R134" s="23"/>
      <c r="S134" s="23"/>
    </row>
    <row r="135" spans="1:19" s="19" customFormat="1" hidden="1" x14ac:dyDescent="0.25">
      <c r="A135" s="23">
        <f t="shared" ref="A135:A198" si="6">A134+1</f>
        <v>134</v>
      </c>
      <c r="B135" s="23" t="s">
        <v>17</v>
      </c>
      <c r="C135" s="23">
        <v>3962</v>
      </c>
      <c r="D135" s="23">
        <v>2018</v>
      </c>
      <c r="E135" s="23" t="s">
        <v>18</v>
      </c>
      <c r="F135" s="23" t="str">
        <f t="shared" si="5"/>
        <v>WP3962DISPOSED2018</v>
      </c>
      <c r="G135" s="23" t="s">
        <v>19</v>
      </c>
      <c r="H135" s="23">
        <v>5000</v>
      </c>
      <c r="I135" s="23" t="s">
        <v>20</v>
      </c>
      <c r="J135" s="24">
        <v>43414</v>
      </c>
      <c r="K135" s="23">
        <v>2018</v>
      </c>
      <c r="L135" s="23"/>
      <c r="M135" s="23"/>
      <c r="N135" s="23"/>
      <c r="O135" s="23"/>
      <c r="P135" s="23"/>
      <c r="Q135" s="23"/>
      <c r="R135" s="23"/>
      <c r="S135" s="23"/>
    </row>
    <row r="136" spans="1:19" s="19" customFormat="1" hidden="1" x14ac:dyDescent="0.25">
      <c r="A136" s="23">
        <f t="shared" si="6"/>
        <v>135</v>
      </c>
      <c r="B136" s="23" t="s">
        <v>17</v>
      </c>
      <c r="C136" s="23">
        <v>3976</v>
      </c>
      <c r="D136" s="23">
        <v>2018</v>
      </c>
      <c r="E136" s="23" t="s">
        <v>21</v>
      </c>
      <c r="F136" s="23" t="str">
        <f t="shared" si="5"/>
        <v>WP3976COUNTER2018</v>
      </c>
      <c r="G136" s="23" t="s">
        <v>19</v>
      </c>
      <c r="H136" s="23">
        <v>10000</v>
      </c>
      <c r="I136" s="23" t="s">
        <v>20</v>
      </c>
      <c r="J136" s="24">
        <v>43219</v>
      </c>
      <c r="K136" s="23">
        <v>2018</v>
      </c>
      <c r="L136" s="23"/>
      <c r="M136" s="23"/>
      <c r="N136" s="23"/>
      <c r="O136" s="23"/>
      <c r="P136" s="23"/>
      <c r="Q136" s="23"/>
      <c r="R136" s="23"/>
      <c r="S136" s="23"/>
    </row>
    <row r="137" spans="1:19" s="19" customFormat="1" hidden="1" x14ac:dyDescent="0.25">
      <c r="A137" s="23">
        <f t="shared" si="6"/>
        <v>136</v>
      </c>
      <c r="B137" s="23" t="s">
        <v>17</v>
      </c>
      <c r="C137" s="23">
        <v>3976</v>
      </c>
      <c r="D137" s="23">
        <v>2018</v>
      </c>
      <c r="E137" s="23" t="s">
        <v>18</v>
      </c>
      <c r="F137" s="23" t="str">
        <f t="shared" si="5"/>
        <v>WP3976DISPOSED2018</v>
      </c>
      <c r="G137" s="23" t="s">
        <v>19</v>
      </c>
      <c r="H137" s="23">
        <v>5000</v>
      </c>
      <c r="I137" s="23" t="s">
        <v>20</v>
      </c>
      <c r="J137" s="24">
        <v>43414</v>
      </c>
      <c r="K137" s="23">
        <v>2018</v>
      </c>
      <c r="L137" s="23"/>
      <c r="M137" s="23"/>
      <c r="N137" s="23"/>
      <c r="O137" s="23"/>
      <c r="P137" s="23"/>
      <c r="Q137" s="23"/>
      <c r="R137" s="23"/>
      <c r="S137" s="23"/>
    </row>
    <row r="138" spans="1:19" s="19" customFormat="1" hidden="1" x14ac:dyDescent="0.25">
      <c r="A138" s="23">
        <f t="shared" si="6"/>
        <v>137</v>
      </c>
      <c r="B138" s="23" t="s">
        <v>17</v>
      </c>
      <c r="C138" s="23">
        <v>4034</v>
      </c>
      <c r="D138" s="23">
        <v>2018</v>
      </c>
      <c r="E138" s="23" t="s">
        <v>21</v>
      </c>
      <c r="F138" s="23" t="str">
        <f t="shared" si="5"/>
        <v>WP4034COUNTER2018</v>
      </c>
      <c r="G138" s="23" t="s">
        <v>19</v>
      </c>
      <c r="H138" s="23">
        <v>10000</v>
      </c>
      <c r="I138" s="23" t="s">
        <v>20</v>
      </c>
      <c r="J138" s="24">
        <v>43219</v>
      </c>
      <c r="K138" s="23">
        <v>2018</v>
      </c>
      <c r="L138" s="23"/>
      <c r="M138" s="23"/>
      <c r="N138" s="23"/>
      <c r="O138" s="23"/>
      <c r="P138" s="23"/>
      <c r="Q138" s="23"/>
      <c r="R138" s="23"/>
      <c r="S138" s="23"/>
    </row>
    <row r="139" spans="1:19" s="19" customFormat="1" hidden="1" x14ac:dyDescent="0.25">
      <c r="A139" s="23">
        <f t="shared" si="6"/>
        <v>138</v>
      </c>
      <c r="B139" s="23" t="s">
        <v>17</v>
      </c>
      <c r="C139" s="23">
        <v>4034</v>
      </c>
      <c r="D139" s="23">
        <v>2018</v>
      </c>
      <c r="E139" s="23" t="s">
        <v>18</v>
      </c>
      <c r="F139" s="23" t="str">
        <f t="shared" ref="F139:F202" si="7">CONCATENATE(B139,C139,E139,D139)</f>
        <v>WP4034DISPOSED2018</v>
      </c>
      <c r="G139" s="23" t="s">
        <v>19</v>
      </c>
      <c r="H139" s="23">
        <v>5000</v>
      </c>
      <c r="I139" s="23" t="s">
        <v>20</v>
      </c>
      <c r="J139" s="24">
        <v>43414</v>
      </c>
      <c r="K139" s="23">
        <v>2018</v>
      </c>
      <c r="L139" s="23"/>
      <c r="M139" s="23"/>
      <c r="N139" s="23"/>
      <c r="O139" s="23"/>
      <c r="P139" s="23"/>
      <c r="Q139" s="23"/>
      <c r="R139" s="23"/>
      <c r="S139" s="23"/>
    </row>
    <row r="140" spans="1:19" s="19" customFormat="1" hidden="1" x14ac:dyDescent="0.25">
      <c r="A140" s="23">
        <f t="shared" si="6"/>
        <v>139</v>
      </c>
      <c r="B140" s="23" t="s">
        <v>17</v>
      </c>
      <c r="C140" s="23">
        <v>4036</v>
      </c>
      <c r="D140" s="23">
        <v>2018</v>
      </c>
      <c r="E140" s="23" t="s">
        <v>18</v>
      </c>
      <c r="F140" s="23" t="str">
        <f t="shared" si="7"/>
        <v>WP4036DISPOSED2018</v>
      </c>
      <c r="G140" s="23" t="s">
        <v>19</v>
      </c>
      <c r="H140" s="23">
        <v>5000</v>
      </c>
      <c r="I140" s="23" t="s">
        <v>20</v>
      </c>
      <c r="J140" s="24">
        <v>43414</v>
      </c>
      <c r="K140" s="23">
        <v>2018</v>
      </c>
      <c r="L140" s="23"/>
      <c r="M140" s="23"/>
      <c r="N140" s="23"/>
      <c r="O140" s="23"/>
      <c r="P140" s="23"/>
      <c r="Q140" s="23"/>
      <c r="R140" s="23"/>
      <c r="S140" s="23"/>
    </row>
    <row r="141" spans="1:19" s="19" customFormat="1" hidden="1" x14ac:dyDescent="0.25">
      <c r="A141" s="23">
        <f t="shared" si="6"/>
        <v>140</v>
      </c>
      <c r="B141" s="23" t="s">
        <v>17</v>
      </c>
      <c r="C141" s="23">
        <v>4036</v>
      </c>
      <c r="D141" s="23">
        <v>2018</v>
      </c>
      <c r="E141" s="23" t="s">
        <v>21</v>
      </c>
      <c r="F141" s="23" t="str">
        <f t="shared" si="7"/>
        <v>WP4036COUNTER2018</v>
      </c>
      <c r="G141" s="23" t="s">
        <v>19</v>
      </c>
      <c r="H141" s="23">
        <v>10000</v>
      </c>
      <c r="I141" s="23" t="s">
        <v>20</v>
      </c>
      <c r="J141" s="24">
        <v>43219</v>
      </c>
      <c r="K141" s="23">
        <v>2018</v>
      </c>
      <c r="L141" s="23"/>
      <c r="M141" s="23"/>
      <c r="N141" s="23"/>
      <c r="O141" s="23"/>
      <c r="P141" s="23"/>
      <c r="Q141" s="23"/>
      <c r="R141" s="23"/>
      <c r="S141" s="23"/>
    </row>
    <row r="142" spans="1:19" s="19" customFormat="1" hidden="1" x14ac:dyDescent="0.25">
      <c r="A142" s="23">
        <f t="shared" si="6"/>
        <v>141</v>
      </c>
      <c r="B142" s="23" t="s">
        <v>17</v>
      </c>
      <c r="C142" s="23">
        <v>4068</v>
      </c>
      <c r="D142" s="23">
        <v>2018</v>
      </c>
      <c r="E142" s="23" t="s">
        <v>21</v>
      </c>
      <c r="F142" s="23" t="str">
        <f t="shared" si="7"/>
        <v>WP4068COUNTER2018</v>
      </c>
      <c r="G142" s="23" t="s">
        <v>19</v>
      </c>
      <c r="H142" s="23">
        <v>10000</v>
      </c>
      <c r="I142" s="23" t="s">
        <v>20</v>
      </c>
      <c r="J142" s="24">
        <v>43219</v>
      </c>
      <c r="K142" s="23">
        <v>2018</v>
      </c>
      <c r="L142" s="23"/>
      <c r="M142" s="23"/>
      <c r="N142" s="23"/>
      <c r="O142" s="23"/>
      <c r="P142" s="23"/>
      <c r="Q142" s="23"/>
      <c r="R142" s="23"/>
      <c r="S142" s="23"/>
    </row>
    <row r="143" spans="1:19" s="19" customFormat="1" hidden="1" x14ac:dyDescent="0.25">
      <c r="A143" s="23">
        <f t="shared" si="6"/>
        <v>142</v>
      </c>
      <c r="B143" s="23" t="s">
        <v>17</v>
      </c>
      <c r="C143" s="23">
        <v>4068</v>
      </c>
      <c r="D143" s="23">
        <v>2018</v>
      </c>
      <c r="E143" s="23" t="s">
        <v>18</v>
      </c>
      <c r="F143" s="23" t="str">
        <f t="shared" si="7"/>
        <v>WP4068DISPOSED2018</v>
      </c>
      <c r="G143" s="23" t="s">
        <v>19</v>
      </c>
      <c r="H143" s="23">
        <v>5000</v>
      </c>
      <c r="I143" s="23" t="s">
        <v>20</v>
      </c>
      <c r="J143" s="24">
        <v>43414</v>
      </c>
      <c r="K143" s="23">
        <v>2018</v>
      </c>
      <c r="L143" s="23"/>
      <c r="M143" s="23"/>
      <c r="N143" s="23"/>
      <c r="O143" s="23"/>
      <c r="P143" s="23"/>
      <c r="Q143" s="23"/>
      <c r="R143" s="23"/>
      <c r="S143" s="23"/>
    </row>
    <row r="144" spans="1:19" s="19" customFormat="1" hidden="1" x14ac:dyDescent="0.25">
      <c r="A144" s="23">
        <f t="shared" si="6"/>
        <v>143</v>
      </c>
      <c r="B144" s="23" t="s">
        <v>17</v>
      </c>
      <c r="C144" s="23">
        <v>4073</v>
      </c>
      <c r="D144" s="23">
        <v>2018</v>
      </c>
      <c r="E144" s="23" t="s">
        <v>21</v>
      </c>
      <c r="F144" s="23" t="str">
        <f t="shared" si="7"/>
        <v>WP4073COUNTER2018</v>
      </c>
      <c r="G144" s="23" t="s">
        <v>19</v>
      </c>
      <c r="H144" s="23">
        <v>10000</v>
      </c>
      <c r="I144" s="23" t="s">
        <v>20</v>
      </c>
      <c r="J144" s="24">
        <v>43219</v>
      </c>
      <c r="K144" s="23">
        <v>2018</v>
      </c>
      <c r="L144" s="23"/>
      <c r="M144" s="23"/>
      <c r="N144" s="23"/>
      <c r="O144" s="23"/>
      <c r="P144" s="23"/>
      <c r="Q144" s="23"/>
      <c r="R144" s="23"/>
      <c r="S144" s="23"/>
    </row>
    <row r="145" spans="1:19" s="19" customFormat="1" hidden="1" x14ac:dyDescent="0.25">
      <c r="A145" s="23">
        <f t="shared" si="6"/>
        <v>144</v>
      </c>
      <c r="B145" s="23" t="s">
        <v>17</v>
      </c>
      <c r="C145" s="23">
        <v>4073</v>
      </c>
      <c r="D145" s="23">
        <v>2018</v>
      </c>
      <c r="E145" s="23" t="s">
        <v>18</v>
      </c>
      <c r="F145" s="23" t="str">
        <f t="shared" si="7"/>
        <v>WP4073DISPOSED2018</v>
      </c>
      <c r="G145" s="23" t="s">
        <v>19</v>
      </c>
      <c r="H145" s="23">
        <v>5000</v>
      </c>
      <c r="I145" s="23" t="s">
        <v>20</v>
      </c>
      <c r="J145" s="24">
        <v>43414</v>
      </c>
      <c r="K145" s="23">
        <v>2018</v>
      </c>
      <c r="L145" s="23"/>
      <c r="M145" s="23"/>
      <c r="N145" s="23"/>
      <c r="O145" s="23"/>
      <c r="P145" s="23"/>
      <c r="Q145" s="23"/>
      <c r="R145" s="23"/>
      <c r="S145" s="23"/>
    </row>
    <row r="146" spans="1:19" s="19" customFormat="1" hidden="1" x14ac:dyDescent="0.25">
      <c r="A146" s="23">
        <f t="shared" si="6"/>
        <v>145</v>
      </c>
      <c r="B146" s="23" t="s">
        <v>17</v>
      </c>
      <c r="C146" s="23">
        <v>4105</v>
      </c>
      <c r="D146" s="23">
        <v>2018</v>
      </c>
      <c r="E146" s="23" t="s">
        <v>21</v>
      </c>
      <c r="F146" s="23" t="str">
        <f t="shared" si="7"/>
        <v>WP4105COUNTER2018</v>
      </c>
      <c r="G146" s="23" t="s">
        <v>19</v>
      </c>
      <c r="H146" s="23">
        <v>10000</v>
      </c>
      <c r="I146" s="23" t="s">
        <v>20</v>
      </c>
      <c r="J146" s="24">
        <v>43232</v>
      </c>
      <c r="K146" s="23">
        <v>2018</v>
      </c>
      <c r="L146" s="23"/>
      <c r="M146" s="23"/>
      <c r="N146" s="23"/>
      <c r="O146" s="23"/>
      <c r="P146" s="23"/>
      <c r="Q146" s="23"/>
      <c r="R146" s="23"/>
      <c r="S146" s="23"/>
    </row>
    <row r="147" spans="1:19" s="19" customFormat="1" hidden="1" x14ac:dyDescent="0.25">
      <c r="A147" s="23">
        <f t="shared" si="6"/>
        <v>146</v>
      </c>
      <c r="B147" s="23" t="s">
        <v>17</v>
      </c>
      <c r="C147" s="23">
        <v>4105</v>
      </c>
      <c r="D147" s="23">
        <v>2018</v>
      </c>
      <c r="E147" s="23" t="s">
        <v>18</v>
      </c>
      <c r="F147" s="23" t="str">
        <f t="shared" si="7"/>
        <v>WP4105DISPOSED2018</v>
      </c>
      <c r="G147" s="23" t="s">
        <v>19</v>
      </c>
      <c r="H147" s="23">
        <v>5000</v>
      </c>
      <c r="I147" s="23" t="s">
        <v>20</v>
      </c>
      <c r="J147" s="24">
        <v>43414</v>
      </c>
      <c r="K147" s="23">
        <v>2018</v>
      </c>
      <c r="L147" s="23"/>
      <c r="M147" s="23"/>
      <c r="N147" s="23"/>
      <c r="O147" s="23"/>
      <c r="P147" s="23"/>
      <c r="Q147" s="23"/>
      <c r="R147" s="23"/>
      <c r="S147" s="23"/>
    </row>
    <row r="148" spans="1:19" s="19" customFormat="1" hidden="1" x14ac:dyDescent="0.25">
      <c r="A148" s="23">
        <f t="shared" si="6"/>
        <v>147</v>
      </c>
      <c r="B148" s="23" t="s">
        <v>17</v>
      </c>
      <c r="C148" s="23">
        <v>4153</v>
      </c>
      <c r="D148" s="23">
        <v>2018</v>
      </c>
      <c r="E148" s="23" t="s">
        <v>21</v>
      </c>
      <c r="F148" s="23" t="str">
        <f t="shared" si="7"/>
        <v>WP4153COUNTER2018</v>
      </c>
      <c r="G148" s="23" t="s">
        <v>19</v>
      </c>
      <c r="H148" s="23">
        <v>10000</v>
      </c>
      <c r="I148" s="23" t="s">
        <v>20</v>
      </c>
      <c r="J148" s="24">
        <v>43219</v>
      </c>
      <c r="K148" s="23">
        <v>2018</v>
      </c>
      <c r="L148" s="23"/>
      <c r="M148" s="23"/>
      <c r="N148" s="23"/>
      <c r="O148" s="23"/>
      <c r="P148" s="23"/>
      <c r="Q148" s="23"/>
      <c r="R148" s="23"/>
      <c r="S148" s="23"/>
    </row>
    <row r="149" spans="1:19" s="19" customFormat="1" hidden="1" x14ac:dyDescent="0.25">
      <c r="A149" s="23">
        <f t="shared" si="6"/>
        <v>148</v>
      </c>
      <c r="B149" s="23" t="s">
        <v>17</v>
      </c>
      <c r="C149" s="23">
        <v>4153</v>
      </c>
      <c r="D149" s="23">
        <v>2018</v>
      </c>
      <c r="E149" s="23" t="s">
        <v>18</v>
      </c>
      <c r="F149" s="23" t="str">
        <f t="shared" si="7"/>
        <v>WP4153DISPOSED2018</v>
      </c>
      <c r="G149" s="23" t="s">
        <v>19</v>
      </c>
      <c r="H149" s="23">
        <v>5000</v>
      </c>
      <c r="I149" s="23" t="s">
        <v>20</v>
      </c>
      <c r="J149" s="24">
        <v>43414</v>
      </c>
      <c r="K149" s="23">
        <v>2018</v>
      </c>
      <c r="L149" s="23"/>
      <c r="M149" s="23"/>
      <c r="N149" s="23"/>
      <c r="O149" s="23"/>
      <c r="P149" s="23"/>
      <c r="Q149" s="23"/>
      <c r="R149" s="23"/>
      <c r="S149" s="23"/>
    </row>
    <row r="150" spans="1:19" s="19" customFormat="1" hidden="1" x14ac:dyDescent="0.25">
      <c r="A150" s="23">
        <f t="shared" si="6"/>
        <v>149</v>
      </c>
      <c r="B150" s="23" t="s">
        <v>17</v>
      </c>
      <c r="C150" s="23">
        <v>4154</v>
      </c>
      <c r="D150" s="23">
        <v>2018</v>
      </c>
      <c r="E150" s="23" t="s">
        <v>21</v>
      </c>
      <c r="F150" s="23" t="str">
        <f t="shared" si="7"/>
        <v>WP4154COUNTER2018</v>
      </c>
      <c r="G150" s="23" t="s">
        <v>19</v>
      </c>
      <c r="H150" s="23">
        <v>10000</v>
      </c>
      <c r="I150" s="23" t="s">
        <v>20</v>
      </c>
      <c r="J150" s="24">
        <v>43232</v>
      </c>
      <c r="K150" s="23">
        <v>2018</v>
      </c>
      <c r="L150" s="23"/>
      <c r="M150" s="23"/>
      <c r="N150" s="23"/>
      <c r="O150" s="23"/>
      <c r="P150" s="23"/>
      <c r="Q150" s="23"/>
      <c r="R150" s="23"/>
      <c r="S150" s="23"/>
    </row>
    <row r="151" spans="1:19" s="19" customFormat="1" hidden="1" x14ac:dyDescent="0.25">
      <c r="A151" s="23">
        <f t="shared" si="6"/>
        <v>150</v>
      </c>
      <c r="B151" s="23" t="s">
        <v>17</v>
      </c>
      <c r="C151" s="23">
        <v>4154</v>
      </c>
      <c r="D151" s="23">
        <v>2018</v>
      </c>
      <c r="E151" s="23" t="s">
        <v>18</v>
      </c>
      <c r="F151" s="23" t="str">
        <f t="shared" si="7"/>
        <v>WP4154DISPOSED2018</v>
      </c>
      <c r="G151" s="23" t="s">
        <v>19</v>
      </c>
      <c r="H151" s="23">
        <v>5000</v>
      </c>
      <c r="I151" s="23" t="s">
        <v>20</v>
      </c>
      <c r="J151" s="24">
        <v>43414</v>
      </c>
      <c r="K151" s="23">
        <v>2018</v>
      </c>
      <c r="L151" s="23"/>
      <c r="M151" s="23"/>
      <c r="N151" s="23"/>
      <c r="O151" s="23"/>
      <c r="P151" s="23"/>
      <c r="Q151" s="23"/>
      <c r="R151" s="23"/>
      <c r="S151" s="23"/>
    </row>
    <row r="152" spans="1:19" s="19" customFormat="1" hidden="1" x14ac:dyDescent="0.25">
      <c r="A152" s="23">
        <f t="shared" si="6"/>
        <v>151</v>
      </c>
      <c r="B152" s="23" t="s">
        <v>17</v>
      </c>
      <c r="C152" s="23">
        <v>4173</v>
      </c>
      <c r="D152" s="23">
        <v>2018</v>
      </c>
      <c r="E152" s="23" t="s">
        <v>21</v>
      </c>
      <c r="F152" s="23" t="str">
        <f t="shared" si="7"/>
        <v>WP4173COUNTER2018</v>
      </c>
      <c r="G152" s="23" t="s">
        <v>19</v>
      </c>
      <c r="H152" s="23">
        <v>10000</v>
      </c>
      <c r="I152" s="23" t="s">
        <v>20</v>
      </c>
      <c r="J152" s="24">
        <v>43232</v>
      </c>
      <c r="K152" s="23">
        <v>2018</v>
      </c>
      <c r="L152" s="23"/>
      <c r="M152" s="23"/>
      <c r="N152" s="23"/>
      <c r="O152" s="23"/>
      <c r="P152" s="23"/>
      <c r="Q152" s="23"/>
      <c r="R152" s="23"/>
      <c r="S152" s="23"/>
    </row>
    <row r="153" spans="1:19" s="19" customFormat="1" hidden="1" x14ac:dyDescent="0.25">
      <c r="A153" s="23">
        <f t="shared" si="6"/>
        <v>152</v>
      </c>
      <c r="B153" s="23" t="s">
        <v>17</v>
      </c>
      <c r="C153" s="23">
        <v>4173</v>
      </c>
      <c r="D153" s="23">
        <v>2018</v>
      </c>
      <c r="E153" s="23" t="s">
        <v>18</v>
      </c>
      <c r="F153" s="23" t="str">
        <f t="shared" si="7"/>
        <v>WP4173DISPOSED2018</v>
      </c>
      <c r="G153" s="23" t="s">
        <v>19</v>
      </c>
      <c r="H153" s="23">
        <v>5000</v>
      </c>
      <c r="I153" s="23" t="s">
        <v>20</v>
      </c>
      <c r="J153" s="24">
        <v>43414</v>
      </c>
      <c r="K153" s="23">
        <v>2018</v>
      </c>
      <c r="L153" s="23"/>
      <c r="M153" s="23"/>
      <c r="N153" s="23"/>
      <c r="O153" s="23"/>
      <c r="P153" s="23"/>
      <c r="Q153" s="23"/>
      <c r="R153" s="23"/>
      <c r="S153" s="23"/>
    </row>
    <row r="154" spans="1:19" s="19" customFormat="1" hidden="1" x14ac:dyDescent="0.25">
      <c r="A154" s="23">
        <f t="shared" si="6"/>
        <v>153</v>
      </c>
      <c r="B154" s="23" t="s">
        <v>17</v>
      </c>
      <c r="C154" s="23">
        <v>4297</v>
      </c>
      <c r="D154" s="23">
        <v>2018</v>
      </c>
      <c r="E154" s="23" t="s">
        <v>21</v>
      </c>
      <c r="F154" s="23" t="str">
        <f t="shared" si="7"/>
        <v>WP4297COUNTER2018</v>
      </c>
      <c r="G154" s="23" t="s">
        <v>19</v>
      </c>
      <c r="H154" s="23">
        <v>10000</v>
      </c>
      <c r="I154" s="23" t="s">
        <v>20</v>
      </c>
      <c r="J154" s="24">
        <v>43232</v>
      </c>
      <c r="K154" s="23">
        <v>2018</v>
      </c>
      <c r="L154" s="23"/>
      <c r="M154" s="23"/>
      <c r="N154" s="23"/>
      <c r="O154" s="23"/>
      <c r="P154" s="23"/>
      <c r="Q154" s="23"/>
      <c r="R154" s="23"/>
      <c r="S154" s="23"/>
    </row>
    <row r="155" spans="1:19" s="19" customFormat="1" hidden="1" x14ac:dyDescent="0.25">
      <c r="A155" s="23">
        <f t="shared" si="6"/>
        <v>154</v>
      </c>
      <c r="B155" s="23" t="s">
        <v>17</v>
      </c>
      <c r="C155" s="23">
        <v>4297</v>
      </c>
      <c r="D155" s="23">
        <v>2018</v>
      </c>
      <c r="E155" s="23" t="s">
        <v>18</v>
      </c>
      <c r="F155" s="23" t="str">
        <f t="shared" si="7"/>
        <v>WP4297DISPOSED2018</v>
      </c>
      <c r="G155" s="23" t="s">
        <v>19</v>
      </c>
      <c r="H155" s="23">
        <v>5000</v>
      </c>
      <c r="I155" s="23" t="s">
        <v>20</v>
      </c>
      <c r="J155" s="24">
        <v>43414</v>
      </c>
      <c r="K155" s="23">
        <v>2018</v>
      </c>
      <c r="L155" s="23"/>
      <c r="M155" s="23"/>
      <c r="N155" s="23"/>
      <c r="O155" s="23"/>
      <c r="P155" s="23"/>
      <c r="Q155" s="23"/>
      <c r="R155" s="23"/>
      <c r="S155" s="23"/>
    </row>
    <row r="156" spans="1:19" s="19" customFormat="1" hidden="1" x14ac:dyDescent="0.25">
      <c r="A156" s="23">
        <f t="shared" si="6"/>
        <v>155</v>
      </c>
      <c r="B156" s="23" t="s">
        <v>17</v>
      </c>
      <c r="C156" s="23">
        <v>5494</v>
      </c>
      <c r="D156" s="23">
        <v>2018</v>
      </c>
      <c r="E156" s="23" t="s">
        <v>21</v>
      </c>
      <c r="F156" s="23" t="str">
        <f t="shared" si="7"/>
        <v>WP5494COUNTER2018</v>
      </c>
      <c r="G156" s="23" t="s">
        <v>19</v>
      </c>
      <c r="H156" s="23">
        <v>10000</v>
      </c>
      <c r="I156" s="23" t="s">
        <v>20</v>
      </c>
      <c r="J156" s="24">
        <v>43232</v>
      </c>
      <c r="K156" s="23">
        <v>2018</v>
      </c>
      <c r="L156" s="23"/>
      <c r="M156" s="23"/>
      <c r="N156" s="23"/>
      <c r="O156" s="23"/>
      <c r="P156" s="23"/>
      <c r="Q156" s="23"/>
      <c r="R156" s="23"/>
      <c r="S156" s="23"/>
    </row>
    <row r="157" spans="1:19" s="19" customFormat="1" hidden="1" x14ac:dyDescent="0.25">
      <c r="A157" s="23">
        <f t="shared" si="6"/>
        <v>156</v>
      </c>
      <c r="B157" s="23" t="s">
        <v>17</v>
      </c>
      <c r="C157" s="23">
        <v>5494</v>
      </c>
      <c r="D157" s="23">
        <v>2018</v>
      </c>
      <c r="E157" s="23" t="s">
        <v>18</v>
      </c>
      <c r="F157" s="23" t="str">
        <f t="shared" si="7"/>
        <v>WP5494DISPOSED2018</v>
      </c>
      <c r="G157" s="23" t="s">
        <v>19</v>
      </c>
      <c r="H157" s="23">
        <v>5000</v>
      </c>
      <c r="I157" s="23" t="s">
        <v>20</v>
      </c>
      <c r="J157" s="24">
        <v>43414</v>
      </c>
      <c r="K157" s="23">
        <v>2018</v>
      </c>
      <c r="L157" s="23"/>
      <c r="M157" s="23"/>
      <c r="N157" s="23"/>
      <c r="O157" s="23"/>
      <c r="P157" s="23"/>
      <c r="Q157" s="23"/>
      <c r="R157" s="23"/>
      <c r="S157" s="23"/>
    </row>
    <row r="158" spans="1:19" s="19" customFormat="1" hidden="1" x14ac:dyDescent="0.25">
      <c r="A158" s="23">
        <f t="shared" si="6"/>
        <v>157</v>
      </c>
      <c r="B158" s="23" t="s">
        <v>17</v>
      </c>
      <c r="C158" s="23">
        <v>5499</v>
      </c>
      <c r="D158" s="23">
        <v>2018</v>
      </c>
      <c r="E158" s="23" t="s">
        <v>21</v>
      </c>
      <c r="F158" s="23" t="str">
        <f t="shared" si="7"/>
        <v>WP5499COUNTER2018</v>
      </c>
      <c r="G158" s="23" t="s">
        <v>19</v>
      </c>
      <c r="H158" s="23">
        <v>10000</v>
      </c>
      <c r="I158" s="23" t="s">
        <v>20</v>
      </c>
      <c r="J158" s="24">
        <v>43219</v>
      </c>
      <c r="K158" s="23">
        <v>2018</v>
      </c>
      <c r="L158" s="23"/>
      <c r="M158" s="23"/>
      <c r="N158" s="23"/>
      <c r="O158" s="23"/>
      <c r="P158" s="23"/>
      <c r="Q158" s="23"/>
      <c r="R158" s="23"/>
      <c r="S158" s="23"/>
    </row>
    <row r="159" spans="1:19" s="19" customFormat="1" hidden="1" x14ac:dyDescent="0.25">
      <c r="A159" s="23">
        <f t="shared" si="6"/>
        <v>158</v>
      </c>
      <c r="B159" s="23" t="s">
        <v>17</v>
      </c>
      <c r="C159" s="23">
        <v>5499</v>
      </c>
      <c r="D159" s="23">
        <v>2018</v>
      </c>
      <c r="E159" s="23" t="s">
        <v>18</v>
      </c>
      <c r="F159" s="23" t="str">
        <f t="shared" si="7"/>
        <v>WP5499DISPOSED2018</v>
      </c>
      <c r="G159" s="23" t="s">
        <v>19</v>
      </c>
      <c r="H159" s="23">
        <v>5000</v>
      </c>
      <c r="I159" s="23" t="s">
        <v>20</v>
      </c>
      <c r="J159" s="24">
        <v>43414</v>
      </c>
      <c r="K159" s="23">
        <v>2018</v>
      </c>
      <c r="L159" s="23"/>
      <c r="M159" s="23"/>
      <c r="N159" s="23"/>
      <c r="O159" s="23"/>
      <c r="P159" s="23"/>
      <c r="Q159" s="23"/>
      <c r="R159" s="23"/>
      <c r="S159" s="23"/>
    </row>
    <row r="160" spans="1:19" s="19" customFormat="1" hidden="1" x14ac:dyDescent="0.25">
      <c r="A160" s="23">
        <f t="shared" si="6"/>
        <v>159</v>
      </c>
      <c r="B160" s="23" t="s">
        <v>17</v>
      </c>
      <c r="C160" s="23">
        <v>5519</v>
      </c>
      <c r="D160" s="23">
        <v>2018</v>
      </c>
      <c r="E160" s="23" t="s">
        <v>21</v>
      </c>
      <c r="F160" s="23" t="str">
        <f t="shared" si="7"/>
        <v>WP5519COUNTER2018</v>
      </c>
      <c r="G160" s="23" t="s">
        <v>19</v>
      </c>
      <c r="H160" s="23">
        <v>10000</v>
      </c>
      <c r="I160" s="23" t="s">
        <v>20</v>
      </c>
      <c r="J160" s="24">
        <v>43232</v>
      </c>
      <c r="K160" s="23">
        <v>2018</v>
      </c>
      <c r="L160" s="23"/>
      <c r="M160" s="23"/>
      <c r="N160" s="23"/>
      <c r="O160" s="23"/>
      <c r="P160" s="23"/>
      <c r="Q160" s="23"/>
      <c r="R160" s="23"/>
      <c r="S160" s="23"/>
    </row>
    <row r="161" spans="1:19" s="19" customFormat="1" hidden="1" x14ac:dyDescent="0.25">
      <c r="A161" s="23">
        <f t="shared" si="6"/>
        <v>160</v>
      </c>
      <c r="B161" s="23" t="s">
        <v>17</v>
      </c>
      <c r="C161" s="23">
        <v>5519</v>
      </c>
      <c r="D161" s="23">
        <v>2018</v>
      </c>
      <c r="E161" s="23" t="s">
        <v>18</v>
      </c>
      <c r="F161" s="23" t="str">
        <f t="shared" si="7"/>
        <v>WP5519DISPOSED2018</v>
      </c>
      <c r="G161" s="23" t="s">
        <v>19</v>
      </c>
      <c r="H161" s="23">
        <v>5000</v>
      </c>
      <c r="I161" s="23" t="s">
        <v>20</v>
      </c>
      <c r="J161" s="24">
        <v>43414</v>
      </c>
      <c r="K161" s="23">
        <v>2018</v>
      </c>
      <c r="L161" s="23"/>
      <c r="M161" s="23"/>
      <c r="N161" s="23"/>
      <c r="O161" s="23"/>
      <c r="P161" s="23"/>
      <c r="Q161" s="23"/>
      <c r="R161" s="23"/>
      <c r="S161" s="23"/>
    </row>
    <row r="162" spans="1:19" s="19" customFormat="1" hidden="1" x14ac:dyDescent="0.25">
      <c r="A162" s="23">
        <f t="shared" si="6"/>
        <v>161</v>
      </c>
      <c r="B162" s="23" t="s">
        <v>17</v>
      </c>
      <c r="C162" s="23">
        <v>5548</v>
      </c>
      <c r="D162" s="23">
        <v>2018</v>
      </c>
      <c r="E162" s="23" t="s">
        <v>21</v>
      </c>
      <c r="F162" s="23" t="str">
        <f t="shared" si="7"/>
        <v>WP5548COUNTER2018</v>
      </c>
      <c r="G162" s="23" t="s">
        <v>19</v>
      </c>
      <c r="H162" s="23">
        <v>10000</v>
      </c>
      <c r="I162" s="23" t="s">
        <v>20</v>
      </c>
      <c r="J162" s="24">
        <v>43219</v>
      </c>
      <c r="K162" s="23">
        <v>2018</v>
      </c>
      <c r="L162" s="23"/>
      <c r="M162" s="23"/>
      <c r="N162" s="23"/>
      <c r="O162" s="23"/>
      <c r="P162" s="23"/>
      <c r="Q162" s="23"/>
      <c r="R162" s="23"/>
      <c r="S162" s="23"/>
    </row>
    <row r="163" spans="1:19" s="19" customFormat="1" hidden="1" x14ac:dyDescent="0.25">
      <c r="A163" s="23">
        <f t="shared" si="6"/>
        <v>162</v>
      </c>
      <c r="B163" s="23" t="s">
        <v>17</v>
      </c>
      <c r="C163" s="23">
        <v>5548</v>
      </c>
      <c r="D163" s="23">
        <v>2018</v>
      </c>
      <c r="E163" s="23" t="s">
        <v>18</v>
      </c>
      <c r="F163" s="23" t="str">
        <f t="shared" si="7"/>
        <v>WP5548DISPOSED2018</v>
      </c>
      <c r="G163" s="23" t="s">
        <v>19</v>
      </c>
      <c r="H163" s="23">
        <v>5000</v>
      </c>
      <c r="I163" s="23" t="s">
        <v>20</v>
      </c>
      <c r="J163" s="24">
        <v>43414</v>
      </c>
      <c r="K163" s="23">
        <v>2018</v>
      </c>
      <c r="L163" s="23"/>
      <c r="M163" s="23"/>
      <c r="N163" s="23"/>
      <c r="O163" s="23"/>
      <c r="P163" s="23"/>
      <c r="Q163" s="23"/>
      <c r="R163" s="23"/>
      <c r="S163" s="23"/>
    </row>
    <row r="164" spans="1:19" s="19" customFormat="1" hidden="1" x14ac:dyDescent="0.25">
      <c r="A164" s="23">
        <f t="shared" si="6"/>
        <v>163</v>
      </c>
      <c r="B164" s="23" t="s">
        <v>17</v>
      </c>
      <c r="C164" s="23">
        <v>5590</v>
      </c>
      <c r="D164" s="23">
        <v>2018</v>
      </c>
      <c r="E164" s="23" t="s">
        <v>21</v>
      </c>
      <c r="F164" s="23" t="str">
        <f t="shared" si="7"/>
        <v>WP5590COUNTER2018</v>
      </c>
      <c r="G164" s="23" t="s">
        <v>19</v>
      </c>
      <c r="H164" s="23">
        <v>10000</v>
      </c>
      <c r="I164" s="23" t="s">
        <v>20</v>
      </c>
      <c r="J164" s="24">
        <v>43219</v>
      </c>
      <c r="K164" s="23">
        <v>2018</v>
      </c>
      <c r="L164" s="23"/>
      <c r="M164" s="23"/>
      <c r="N164" s="23"/>
      <c r="O164" s="23"/>
      <c r="P164" s="23"/>
      <c r="Q164" s="23"/>
      <c r="R164" s="23"/>
      <c r="S164" s="23"/>
    </row>
    <row r="165" spans="1:19" s="19" customFormat="1" hidden="1" x14ac:dyDescent="0.25">
      <c r="A165" s="23">
        <f t="shared" si="6"/>
        <v>164</v>
      </c>
      <c r="B165" s="23" t="s">
        <v>17</v>
      </c>
      <c r="C165" s="23">
        <v>5590</v>
      </c>
      <c r="D165" s="23">
        <v>2018</v>
      </c>
      <c r="E165" s="23" t="s">
        <v>18</v>
      </c>
      <c r="F165" s="23" t="str">
        <f t="shared" si="7"/>
        <v>WP5590DISPOSED2018</v>
      </c>
      <c r="G165" s="23" t="s">
        <v>19</v>
      </c>
      <c r="H165" s="23">
        <v>5000</v>
      </c>
      <c r="I165" s="23" t="s">
        <v>20</v>
      </c>
      <c r="J165" s="24">
        <v>43414</v>
      </c>
      <c r="K165" s="23">
        <v>2018</v>
      </c>
      <c r="L165" s="23"/>
      <c r="M165" s="23"/>
      <c r="N165" s="23"/>
      <c r="O165" s="23"/>
      <c r="P165" s="23"/>
      <c r="Q165" s="23"/>
      <c r="R165" s="23"/>
      <c r="S165" s="23"/>
    </row>
    <row r="166" spans="1:19" s="19" customFormat="1" hidden="1" x14ac:dyDescent="0.25">
      <c r="A166" s="23">
        <f t="shared" si="6"/>
        <v>165</v>
      </c>
      <c r="B166" s="23" t="s">
        <v>17</v>
      </c>
      <c r="C166" s="23">
        <v>6186</v>
      </c>
      <c r="D166" s="23">
        <v>2018</v>
      </c>
      <c r="E166" s="23" t="s">
        <v>21</v>
      </c>
      <c r="F166" s="23" t="str">
        <f t="shared" si="7"/>
        <v>WP6186COUNTER2018</v>
      </c>
      <c r="G166" s="23" t="s">
        <v>19</v>
      </c>
      <c r="H166" s="23">
        <v>10000</v>
      </c>
      <c r="I166" s="23" t="s">
        <v>20</v>
      </c>
      <c r="J166" s="24">
        <v>43219</v>
      </c>
      <c r="K166" s="23">
        <v>2018</v>
      </c>
      <c r="L166" s="23"/>
      <c r="M166" s="23"/>
      <c r="N166" s="23"/>
      <c r="O166" s="23"/>
      <c r="P166" s="23"/>
      <c r="Q166" s="23"/>
      <c r="R166" s="23"/>
      <c r="S166" s="23"/>
    </row>
    <row r="167" spans="1:19" s="19" customFormat="1" hidden="1" x14ac:dyDescent="0.25">
      <c r="A167" s="23">
        <f t="shared" si="6"/>
        <v>166</v>
      </c>
      <c r="B167" s="23" t="s">
        <v>17</v>
      </c>
      <c r="C167" s="23">
        <v>6186</v>
      </c>
      <c r="D167" s="23">
        <v>2018</v>
      </c>
      <c r="E167" s="23" t="s">
        <v>18</v>
      </c>
      <c r="F167" s="23" t="str">
        <f t="shared" si="7"/>
        <v>WP6186DISPOSED2018</v>
      </c>
      <c r="G167" s="23" t="s">
        <v>19</v>
      </c>
      <c r="H167" s="23">
        <v>5000</v>
      </c>
      <c r="I167" s="23" t="s">
        <v>20</v>
      </c>
      <c r="J167" s="24">
        <v>43414</v>
      </c>
      <c r="K167" s="23">
        <v>2018</v>
      </c>
      <c r="L167" s="23"/>
      <c r="M167" s="23"/>
      <c r="N167" s="23"/>
      <c r="O167" s="23"/>
      <c r="P167" s="23"/>
      <c r="Q167" s="23"/>
      <c r="R167" s="23"/>
      <c r="S167" s="23"/>
    </row>
    <row r="168" spans="1:19" s="19" customFormat="1" hidden="1" x14ac:dyDescent="0.25">
      <c r="A168" s="23">
        <f t="shared" si="6"/>
        <v>167</v>
      </c>
      <c r="B168" s="23" t="s">
        <v>17</v>
      </c>
      <c r="C168" s="23">
        <v>6194</v>
      </c>
      <c r="D168" s="23">
        <v>2018</v>
      </c>
      <c r="E168" s="23" t="s">
        <v>21</v>
      </c>
      <c r="F168" s="23" t="str">
        <f t="shared" si="7"/>
        <v>WP6194COUNTER2018</v>
      </c>
      <c r="G168" s="23" t="s">
        <v>19</v>
      </c>
      <c r="H168" s="23">
        <v>10000</v>
      </c>
      <c r="I168" s="23" t="s">
        <v>20</v>
      </c>
      <c r="J168" s="24">
        <v>43219</v>
      </c>
      <c r="K168" s="23">
        <v>2018</v>
      </c>
      <c r="L168" s="23"/>
      <c r="M168" s="23"/>
      <c r="N168" s="23"/>
      <c r="O168" s="23"/>
      <c r="P168" s="23"/>
      <c r="Q168" s="23"/>
      <c r="R168" s="23"/>
      <c r="S168" s="23"/>
    </row>
    <row r="169" spans="1:19" s="19" customFormat="1" hidden="1" x14ac:dyDescent="0.25">
      <c r="A169" s="23">
        <f t="shared" si="6"/>
        <v>168</v>
      </c>
      <c r="B169" s="23" t="s">
        <v>17</v>
      </c>
      <c r="C169" s="23">
        <v>6194</v>
      </c>
      <c r="D169" s="23">
        <v>2018</v>
      </c>
      <c r="E169" s="23" t="s">
        <v>18</v>
      </c>
      <c r="F169" s="23" t="str">
        <f t="shared" si="7"/>
        <v>WP6194DISPOSED2018</v>
      </c>
      <c r="G169" s="23" t="s">
        <v>19</v>
      </c>
      <c r="H169" s="23">
        <v>5000</v>
      </c>
      <c r="I169" s="23" t="s">
        <v>20</v>
      </c>
      <c r="J169" s="24">
        <v>43414</v>
      </c>
      <c r="K169" s="23">
        <v>2018</v>
      </c>
      <c r="L169" s="23"/>
      <c r="M169" s="23"/>
      <c r="N169" s="23"/>
      <c r="O169" s="23"/>
      <c r="P169" s="23"/>
      <c r="Q169" s="23"/>
      <c r="R169" s="23"/>
      <c r="S169" s="23"/>
    </row>
    <row r="170" spans="1:19" s="19" customFormat="1" hidden="1" x14ac:dyDescent="0.25">
      <c r="A170" s="23">
        <f t="shared" si="6"/>
        <v>169</v>
      </c>
      <c r="B170" s="23" t="s">
        <v>17</v>
      </c>
      <c r="C170" s="23">
        <v>6206</v>
      </c>
      <c r="D170" s="23">
        <v>2018</v>
      </c>
      <c r="E170" s="23" t="s">
        <v>21</v>
      </c>
      <c r="F170" s="23" t="str">
        <f t="shared" si="7"/>
        <v>WP6206COUNTER2018</v>
      </c>
      <c r="G170" s="23" t="s">
        <v>19</v>
      </c>
      <c r="H170" s="23">
        <v>10000</v>
      </c>
      <c r="I170" s="23" t="s">
        <v>20</v>
      </c>
      <c r="J170" s="24">
        <v>43232</v>
      </c>
      <c r="K170" s="23">
        <v>2018</v>
      </c>
      <c r="L170" s="23"/>
      <c r="M170" s="23"/>
      <c r="N170" s="23"/>
      <c r="O170" s="23"/>
      <c r="P170" s="23"/>
      <c r="Q170" s="23"/>
      <c r="R170" s="23"/>
      <c r="S170" s="23"/>
    </row>
    <row r="171" spans="1:19" s="19" customFormat="1" hidden="1" x14ac:dyDescent="0.25">
      <c r="A171" s="23">
        <f t="shared" si="6"/>
        <v>170</v>
      </c>
      <c r="B171" s="23" t="s">
        <v>17</v>
      </c>
      <c r="C171" s="23">
        <v>6206</v>
      </c>
      <c r="D171" s="23">
        <v>2018</v>
      </c>
      <c r="E171" s="23" t="s">
        <v>18</v>
      </c>
      <c r="F171" s="23" t="str">
        <f t="shared" si="7"/>
        <v>WP6206DISPOSED2018</v>
      </c>
      <c r="G171" s="23" t="s">
        <v>19</v>
      </c>
      <c r="H171" s="23">
        <v>5000</v>
      </c>
      <c r="I171" s="23" t="s">
        <v>20</v>
      </c>
      <c r="J171" s="24">
        <v>43414</v>
      </c>
      <c r="K171" s="23">
        <v>2018</v>
      </c>
      <c r="L171" s="23"/>
      <c r="M171" s="23"/>
      <c r="N171" s="23"/>
      <c r="O171" s="23"/>
      <c r="P171" s="23"/>
      <c r="Q171" s="23"/>
      <c r="R171" s="23"/>
      <c r="S171" s="23"/>
    </row>
    <row r="172" spans="1:19" s="19" customFormat="1" hidden="1" x14ac:dyDescent="0.25">
      <c r="A172" s="23">
        <f t="shared" si="6"/>
        <v>171</v>
      </c>
      <c r="B172" s="23" t="s">
        <v>17</v>
      </c>
      <c r="C172" s="23">
        <v>6211</v>
      </c>
      <c r="D172" s="23">
        <v>2018</v>
      </c>
      <c r="E172" s="23" t="s">
        <v>21</v>
      </c>
      <c r="F172" s="23" t="str">
        <f t="shared" si="7"/>
        <v>WP6211COUNTER2018</v>
      </c>
      <c r="G172" s="23" t="s">
        <v>19</v>
      </c>
      <c r="H172" s="23">
        <v>10000</v>
      </c>
      <c r="I172" s="23" t="s">
        <v>20</v>
      </c>
      <c r="J172" s="24">
        <v>43232</v>
      </c>
      <c r="K172" s="23">
        <v>2018</v>
      </c>
      <c r="L172" s="23"/>
      <c r="M172" s="23"/>
      <c r="N172" s="23"/>
      <c r="O172" s="23"/>
      <c r="P172" s="23"/>
      <c r="Q172" s="23"/>
      <c r="R172" s="23"/>
      <c r="S172" s="23"/>
    </row>
    <row r="173" spans="1:19" s="19" customFormat="1" hidden="1" x14ac:dyDescent="0.25">
      <c r="A173" s="23">
        <f t="shared" si="6"/>
        <v>172</v>
      </c>
      <c r="B173" s="23" t="s">
        <v>17</v>
      </c>
      <c r="C173" s="23">
        <v>6211</v>
      </c>
      <c r="D173" s="23">
        <v>2018</v>
      </c>
      <c r="E173" s="23" t="s">
        <v>18</v>
      </c>
      <c r="F173" s="23" t="str">
        <f t="shared" si="7"/>
        <v>WP6211DISPOSED2018</v>
      </c>
      <c r="G173" s="23" t="s">
        <v>19</v>
      </c>
      <c r="H173" s="23">
        <v>5000</v>
      </c>
      <c r="I173" s="23" t="s">
        <v>20</v>
      </c>
      <c r="J173" s="24">
        <v>43414</v>
      </c>
      <c r="K173" s="23">
        <v>2018</v>
      </c>
      <c r="L173" s="23"/>
      <c r="M173" s="23"/>
      <c r="N173" s="23"/>
      <c r="O173" s="23"/>
      <c r="P173" s="23"/>
      <c r="Q173" s="23"/>
      <c r="R173" s="23"/>
      <c r="S173" s="23"/>
    </row>
    <row r="174" spans="1:19" s="19" customFormat="1" hidden="1" x14ac:dyDescent="0.25">
      <c r="A174" s="23">
        <f t="shared" si="6"/>
        <v>173</v>
      </c>
      <c r="B174" s="23" t="s">
        <v>17</v>
      </c>
      <c r="C174" s="23">
        <v>6215</v>
      </c>
      <c r="D174" s="23">
        <v>2018</v>
      </c>
      <c r="E174" s="23" t="s">
        <v>21</v>
      </c>
      <c r="F174" s="23" t="str">
        <f t="shared" si="7"/>
        <v>WP6215COUNTER2018</v>
      </c>
      <c r="G174" s="23" t="s">
        <v>19</v>
      </c>
      <c r="H174" s="23">
        <v>10000</v>
      </c>
      <c r="I174" s="23" t="s">
        <v>20</v>
      </c>
      <c r="J174" s="24">
        <v>43232</v>
      </c>
      <c r="K174" s="23">
        <v>2018</v>
      </c>
      <c r="L174" s="23"/>
      <c r="M174" s="23"/>
      <c r="N174" s="23"/>
      <c r="O174" s="23"/>
      <c r="P174" s="23"/>
      <c r="Q174" s="23"/>
      <c r="R174" s="23"/>
      <c r="S174" s="23"/>
    </row>
    <row r="175" spans="1:19" s="19" customFormat="1" hidden="1" x14ac:dyDescent="0.25">
      <c r="A175" s="23">
        <f t="shared" si="6"/>
        <v>174</v>
      </c>
      <c r="B175" s="23" t="s">
        <v>17</v>
      </c>
      <c r="C175" s="23">
        <v>6215</v>
      </c>
      <c r="D175" s="23">
        <v>2018</v>
      </c>
      <c r="E175" s="23" t="s">
        <v>18</v>
      </c>
      <c r="F175" s="23" t="str">
        <f t="shared" si="7"/>
        <v>WP6215DISPOSED2018</v>
      </c>
      <c r="G175" s="23" t="s">
        <v>19</v>
      </c>
      <c r="H175" s="23">
        <v>5000</v>
      </c>
      <c r="I175" s="23" t="s">
        <v>20</v>
      </c>
      <c r="J175" s="24">
        <v>43414</v>
      </c>
      <c r="K175" s="23">
        <v>2018</v>
      </c>
      <c r="L175" s="23"/>
      <c r="M175" s="23"/>
      <c r="N175" s="23"/>
      <c r="O175" s="23"/>
      <c r="P175" s="23"/>
      <c r="Q175" s="23"/>
      <c r="R175" s="23"/>
      <c r="S175" s="23"/>
    </row>
    <row r="176" spans="1:19" s="19" customFormat="1" hidden="1" x14ac:dyDescent="0.25">
      <c r="A176" s="23">
        <f t="shared" si="6"/>
        <v>175</v>
      </c>
      <c r="B176" s="23" t="s">
        <v>17</v>
      </c>
      <c r="C176" s="23">
        <v>6239</v>
      </c>
      <c r="D176" s="23">
        <v>2018</v>
      </c>
      <c r="E176" s="23" t="s">
        <v>21</v>
      </c>
      <c r="F176" s="23" t="str">
        <f t="shared" si="7"/>
        <v>WP6239COUNTER2018</v>
      </c>
      <c r="G176" s="23" t="s">
        <v>19</v>
      </c>
      <c r="H176" s="23">
        <v>10000</v>
      </c>
      <c r="I176" s="23" t="s">
        <v>20</v>
      </c>
      <c r="J176" s="24">
        <v>43219</v>
      </c>
      <c r="K176" s="23">
        <v>2018</v>
      </c>
      <c r="L176" s="23"/>
      <c r="M176" s="23"/>
      <c r="N176" s="23"/>
      <c r="O176" s="23"/>
      <c r="P176" s="23"/>
      <c r="Q176" s="23"/>
      <c r="R176" s="23"/>
      <c r="S176" s="23"/>
    </row>
    <row r="177" spans="1:19" s="19" customFormat="1" hidden="1" x14ac:dyDescent="0.25">
      <c r="A177" s="23">
        <f t="shared" si="6"/>
        <v>176</v>
      </c>
      <c r="B177" s="23" t="s">
        <v>17</v>
      </c>
      <c r="C177" s="23">
        <v>6239</v>
      </c>
      <c r="D177" s="23">
        <v>2018</v>
      </c>
      <c r="E177" s="23" t="s">
        <v>18</v>
      </c>
      <c r="F177" s="23" t="str">
        <f t="shared" si="7"/>
        <v>WP6239DISPOSED2018</v>
      </c>
      <c r="G177" s="23" t="s">
        <v>19</v>
      </c>
      <c r="H177" s="23">
        <v>5000</v>
      </c>
      <c r="I177" s="23" t="s">
        <v>20</v>
      </c>
      <c r="J177" s="24">
        <v>43414</v>
      </c>
      <c r="K177" s="23">
        <v>2018</v>
      </c>
      <c r="L177" s="23"/>
      <c r="M177" s="23"/>
      <c r="N177" s="23"/>
      <c r="O177" s="23"/>
      <c r="P177" s="23"/>
      <c r="Q177" s="23"/>
      <c r="R177" s="23"/>
      <c r="S177" s="23"/>
    </row>
    <row r="178" spans="1:19" s="19" customFormat="1" hidden="1" x14ac:dyDescent="0.25">
      <c r="A178" s="23">
        <f t="shared" si="6"/>
        <v>177</v>
      </c>
      <c r="B178" s="23" t="s">
        <v>17</v>
      </c>
      <c r="C178" s="23">
        <v>6791</v>
      </c>
      <c r="D178" s="23">
        <v>2018</v>
      </c>
      <c r="E178" s="23" t="s">
        <v>18</v>
      </c>
      <c r="F178" s="23" t="str">
        <f t="shared" si="7"/>
        <v>WP6791DISPOSED2018</v>
      </c>
      <c r="G178" s="23" t="s">
        <v>19</v>
      </c>
      <c r="H178" s="23">
        <v>5000</v>
      </c>
      <c r="I178" s="23" t="s">
        <v>20</v>
      </c>
      <c r="J178" s="24">
        <v>43414</v>
      </c>
      <c r="K178" s="23">
        <v>2018</v>
      </c>
      <c r="L178" s="23"/>
      <c r="M178" s="23"/>
      <c r="N178" s="23"/>
      <c r="O178" s="23"/>
      <c r="P178" s="23"/>
      <c r="Q178" s="23"/>
      <c r="R178" s="23"/>
      <c r="S178" s="23"/>
    </row>
    <row r="179" spans="1:19" s="19" customFormat="1" hidden="1" x14ac:dyDescent="0.25">
      <c r="A179" s="23">
        <f t="shared" si="6"/>
        <v>178</v>
      </c>
      <c r="B179" s="23" t="s">
        <v>17</v>
      </c>
      <c r="C179" s="23">
        <v>6792</v>
      </c>
      <c r="D179" s="23">
        <v>2018</v>
      </c>
      <c r="E179" s="23" t="s">
        <v>18</v>
      </c>
      <c r="F179" s="23" t="str">
        <f t="shared" si="7"/>
        <v>WP6792DISPOSED2018</v>
      </c>
      <c r="G179" s="23" t="s">
        <v>19</v>
      </c>
      <c r="H179" s="23">
        <v>5000</v>
      </c>
      <c r="I179" s="23" t="s">
        <v>20</v>
      </c>
      <c r="J179" s="24">
        <v>43414</v>
      </c>
      <c r="K179" s="23">
        <v>2018</v>
      </c>
      <c r="L179" s="23"/>
      <c r="M179" s="23"/>
      <c r="N179" s="23"/>
      <c r="O179" s="23"/>
      <c r="P179" s="23"/>
      <c r="Q179" s="23"/>
      <c r="R179" s="23"/>
      <c r="S179" s="23"/>
    </row>
    <row r="180" spans="1:19" s="19" customFormat="1" hidden="1" x14ac:dyDescent="0.25">
      <c r="A180" s="23">
        <f t="shared" si="6"/>
        <v>179</v>
      </c>
      <c r="B180" s="23" t="s">
        <v>17</v>
      </c>
      <c r="C180" s="23">
        <v>6797</v>
      </c>
      <c r="D180" s="23">
        <v>2018</v>
      </c>
      <c r="E180" s="23" t="s">
        <v>18</v>
      </c>
      <c r="F180" s="23" t="str">
        <f t="shared" si="7"/>
        <v>WP6797DISPOSED2018</v>
      </c>
      <c r="G180" s="23" t="s">
        <v>19</v>
      </c>
      <c r="H180" s="23">
        <v>5000</v>
      </c>
      <c r="I180" s="23" t="s">
        <v>20</v>
      </c>
      <c r="J180" s="24">
        <v>43414</v>
      </c>
      <c r="K180" s="23">
        <v>2018</v>
      </c>
      <c r="L180" s="23"/>
      <c r="M180" s="23"/>
      <c r="N180" s="23"/>
      <c r="O180" s="23"/>
      <c r="P180" s="23"/>
      <c r="Q180" s="23"/>
      <c r="R180" s="23"/>
      <c r="S180" s="23"/>
    </row>
    <row r="181" spans="1:19" s="19" customFormat="1" hidden="1" x14ac:dyDescent="0.25">
      <c r="A181" s="23">
        <f t="shared" si="6"/>
        <v>180</v>
      </c>
      <c r="B181" s="23" t="s">
        <v>17</v>
      </c>
      <c r="C181" s="23">
        <v>6797</v>
      </c>
      <c r="D181" s="23">
        <v>2018</v>
      </c>
      <c r="E181" s="23" t="s">
        <v>21</v>
      </c>
      <c r="F181" s="23" t="str">
        <f t="shared" si="7"/>
        <v>WP6797COUNTER2018</v>
      </c>
      <c r="G181" s="23" t="s">
        <v>19</v>
      </c>
      <c r="H181" s="23">
        <v>10000</v>
      </c>
      <c r="I181" s="23" t="s">
        <v>20</v>
      </c>
      <c r="J181" s="24">
        <v>43232</v>
      </c>
      <c r="K181" s="23">
        <v>2018</v>
      </c>
      <c r="L181" s="23"/>
      <c r="M181" s="23"/>
      <c r="N181" s="23"/>
      <c r="O181" s="23"/>
      <c r="P181" s="23"/>
      <c r="Q181" s="23"/>
      <c r="R181" s="23"/>
      <c r="S181" s="23"/>
    </row>
    <row r="182" spans="1:19" s="19" customFormat="1" hidden="1" x14ac:dyDescent="0.25">
      <c r="A182" s="23">
        <f t="shared" si="6"/>
        <v>181</v>
      </c>
      <c r="B182" s="23" t="s">
        <v>17</v>
      </c>
      <c r="C182" s="23">
        <v>6799</v>
      </c>
      <c r="D182" s="23">
        <v>2018</v>
      </c>
      <c r="E182" s="23" t="s">
        <v>18</v>
      </c>
      <c r="F182" s="23" t="str">
        <f t="shared" si="7"/>
        <v>WP6799DISPOSED2018</v>
      </c>
      <c r="G182" s="23" t="s">
        <v>19</v>
      </c>
      <c r="H182" s="23">
        <v>5000</v>
      </c>
      <c r="I182" s="23" t="s">
        <v>20</v>
      </c>
      <c r="J182" s="24">
        <v>43414</v>
      </c>
      <c r="K182" s="23">
        <v>2018</v>
      </c>
      <c r="L182" s="23"/>
      <c r="M182" s="23"/>
      <c r="N182" s="23"/>
      <c r="O182" s="23"/>
      <c r="P182" s="23"/>
      <c r="Q182" s="23"/>
      <c r="R182" s="23"/>
      <c r="S182" s="23"/>
    </row>
    <row r="183" spans="1:19" s="19" customFormat="1" hidden="1" x14ac:dyDescent="0.25">
      <c r="A183" s="23">
        <f t="shared" si="6"/>
        <v>182</v>
      </c>
      <c r="B183" s="23" t="s">
        <v>17</v>
      </c>
      <c r="C183" s="23">
        <v>6799</v>
      </c>
      <c r="D183" s="23">
        <v>2018</v>
      </c>
      <c r="E183" s="23" t="s">
        <v>21</v>
      </c>
      <c r="F183" s="23" t="str">
        <f t="shared" si="7"/>
        <v>WP6799COUNTER2018</v>
      </c>
      <c r="G183" s="23" t="s">
        <v>19</v>
      </c>
      <c r="H183" s="23">
        <v>10000</v>
      </c>
      <c r="I183" s="23" t="s">
        <v>20</v>
      </c>
      <c r="J183" s="24">
        <v>43232</v>
      </c>
      <c r="K183" s="23">
        <v>2018</v>
      </c>
      <c r="L183" s="23"/>
      <c r="M183" s="23"/>
      <c r="N183" s="23"/>
      <c r="O183" s="23"/>
      <c r="P183" s="23"/>
      <c r="Q183" s="23"/>
      <c r="R183" s="23"/>
      <c r="S183" s="23"/>
    </row>
    <row r="184" spans="1:19" s="19" customFormat="1" hidden="1" x14ac:dyDescent="0.25">
      <c r="A184" s="23">
        <f t="shared" si="6"/>
        <v>183</v>
      </c>
      <c r="B184" s="23" t="s">
        <v>17</v>
      </c>
      <c r="C184" s="23">
        <v>6800</v>
      </c>
      <c r="D184" s="23">
        <v>2018</v>
      </c>
      <c r="E184" s="23" t="s">
        <v>18</v>
      </c>
      <c r="F184" s="23" t="str">
        <f t="shared" si="7"/>
        <v>WP6800DISPOSED2018</v>
      </c>
      <c r="G184" s="23" t="s">
        <v>19</v>
      </c>
      <c r="H184" s="23">
        <v>5000</v>
      </c>
      <c r="I184" s="23" t="s">
        <v>20</v>
      </c>
      <c r="J184" s="24">
        <v>43414</v>
      </c>
      <c r="K184" s="23">
        <v>2018</v>
      </c>
      <c r="L184" s="23"/>
      <c r="M184" s="23"/>
      <c r="N184" s="23"/>
      <c r="O184" s="23"/>
      <c r="P184" s="23"/>
      <c r="Q184" s="23"/>
      <c r="R184" s="23"/>
      <c r="S184" s="23"/>
    </row>
    <row r="185" spans="1:19" s="19" customFormat="1" hidden="1" x14ac:dyDescent="0.25">
      <c r="A185" s="23">
        <f t="shared" si="6"/>
        <v>184</v>
      </c>
      <c r="B185" s="23" t="s">
        <v>17</v>
      </c>
      <c r="C185" s="23">
        <v>6801</v>
      </c>
      <c r="D185" s="23">
        <v>2018</v>
      </c>
      <c r="E185" s="23" t="s">
        <v>21</v>
      </c>
      <c r="F185" s="23" t="str">
        <f t="shared" si="7"/>
        <v>WP6801COUNTER2018</v>
      </c>
      <c r="G185" s="23" t="s">
        <v>19</v>
      </c>
      <c r="H185" s="23">
        <v>10000</v>
      </c>
      <c r="I185" s="23" t="s">
        <v>20</v>
      </c>
      <c r="J185" s="24">
        <v>43219</v>
      </c>
      <c r="K185" s="23">
        <v>2018</v>
      </c>
      <c r="L185" s="23"/>
      <c r="M185" s="23"/>
      <c r="N185" s="23"/>
      <c r="O185" s="23"/>
      <c r="P185" s="23"/>
      <c r="Q185" s="23"/>
      <c r="R185" s="23"/>
      <c r="S185" s="23"/>
    </row>
    <row r="186" spans="1:19" s="19" customFormat="1" hidden="1" x14ac:dyDescent="0.25">
      <c r="A186" s="23">
        <f t="shared" si="6"/>
        <v>185</v>
      </c>
      <c r="B186" s="23" t="s">
        <v>17</v>
      </c>
      <c r="C186" s="23">
        <v>6801</v>
      </c>
      <c r="D186" s="23">
        <v>2018</v>
      </c>
      <c r="E186" s="23" t="s">
        <v>18</v>
      </c>
      <c r="F186" s="23" t="str">
        <f t="shared" si="7"/>
        <v>WP6801DISPOSED2018</v>
      </c>
      <c r="G186" s="23" t="s">
        <v>19</v>
      </c>
      <c r="H186" s="23">
        <v>5000</v>
      </c>
      <c r="I186" s="23" t="s">
        <v>20</v>
      </c>
      <c r="J186" s="24">
        <v>43414</v>
      </c>
      <c r="K186" s="23">
        <v>2018</v>
      </c>
      <c r="L186" s="23"/>
      <c r="M186" s="23"/>
      <c r="N186" s="23"/>
      <c r="O186" s="23"/>
      <c r="P186" s="23"/>
      <c r="Q186" s="23"/>
      <c r="R186" s="23"/>
      <c r="S186" s="23"/>
    </row>
    <row r="187" spans="1:19" s="19" customFormat="1" hidden="1" x14ac:dyDescent="0.25">
      <c r="A187" s="23">
        <f t="shared" si="6"/>
        <v>186</v>
      </c>
      <c r="B187" s="23" t="s">
        <v>17</v>
      </c>
      <c r="C187" s="23">
        <v>6807</v>
      </c>
      <c r="D187" s="23">
        <v>2018</v>
      </c>
      <c r="E187" s="23" t="s">
        <v>21</v>
      </c>
      <c r="F187" s="23" t="str">
        <f t="shared" si="7"/>
        <v>WP6807COUNTER2018</v>
      </c>
      <c r="G187" s="23" t="s">
        <v>19</v>
      </c>
      <c r="H187" s="23">
        <v>10000</v>
      </c>
      <c r="I187" s="23" t="s">
        <v>20</v>
      </c>
      <c r="J187" s="24">
        <v>43219</v>
      </c>
      <c r="K187" s="23">
        <v>2018</v>
      </c>
      <c r="L187" s="23"/>
      <c r="M187" s="23"/>
      <c r="N187" s="23"/>
      <c r="O187" s="23"/>
      <c r="P187" s="23"/>
      <c r="Q187" s="23"/>
      <c r="R187" s="23"/>
      <c r="S187" s="23"/>
    </row>
    <row r="188" spans="1:19" s="19" customFormat="1" hidden="1" x14ac:dyDescent="0.25">
      <c r="A188" s="23">
        <f t="shared" si="6"/>
        <v>187</v>
      </c>
      <c r="B188" s="23" t="s">
        <v>17</v>
      </c>
      <c r="C188" s="23">
        <v>6807</v>
      </c>
      <c r="D188" s="23">
        <v>2018</v>
      </c>
      <c r="E188" s="23" t="s">
        <v>18</v>
      </c>
      <c r="F188" s="23" t="str">
        <f t="shared" si="7"/>
        <v>WP6807DISPOSED2018</v>
      </c>
      <c r="G188" s="23" t="s">
        <v>19</v>
      </c>
      <c r="H188" s="23">
        <v>5000</v>
      </c>
      <c r="I188" s="23" t="s">
        <v>20</v>
      </c>
      <c r="J188" s="24">
        <v>43414</v>
      </c>
      <c r="K188" s="23">
        <v>2018</v>
      </c>
      <c r="L188" s="23"/>
      <c r="M188" s="23"/>
      <c r="N188" s="23"/>
      <c r="O188" s="23"/>
      <c r="P188" s="23"/>
      <c r="Q188" s="23"/>
      <c r="R188" s="23"/>
      <c r="S188" s="23"/>
    </row>
    <row r="189" spans="1:19" s="19" customFormat="1" hidden="1" x14ac:dyDescent="0.25">
      <c r="A189" s="23">
        <f t="shared" si="6"/>
        <v>188</v>
      </c>
      <c r="B189" s="23" t="s">
        <v>17</v>
      </c>
      <c r="C189" s="23">
        <v>6817</v>
      </c>
      <c r="D189" s="23">
        <v>2018</v>
      </c>
      <c r="E189" s="23" t="s">
        <v>21</v>
      </c>
      <c r="F189" s="23" t="str">
        <f t="shared" si="7"/>
        <v>WP6817COUNTER2018</v>
      </c>
      <c r="G189" s="23" t="s">
        <v>19</v>
      </c>
      <c r="H189" s="23">
        <v>10000</v>
      </c>
      <c r="I189" s="23" t="s">
        <v>20</v>
      </c>
      <c r="J189" s="24">
        <v>43219</v>
      </c>
      <c r="K189" s="23">
        <v>2018</v>
      </c>
      <c r="L189" s="23"/>
      <c r="M189" s="23"/>
      <c r="N189" s="23"/>
      <c r="O189" s="23"/>
      <c r="P189" s="23"/>
      <c r="Q189" s="23"/>
      <c r="R189" s="23"/>
      <c r="S189" s="23"/>
    </row>
    <row r="190" spans="1:19" s="19" customFormat="1" hidden="1" x14ac:dyDescent="0.25">
      <c r="A190" s="23">
        <f t="shared" si="6"/>
        <v>189</v>
      </c>
      <c r="B190" s="23" t="s">
        <v>17</v>
      </c>
      <c r="C190" s="23">
        <v>6817</v>
      </c>
      <c r="D190" s="23">
        <v>2018</v>
      </c>
      <c r="E190" s="23" t="s">
        <v>18</v>
      </c>
      <c r="F190" s="23" t="str">
        <f t="shared" si="7"/>
        <v>WP6817DISPOSED2018</v>
      </c>
      <c r="G190" s="23" t="s">
        <v>19</v>
      </c>
      <c r="H190" s="23">
        <v>5000</v>
      </c>
      <c r="I190" s="23" t="s">
        <v>20</v>
      </c>
      <c r="J190" s="24">
        <v>43414</v>
      </c>
      <c r="K190" s="23">
        <v>2018</v>
      </c>
      <c r="L190" s="23"/>
      <c r="M190" s="23"/>
      <c r="N190" s="23"/>
      <c r="O190" s="23"/>
      <c r="P190" s="23"/>
      <c r="Q190" s="23"/>
      <c r="R190" s="23"/>
      <c r="S190" s="23"/>
    </row>
    <row r="191" spans="1:19" s="19" customFormat="1" hidden="1" x14ac:dyDescent="0.25">
      <c r="A191" s="23">
        <f t="shared" si="6"/>
        <v>190</v>
      </c>
      <c r="B191" s="23" t="s">
        <v>17</v>
      </c>
      <c r="C191" s="23">
        <v>6822</v>
      </c>
      <c r="D191" s="23">
        <v>2018</v>
      </c>
      <c r="E191" s="23" t="s">
        <v>21</v>
      </c>
      <c r="F191" s="23" t="str">
        <f t="shared" si="7"/>
        <v>WP6822COUNTER2018</v>
      </c>
      <c r="G191" s="23" t="s">
        <v>19</v>
      </c>
      <c r="H191" s="23">
        <v>10000</v>
      </c>
      <c r="I191" s="23" t="s">
        <v>20</v>
      </c>
      <c r="J191" s="24">
        <v>43219</v>
      </c>
      <c r="K191" s="23">
        <v>2018</v>
      </c>
      <c r="L191" s="23"/>
      <c r="M191" s="23"/>
      <c r="N191" s="23"/>
      <c r="O191" s="23"/>
      <c r="P191" s="23"/>
      <c r="Q191" s="23"/>
      <c r="R191" s="23"/>
      <c r="S191" s="23"/>
    </row>
    <row r="192" spans="1:19" s="19" customFormat="1" hidden="1" x14ac:dyDescent="0.25">
      <c r="A192" s="23">
        <f t="shared" si="6"/>
        <v>191</v>
      </c>
      <c r="B192" s="23" t="s">
        <v>17</v>
      </c>
      <c r="C192" s="23">
        <v>6822</v>
      </c>
      <c r="D192" s="23">
        <v>2018</v>
      </c>
      <c r="E192" s="23" t="s">
        <v>18</v>
      </c>
      <c r="F192" s="23" t="str">
        <f t="shared" si="7"/>
        <v>WP6822DISPOSED2018</v>
      </c>
      <c r="G192" s="23" t="s">
        <v>19</v>
      </c>
      <c r="H192" s="23">
        <v>5000</v>
      </c>
      <c r="I192" s="23" t="s">
        <v>20</v>
      </c>
      <c r="J192" s="24">
        <v>43414</v>
      </c>
      <c r="K192" s="23">
        <v>2018</v>
      </c>
      <c r="L192" s="23"/>
      <c r="M192" s="23"/>
      <c r="N192" s="23"/>
      <c r="O192" s="23"/>
      <c r="P192" s="23"/>
      <c r="Q192" s="23"/>
      <c r="R192" s="23"/>
      <c r="S192" s="23"/>
    </row>
    <row r="193" spans="1:22" s="19" customFormat="1" hidden="1" x14ac:dyDescent="0.25">
      <c r="A193" s="23">
        <f t="shared" si="6"/>
        <v>192</v>
      </c>
      <c r="B193" s="50" t="s">
        <v>17</v>
      </c>
      <c r="C193" s="50">
        <v>6831</v>
      </c>
      <c r="D193" s="23">
        <v>2018</v>
      </c>
      <c r="E193" s="23" t="s">
        <v>18</v>
      </c>
      <c r="F193" s="23" t="str">
        <f t="shared" si="7"/>
        <v>WP6831DISPOSED2018</v>
      </c>
      <c r="G193" s="23" t="s">
        <v>19</v>
      </c>
      <c r="H193" s="23">
        <v>5000</v>
      </c>
      <c r="I193" s="23" t="s">
        <v>20</v>
      </c>
      <c r="J193" s="24">
        <v>43414</v>
      </c>
      <c r="K193" s="23"/>
      <c r="L193" s="23"/>
      <c r="M193" s="23"/>
      <c r="N193" s="23"/>
      <c r="O193" s="23"/>
      <c r="P193" s="23"/>
      <c r="Q193" s="23"/>
      <c r="R193" s="23"/>
      <c r="S193" s="23"/>
      <c r="T193" s="51"/>
      <c r="U193" s="51"/>
      <c r="V193" s="51"/>
    </row>
    <row r="194" spans="1:22" s="19" customFormat="1" hidden="1" x14ac:dyDescent="0.25">
      <c r="A194" s="23">
        <f t="shared" si="6"/>
        <v>193</v>
      </c>
      <c r="B194" s="50" t="s">
        <v>17</v>
      </c>
      <c r="C194" s="50">
        <v>6831</v>
      </c>
      <c r="D194" s="23">
        <v>2018</v>
      </c>
      <c r="E194" s="23" t="s">
        <v>21</v>
      </c>
      <c r="F194" s="23" t="str">
        <f t="shared" si="7"/>
        <v>WP6831COUNTER2018</v>
      </c>
      <c r="G194" s="23" t="s">
        <v>19</v>
      </c>
      <c r="H194" s="23">
        <v>10000</v>
      </c>
      <c r="I194" s="23" t="s">
        <v>20</v>
      </c>
      <c r="J194" s="24">
        <v>43219</v>
      </c>
      <c r="K194" s="23"/>
      <c r="L194" s="23"/>
      <c r="M194" s="23"/>
      <c r="N194" s="23"/>
      <c r="O194" s="23"/>
      <c r="P194" s="23"/>
      <c r="Q194" s="23"/>
      <c r="R194" s="23"/>
      <c r="S194" s="23"/>
      <c r="T194" s="51"/>
      <c r="U194" s="51"/>
      <c r="V194" s="51"/>
    </row>
    <row r="195" spans="1:22" s="19" customFormat="1" hidden="1" x14ac:dyDescent="0.25">
      <c r="A195" s="23">
        <f t="shared" si="6"/>
        <v>194</v>
      </c>
      <c r="B195" s="23" t="s">
        <v>17</v>
      </c>
      <c r="C195" s="23">
        <v>6845</v>
      </c>
      <c r="D195" s="23">
        <v>2018</v>
      </c>
      <c r="E195" s="23" t="s">
        <v>21</v>
      </c>
      <c r="F195" s="23" t="str">
        <f t="shared" si="7"/>
        <v>WP6845COUNTER2018</v>
      </c>
      <c r="G195" s="23" t="s">
        <v>19</v>
      </c>
      <c r="H195" s="23">
        <v>10000</v>
      </c>
      <c r="I195" s="23" t="s">
        <v>20</v>
      </c>
      <c r="J195" s="24">
        <v>43219</v>
      </c>
      <c r="K195" s="23">
        <v>2018</v>
      </c>
      <c r="L195" s="23"/>
      <c r="M195" s="23"/>
      <c r="N195" s="23"/>
      <c r="O195" s="23"/>
      <c r="P195" s="23"/>
      <c r="Q195" s="23"/>
      <c r="R195" s="23"/>
      <c r="S195" s="23"/>
    </row>
    <row r="196" spans="1:22" s="19" customFormat="1" hidden="1" x14ac:dyDescent="0.25">
      <c r="A196" s="23">
        <f t="shared" si="6"/>
        <v>195</v>
      </c>
      <c r="B196" s="23" t="s">
        <v>17</v>
      </c>
      <c r="C196" s="23">
        <v>6845</v>
      </c>
      <c r="D196" s="23">
        <v>2018</v>
      </c>
      <c r="E196" s="23" t="s">
        <v>18</v>
      </c>
      <c r="F196" s="23" t="str">
        <f t="shared" si="7"/>
        <v>WP6845DISPOSED2018</v>
      </c>
      <c r="G196" s="23" t="s">
        <v>19</v>
      </c>
      <c r="H196" s="23">
        <v>5000</v>
      </c>
      <c r="I196" s="23" t="s">
        <v>20</v>
      </c>
      <c r="J196" s="24">
        <v>43414</v>
      </c>
      <c r="K196" s="23">
        <v>2018</v>
      </c>
      <c r="L196" s="23"/>
      <c r="M196" s="23"/>
      <c r="N196" s="23"/>
      <c r="O196" s="23"/>
      <c r="P196" s="23"/>
      <c r="Q196" s="23"/>
      <c r="R196" s="23"/>
      <c r="S196" s="23"/>
    </row>
    <row r="197" spans="1:22" s="19" customFormat="1" hidden="1" x14ac:dyDescent="0.25">
      <c r="A197" s="23">
        <f t="shared" si="6"/>
        <v>196</v>
      </c>
      <c r="B197" s="23" t="s">
        <v>17</v>
      </c>
      <c r="C197" s="23">
        <v>6850</v>
      </c>
      <c r="D197" s="23">
        <v>2018</v>
      </c>
      <c r="E197" s="23" t="s">
        <v>21</v>
      </c>
      <c r="F197" s="23" t="str">
        <f t="shared" si="7"/>
        <v>WP6850COUNTER2018</v>
      </c>
      <c r="G197" s="23" t="s">
        <v>19</v>
      </c>
      <c r="H197" s="23">
        <v>10000</v>
      </c>
      <c r="I197" s="23" t="s">
        <v>20</v>
      </c>
      <c r="J197" s="24">
        <v>43219</v>
      </c>
      <c r="K197" s="23">
        <v>2018</v>
      </c>
      <c r="L197" s="23"/>
      <c r="M197" s="23"/>
      <c r="N197" s="23"/>
      <c r="O197" s="23"/>
      <c r="P197" s="23"/>
      <c r="Q197" s="23"/>
      <c r="R197" s="23"/>
      <c r="S197" s="23"/>
    </row>
    <row r="198" spans="1:22" s="19" customFormat="1" hidden="1" x14ac:dyDescent="0.25">
      <c r="A198" s="23">
        <f t="shared" si="6"/>
        <v>197</v>
      </c>
      <c r="B198" s="23" t="s">
        <v>17</v>
      </c>
      <c r="C198" s="23">
        <v>6850</v>
      </c>
      <c r="D198" s="23">
        <v>2018</v>
      </c>
      <c r="E198" s="23" t="s">
        <v>18</v>
      </c>
      <c r="F198" s="23" t="str">
        <f t="shared" si="7"/>
        <v>WP6850DISPOSED2018</v>
      </c>
      <c r="G198" s="23" t="s">
        <v>19</v>
      </c>
      <c r="H198" s="23">
        <v>5000</v>
      </c>
      <c r="I198" s="23" t="s">
        <v>20</v>
      </c>
      <c r="J198" s="24">
        <v>43414</v>
      </c>
      <c r="K198" s="23">
        <v>2018</v>
      </c>
      <c r="L198" s="23"/>
      <c r="M198" s="23"/>
      <c r="N198" s="23"/>
      <c r="O198" s="23"/>
      <c r="P198" s="23"/>
      <c r="Q198" s="23"/>
      <c r="R198" s="23"/>
      <c r="S198" s="23"/>
    </row>
    <row r="199" spans="1:22" s="19" customFormat="1" hidden="1" x14ac:dyDescent="0.25">
      <c r="A199" s="23">
        <f t="shared" ref="A199:A262" si="8">A198+1</f>
        <v>198</v>
      </c>
      <c r="B199" s="23" t="s">
        <v>17</v>
      </c>
      <c r="C199" s="23">
        <v>6851</v>
      </c>
      <c r="D199" s="23">
        <v>2018</v>
      </c>
      <c r="E199" s="23" t="s">
        <v>21</v>
      </c>
      <c r="F199" s="23" t="str">
        <f t="shared" si="7"/>
        <v>WP6851COUNTER2018</v>
      </c>
      <c r="G199" s="23" t="s">
        <v>19</v>
      </c>
      <c r="H199" s="23">
        <v>10000</v>
      </c>
      <c r="I199" s="23" t="s">
        <v>20</v>
      </c>
      <c r="J199" s="24">
        <v>43219</v>
      </c>
      <c r="K199" s="23">
        <v>2018</v>
      </c>
      <c r="L199" s="23"/>
      <c r="M199" s="23"/>
      <c r="N199" s="23"/>
      <c r="O199" s="23"/>
      <c r="P199" s="23"/>
      <c r="Q199" s="23"/>
      <c r="R199" s="23"/>
      <c r="S199" s="23"/>
    </row>
    <row r="200" spans="1:22" s="19" customFormat="1" hidden="1" x14ac:dyDescent="0.25">
      <c r="A200" s="23">
        <f t="shared" si="8"/>
        <v>199</v>
      </c>
      <c r="B200" s="23" t="s">
        <v>17</v>
      </c>
      <c r="C200" s="23">
        <v>6851</v>
      </c>
      <c r="D200" s="23">
        <v>2018</v>
      </c>
      <c r="E200" s="23" t="s">
        <v>18</v>
      </c>
      <c r="F200" s="23" t="str">
        <f t="shared" si="7"/>
        <v>WP6851DISPOSED2018</v>
      </c>
      <c r="G200" s="23" t="s">
        <v>19</v>
      </c>
      <c r="H200" s="23">
        <v>5000</v>
      </c>
      <c r="I200" s="23" t="s">
        <v>20</v>
      </c>
      <c r="J200" s="24">
        <v>43414</v>
      </c>
      <c r="K200" s="23">
        <v>2018</v>
      </c>
      <c r="L200" s="23"/>
      <c r="M200" s="23"/>
      <c r="N200" s="23"/>
      <c r="O200" s="23"/>
      <c r="P200" s="23"/>
      <c r="Q200" s="23"/>
      <c r="R200" s="23"/>
      <c r="S200" s="23"/>
    </row>
    <row r="201" spans="1:22" s="19" customFormat="1" hidden="1" x14ac:dyDescent="0.25">
      <c r="A201" s="23">
        <f t="shared" si="8"/>
        <v>200</v>
      </c>
      <c r="B201" s="23" t="s">
        <v>17</v>
      </c>
      <c r="C201" s="23">
        <v>6874</v>
      </c>
      <c r="D201" s="23">
        <v>2018</v>
      </c>
      <c r="E201" s="23" t="s">
        <v>21</v>
      </c>
      <c r="F201" s="23" t="str">
        <f t="shared" si="7"/>
        <v>WP6874COUNTER2018</v>
      </c>
      <c r="G201" s="23" t="s">
        <v>19</v>
      </c>
      <c r="H201" s="23">
        <v>10000</v>
      </c>
      <c r="I201" s="23" t="s">
        <v>20</v>
      </c>
      <c r="J201" s="24">
        <v>43219</v>
      </c>
      <c r="K201" s="23">
        <v>2018</v>
      </c>
      <c r="L201" s="23"/>
      <c r="M201" s="23"/>
      <c r="N201" s="23"/>
      <c r="O201" s="23"/>
      <c r="P201" s="23"/>
      <c r="Q201" s="23"/>
      <c r="R201" s="23"/>
      <c r="S201" s="23"/>
    </row>
    <row r="202" spans="1:22" s="19" customFormat="1" hidden="1" x14ac:dyDescent="0.25">
      <c r="A202" s="23">
        <f t="shared" si="8"/>
        <v>201</v>
      </c>
      <c r="B202" s="23" t="s">
        <v>17</v>
      </c>
      <c r="C202" s="23">
        <v>6874</v>
      </c>
      <c r="D202" s="23">
        <v>2018</v>
      </c>
      <c r="E202" s="23" t="s">
        <v>18</v>
      </c>
      <c r="F202" s="23" t="str">
        <f t="shared" si="7"/>
        <v>WP6874DISPOSED2018</v>
      </c>
      <c r="G202" s="23" t="s">
        <v>19</v>
      </c>
      <c r="H202" s="23">
        <v>5000</v>
      </c>
      <c r="I202" s="23" t="s">
        <v>20</v>
      </c>
      <c r="J202" s="24">
        <v>43414</v>
      </c>
      <c r="K202" s="23">
        <v>2018</v>
      </c>
      <c r="L202" s="23"/>
      <c r="M202" s="23"/>
      <c r="N202" s="23"/>
      <c r="O202" s="23"/>
      <c r="P202" s="23"/>
      <c r="Q202" s="23"/>
      <c r="R202" s="23"/>
      <c r="S202" s="23"/>
    </row>
    <row r="203" spans="1:22" s="19" customFormat="1" hidden="1" x14ac:dyDescent="0.25">
      <c r="A203" s="23">
        <f t="shared" si="8"/>
        <v>202</v>
      </c>
      <c r="B203" s="23" t="s">
        <v>17</v>
      </c>
      <c r="C203" s="23">
        <v>8237</v>
      </c>
      <c r="D203" s="23">
        <v>2018</v>
      </c>
      <c r="E203" s="23" t="s">
        <v>21</v>
      </c>
      <c r="F203" s="23" t="str">
        <f t="shared" ref="F203:F262" si="9">CONCATENATE(B203,C203,E203,D203)</f>
        <v>WP8237COUNTER2018</v>
      </c>
      <c r="G203" s="23" t="s">
        <v>19</v>
      </c>
      <c r="H203" s="23">
        <v>10000</v>
      </c>
      <c r="I203" s="23" t="s">
        <v>20</v>
      </c>
      <c r="J203" s="24">
        <v>43197</v>
      </c>
      <c r="K203" s="49">
        <v>2018</v>
      </c>
      <c r="L203" s="23"/>
      <c r="M203" s="23"/>
      <c r="N203" s="23"/>
      <c r="O203" s="23"/>
      <c r="P203" s="23"/>
      <c r="Q203" s="23"/>
      <c r="R203" s="23"/>
      <c r="S203" s="23"/>
    </row>
    <row r="204" spans="1:22" s="19" customFormat="1" hidden="1" x14ac:dyDescent="0.25">
      <c r="A204" s="23">
        <f t="shared" si="8"/>
        <v>203</v>
      </c>
      <c r="B204" s="23" t="s">
        <v>17</v>
      </c>
      <c r="C204" s="23">
        <v>9402</v>
      </c>
      <c r="D204" s="23">
        <v>2018</v>
      </c>
      <c r="E204" s="23" t="s">
        <v>18</v>
      </c>
      <c r="F204" s="23" t="str">
        <f t="shared" si="9"/>
        <v>WP9402DISPOSED2018</v>
      </c>
      <c r="G204" s="23" t="s">
        <v>19</v>
      </c>
      <c r="H204" s="23">
        <v>5000</v>
      </c>
      <c r="I204" s="23" t="s">
        <v>20</v>
      </c>
      <c r="J204" s="24">
        <v>43414</v>
      </c>
      <c r="K204" s="23">
        <v>2018</v>
      </c>
      <c r="L204" s="23"/>
      <c r="M204" s="23"/>
      <c r="N204" s="23"/>
      <c r="O204" s="23"/>
      <c r="P204" s="23"/>
      <c r="Q204" s="23"/>
      <c r="R204" s="23"/>
      <c r="S204" s="23"/>
    </row>
    <row r="205" spans="1:22" s="19" customFormat="1" hidden="1" x14ac:dyDescent="0.25">
      <c r="A205" s="23">
        <f t="shared" si="8"/>
        <v>204</v>
      </c>
      <c r="B205" s="23" t="s">
        <v>17</v>
      </c>
      <c r="C205" s="23">
        <v>9524</v>
      </c>
      <c r="D205" s="23">
        <v>2018</v>
      </c>
      <c r="E205" s="23" t="s">
        <v>18</v>
      </c>
      <c r="F205" s="23" t="str">
        <f t="shared" si="9"/>
        <v>WP9524DISPOSED2018</v>
      </c>
      <c r="G205" s="23" t="s">
        <v>19</v>
      </c>
      <c r="H205" s="23">
        <v>5000</v>
      </c>
      <c r="I205" s="23" t="s">
        <v>20</v>
      </c>
      <c r="J205" s="24">
        <v>43414</v>
      </c>
      <c r="K205" s="23">
        <v>2018</v>
      </c>
      <c r="L205" s="23"/>
      <c r="M205" s="23"/>
      <c r="N205" s="23"/>
      <c r="O205" s="23"/>
      <c r="P205" s="23"/>
      <c r="Q205" s="23"/>
      <c r="R205" s="23"/>
      <c r="S205" s="23"/>
    </row>
    <row r="206" spans="1:22" s="19" customFormat="1" hidden="1" x14ac:dyDescent="0.25">
      <c r="A206" s="23">
        <f t="shared" si="8"/>
        <v>205</v>
      </c>
      <c r="B206" s="23" t="s">
        <v>17</v>
      </c>
      <c r="C206" s="23">
        <v>10394</v>
      </c>
      <c r="D206" s="23">
        <v>2018</v>
      </c>
      <c r="E206" s="23" t="s">
        <v>21</v>
      </c>
      <c r="F206" s="23" t="str">
        <f t="shared" si="9"/>
        <v>WP10394COUNTER2018</v>
      </c>
      <c r="G206" s="23" t="s">
        <v>19</v>
      </c>
      <c r="H206" s="23">
        <v>10000</v>
      </c>
      <c r="I206" s="23" t="s">
        <v>22</v>
      </c>
      <c r="J206" s="23"/>
      <c r="K206" s="23">
        <v>2018</v>
      </c>
      <c r="L206" s="23"/>
      <c r="M206" s="23"/>
      <c r="N206" s="23"/>
      <c r="O206" s="23"/>
      <c r="P206" s="23"/>
      <c r="Q206" s="23"/>
      <c r="R206" s="23"/>
      <c r="S206" s="23"/>
    </row>
    <row r="207" spans="1:22" s="19" customFormat="1" hidden="1" x14ac:dyDescent="0.25">
      <c r="A207" s="23">
        <f t="shared" si="8"/>
        <v>206</v>
      </c>
      <c r="B207" s="23" t="s">
        <v>17</v>
      </c>
      <c r="C207" s="23">
        <v>11526</v>
      </c>
      <c r="D207" s="23">
        <v>2018</v>
      </c>
      <c r="E207" s="23" t="s">
        <v>23</v>
      </c>
      <c r="F207" s="23" t="str">
        <f t="shared" si="9"/>
        <v>WP11526VACATE2018</v>
      </c>
      <c r="G207" s="23" t="s">
        <v>19</v>
      </c>
      <c r="H207" s="23">
        <v>12000</v>
      </c>
      <c r="I207" s="23" t="s">
        <v>22</v>
      </c>
      <c r="J207" s="23"/>
      <c r="K207" s="23">
        <v>2018</v>
      </c>
      <c r="L207" s="23"/>
      <c r="M207" s="23"/>
      <c r="N207" s="23"/>
      <c r="O207" s="23"/>
      <c r="P207" s="23"/>
      <c r="Q207" s="23"/>
      <c r="R207" s="23"/>
      <c r="S207" s="23"/>
    </row>
    <row r="208" spans="1:22" s="19" customFormat="1" hidden="1" x14ac:dyDescent="0.25">
      <c r="A208" s="23">
        <f t="shared" si="8"/>
        <v>207</v>
      </c>
      <c r="B208" s="23" t="s">
        <v>17</v>
      </c>
      <c r="C208" s="23">
        <v>11526</v>
      </c>
      <c r="D208" s="23">
        <v>2018</v>
      </c>
      <c r="E208" s="23" t="s">
        <v>18</v>
      </c>
      <c r="F208" s="23" t="str">
        <f t="shared" si="9"/>
        <v>WP11526DISPOSED2018</v>
      </c>
      <c r="G208" s="23" t="s">
        <v>19</v>
      </c>
      <c r="H208" s="23">
        <v>5000</v>
      </c>
      <c r="I208" s="23" t="s">
        <v>20</v>
      </c>
      <c r="J208" s="24">
        <v>43909</v>
      </c>
      <c r="K208" s="23">
        <v>2020</v>
      </c>
      <c r="L208" s="23" t="s">
        <v>160</v>
      </c>
      <c r="M208" s="23"/>
      <c r="N208" s="23"/>
      <c r="O208" s="23"/>
      <c r="P208" s="23"/>
      <c r="Q208" s="23"/>
      <c r="R208" s="23"/>
      <c r="S208" s="23"/>
    </row>
    <row r="209" spans="1:19" s="19" customFormat="1" hidden="1" x14ac:dyDescent="0.25">
      <c r="A209" s="23">
        <f t="shared" si="8"/>
        <v>208</v>
      </c>
      <c r="B209" s="23" t="s">
        <v>17</v>
      </c>
      <c r="C209" s="23">
        <v>11726</v>
      </c>
      <c r="D209" s="23">
        <v>2018</v>
      </c>
      <c r="E209" s="23" t="s">
        <v>18</v>
      </c>
      <c r="F209" s="23" t="str">
        <f t="shared" si="9"/>
        <v>WP11726DISPOSED2018</v>
      </c>
      <c r="G209" s="23" t="s">
        <v>19</v>
      </c>
      <c r="H209" s="23">
        <v>5000</v>
      </c>
      <c r="I209" s="23" t="s">
        <v>20</v>
      </c>
      <c r="J209" s="24">
        <v>43232</v>
      </c>
      <c r="K209" s="23">
        <v>2018</v>
      </c>
      <c r="L209" s="23"/>
      <c r="M209" s="23"/>
      <c r="N209" s="23"/>
      <c r="O209" s="23"/>
      <c r="P209" s="23"/>
      <c r="Q209" s="23"/>
      <c r="R209" s="23"/>
      <c r="S209" s="23"/>
    </row>
    <row r="210" spans="1:19" s="19" customFormat="1" hidden="1" x14ac:dyDescent="0.25">
      <c r="A210" s="23">
        <f t="shared" si="8"/>
        <v>209</v>
      </c>
      <c r="B210" s="23" t="s">
        <v>17</v>
      </c>
      <c r="C210" s="23">
        <v>12945</v>
      </c>
      <c r="D210" s="23">
        <v>2018</v>
      </c>
      <c r="E210" s="23" t="s">
        <v>18</v>
      </c>
      <c r="F210" s="23" t="str">
        <f t="shared" si="9"/>
        <v>WP12945DISPOSED2018</v>
      </c>
      <c r="G210" s="23" t="s">
        <v>19</v>
      </c>
      <c r="H210" s="23">
        <v>5000</v>
      </c>
      <c r="I210" s="23" t="s">
        <v>20</v>
      </c>
      <c r="J210" s="24">
        <v>43232</v>
      </c>
      <c r="K210" s="23">
        <v>2018</v>
      </c>
      <c r="L210" s="23"/>
      <c r="M210" s="23"/>
      <c r="N210" s="23"/>
      <c r="O210" s="23"/>
      <c r="P210" s="23"/>
      <c r="Q210" s="23"/>
      <c r="R210" s="23"/>
      <c r="S210" s="23"/>
    </row>
    <row r="211" spans="1:19" s="19" customFormat="1" hidden="1" x14ac:dyDescent="0.25">
      <c r="A211" s="23">
        <f t="shared" si="8"/>
        <v>210</v>
      </c>
      <c r="B211" s="23" t="s">
        <v>17</v>
      </c>
      <c r="C211" s="23">
        <v>13036</v>
      </c>
      <c r="D211" s="23">
        <v>2018</v>
      </c>
      <c r="E211" s="23" t="s">
        <v>18</v>
      </c>
      <c r="F211" s="23" t="str">
        <f t="shared" si="9"/>
        <v>WP13036DISPOSED2018</v>
      </c>
      <c r="G211" s="23" t="s">
        <v>19</v>
      </c>
      <c r="H211" s="23">
        <v>5000</v>
      </c>
      <c r="I211" s="23" t="s">
        <v>20</v>
      </c>
      <c r="J211" s="24">
        <v>43232</v>
      </c>
      <c r="K211" s="23">
        <v>2018</v>
      </c>
      <c r="L211" s="23"/>
      <c r="M211" s="23"/>
      <c r="N211" s="23"/>
      <c r="O211" s="23"/>
      <c r="P211" s="23"/>
      <c r="Q211" s="23"/>
      <c r="R211" s="23"/>
      <c r="S211" s="23"/>
    </row>
    <row r="212" spans="1:19" s="19" customFormat="1" hidden="1" x14ac:dyDescent="0.25">
      <c r="A212" s="23">
        <f t="shared" si="8"/>
        <v>211</v>
      </c>
      <c r="B212" s="23" t="s">
        <v>17</v>
      </c>
      <c r="C212" s="23">
        <v>13361</v>
      </c>
      <c r="D212" s="23">
        <v>2018</v>
      </c>
      <c r="E212" s="23" t="s">
        <v>23</v>
      </c>
      <c r="F212" s="23" t="str">
        <f t="shared" si="9"/>
        <v>WP13361VACATE2018</v>
      </c>
      <c r="G212" s="23" t="s">
        <v>19</v>
      </c>
      <c r="H212" s="23">
        <v>12000</v>
      </c>
      <c r="I212" s="23" t="s">
        <v>20</v>
      </c>
      <c r="J212" s="24">
        <v>44133</v>
      </c>
      <c r="K212" s="23">
        <v>2020</v>
      </c>
      <c r="L212" s="23"/>
      <c r="M212" s="23"/>
      <c r="N212" s="23"/>
      <c r="O212" s="23"/>
      <c r="P212" s="23"/>
      <c r="Q212" s="23"/>
      <c r="R212" s="23"/>
      <c r="S212" s="23"/>
    </row>
    <row r="213" spans="1:19" s="19" customFormat="1" hidden="1" x14ac:dyDescent="0.25">
      <c r="A213" s="23">
        <f t="shared" si="8"/>
        <v>212</v>
      </c>
      <c r="B213" s="23" t="s">
        <v>17</v>
      </c>
      <c r="C213" s="23">
        <v>13361</v>
      </c>
      <c r="D213" s="23">
        <v>2018</v>
      </c>
      <c r="E213" s="23" t="s">
        <v>18</v>
      </c>
      <c r="F213" s="23" t="str">
        <f t="shared" si="9"/>
        <v>WP13361DISPOSED2018</v>
      </c>
      <c r="G213" s="23" t="s">
        <v>19</v>
      </c>
      <c r="H213" s="23">
        <v>5000</v>
      </c>
      <c r="I213" s="23" t="s">
        <v>20</v>
      </c>
      <c r="J213" s="24">
        <v>44133</v>
      </c>
      <c r="K213" s="23">
        <v>2020</v>
      </c>
      <c r="L213" s="23" t="s">
        <v>161</v>
      </c>
      <c r="M213" s="23"/>
      <c r="N213" s="23"/>
      <c r="O213" s="23"/>
      <c r="P213" s="23"/>
      <c r="Q213" s="23"/>
      <c r="R213" s="23"/>
      <c r="S213" s="23"/>
    </row>
    <row r="214" spans="1:19" s="19" customFormat="1" hidden="1" x14ac:dyDescent="0.25">
      <c r="A214" s="23">
        <f t="shared" si="8"/>
        <v>213</v>
      </c>
      <c r="B214" s="23" t="s">
        <v>17</v>
      </c>
      <c r="C214" s="23">
        <v>13422</v>
      </c>
      <c r="D214" s="23">
        <v>2018</v>
      </c>
      <c r="E214" s="23" t="s">
        <v>18</v>
      </c>
      <c r="F214" s="23" t="str">
        <f t="shared" si="9"/>
        <v>WP13422DISPOSED2018</v>
      </c>
      <c r="G214" s="23" t="s">
        <v>19</v>
      </c>
      <c r="H214" s="23">
        <v>5000</v>
      </c>
      <c r="I214" s="23" t="s">
        <v>20</v>
      </c>
      <c r="J214" s="24">
        <v>43232</v>
      </c>
      <c r="K214" s="23">
        <v>2018</v>
      </c>
      <c r="L214" s="23"/>
      <c r="M214" s="23"/>
      <c r="N214" s="23"/>
      <c r="O214" s="23"/>
      <c r="P214" s="23"/>
      <c r="Q214" s="23"/>
      <c r="R214" s="23"/>
      <c r="S214" s="23"/>
    </row>
    <row r="215" spans="1:19" s="19" customFormat="1" hidden="1" x14ac:dyDescent="0.25">
      <c r="A215" s="23">
        <f t="shared" si="8"/>
        <v>214</v>
      </c>
      <c r="B215" s="23" t="s">
        <v>17</v>
      </c>
      <c r="C215" s="23">
        <v>13449</v>
      </c>
      <c r="D215" s="23">
        <v>2018</v>
      </c>
      <c r="E215" s="23" t="s">
        <v>18</v>
      </c>
      <c r="F215" s="23" t="str">
        <f t="shared" si="9"/>
        <v>WP13449DISPOSED2018</v>
      </c>
      <c r="G215" s="23" t="s">
        <v>19</v>
      </c>
      <c r="H215" s="23">
        <v>5000</v>
      </c>
      <c r="I215" s="23" t="s">
        <v>20</v>
      </c>
      <c r="J215" s="24">
        <v>44133</v>
      </c>
      <c r="K215" s="23">
        <v>2020</v>
      </c>
      <c r="L215" s="23" t="s">
        <v>162</v>
      </c>
      <c r="M215" s="23"/>
      <c r="N215" s="23"/>
      <c r="O215" s="23"/>
      <c r="P215" s="23"/>
      <c r="Q215" s="23"/>
      <c r="R215" s="23"/>
      <c r="S215" s="23"/>
    </row>
    <row r="216" spans="1:19" s="19" customFormat="1" hidden="1" x14ac:dyDescent="0.25">
      <c r="A216" s="23">
        <f t="shared" si="8"/>
        <v>215</v>
      </c>
      <c r="B216" s="23" t="s">
        <v>17</v>
      </c>
      <c r="C216" s="23">
        <v>13492</v>
      </c>
      <c r="D216" s="23">
        <v>2018</v>
      </c>
      <c r="E216" s="23" t="s">
        <v>18</v>
      </c>
      <c r="F216" s="23" t="str">
        <f t="shared" si="9"/>
        <v>WP13492DISPOSED2018</v>
      </c>
      <c r="G216" s="23" t="s">
        <v>19</v>
      </c>
      <c r="H216" s="23">
        <v>5000</v>
      </c>
      <c r="I216" s="23" t="s">
        <v>20</v>
      </c>
      <c r="J216" s="24">
        <v>43232</v>
      </c>
      <c r="K216" s="23">
        <v>2018</v>
      </c>
      <c r="L216" s="23"/>
      <c r="M216" s="23"/>
      <c r="N216" s="23"/>
      <c r="O216" s="23"/>
      <c r="P216" s="23"/>
      <c r="Q216" s="23"/>
      <c r="R216" s="23"/>
      <c r="S216" s="23"/>
    </row>
    <row r="217" spans="1:19" s="19" customFormat="1" hidden="1" x14ac:dyDescent="0.25">
      <c r="A217" s="23">
        <f t="shared" si="8"/>
        <v>216</v>
      </c>
      <c r="B217" s="23" t="s">
        <v>17</v>
      </c>
      <c r="C217" s="23">
        <v>13552</v>
      </c>
      <c r="D217" s="23">
        <v>2018</v>
      </c>
      <c r="E217" s="23" t="s">
        <v>18</v>
      </c>
      <c r="F217" s="23" t="str">
        <f t="shared" si="9"/>
        <v>WP13552DISPOSED2018</v>
      </c>
      <c r="G217" s="23" t="s">
        <v>19</v>
      </c>
      <c r="H217" s="23">
        <v>5000</v>
      </c>
      <c r="I217" s="23" t="s">
        <v>20</v>
      </c>
      <c r="J217" s="24">
        <v>43232</v>
      </c>
      <c r="K217" s="23">
        <v>2018</v>
      </c>
      <c r="L217" s="23"/>
      <c r="M217" s="23"/>
      <c r="N217" s="23"/>
      <c r="O217" s="23"/>
      <c r="P217" s="23"/>
      <c r="Q217" s="23"/>
      <c r="R217" s="23"/>
      <c r="S217" s="23"/>
    </row>
    <row r="218" spans="1:19" s="19" customFormat="1" hidden="1" x14ac:dyDescent="0.25">
      <c r="A218" s="23">
        <f t="shared" si="8"/>
        <v>217</v>
      </c>
      <c r="B218" s="23" t="s">
        <v>17</v>
      </c>
      <c r="C218" s="23">
        <v>13618</v>
      </c>
      <c r="D218" s="23">
        <v>2018</v>
      </c>
      <c r="E218" s="23" t="s">
        <v>18</v>
      </c>
      <c r="F218" s="23" t="str">
        <f t="shared" si="9"/>
        <v>WP13618DISPOSED2018</v>
      </c>
      <c r="G218" s="23" t="s">
        <v>19</v>
      </c>
      <c r="H218" s="23">
        <v>5000</v>
      </c>
      <c r="I218" s="23" t="s">
        <v>20</v>
      </c>
      <c r="J218" s="24">
        <v>43232</v>
      </c>
      <c r="K218" s="23">
        <v>2018</v>
      </c>
      <c r="L218" s="23"/>
      <c r="M218" s="23"/>
      <c r="N218" s="23"/>
      <c r="O218" s="23"/>
      <c r="P218" s="23"/>
      <c r="Q218" s="23"/>
      <c r="R218" s="23"/>
      <c r="S218" s="23"/>
    </row>
    <row r="219" spans="1:19" s="19" customFormat="1" hidden="1" x14ac:dyDescent="0.25">
      <c r="A219" s="23">
        <f t="shared" si="8"/>
        <v>218</v>
      </c>
      <c r="B219" s="23" t="s">
        <v>17</v>
      </c>
      <c r="C219" s="23">
        <v>13955</v>
      </c>
      <c r="D219" s="23">
        <v>2018</v>
      </c>
      <c r="E219" s="23" t="s">
        <v>18</v>
      </c>
      <c r="F219" s="23" t="str">
        <f t="shared" si="9"/>
        <v>WP13955DISPOSED2018</v>
      </c>
      <c r="G219" s="23" t="s">
        <v>19</v>
      </c>
      <c r="H219" s="23">
        <v>5000</v>
      </c>
      <c r="I219" s="23" t="s">
        <v>22</v>
      </c>
      <c r="J219" s="23"/>
      <c r="K219" s="23">
        <v>2018</v>
      </c>
      <c r="L219" s="23"/>
      <c r="M219" s="23"/>
      <c r="N219" s="23"/>
      <c r="O219" s="23"/>
      <c r="P219" s="23"/>
      <c r="Q219" s="23"/>
      <c r="R219" s="23"/>
      <c r="S219" s="23"/>
    </row>
    <row r="220" spans="1:19" s="19" customFormat="1" hidden="1" x14ac:dyDescent="0.25">
      <c r="A220" s="23">
        <f t="shared" si="8"/>
        <v>219</v>
      </c>
      <c r="B220" s="23" t="s">
        <v>17</v>
      </c>
      <c r="C220" s="23">
        <v>14255</v>
      </c>
      <c r="D220" s="23">
        <v>2018</v>
      </c>
      <c r="E220" s="23" t="s">
        <v>21</v>
      </c>
      <c r="F220" s="23" t="str">
        <f t="shared" si="9"/>
        <v>WP14255COUNTER2018</v>
      </c>
      <c r="G220" s="23" t="s">
        <v>19</v>
      </c>
      <c r="H220" s="23">
        <v>10000</v>
      </c>
      <c r="I220" s="23" t="s">
        <v>20</v>
      </c>
      <c r="J220" s="24">
        <v>43219</v>
      </c>
      <c r="K220" s="23">
        <v>2018</v>
      </c>
      <c r="L220" s="23"/>
      <c r="M220" s="23"/>
      <c r="N220" s="23"/>
      <c r="O220" s="23"/>
      <c r="P220" s="23"/>
      <c r="Q220" s="23"/>
      <c r="R220" s="23"/>
      <c r="S220" s="23"/>
    </row>
    <row r="221" spans="1:19" s="19" customFormat="1" hidden="1" x14ac:dyDescent="0.25">
      <c r="A221" s="23">
        <f t="shared" si="8"/>
        <v>220</v>
      </c>
      <c r="B221" s="23" t="s">
        <v>17</v>
      </c>
      <c r="C221" s="23">
        <v>14255</v>
      </c>
      <c r="D221" s="23">
        <v>2018</v>
      </c>
      <c r="E221" s="23" t="s">
        <v>18</v>
      </c>
      <c r="F221" s="23" t="str">
        <f t="shared" si="9"/>
        <v>WP14255DISPOSED2018</v>
      </c>
      <c r="G221" s="23" t="s">
        <v>19</v>
      </c>
      <c r="H221" s="23">
        <v>5000</v>
      </c>
      <c r="I221" s="23" t="s">
        <v>20</v>
      </c>
      <c r="J221" s="24">
        <v>43414</v>
      </c>
      <c r="K221" s="23">
        <v>2018</v>
      </c>
      <c r="L221" s="23"/>
      <c r="M221" s="23"/>
      <c r="N221" s="23"/>
      <c r="O221" s="23"/>
      <c r="P221" s="23"/>
      <c r="Q221" s="23"/>
      <c r="R221" s="23"/>
      <c r="S221" s="23"/>
    </row>
    <row r="222" spans="1:19" s="19" customFormat="1" hidden="1" x14ac:dyDescent="0.25">
      <c r="A222" s="23">
        <f t="shared" si="8"/>
        <v>221</v>
      </c>
      <c r="B222" s="23" t="s">
        <v>17</v>
      </c>
      <c r="C222" s="23">
        <v>14898</v>
      </c>
      <c r="D222" s="23">
        <v>2018</v>
      </c>
      <c r="E222" s="23" t="s">
        <v>18</v>
      </c>
      <c r="F222" s="23" t="str">
        <f t="shared" si="9"/>
        <v>WP14898DISPOSED2018</v>
      </c>
      <c r="G222" s="23" t="s">
        <v>19</v>
      </c>
      <c r="H222" s="23">
        <v>5000</v>
      </c>
      <c r="I222" s="23" t="s">
        <v>20</v>
      </c>
      <c r="J222" s="24">
        <v>43232</v>
      </c>
      <c r="K222" s="23">
        <v>2018</v>
      </c>
      <c r="L222" s="23"/>
      <c r="M222" s="23"/>
      <c r="N222" s="23"/>
      <c r="O222" s="23"/>
      <c r="P222" s="23"/>
      <c r="Q222" s="23"/>
      <c r="R222" s="23"/>
      <c r="S222" s="23"/>
    </row>
    <row r="223" spans="1:19" s="19" customFormat="1" hidden="1" x14ac:dyDescent="0.25">
      <c r="A223" s="23">
        <f t="shared" si="8"/>
        <v>222</v>
      </c>
      <c r="B223" s="23" t="s">
        <v>17</v>
      </c>
      <c r="C223" s="23">
        <v>15953</v>
      </c>
      <c r="D223" s="23">
        <v>2018</v>
      </c>
      <c r="E223" s="23" t="s">
        <v>18</v>
      </c>
      <c r="F223" s="23" t="str">
        <f t="shared" si="9"/>
        <v>WP15953DISPOSED2018</v>
      </c>
      <c r="G223" s="23" t="s">
        <v>19</v>
      </c>
      <c r="H223" s="23">
        <v>5000</v>
      </c>
      <c r="I223" s="23" t="s">
        <v>20</v>
      </c>
      <c r="J223" s="24">
        <v>43414</v>
      </c>
      <c r="K223" s="23">
        <v>2018</v>
      </c>
      <c r="L223" s="23"/>
      <c r="M223" s="23"/>
      <c r="N223" s="23"/>
      <c r="O223" s="23"/>
      <c r="P223" s="23"/>
      <c r="Q223" s="23"/>
      <c r="R223" s="23"/>
      <c r="S223" s="23"/>
    </row>
    <row r="224" spans="1:19" s="19" customFormat="1" hidden="1" x14ac:dyDescent="0.25">
      <c r="A224" s="23">
        <f t="shared" si="8"/>
        <v>223</v>
      </c>
      <c r="B224" s="23" t="s">
        <v>17</v>
      </c>
      <c r="C224" s="23">
        <v>15962</v>
      </c>
      <c r="D224" s="23">
        <v>2018</v>
      </c>
      <c r="E224" s="23" t="s">
        <v>18</v>
      </c>
      <c r="F224" s="23" t="str">
        <f t="shared" si="9"/>
        <v>WP15962DISPOSED2018</v>
      </c>
      <c r="G224" s="23" t="s">
        <v>19</v>
      </c>
      <c r="H224" s="23">
        <v>5000</v>
      </c>
      <c r="I224" s="23" t="s">
        <v>20</v>
      </c>
      <c r="J224" s="24">
        <v>43414</v>
      </c>
      <c r="K224" s="23">
        <v>2018</v>
      </c>
      <c r="L224" s="23"/>
      <c r="M224" s="23"/>
      <c r="N224" s="23"/>
      <c r="O224" s="23"/>
      <c r="P224" s="23"/>
      <c r="Q224" s="23"/>
      <c r="R224" s="23"/>
      <c r="S224" s="23"/>
    </row>
    <row r="225" spans="1:19" s="19" customFormat="1" hidden="1" x14ac:dyDescent="0.25">
      <c r="A225" s="23">
        <f t="shared" si="8"/>
        <v>224</v>
      </c>
      <c r="B225" s="23" t="s">
        <v>17</v>
      </c>
      <c r="C225" s="23">
        <v>15988</v>
      </c>
      <c r="D225" s="23">
        <v>2018</v>
      </c>
      <c r="E225" s="23" t="s">
        <v>18</v>
      </c>
      <c r="F225" s="23" t="str">
        <f t="shared" si="9"/>
        <v>WP15988DISPOSED2018</v>
      </c>
      <c r="G225" s="23" t="s">
        <v>19</v>
      </c>
      <c r="H225" s="23">
        <v>5000</v>
      </c>
      <c r="I225" s="23" t="s">
        <v>20</v>
      </c>
      <c r="J225" s="24">
        <v>44034</v>
      </c>
      <c r="K225" s="23">
        <v>2020</v>
      </c>
      <c r="L225" s="23" t="s">
        <v>158</v>
      </c>
      <c r="M225" s="23"/>
      <c r="N225" s="23"/>
      <c r="O225" s="23"/>
      <c r="P225" s="23"/>
      <c r="Q225" s="23"/>
      <c r="R225" s="23"/>
      <c r="S225" s="23"/>
    </row>
    <row r="226" spans="1:19" s="19" customFormat="1" hidden="1" x14ac:dyDescent="0.25">
      <c r="A226" s="23">
        <f t="shared" si="8"/>
        <v>225</v>
      </c>
      <c r="B226" s="23" t="s">
        <v>17</v>
      </c>
      <c r="C226" s="23">
        <v>16058</v>
      </c>
      <c r="D226" s="23">
        <v>2018</v>
      </c>
      <c r="E226" s="23" t="s">
        <v>18</v>
      </c>
      <c r="F226" s="23" t="str">
        <f t="shared" si="9"/>
        <v>WP16058DISPOSED2018</v>
      </c>
      <c r="G226" s="23" t="s">
        <v>19</v>
      </c>
      <c r="H226" s="23">
        <v>5000</v>
      </c>
      <c r="I226" s="23" t="s">
        <v>20</v>
      </c>
      <c r="J226" s="24">
        <v>43414</v>
      </c>
      <c r="K226" s="23">
        <v>2018</v>
      </c>
      <c r="L226" s="23"/>
      <c r="M226" s="23"/>
      <c r="N226" s="23"/>
      <c r="O226" s="23"/>
      <c r="P226" s="23"/>
      <c r="Q226" s="23"/>
      <c r="R226" s="23"/>
      <c r="S226" s="23"/>
    </row>
    <row r="227" spans="1:19" s="19" customFormat="1" hidden="1" x14ac:dyDescent="0.25">
      <c r="A227" s="23">
        <f t="shared" si="8"/>
        <v>226</v>
      </c>
      <c r="B227" s="23" t="s">
        <v>17</v>
      </c>
      <c r="C227" s="23">
        <v>16224</v>
      </c>
      <c r="D227" s="23">
        <v>2018</v>
      </c>
      <c r="E227" s="23" t="s">
        <v>18</v>
      </c>
      <c r="F227" s="23" t="str">
        <f t="shared" si="9"/>
        <v>WP16224DISPOSED2018</v>
      </c>
      <c r="G227" s="23" t="s">
        <v>19</v>
      </c>
      <c r="H227" s="23">
        <v>5000</v>
      </c>
      <c r="I227" s="23" t="s">
        <v>20</v>
      </c>
      <c r="J227" s="24">
        <v>43414</v>
      </c>
      <c r="K227" s="23">
        <v>2018</v>
      </c>
      <c r="L227" s="23"/>
      <c r="M227" s="23"/>
      <c r="N227" s="23"/>
      <c r="O227" s="23"/>
      <c r="P227" s="23"/>
      <c r="Q227" s="23"/>
      <c r="R227" s="23"/>
      <c r="S227" s="23"/>
    </row>
    <row r="228" spans="1:19" s="19" customFormat="1" hidden="1" x14ac:dyDescent="0.25">
      <c r="A228" s="23">
        <f t="shared" si="8"/>
        <v>227</v>
      </c>
      <c r="B228" s="23" t="s">
        <v>17</v>
      </c>
      <c r="C228" s="23">
        <v>18684</v>
      </c>
      <c r="D228" s="23">
        <v>2018</v>
      </c>
      <c r="E228" s="23" t="s">
        <v>18</v>
      </c>
      <c r="F228" s="23" t="str">
        <f t="shared" si="9"/>
        <v>WP18684DISPOSED2018</v>
      </c>
      <c r="G228" s="23" t="s">
        <v>19</v>
      </c>
      <c r="H228" s="23">
        <v>5000</v>
      </c>
      <c r="I228" s="23" t="s">
        <v>20</v>
      </c>
      <c r="J228" s="24">
        <v>43414</v>
      </c>
      <c r="K228" s="23">
        <v>2018</v>
      </c>
      <c r="L228" s="23"/>
      <c r="M228" s="23"/>
      <c r="N228" s="23"/>
      <c r="O228" s="23"/>
      <c r="P228" s="23"/>
      <c r="Q228" s="23"/>
      <c r="R228" s="23"/>
      <c r="S228" s="23"/>
    </row>
    <row r="229" spans="1:19" s="19" customFormat="1" hidden="1" x14ac:dyDescent="0.25">
      <c r="A229" s="23">
        <f t="shared" si="8"/>
        <v>228</v>
      </c>
      <c r="B229" s="23" t="s">
        <v>17</v>
      </c>
      <c r="C229" s="23">
        <v>18880</v>
      </c>
      <c r="D229" s="23">
        <v>2018</v>
      </c>
      <c r="E229" s="23" t="s">
        <v>18</v>
      </c>
      <c r="F229" s="23" t="str">
        <f t="shared" si="9"/>
        <v>WP18880DISPOSED2018</v>
      </c>
      <c r="G229" s="23" t="s">
        <v>19</v>
      </c>
      <c r="H229" s="23">
        <v>5000</v>
      </c>
      <c r="I229" s="23" t="s">
        <v>20</v>
      </c>
      <c r="J229" s="24">
        <v>43414</v>
      </c>
      <c r="K229" s="23">
        <v>2018</v>
      </c>
      <c r="L229" s="23"/>
      <c r="M229" s="23"/>
      <c r="N229" s="23"/>
      <c r="O229" s="23"/>
      <c r="P229" s="23"/>
      <c r="Q229" s="23"/>
      <c r="R229" s="23"/>
      <c r="S229" s="23"/>
    </row>
    <row r="230" spans="1:19" s="19" customFormat="1" hidden="1" x14ac:dyDescent="0.25">
      <c r="A230" s="23">
        <f t="shared" si="8"/>
        <v>229</v>
      </c>
      <c r="B230" s="23" t="s">
        <v>17</v>
      </c>
      <c r="C230" s="23">
        <v>18881</v>
      </c>
      <c r="D230" s="23">
        <v>2018</v>
      </c>
      <c r="E230" s="23" t="s">
        <v>18</v>
      </c>
      <c r="F230" s="23" t="str">
        <f t="shared" si="9"/>
        <v>WP18881DISPOSED2018</v>
      </c>
      <c r="G230" s="23" t="s">
        <v>19</v>
      </c>
      <c r="H230" s="23">
        <v>5000</v>
      </c>
      <c r="I230" s="23" t="s">
        <v>20</v>
      </c>
      <c r="J230" s="24">
        <v>43414</v>
      </c>
      <c r="K230" s="23">
        <v>2018</v>
      </c>
      <c r="L230" s="23"/>
      <c r="M230" s="23"/>
      <c r="N230" s="23"/>
      <c r="O230" s="23"/>
      <c r="P230" s="23"/>
      <c r="Q230" s="23"/>
      <c r="R230" s="23"/>
      <c r="S230" s="23"/>
    </row>
    <row r="231" spans="1:19" s="19" customFormat="1" hidden="1" x14ac:dyDescent="0.25">
      <c r="A231" s="23">
        <f t="shared" si="8"/>
        <v>230</v>
      </c>
      <c r="B231" s="23" t="s">
        <v>17</v>
      </c>
      <c r="C231" s="23">
        <v>19423</v>
      </c>
      <c r="D231" s="23">
        <v>2018</v>
      </c>
      <c r="E231" s="23" t="s">
        <v>23</v>
      </c>
      <c r="F231" s="23" t="str">
        <f t="shared" si="9"/>
        <v>WP19423VACATE2018</v>
      </c>
      <c r="G231" s="23" t="s">
        <v>19</v>
      </c>
      <c r="H231" s="23">
        <v>12000</v>
      </c>
      <c r="I231" s="23" t="s">
        <v>20</v>
      </c>
      <c r="J231" s="24">
        <v>43158</v>
      </c>
      <c r="K231" s="23">
        <v>2018</v>
      </c>
      <c r="L231" s="23"/>
      <c r="M231" s="23"/>
      <c r="N231" s="23"/>
      <c r="O231" s="23"/>
      <c r="P231" s="23"/>
      <c r="Q231" s="23"/>
      <c r="R231" s="23"/>
      <c r="S231" s="23"/>
    </row>
    <row r="232" spans="1:19" s="19" customFormat="1" hidden="1" x14ac:dyDescent="0.25">
      <c r="A232" s="23">
        <f t="shared" si="8"/>
        <v>231</v>
      </c>
      <c r="B232" s="23" t="s">
        <v>17</v>
      </c>
      <c r="C232" s="23">
        <v>19439</v>
      </c>
      <c r="D232" s="23">
        <v>2018</v>
      </c>
      <c r="E232" s="23" t="s">
        <v>23</v>
      </c>
      <c r="F232" s="23" t="str">
        <f t="shared" si="9"/>
        <v>WP19439VACATE2018</v>
      </c>
      <c r="G232" s="23" t="s">
        <v>19</v>
      </c>
      <c r="H232" s="23">
        <v>12000</v>
      </c>
      <c r="I232" s="23" t="s">
        <v>20</v>
      </c>
      <c r="J232" s="24">
        <v>43158</v>
      </c>
      <c r="K232" s="23">
        <v>2018</v>
      </c>
      <c r="L232" s="23"/>
      <c r="M232" s="23"/>
      <c r="N232" s="23"/>
      <c r="O232" s="23"/>
      <c r="P232" s="23"/>
      <c r="Q232" s="23"/>
      <c r="R232" s="23"/>
      <c r="S232" s="23"/>
    </row>
    <row r="233" spans="1:19" s="19" customFormat="1" hidden="1" x14ac:dyDescent="0.25">
      <c r="A233" s="23">
        <f t="shared" si="8"/>
        <v>232</v>
      </c>
      <c r="B233" s="23" t="s">
        <v>17</v>
      </c>
      <c r="C233" s="23">
        <v>19528</v>
      </c>
      <c r="D233" s="23">
        <v>2018</v>
      </c>
      <c r="E233" s="23" t="s">
        <v>23</v>
      </c>
      <c r="F233" s="23" t="str">
        <f t="shared" si="9"/>
        <v>WP19528VACATE2018</v>
      </c>
      <c r="G233" s="23" t="s">
        <v>19</v>
      </c>
      <c r="H233" s="23">
        <v>12000</v>
      </c>
      <c r="I233" s="23" t="s">
        <v>20</v>
      </c>
      <c r="J233" s="24">
        <v>43158</v>
      </c>
      <c r="K233" s="23">
        <v>2018</v>
      </c>
      <c r="L233" s="23"/>
      <c r="M233" s="23"/>
      <c r="N233" s="23"/>
      <c r="O233" s="23"/>
      <c r="P233" s="23"/>
      <c r="Q233" s="23"/>
      <c r="R233" s="23"/>
      <c r="S233" s="23"/>
    </row>
    <row r="234" spans="1:19" s="19" customFormat="1" hidden="1" x14ac:dyDescent="0.25">
      <c r="A234" s="23">
        <f t="shared" si="8"/>
        <v>233</v>
      </c>
      <c r="B234" s="23" t="s">
        <v>17</v>
      </c>
      <c r="C234" s="23">
        <v>20212</v>
      </c>
      <c r="D234" s="23">
        <v>2018</v>
      </c>
      <c r="E234" s="23" t="s">
        <v>18</v>
      </c>
      <c r="F234" s="23" t="str">
        <f t="shared" si="9"/>
        <v>WP20212DISPOSED2018</v>
      </c>
      <c r="G234" s="23" t="s">
        <v>19</v>
      </c>
      <c r="H234" s="23">
        <v>5000</v>
      </c>
      <c r="I234" s="23" t="s">
        <v>20</v>
      </c>
      <c r="J234" s="24">
        <v>43414</v>
      </c>
      <c r="K234" s="23">
        <v>2018</v>
      </c>
      <c r="L234" s="23"/>
      <c r="M234" s="23"/>
      <c r="N234" s="23"/>
      <c r="O234" s="23"/>
      <c r="P234" s="23"/>
      <c r="Q234" s="23"/>
      <c r="R234" s="23"/>
      <c r="S234" s="23"/>
    </row>
    <row r="235" spans="1:19" s="19" customFormat="1" hidden="1" x14ac:dyDescent="0.25">
      <c r="A235" s="23">
        <f t="shared" si="8"/>
        <v>234</v>
      </c>
      <c r="B235" s="23" t="s">
        <v>17</v>
      </c>
      <c r="C235" s="23">
        <v>21304</v>
      </c>
      <c r="D235" s="23">
        <v>2018</v>
      </c>
      <c r="E235" s="23" t="s">
        <v>18</v>
      </c>
      <c r="F235" s="23" t="str">
        <f t="shared" si="9"/>
        <v>WP21304DISPOSED2018</v>
      </c>
      <c r="G235" s="23" t="s">
        <v>19</v>
      </c>
      <c r="H235" s="23">
        <v>5000</v>
      </c>
      <c r="I235" s="23" t="s">
        <v>20</v>
      </c>
      <c r="J235" s="24">
        <v>43414</v>
      </c>
      <c r="K235" s="23">
        <v>2018</v>
      </c>
      <c r="L235" s="23"/>
      <c r="M235" s="23"/>
      <c r="N235" s="23"/>
      <c r="O235" s="23"/>
      <c r="P235" s="23"/>
      <c r="Q235" s="23"/>
      <c r="R235" s="23"/>
      <c r="S235" s="23"/>
    </row>
    <row r="236" spans="1:19" s="19" customFormat="1" hidden="1" x14ac:dyDescent="0.25">
      <c r="A236" s="23">
        <f t="shared" si="8"/>
        <v>235</v>
      </c>
      <c r="B236" s="23" t="s">
        <v>17</v>
      </c>
      <c r="C236" s="23">
        <v>21323</v>
      </c>
      <c r="D236" s="23">
        <v>2018</v>
      </c>
      <c r="E236" s="23" t="s">
        <v>18</v>
      </c>
      <c r="F236" s="23" t="str">
        <f t="shared" si="9"/>
        <v>WP21323DISPOSED2018</v>
      </c>
      <c r="G236" s="23" t="s">
        <v>19</v>
      </c>
      <c r="H236" s="23">
        <v>5000</v>
      </c>
      <c r="I236" s="23" t="s">
        <v>20</v>
      </c>
      <c r="J236" s="24">
        <v>43414</v>
      </c>
      <c r="K236" s="23">
        <v>2018</v>
      </c>
      <c r="L236" s="23"/>
      <c r="M236" s="23"/>
      <c r="N236" s="23"/>
      <c r="O236" s="23"/>
      <c r="P236" s="23"/>
      <c r="Q236" s="23"/>
      <c r="R236" s="23"/>
      <c r="S236" s="23"/>
    </row>
    <row r="237" spans="1:19" s="19" customFormat="1" hidden="1" x14ac:dyDescent="0.25">
      <c r="A237" s="23">
        <f t="shared" si="8"/>
        <v>236</v>
      </c>
      <c r="B237" s="23" t="s">
        <v>17</v>
      </c>
      <c r="C237" s="23">
        <v>21417</v>
      </c>
      <c r="D237" s="23">
        <v>2018</v>
      </c>
      <c r="E237" s="23" t="s">
        <v>18</v>
      </c>
      <c r="F237" s="23" t="str">
        <f t="shared" si="9"/>
        <v>WP21417DISPOSED2018</v>
      </c>
      <c r="G237" s="23" t="s">
        <v>19</v>
      </c>
      <c r="H237" s="23">
        <v>5000</v>
      </c>
      <c r="I237" s="23" t="s">
        <v>20</v>
      </c>
      <c r="J237" s="24">
        <v>43414</v>
      </c>
      <c r="K237" s="23">
        <v>2018</v>
      </c>
      <c r="L237" s="23"/>
      <c r="M237" s="23"/>
      <c r="N237" s="23"/>
      <c r="O237" s="23"/>
      <c r="P237" s="23"/>
      <c r="Q237" s="23"/>
      <c r="R237" s="23"/>
      <c r="S237" s="23"/>
    </row>
    <row r="238" spans="1:19" s="19" customFormat="1" hidden="1" x14ac:dyDescent="0.25">
      <c r="A238" s="23">
        <f t="shared" si="8"/>
        <v>237</v>
      </c>
      <c r="B238" s="23" t="s">
        <v>17</v>
      </c>
      <c r="C238" s="23">
        <v>21860</v>
      </c>
      <c r="D238" s="23">
        <v>2018</v>
      </c>
      <c r="E238" s="23" t="s">
        <v>18</v>
      </c>
      <c r="F238" s="23" t="str">
        <f t="shared" si="9"/>
        <v>WP21860DISPOSED2018</v>
      </c>
      <c r="G238" s="23" t="s">
        <v>19</v>
      </c>
      <c r="H238" s="23">
        <v>5000</v>
      </c>
      <c r="I238" s="23" t="s">
        <v>20</v>
      </c>
      <c r="J238" s="24">
        <v>43414</v>
      </c>
      <c r="K238" s="23">
        <v>2018</v>
      </c>
      <c r="L238" s="23"/>
      <c r="M238" s="23"/>
      <c r="N238" s="23"/>
      <c r="O238" s="23"/>
      <c r="P238" s="23"/>
      <c r="Q238" s="23"/>
      <c r="R238" s="23"/>
      <c r="S238" s="23"/>
    </row>
    <row r="239" spans="1:19" s="19" customFormat="1" hidden="1" x14ac:dyDescent="0.25">
      <c r="A239" s="23">
        <f t="shared" si="8"/>
        <v>238</v>
      </c>
      <c r="B239" s="23" t="s">
        <v>17</v>
      </c>
      <c r="C239" s="23">
        <v>22069</v>
      </c>
      <c r="D239" s="23">
        <v>2018</v>
      </c>
      <c r="E239" s="23" t="s">
        <v>21</v>
      </c>
      <c r="F239" s="23" t="str">
        <f t="shared" si="9"/>
        <v>WP22069COUNTER2018</v>
      </c>
      <c r="G239" s="23" t="s">
        <v>19</v>
      </c>
      <c r="H239" s="23">
        <v>10000</v>
      </c>
      <c r="I239" s="23" t="s">
        <v>20</v>
      </c>
      <c r="J239" s="24">
        <v>43286</v>
      </c>
      <c r="K239" s="23">
        <v>2018</v>
      </c>
      <c r="L239" s="23"/>
      <c r="M239" s="23"/>
      <c r="N239" s="23"/>
      <c r="O239" s="23"/>
      <c r="P239" s="23"/>
      <c r="Q239" s="23"/>
      <c r="R239" s="23"/>
      <c r="S239" s="23"/>
    </row>
    <row r="240" spans="1:19" s="19" customFormat="1" hidden="1" x14ac:dyDescent="0.25">
      <c r="A240" s="23">
        <f t="shared" si="8"/>
        <v>239</v>
      </c>
      <c r="B240" s="23" t="s">
        <v>17</v>
      </c>
      <c r="C240" s="23">
        <v>22070</v>
      </c>
      <c r="D240" s="23">
        <v>2018</v>
      </c>
      <c r="E240" s="23" t="s">
        <v>18</v>
      </c>
      <c r="F240" s="23" t="str">
        <f t="shared" si="9"/>
        <v>WP22070DISPOSED2018</v>
      </c>
      <c r="G240" s="23" t="s">
        <v>19</v>
      </c>
      <c r="H240" s="23">
        <v>5000</v>
      </c>
      <c r="I240" s="23" t="s">
        <v>20</v>
      </c>
      <c r="J240" s="24">
        <v>43414</v>
      </c>
      <c r="K240" s="23">
        <v>2018</v>
      </c>
      <c r="L240" s="23"/>
      <c r="M240" s="23"/>
      <c r="N240" s="23"/>
      <c r="O240" s="23"/>
      <c r="P240" s="23"/>
      <c r="Q240" s="23"/>
      <c r="R240" s="23"/>
      <c r="S240" s="23"/>
    </row>
    <row r="241" spans="1:19" s="19" customFormat="1" hidden="1" x14ac:dyDescent="0.25">
      <c r="A241" s="23">
        <f t="shared" si="8"/>
        <v>240</v>
      </c>
      <c r="B241" s="23" t="s">
        <v>17</v>
      </c>
      <c r="C241" s="23">
        <v>22228</v>
      </c>
      <c r="D241" s="23">
        <v>2018</v>
      </c>
      <c r="E241" s="23" t="s">
        <v>18</v>
      </c>
      <c r="F241" s="23" t="str">
        <f t="shared" si="9"/>
        <v>WP22228DISPOSED2018</v>
      </c>
      <c r="G241" s="23" t="s">
        <v>19</v>
      </c>
      <c r="H241" s="23">
        <v>5000</v>
      </c>
      <c r="I241" s="23" t="s">
        <v>20</v>
      </c>
      <c r="J241" s="24">
        <v>43414</v>
      </c>
      <c r="K241" s="23">
        <v>2018</v>
      </c>
      <c r="L241" s="23"/>
      <c r="M241" s="23"/>
      <c r="N241" s="23"/>
      <c r="O241" s="23"/>
      <c r="P241" s="23"/>
      <c r="Q241" s="23"/>
      <c r="R241" s="23"/>
      <c r="S241" s="23"/>
    </row>
    <row r="242" spans="1:19" s="19" customFormat="1" hidden="1" x14ac:dyDescent="0.25">
      <c r="A242" s="23">
        <f t="shared" si="8"/>
        <v>241</v>
      </c>
      <c r="B242" s="23" t="s">
        <v>17</v>
      </c>
      <c r="C242" s="23">
        <v>22237</v>
      </c>
      <c r="D242" s="23">
        <v>2018</v>
      </c>
      <c r="E242" s="23" t="s">
        <v>18</v>
      </c>
      <c r="F242" s="23" t="str">
        <f t="shared" si="9"/>
        <v>WP22237DISPOSED2018</v>
      </c>
      <c r="G242" s="23" t="s">
        <v>19</v>
      </c>
      <c r="H242" s="23">
        <v>5000</v>
      </c>
      <c r="I242" s="23" t="s">
        <v>20</v>
      </c>
      <c r="J242" s="24">
        <v>43414</v>
      </c>
      <c r="K242" s="23">
        <v>2018</v>
      </c>
      <c r="L242" s="23"/>
      <c r="M242" s="23"/>
      <c r="N242" s="23"/>
      <c r="O242" s="23"/>
      <c r="P242" s="23"/>
      <c r="Q242" s="23"/>
      <c r="R242" s="23"/>
      <c r="S242" s="23"/>
    </row>
    <row r="243" spans="1:19" s="19" customFormat="1" hidden="1" x14ac:dyDescent="0.25">
      <c r="A243" s="23">
        <f t="shared" si="8"/>
        <v>242</v>
      </c>
      <c r="B243" s="23" t="s">
        <v>17</v>
      </c>
      <c r="C243" s="23">
        <v>22849</v>
      </c>
      <c r="D243" s="23">
        <v>2018</v>
      </c>
      <c r="E243" s="23" t="s">
        <v>175</v>
      </c>
      <c r="F243" s="23" t="str">
        <f t="shared" si="9"/>
        <v>WP22849 DISPOSED2018</v>
      </c>
      <c r="G243" s="23" t="s">
        <v>19</v>
      </c>
      <c r="H243" s="23">
        <v>5000</v>
      </c>
      <c r="I243" s="23" t="s">
        <v>20</v>
      </c>
      <c r="J243" s="24">
        <v>43414</v>
      </c>
      <c r="K243" s="23">
        <v>2018</v>
      </c>
      <c r="L243" s="23"/>
      <c r="M243" s="23"/>
      <c r="N243" s="23"/>
      <c r="O243" s="23"/>
      <c r="P243" s="23"/>
      <c r="Q243" s="23"/>
      <c r="R243" s="23"/>
      <c r="S243" s="23"/>
    </row>
    <row r="244" spans="1:19" s="19" customFormat="1" hidden="1" x14ac:dyDescent="0.25">
      <c r="A244" s="23">
        <f t="shared" si="8"/>
        <v>243</v>
      </c>
      <c r="B244" s="23" t="s">
        <v>17</v>
      </c>
      <c r="C244" s="23">
        <v>23761</v>
      </c>
      <c r="D244" s="23">
        <v>2018</v>
      </c>
      <c r="E244" s="23" t="s">
        <v>18</v>
      </c>
      <c r="F244" s="23" t="str">
        <f t="shared" si="9"/>
        <v>WP23761DISPOSED2018</v>
      </c>
      <c r="G244" s="23" t="s">
        <v>19</v>
      </c>
      <c r="H244" s="23">
        <v>5000</v>
      </c>
      <c r="I244" s="23" t="s">
        <v>20</v>
      </c>
      <c r="J244" s="24">
        <v>43414</v>
      </c>
      <c r="K244" s="23">
        <v>2018</v>
      </c>
      <c r="L244" s="23"/>
      <c r="M244" s="23"/>
      <c r="N244" s="23"/>
      <c r="O244" s="23"/>
      <c r="P244" s="23"/>
      <c r="Q244" s="23"/>
      <c r="R244" s="23"/>
      <c r="S244" s="23"/>
    </row>
    <row r="245" spans="1:19" s="19" customFormat="1" hidden="1" x14ac:dyDescent="0.25">
      <c r="A245" s="23">
        <f t="shared" si="8"/>
        <v>244</v>
      </c>
      <c r="B245" s="23" t="s">
        <v>17</v>
      </c>
      <c r="C245" s="23">
        <v>24106</v>
      </c>
      <c r="D245" s="23">
        <v>2018</v>
      </c>
      <c r="E245" s="23" t="s">
        <v>18</v>
      </c>
      <c r="F245" s="23" t="str">
        <f t="shared" si="9"/>
        <v>WP24106DISPOSED2018</v>
      </c>
      <c r="G245" s="23" t="s">
        <v>19</v>
      </c>
      <c r="H245" s="23">
        <v>5000</v>
      </c>
      <c r="I245" s="23" t="s">
        <v>20</v>
      </c>
      <c r="J245" s="24">
        <v>43414</v>
      </c>
      <c r="K245" s="23">
        <v>2018</v>
      </c>
      <c r="L245" s="23"/>
      <c r="M245" s="23"/>
      <c r="N245" s="23"/>
      <c r="O245" s="23"/>
      <c r="P245" s="23"/>
      <c r="Q245" s="23"/>
      <c r="R245" s="23"/>
      <c r="S245" s="23"/>
    </row>
    <row r="246" spans="1:19" s="19" customFormat="1" hidden="1" x14ac:dyDescent="0.25">
      <c r="A246" s="23">
        <f t="shared" si="8"/>
        <v>245</v>
      </c>
      <c r="B246" s="23" t="s">
        <v>17</v>
      </c>
      <c r="C246" s="23">
        <v>24316</v>
      </c>
      <c r="D246" s="23">
        <v>2018</v>
      </c>
      <c r="E246" s="23" t="s">
        <v>18</v>
      </c>
      <c r="F246" s="23" t="str">
        <f t="shared" si="9"/>
        <v>WP24316DISPOSED2018</v>
      </c>
      <c r="G246" s="23" t="s">
        <v>19</v>
      </c>
      <c r="H246" s="23">
        <v>5000</v>
      </c>
      <c r="I246" s="23" t="s">
        <v>20</v>
      </c>
      <c r="J246" s="24">
        <v>43414</v>
      </c>
      <c r="K246" s="23">
        <v>2018</v>
      </c>
      <c r="L246" s="23"/>
      <c r="M246" s="23"/>
      <c r="N246" s="23"/>
      <c r="O246" s="23"/>
      <c r="P246" s="23"/>
      <c r="Q246" s="23"/>
      <c r="R246" s="23"/>
      <c r="S246" s="23"/>
    </row>
    <row r="247" spans="1:19" s="19" customFormat="1" hidden="1" x14ac:dyDescent="0.25">
      <c r="A247" s="23">
        <f t="shared" si="8"/>
        <v>246</v>
      </c>
      <c r="B247" s="23" t="s">
        <v>17</v>
      </c>
      <c r="C247" s="23">
        <v>25150</v>
      </c>
      <c r="D247" s="23">
        <v>2018</v>
      </c>
      <c r="E247" s="23" t="s">
        <v>18</v>
      </c>
      <c r="F247" s="23" t="str">
        <f t="shared" si="9"/>
        <v>WP25150DISPOSED2018</v>
      </c>
      <c r="G247" s="23" t="s">
        <v>19</v>
      </c>
      <c r="H247" s="23">
        <v>5000</v>
      </c>
      <c r="I247" s="23" t="s">
        <v>20</v>
      </c>
      <c r="J247" s="24">
        <v>43414</v>
      </c>
      <c r="K247" s="23">
        <v>2018</v>
      </c>
      <c r="L247" s="23"/>
      <c r="M247" s="23"/>
      <c r="N247" s="23"/>
      <c r="O247" s="23"/>
      <c r="P247" s="23"/>
      <c r="Q247" s="23"/>
      <c r="R247" s="23"/>
      <c r="S247" s="23"/>
    </row>
    <row r="248" spans="1:19" s="19" customFormat="1" hidden="1" x14ac:dyDescent="0.25">
      <c r="A248" s="23">
        <f t="shared" si="8"/>
        <v>247</v>
      </c>
      <c r="B248" s="23" t="s">
        <v>17</v>
      </c>
      <c r="C248" s="23">
        <v>25681</v>
      </c>
      <c r="D248" s="23">
        <v>2018</v>
      </c>
      <c r="E248" s="23" t="s">
        <v>18</v>
      </c>
      <c r="F248" s="23" t="str">
        <f t="shared" si="9"/>
        <v>WP25681DISPOSED2018</v>
      </c>
      <c r="G248" s="23" t="s">
        <v>19</v>
      </c>
      <c r="H248" s="23">
        <v>5000</v>
      </c>
      <c r="I248" s="23" t="s">
        <v>20</v>
      </c>
      <c r="J248" s="24">
        <v>43414</v>
      </c>
      <c r="K248" s="23">
        <v>2018</v>
      </c>
      <c r="L248" s="23"/>
      <c r="M248" s="23"/>
      <c r="N248" s="23"/>
      <c r="O248" s="23"/>
      <c r="P248" s="23"/>
      <c r="Q248" s="23"/>
      <c r="R248" s="23"/>
      <c r="S248" s="23"/>
    </row>
    <row r="249" spans="1:19" s="19" customFormat="1" hidden="1" x14ac:dyDescent="0.25">
      <c r="A249" s="23">
        <f t="shared" si="8"/>
        <v>248</v>
      </c>
      <c r="B249" s="23" t="s">
        <v>17</v>
      </c>
      <c r="C249" s="23">
        <v>25941</v>
      </c>
      <c r="D249" s="23">
        <v>2018</v>
      </c>
      <c r="E249" s="23" t="s">
        <v>18</v>
      </c>
      <c r="F249" s="23" t="str">
        <f t="shared" si="9"/>
        <v>WP25941DISPOSED2018</v>
      </c>
      <c r="G249" s="23" t="s">
        <v>19</v>
      </c>
      <c r="H249" s="23">
        <v>5000</v>
      </c>
      <c r="I249" s="23" t="s">
        <v>20</v>
      </c>
      <c r="J249" s="24">
        <v>43414</v>
      </c>
      <c r="K249" s="23">
        <v>2018</v>
      </c>
      <c r="L249" s="23"/>
      <c r="M249" s="23"/>
      <c r="N249" s="23"/>
      <c r="O249" s="23"/>
      <c r="P249" s="23"/>
      <c r="Q249" s="23"/>
      <c r="R249" s="23"/>
      <c r="S249" s="23"/>
    </row>
    <row r="250" spans="1:19" s="19" customFormat="1" hidden="1" x14ac:dyDescent="0.25">
      <c r="A250" s="23">
        <f t="shared" si="8"/>
        <v>249</v>
      </c>
      <c r="B250" s="23" t="s">
        <v>17</v>
      </c>
      <c r="C250" s="23">
        <v>26085</v>
      </c>
      <c r="D250" s="23">
        <v>2018</v>
      </c>
      <c r="E250" s="23" t="s">
        <v>18</v>
      </c>
      <c r="F250" s="23" t="str">
        <f t="shared" si="9"/>
        <v>WP26085DISPOSED2018</v>
      </c>
      <c r="G250" s="23" t="s">
        <v>19</v>
      </c>
      <c r="H250" s="23">
        <v>5000</v>
      </c>
      <c r="I250" s="23" t="s">
        <v>20</v>
      </c>
      <c r="J250" s="24">
        <v>43414</v>
      </c>
      <c r="K250" s="23">
        <v>2018</v>
      </c>
      <c r="L250" s="23"/>
      <c r="M250" s="23"/>
      <c r="N250" s="23"/>
      <c r="O250" s="23"/>
      <c r="P250" s="23"/>
      <c r="Q250" s="23"/>
      <c r="R250" s="23"/>
      <c r="S250" s="23"/>
    </row>
    <row r="251" spans="1:19" s="19" customFormat="1" hidden="1" x14ac:dyDescent="0.25">
      <c r="A251" s="23">
        <f t="shared" si="8"/>
        <v>250</v>
      </c>
      <c r="B251" s="23" t="s">
        <v>17</v>
      </c>
      <c r="C251" s="23">
        <v>26124</v>
      </c>
      <c r="D251" s="23">
        <v>2018</v>
      </c>
      <c r="E251" s="23" t="s">
        <v>18</v>
      </c>
      <c r="F251" s="23" t="str">
        <f t="shared" si="9"/>
        <v>WP26124DISPOSED2018</v>
      </c>
      <c r="G251" s="23" t="s">
        <v>19</v>
      </c>
      <c r="H251" s="23">
        <v>5000</v>
      </c>
      <c r="I251" s="23" t="s">
        <v>20</v>
      </c>
      <c r="J251" s="24">
        <v>43414</v>
      </c>
      <c r="K251" s="23">
        <v>2018</v>
      </c>
      <c r="L251" s="23"/>
      <c r="M251" s="23"/>
      <c r="N251" s="23"/>
      <c r="O251" s="23"/>
      <c r="P251" s="23"/>
      <c r="Q251" s="23"/>
      <c r="R251" s="23"/>
      <c r="S251" s="23"/>
    </row>
    <row r="252" spans="1:19" s="19" customFormat="1" hidden="1" x14ac:dyDescent="0.25">
      <c r="A252" s="23">
        <f t="shared" si="8"/>
        <v>251</v>
      </c>
      <c r="B252" s="23" t="s">
        <v>17</v>
      </c>
      <c r="C252" s="23">
        <v>26129</v>
      </c>
      <c r="D252" s="23">
        <v>2018</v>
      </c>
      <c r="E252" s="23" t="s">
        <v>18</v>
      </c>
      <c r="F252" s="23" t="str">
        <f t="shared" si="9"/>
        <v>WP26129DISPOSED2018</v>
      </c>
      <c r="G252" s="23" t="s">
        <v>19</v>
      </c>
      <c r="H252" s="23">
        <v>5000</v>
      </c>
      <c r="I252" s="23" t="s">
        <v>20</v>
      </c>
      <c r="J252" s="24">
        <v>43414</v>
      </c>
      <c r="K252" s="23">
        <v>2018</v>
      </c>
      <c r="L252" s="23"/>
      <c r="M252" s="23"/>
      <c r="N252" s="23"/>
      <c r="O252" s="23"/>
      <c r="P252" s="23"/>
      <c r="Q252" s="23"/>
      <c r="R252" s="23"/>
      <c r="S252" s="23"/>
    </row>
    <row r="253" spans="1:19" s="19" customFormat="1" hidden="1" x14ac:dyDescent="0.25">
      <c r="A253" s="23">
        <f t="shared" si="8"/>
        <v>252</v>
      </c>
      <c r="B253" s="23" t="s">
        <v>17</v>
      </c>
      <c r="C253" s="23">
        <v>26130</v>
      </c>
      <c r="D253" s="23">
        <v>2018</v>
      </c>
      <c r="E253" s="23" t="s">
        <v>18</v>
      </c>
      <c r="F253" s="23" t="str">
        <f t="shared" si="9"/>
        <v>WP26130DISPOSED2018</v>
      </c>
      <c r="G253" s="23" t="s">
        <v>19</v>
      </c>
      <c r="H253" s="23">
        <v>5000</v>
      </c>
      <c r="I253" s="23" t="s">
        <v>20</v>
      </c>
      <c r="J253" s="24">
        <v>43414</v>
      </c>
      <c r="K253" s="23">
        <v>2018</v>
      </c>
      <c r="L253" s="23"/>
      <c r="M253" s="23"/>
      <c r="N253" s="23"/>
      <c r="O253" s="23"/>
      <c r="P253" s="23"/>
      <c r="Q253" s="23"/>
      <c r="R253" s="23"/>
      <c r="S253" s="23"/>
    </row>
    <row r="254" spans="1:19" s="19" customFormat="1" hidden="1" x14ac:dyDescent="0.25">
      <c r="A254" s="23">
        <f t="shared" si="8"/>
        <v>253</v>
      </c>
      <c r="B254" s="23" t="s">
        <v>17</v>
      </c>
      <c r="C254" s="23">
        <v>26247</v>
      </c>
      <c r="D254" s="23">
        <v>2018</v>
      </c>
      <c r="E254" s="23" t="s">
        <v>21</v>
      </c>
      <c r="F254" s="23" t="str">
        <f t="shared" si="9"/>
        <v>WP26247COUNTER2018</v>
      </c>
      <c r="G254" s="23" t="s">
        <v>19</v>
      </c>
      <c r="H254" s="23">
        <v>10000</v>
      </c>
      <c r="I254" s="23" t="s">
        <v>20</v>
      </c>
      <c r="J254" s="24">
        <v>43312</v>
      </c>
      <c r="K254" s="23">
        <v>2018</v>
      </c>
      <c r="L254" s="23"/>
      <c r="M254" s="23"/>
      <c r="N254" s="23"/>
      <c r="O254" s="23"/>
      <c r="P254" s="23"/>
      <c r="Q254" s="23"/>
      <c r="R254" s="23"/>
      <c r="S254" s="23"/>
    </row>
    <row r="255" spans="1:19" s="19" customFormat="1" hidden="1" x14ac:dyDescent="0.25">
      <c r="A255" s="23">
        <f t="shared" si="8"/>
        <v>254</v>
      </c>
      <c r="B255" s="23" t="s">
        <v>17</v>
      </c>
      <c r="C255" s="23">
        <v>26247</v>
      </c>
      <c r="D255" s="23">
        <v>2018</v>
      </c>
      <c r="E255" s="23" t="s">
        <v>18</v>
      </c>
      <c r="F255" s="23" t="str">
        <f t="shared" si="9"/>
        <v>WP26247DISPOSED2018</v>
      </c>
      <c r="G255" s="23" t="s">
        <v>19</v>
      </c>
      <c r="H255" s="23">
        <v>5000</v>
      </c>
      <c r="I255" s="23" t="s">
        <v>20</v>
      </c>
      <c r="J255" s="24">
        <v>43414</v>
      </c>
      <c r="K255" s="23">
        <v>2018</v>
      </c>
      <c r="L255" s="23"/>
      <c r="M255" s="23"/>
      <c r="N255" s="23"/>
      <c r="O255" s="23"/>
      <c r="P255" s="23"/>
      <c r="Q255" s="23"/>
      <c r="R255" s="23"/>
      <c r="S255" s="23"/>
    </row>
    <row r="256" spans="1:19" s="19" customFormat="1" hidden="1" x14ac:dyDescent="0.25">
      <c r="A256" s="23">
        <f t="shared" si="8"/>
        <v>255</v>
      </c>
      <c r="B256" s="23" t="s">
        <v>17</v>
      </c>
      <c r="C256" s="23">
        <v>26797</v>
      </c>
      <c r="D256" s="23">
        <v>2018</v>
      </c>
      <c r="E256" s="23" t="s">
        <v>18</v>
      </c>
      <c r="F256" s="23" t="str">
        <f t="shared" si="9"/>
        <v>WP26797DISPOSED2018</v>
      </c>
      <c r="G256" s="23" t="s">
        <v>19</v>
      </c>
      <c r="H256" s="23">
        <v>5000</v>
      </c>
      <c r="I256" s="23" t="s">
        <v>20</v>
      </c>
      <c r="J256" s="24">
        <v>43414</v>
      </c>
      <c r="K256" s="23">
        <v>2018</v>
      </c>
      <c r="L256" s="23"/>
      <c r="M256" s="23"/>
      <c r="N256" s="23"/>
      <c r="O256" s="23"/>
      <c r="P256" s="23"/>
      <c r="Q256" s="23"/>
      <c r="R256" s="23"/>
      <c r="S256" s="23"/>
    </row>
    <row r="257" spans="1:19" s="19" customFormat="1" hidden="1" x14ac:dyDescent="0.25">
      <c r="A257" s="23">
        <f t="shared" si="8"/>
        <v>256</v>
      </c>
      <c r="B257" s="23" t="s">
        <v>17</v>
      </c>
      <c r="C257" s="23">
        <v>26798</v>
      </c>
      <c r="D257" s="23">
        <v>2018</v>
      </c>
      <c r="E257" s="23" t="s">
        <v>18</v>
      </c>
      <c r="F257" s="23" t="str">
        <f t="shared" si="9"/>
        <v>WP26798DISPOSED2018</v>
      </c>
      <c r="G257" s="23" t="s">
        <v>19</v>
      </c>
      <c r="H257" s="23">
        <v>5000</v>
      </c>
      <c r="I257" s="23" t="s">
        <v>20</v>
      </c>
      <c r="J257" s="24">
        <v>43414</v>
      </c>
      <c r="K257" s="23">
        <v>2018</v>
      </c>
      <c r="L257" s="23"/>
      <c r="M257" s="23"/>
      <c r="N257" s="23"/>
      <c r="O257" s="23"/>
      <c r="P257" s="23"/>
      <c r="Q257" s="23"/>
      <c r="R257" s="23"/>
      <c r="S257" s="23"/>
    </row>
    <row r="258" spans="1:19" s="19" customFormat="1" hidden="1" x14ac:dyDescent="0.25">
      <c r="A258" s="23">
        <f t="shared" si="8"/>
        <v>257</v>
      </c>
      <c r="B258" s="23" t="s">
        <v>17</v>
      </c>
      <c r="C258" s="23">
        <v>26874</v>
      </c>
      <c r="D258" s="23">
        <v>2018</v>
      </c>
      <c r="E258" s="23" t="s">
        <v>18</v>
      </c>
      <c r="F258" s="23" t="str">
        <f t="shared" si="9"/>
        <v>WP26874DISPOSED2018</v>
      </c>
      <c r="G258" s="23" t="s">
        <v>19</v>
      </c>
      <c r="H258" s="23">
        <v>5000</v>
      </c>
      <c r="I258" s="23" t="s">
        <v>20</v>
      </c>
      <c r="J258" s="24">
        <v>43414</v>
      </c>
      <c r="K258" s="23">
        <v>2018</v>
      </c>
      <c r="L258" s="23"/>
      <c r="M258" s="23"/>
      <c r="N258" s="23"/>
      <c r="O258" s="23"/>
      <c r="P258" s="23"/>
      <c r="Q258" s="23"/>
      <c r="R258" s="23"/>
      <c r="S258" s="23"/>
    </row>
    <row r="259" spans="1:19" s="19" customFormat="1" hidden="1" x14ac:dyDescent="0.25">
      <c r="A259" s="23">
        <f t="shared" si="8"/>
        <v>258</v>
      </c>
      <c r="B259" s="23" t="s">
        <v>17</v>
      </c>
      <c r="C259" s="23">
        <v>26893</v>
      </c>
      <c r="D259" s="23">
        <v>2018</v>
      </c>
      <c r="E259" s="23" t="s">
        <v>18</v>
      </c>
      <c r="F259" s="23" t="str">
        <f t="shared" si="9"/>
        <v>WP26893DISPOSED2018</v>
      </c>
      <c r="G259" s="23" t="s">
        <v>19</v>
      </c>
      <c r="H259" s="23">
        <v>5000</v>
      </c>
      <c r="I259" s="23" t="s">
        <v>20</v>
      </c>
      <c r="J259" s="24">
        <v>43414</v>
      </c>
      <c r="K259" s="23">
        <v>2018</v>
      </c>
      <c r="L259" s="23"/>
      <c r="M259" s="23"/>
      <c r="N259" s="23"/>
      <c r="O259" s="23"/>
      <c r="P259" s="23"/>
      <c r="Q259" s="23"/>
      <c r="R259" s="23"/>
      <c r="S259" s="23"/>
    </row>
    <row r="260" spans="1:19" s="19" customFormat="1" hidden="1" x14ac:dyDescent="0.25">
      <c r="A260" s="23">
        <f t="shared" si="8"/>
        <v>259</v>
      </c>
      <c r="B260" s="23" t="s">
        <v>17</v>
      </c>
      <c r="C260" s="23">
        <v>26898</v>
      </c>
      <c r="D260" s="23">
        <v>2018</v>
      </c>
      <c r="E260" s="23" t="s">
        <v>18</v>
      </c>
      <c r="F260" s="23" t="str">
        <f t="shared" si="9"/>
        <v>WP26898DISPOSED2018</v>
      </c>
      <c r="G260" s="23" t="s">
        <v>19</v>
      </c>
      <c r="H260" s="23">
        <v>5000</v>
      </c>
      <c r="I260" s="23" t="s">
        <v>20</v>
      </c>
      <c r="J260" s="24">
        <v>43414</v>
      </c>
      <c r="K260" s="23">
        <v>2018</v>
      </c>
      <c r="L260" s="23"/>
      <c r="M260" s="23"/>
      <c r="N260" s="23"/>
      <c r="O260" s="23"/>
      <c r="P260" s="23"/>
      <c r="Q260" s="23"/>
      <c r="R260" s="23"/>
      <c r="S260" s="23"/>
    </row>
    <row r="261" spans="1:19" s="19" customFormat="1" hidden="1" x14ac:dyDescent="0.25">
      <c r="A261" s="23">
        <f t="shared" si="8"/>
        <v>260</v>
      </c>
      <c r="B261" s="23" t="s">
        <v>17</v>
      </c>
      <c r="C261" s="23">
        <v>26902</v>
      </c>
      <c r="D261" s="23">
        <v>2018</v>
      </c>
      <c r="E261" s="23" t="s">
        <v>18</v>
      </c>
      <c r="F261" s="23" t="str">
        <f t="shared" si="9"/>
        <v>WP26902DISPOSED2018</v>
      </c>
      <c r="G261" s="23" t="s">
        <v>19</v>
      </c>
      <c r="H261" s="23">
        <v>5000</v>
      </c>
      <c r="I261" s="23" t="s">
        <v>20</v>
      </c>
      <c r="J261" s="24">
        <v>43414</v>
      </c>
      <c r="K261" s="23">
        <v>2018</v>
      </c>
      <c r="L261" s="23"/>
      <c r="M261" s="23"/>
      <c r="N261" s="23"/>
      <c r="O261" s="23"/>
      <c r="P261" s="23"/>
      <c r="Q261" s="23"/>
      <c r="R261" s="23"/>
      <c r="S261" s="23"/>
    </row>
    <row r="262" spans="1:19" s="19" customFormat="1" hidden="1" x14ac:dyDescent="0.25">
      <c r="A262" s="23">
        <f t="shared" si="8"/>
        <v>261</v>
      </c>
      <c r="B262" s="23" t="s">
        <v>17</v>
      </c>
      <c r="C262" s="23">
        <v>26903</v>
      </c>
      <c r="D262" s="23">
        <v>2018</v>
      </c>
      <c r="E262" s="23" t="s">
        <v>18</v>
      </c>
      <c r="F262" s="23" t="str">
        <f t="shared" si="9"/>
        <v>WP26903DISPOSED2018</v>
      </c>
      <c r="G262" s="23" t="s">
        <v>19</v>
      </c>
      <c r="H262" s="23">
        <v>5000</v>
      </c>
      <c r="I262" s="23" t="s">
        <v>20</v>
      </c>
      <c r="J262" s="24">
        <v>43414</v>
      </c>
      <c r="K262" s="23">
        <v>2018</v>
      </c>
      <c r="L262" s="23"/>
      <c r="M262" s="23"/>
      <c r="N262" s="23"/>
      <c r="O262" s="23"/>
      <c r="P262" s="23"/>
      <c r="Q262" s="23"/>
      <c r="R262" s="23"/>
      <c r="S262" s="23"/>
    </row>
    <row r="263" spans="1:19" s="19" customFormat="1" hidden="1" x14ac:dyDescent="0.25">
      <c r="A263" s="23">
        <f t="shared" ref="A263:A326" si="10">A262+1</f>
        <v>262</v>
      </c>
      <c r="B263" s="23" t="s">
        <v>17</v>
      </c>
      <c r="C263" s="23">
        <v>26920</v>
      </c>
      <c r="D263" s="23">
        <v>2018</v>
      </c>
      <c r="E263" s="23" t="s">
        <v>18</v>
      </c>
      <c r="F263" s="23" t="str">
        <f t="shared" ref="F263:F324" si="11">CONCATENATE(B263,C263,E263,D263)</f>
        <v>WP26920DISPOSED2018</v>
      </c>
      <c r="G263" s="23" t="s">
        <v>19</v>
      </c>
      <c r="H263" s="23">
        <v>5000</v>
      </c>
      <c r="I263" s="23" t="s">
        <v>22</v>
      </c>
      <c r="J263" s="23"/>
      <c r="K263" s="23">
        <v>2018</v>
      </c>
      <c r="L263" s="23"/>
      <c r="M263" s="23"/>
      <c r="N263" s="23"/>
      <c r="O263" s="23"/>
      <c r="P263" s="23"/>
      <c r="Q263" s="23"/>
      <c r="R263" s="23"/>
      <c r="S263" s="23"/>
    </row>
    <row r="264" spans="1:19" s="19" customFormat="1" hidden="1" x14ac:dyDescent="0.25">
      <c r="A264" s="23">
        <f t="shared" si="10"/>
        <v>263</v>
      </c>
      <c r="B264" s="23" t="s">
        <v>17</v>
      </c>
      <c r="C264" s="23">
        <v>26922</v>
      </c>
      <c r="D264" s="23">
        <v>2018</v>
      </c>
      <c r="E264" s="23" t="s">
        <v>18</v>
      </c>
      <c r="F264" s="23" t="str">
        <f t="shared" si="11"/>
        <v>WP26922DISPOSED2018</v>
      </c>
      <c r="G264" s="23" t="s">
        <v>19</v>
      </c>
      <c r="H264" s="23">
        <v>5000</v>
      </c>
      <c r="I264" s="23" t="s">
        <v>20</v>
      </c>
      <c r="J264" s="24">
        <v>43414</v>
      </c>
      <c r="K264" s="23">
        <v>2018</v>
      </c>
      <c r="L264" s="23"/>
      <c r="M264" s="23"/>
      <c r="N264" s="23"/>
      <c r="O264" s="23"/>
      <c r="P264" s="23"/>
      <c r="Q264" s="23"/>
      <c r="R264" s="23"/>
      <c r="S264" s="23"/>
    </row>
    <row r="265" spans="1:19" s="19" customFormat="1" hidden="1" x14ac:dyDescent="0.25">
      <c r="A265" s="23">
        <f t="shared" si="10"/>
        <v>264</v>
      </c>
      <c r="B265" s="23" t="s">
        <v>17</v>
      </c>
      <c r="C265" s="23">
        <v>26935</v>
      </c>
      <c r="D265" s="23">
        <v>2018</v>
      </c>
      <c r="E265" s="23" t="s">
        <v>18</v>
      </c>
      <c r="F265" s="23" t="str">
        <f t="shared" si="11"/>
        <v>WP26935DISPOSED2018</v>
      </c>
      <c r="G265" s="23" t="s">
        <v>19</v>
      </c>
      <c r="H265" s="23">
        <v>5000</v>
      </c>
      <c r="I265" s="23" t="s">
        <v>20</v>
      </c>
      <c r="J265" s="24">
        <v>43414</v>
      </c>
      <c r="K265" s="23">
        <v>2018</v>
      </c>
      <c r="L265" s="23"/>
      <c r="M265" s="23"/>
      <c r="N265" s="23"/>
      <c r="O265" s="23"/>
      <c r="P265" s="23"/>
      <c r="Q265" s="23"/>
      <c r="R265" s="23"/>
      <c r="S265" s="23"/>
    </row>
    <row r="266" spans="1:19" s="19" customFormat="1" hidden="1" x14ac:dyDescent="0.25">
      <c r="A266" s="23">
        <f t="shared" si="10"/>
        <v>265</v>
      </c>
      <c r="B266" s="23" t="s">
        <v>17</v>
      </c>
      <c r="C266" s="23">
        <v>27407</v>
      </c>
      <c r="D266" s="23">
        <v>2018</v>
      </c>
      <c r="E266" s="23" t="s">
        <v>18</v>
      </c>
      <c r="F266" s="23" t="str">
        <f t="shared" si="11"/>
        <v>WP27407DISPOSED2018</v>
      </c>
      <c r="G266" s="23" t="s">
        <v>19</v>
      </c>
      <c r="H266" s="23">
        <v>5000</v>
      </c>
      <c r="I266" s="23" t="s">
        <v>20</v>
      </c>
      <c r="J266" s="24">
        <v>43414</v>
      </c>
      <c r="K266" s="23">
        <v>2018</v>
      </c>
      <c r="L266" s="23"/>
      <c r="M266" s="23"/>
      <c r="N266" s="23"/>
      <c r="O266" s="23"/>
      <c r="P266" s="23"/>
      <c r="Q266" s="23"/>
      <c r="R266" s="23"/>
      <c r="S266" s="23"/>
    </row>
    <row r="267" spans="1:19" s="19" customFormat="1" hidden="1" x14ac:dyDescent="0.25">
      <c r="A267" s="23">
        <f t="shared" si="10"/>
        <v>266</v>
      </c>
      <c r="B267" s="23" t="s">
        <v>17</v>
      </c>
      <c r="C267" s="23">
        <v>27457</v>
      </c>
      <c r="D267" s="23">
        <v>2018</v>
      </c>
      <c r="E267" s="23" t="s">
        <v>18</v>
      </c>
      <c r="F267" s="23" t="str">
        <f t="shared" si="11"/>
        <v>WP27457DISPOSED2018</v>
      </c>
      <c r="G267" s="23" t="s">
        <v>19</v>
      </c>
      <c r="H267" s="23">
        <v>5000</v>
      </c>
      <c r="I267" s="23" t="s">
        <v>20</v>
      </c>
      <c r="J267" s="24">
        <v>43414</v>
      </c>
      <c r="K267" s="23">
        <v>2018</v>
      </c>
      <c r="L267" s="23"/>
      <c r="M267" s="23"/>
      <c r="N267" s="23"/>
      <c r="O267" s="23"/>
      <c r="P267" s="23"/>
      <c r="Q267" s="23"/>
      <c r="R267" s="23"/>
      <c r="S267" s="23"/>
    </row>
    <row r="268" spans="1:19" s="19" customFormat="1" hidden="1" x14ac:dyDescent="0.25">
      <c r="A268" s="23">
        <f t="shared" si="10"/>
        <v>267</v>
      </c>
      <c r="B268" s="23" t="s">
        <v>17</v>
      </c>
      <c r="C268" s="23">
        <v>28184</v>
      </c>
      <c r="D268" s="23">
        <v>2018</v>
      </c>
      <c r="E268" s="23" t="s">
        <v>18</v>
      </c>
      <c r="F268" s="23" t="str">
        <f t="shared" si="11"/>
        <v>WP28184DISPOSED2018</v>
      </c>
      <c r="G268" s="23" t="s">
        <v>19</v>
      </c>
      <c r="H268" s="23">
        <v>5000</v>
      </c>
      <c r="I268" s="23" t="s">
        <v>20</v>
      </c>
      <c r="J268" s="24">
        <v>43414</v>
      </c>
      <c r="K268" s="23">
        <v>2018</v>
      </c>
      <c r="L268" s="23"/>
      <c r="M268" s="23"/>
      <c r="N268" s="23"/>
      <c r="O268" s="23"/>
      <c r="P268" s="23"/>
      <c r="Q268" s="23"/>
      <c r="R268" s="23"/>
      <c r="S268" s="23"/>
    </row>
    <row r="269" spans="1:19" s="19" customFormat="1" hidden="1" x14ac:dyDescent="0.25">
      <c r="A269" s="23">
        <f t="shared" si="10"/>
        <v>268</v>
      </c>
      <c r="B269" s="23" t="s">
        <v>17</v>
      </c>
      <c r="C269" s="23">
        <v>29075</v>
      </c>
      <c r="D269" s="23">
        <v>2018</v>
      </c>
      <c r="E269" s="23" t="s">
        <v>18</v>
      </c>
      <c r="F269" s="23" t="str">
        <f t="shared" si="11"/>
        <v>WP29075DISPOSED2018</v>
      </c>
      <c r="G269" s="23" t="s">
        <v>19</v>
      </c>
      <c r="H269" s="23">
        <v>5000</v>
      </c>
      <c r="I269" s="23" t="s">
        <v>20</v>
      </c>
      <c r="J269" s="24">
        <v>43414</v>
      </c>
      <c r="K269" s="23">
        <v>2018</v>
      </c>
      <c r="L269" s="23"/>
      <c r="M269" s="23"/>
      <c r="N269" s="23"/>
      <c r="O269" s="23"/>
      <c r="P269" s="23"/>
      <c r="Q269" s="23"/>
      <c r="R269" s="23"/>
      <c r="S269" s="23"/>
    </row>
    <row r="270" spans="1:19" s="19" customFormat="1" hidden="1" x14ac:dyDescent="0.25">
      <c r="A270" s="23">
        <f t="shared" si="10"/>
        <v>269</v>
      </c>
      <c r="B270" s="23" t="s">
        <v>17</v>
      </c>
      <c r="C270" s="23">
        <v>29107</v>
      </c>
      <c r="D270" s="23">
        <v>2018</v>
      </c>
      <c r="E270" s="23" t="s">
        <v>21</v>
      </c>
      <c r="F270" s="23" t="str">
        <f t="shared" si="11"/>
        <v>WP29107COUNTER2018</v>
      </c>
      <c r="G270" s="23" t="s">
        <v>19</v>
      </c>
      <c r="H270" s="23">
        <v>10000</v>
      </c>
      <c r="I270" s="23" t="s">
        <v>20</v>
      </c>
      <c r="J270" s="24">
        <v>43396</v>
      </c>
      <c r="K270" s="23">
        <v>2018</v>
      </c>
      <c r="L270" s="23"/>
      <c r="M270" s="23"/>
      <c r="N270" s="23"/>
      <c r="O270" s="23"/>
      <c r="P270" s="23"/>
      <c r="Q270" s="23"/>
      <c r="R270" s="23"/>
      <c r="S270" s="23"/>
    </row>
    <row r="271" spans="1:19" s="19" customFormat="1" hidden="1" x14ac:dyDescent="0.25">
      <c r="A271" s="23">
        <f t="shared" si="10"/>
        <v>270</v>
      </c>
      <c r="B271" s="23" t="s">
        <v>17</v>
      </c>
      <c r="C271" s="23">
        <v>29531</v>
      </c>
      <c r="D271" s="23">
        <v>2018</v>
      </c>
      <c r="E271" s="23" t="s">
        <v>23</v>
      </c>
      <c r="F271" s="23" t="str">
        <f t="shared" si="11"/>
        <v>WP29531VACATE2018</v>
      </c>
      <c r="G271" s="23" t="s">
        <v>19</v>
      </c>
      <c r="H271" s="23">
        <v>12000</v>
      </c>
      <c r="I271" s="23" t="s">
        <v>20</v>
      </c>
      <c r="J271" s="24">
        <v>43435</v>
      </c>
      <c r="K271" s="23">
        <v>2018</v>
      </c>
      <c r="L271" s="23"/>
      <c r="M271" s="23"/>
      <c r="N271" s="23"/>
      <c r="O271" s="23"/>
      <c r="P271" s="23"/>
      <c r="Q271" s="23"/>
      <c r="R271" s="23"/>
      <c r="S271" s="23"/>
    </row>
    <row r="272" spans="1:19" s="19" customFormat="1" hidden="1" x14ac:dyDescent="0.25">
      <c r="A272" s="23">
        <f t="shared" si="10"/>
        <v>271</v>
      </c>
      <c r="B272" s="23" t="s">
        <v>17</v>
      </c>
      <c r="C272" s="23">
        <v>31357</v>
      </c>
      <c r="D272" s="23">
        <v>2018</v>
      </c>
      <c r="E272" s="23" t="s">
        <v>18</v>
      </c>
      <c r="F272" s="23" t="str">
        <f t="shared" si="11"/>
        <v>WP31357DISPOSED2018</v>
      </c>
      <c r="G272" s="23" t="s">
        <v>19</v>
      </c>
      <c r="H272" s="23">
        <v>5000</v>
      </c>
      <c r="I272" s="23" t="s">
        <v>20</v>
      </c>
      <c r="J272" s="24">
        <v>43414</v>
      </c>
      <c r="K272" s="23">
        <v>2018</v>
      </c>
      <c r="L272" s="23"/>
      <c r="M272" s="23"/>
      <c r="N272" s="23"/>
      <c r="O272" s="23"/>
      <c r="P272" s="23"/>
      <c r="Q272" s="23"/>
      <c r="R272" s="23"/>
      <c r="S272" s="23"/>
    </row>
    <row r="273" spans="1:19" s="19" customFormat="1" hidden="1" x14ac:dyDescent="0.25">
      <c r="A273" s="23">
        <f t="shared" si="10"/>
        <v>272</v>
      </c>
      <c r="B273" s="23" t="s">
        <v>17</v>
      </c>
      <c r="C273" s="23">
        <v>31525</v>
      </c>
      <c r="D273" s="23">
        <v>2018</v>
      </c>
      <c r="E273" s="23" t="s">
        <v>23</v>
      </c>
      <c r="F273" s="23" t="str">
        <f t="shared" si="11"/>
        <v>WP31525VACATE2018</v>
      </c>
      <c r="G273" s="23" t="s">
        <v>19</v>
      </c>
      <c r="H273" s="23">
        <v>12000</v>
      </c>
      <c r="I273" s="23" t="s">
        <v>20</v>
      </c>
      <c r="J273" s="24">
        <v>43407</v>
      </c>
      <c r="K273" s="23">
        <v>2018</v>
      </c>
      <c r="L273" s="23"/>
      <c r="M273" s="23"/>
      <c r="N273" s="23"/>
      <c r="O273" s="23"/>
      <c r="P273" s="23"/>
      <c r="Q273" s="23"/>
      <c r="R273" s="23"/>
      <c r="S273" s="23"/>
    </row>
    <row r="274" spans="1:19" s="19" customFormat="1" hidden="1" x14ac:dyDescent="0.25">
      <c r="A274" s="23">
        <f t="shared" si="10"/>
        <v>273</v>
      </c>
      <c r="B274" s="23" t="s">
        <v>17</v>
      </c>
      <c r="C274" s="23">
        <v>32355</v>
      </c>
      <c r="D274" s="23">
        <v>2018</v>
      </c>
      <c r="E274" s="23" t="s">
        <v>23</v>
      </c>
      <c r="F274" s="23" t="str">
        <f t="shared" si="11"/>
        <v>WP32355VACATE2018</v>
      </c>
      <c r="G274" s="23" t="s">
        <v>19</v>
      </c>
      <c r="H274" s="23">
        <v>12000</v>
      </c>
      <c r="I274" s="23" t="s">
        <v>20</v>
      </c>
      <c r="J274" s="24">
        <v>43423</v>
      </c>
      <c r="K274" s="23">
        <v>2018</v>
      </c>
      <c r="L274" s="23"/>
      <c r="M274" s="23"/>
      <c r="N274" s="23"/>
      <c r="O274" s="23"/>
      <c r="P274" s="23"/>
      <c r="Q274" s="23"/>
      <c r="R274" s="23"/>
      <c r="S274" s="23"/>
    </row>
    <row r="275" spans="1:19" s="19" customFormat="1" hidden="1" x14ac:dyDescent="0.25">
      <c r="A275" s="23">
        <f t="shared" si="10"/>
        <v>274</v>
      </c>
      <c r="B275" s="23" t="s">
        <v>17</v>
      </c>
      <c r="C275" s="23">
        <v>32802</v>
      </c>
      <c r="D275" s="23">
        <v>2018</v>
      </c>
      <c r="E275" s="23" t="s">
        <v>18</v>
      </c>
      <c r="F275" s="23" t="str">
        <f t="shared" si="11"/>
        <v>WP32802DISPOSED2018</v>
      </c>
      <c r="G275" s="23" t="s">
        <v>19</v>
      </c>
      <c r="H275" s="23">
        <v>5000</v>
      </c>
      <c r="I275" s="23" t="s">
        <v>20</v>
      </c>
      <c r="J275" s="24">
        <v>43414</v>
      </c>
      <c r="K275" s="23">
        <v>2018</v>
      </c>
      <c r="L275" s="23"/>
      <c r="M275" s="23"/>
      <c r="N275" s="23"/>
      <c r="O275" s="23"/>
      <c r="P275" s="23"/>
      <c r="Q275" s="23"/>
      <c r="R275" s="23"/>
      <c r="S275" s="23"/>
    </row>
    <row r="276" spans="1:19" s="19" customFormat="1" hidden="1" x14ac:dyDescent="0.25">
      <c r="A276" s="23">
        <f t="shared" si="10"/>
        <v>275</v>
      </c>
      <c r="B276" s="23" t="s">
        <v>17</v>
      </c>
      <c r="C276" s="23">
        <v>32826</v>
      </c>
      <c r="D276" s="23">
        <v>2018</v>
      </c>
      <c r="E276" s="23" t="s">
        <v>18</v>
      </c>
      <c r="F276" s="23" t="str">
        <f t="shared" si="11"/>
        <v>WP32826DISPOSED2018</v>
      </c>
      <c r="G276" s="23" t="s">
        <v>19</v>
      </c>
      <c r="H276" s="23">
        <v>5000</v>
      </c>
      <c r="I276" s="23" t="s">
        <v>20</v>
      </c>
      <c r="J276" s="24">
        <v>43414</v>
      </c>
      <c r="K276" s="23">
        <v>2018</v>
      </c>
      <c r="L276" s="23"/>
      <c r="M276" s="23"/>
      <c r="N276" s="23"/>
      <c r="O276" s="23"/>
      <c r="P276" s="23"/>
      <c r="Q276" s="23"/>
      <c r="R276" s="23"/>
      <c r="S276" s="23"/>
    </row>
    <row r="277" spans="1:19" s="19" customFormat="1" hidden="1" x14ac:dyDescent="0.25">
      <c r="A277" s="23">
        <f t="shared" si="10"/>
        <v>276</v>
      </c>
      <c r="B277" s="23" t="s">
        <v>17</v>
      </c>
      <c r="C277" s="23">
        <v>34674</v>
      </c>
      <c r="D277" s="23">
        <v>2018</v>
      </c>
      <c r="E277" s="23" t="s">
        <v>18</v>
      </c>
      <c r="F277" s="23" t="str">
        <f t="shared" si="11"/>
        <v>WP34674DISPOSED2018</v>
      </c>
      <c r="G277" s="23" t="s">
        <v>19</v>
      </c>
      <c r="H277" s="23">
        <v>5000</v>
      </c>
      <c r="I277" s="23" t="s">
        <v>20</v>
      </c>
      <c r="J277" s="24">
        <v>44133</v>
      </c>
      <c r="K277" s="23">
        <v>2020</v>
      </c>
      <c r="L277" s="23" t="s">
        <v>184</v>
      </c>
      <c r="M277" s="23"/>
      <c r="N277" s="23"/>
      <c r="O277" s="23"/>
      <c r="P277" s="23"/>
      <c r="Q277" s="23"/>
      <c r="R277" s="23"/>
      <c r="S277" s="23"/>
    </row>
    <row r="278" spans="1:19" s="19" customFormat="1" hidden="1" x14ac:dyDescent="0.25">
      <c r="A278" s="23">
        <f t="shared" si="10"/>
        <v>277</v>
      </c>
      <c r="B278" s="23" t="s">
        <v>17</v>
      </c>
      <c r="C278" s="23">
        <v>34939</v>
      </c>
      <c r="D278" s="23">
        <v>2018</v>
      </c>
      <c r="E278" s="23" t="s">
        <v>18</v>
      </c>
      <c r="F278" s="23" t="str">
        <f t="shared" si="11"/>
        <v>WP34939DISPOSED2018</v>
      </c>
      <c r="G278" s="23" t="s">
        <v>19</v>
      </c>
      <c r="H278" s="23">
        <v>5000</v>
      </c>
      <c r="I278" s="23" t="s">
        <v>20</v>
      </c>
      <c r="J278" s="24">
        <v>43414</v>
      </c>
      <c r="K278" s="23">
        <v>2018</v>
      </c>
      <c r="L278" s="23"/>
      <c r="M278" s="23"/>
      <c r="N278" s="23"/>
      <c r="O278" s="23"/>
      <c r="P278" s="23"/>
      <c r="Q278" s="23"/>
      <c r="R278" s="23"/>
      <c r="S278" s="23"/>
    </row>
    <row r="279" spans="1:19" s="19" customFormat="1" hidden="1" x14ac:dyDescent="0.25">
      <c r="A279" s="23">
        <f t="shared" si="10"/>
        <v>278</v>
      </c>
      <c r="B279" s="23" t="s">
        <v>17</v>
      </c>
      <c r="C279" s="23">
        <v>35003</v>
      </c>
      <c r="D279" s="23">
        <v>2018</v>
      </c>
      <c r="E279" s="23" t="s">
        <v>18</v>
      </c>
      <c r="F279" s="23" t="str">
        <f t="shared" si="11"/>
        <v>WP35003DISPOSED2018</v>
      </c>
      <c r="G279" s="23" t="s">
        <v>19</v>
      </c>
      <c r="H279" s="23">
        <v>5000</v>
      </c>
      <c r="I279" s="23" t="s">
        <v>20</v>
      </c>
      <c r="J279" s="24">
        <v>43414</v>
      </c>
      <c r="K279" s="23">
        <v>2018</v>
      </c>
      <c r="L279" s="23"/>
      <c r="M279" s="23"/>
      <c r="N279" s="23"/>
      <c r="O279" s="23"/>
      <c r="P279" s="23"/>
      <c r="Q279" s="23"/>
      <c r="R279" s="23"/>
      <c r="S279" s="23"/>
    </row>
    <row r="280" spans="1:19" s="19" customFormat="1" hidden="1" x14ac:dyDescent="0.25">
      <c r="A280" s="23">
        <f t="shared" si="10"/>
        <v>279</v>
      </c>
      <c r="B280" s="23" t="s">
        <v>17</v>
      </c>
      <c r="C280" s="23">
        <v>35182</v>
      </c>
      <c r="D280" s="23">
        <v>2018</v>
      </c>
      <c r="E280" s="23" t="s">
        <v>18</v>
      </c>
      <c r="F280" s="23" t="str">
        <f t="shared" si="11"/>
        <v>WP35182DISPOSED2018</v>
      </c>
      <c r="G280" s="23" t="s">
        <v>19</v>
      </c>
      <c r="H280" s="23">
        <v>5000</v>
      </c>
      <c r="I280" s="23" t="s">
        <v>20</v>
      </c>
      <c r="J280" s="24">
        <v>43414</v>
      </c>
      <c r="K280" s="23">
        <v>2018</v>
      </c>
      <c r="L280" s="23"/>
      <c r="M280" s="23"/>
      <c r="N280" s="23"/>
      <c r="O280" s="23"/>
      <c r="P280" s="23"/>
      <c r="Q280" s="23"/>
      <c r="R280" s="23"/>
      <c r="S280" s="23"/>
    </row>
    <row r="281" spans="1:19" s="19" customFormat="1" hidden="1" x14ac:dyDescent="0.25">
      <c r="A281" s="23">
        <f t="shared" si="10"/>
        <v>280</v>
      </c>
      <c r="B281" s="23" t="s">
        <v>17</v>
      </c>
      <c r="C281" s="23">
        <v>35894</v>
      </c>
      <c r="D281" s="23">
        <v>2018</v>
      </c>
      <c r="E281" s="23" t="s">
        <v>18</v>
      </c>
      <c r="F281" s="23" t="str">
        <f t="shared" si="11"/>
        <v>WP35894DISPOSED2018</v>
      </c>
      <c r="G281" s="23" t="s">
        <v>19</v>
      </c>
      <c r="H281" s="23">
        <v>5000</v>
      </c>
      <c r="I281" s="23" t="s">
        <v>20</v>
      </c>
      <c r="J281" s="24">
        <v>43414</v>
      </c>
      <c r="K281" s="23">
        <v>2018</v>
      </c>
      <c r="L281" s="23"/>
      <c r="M281" s="23"/>
      <c r="N281" s="23"/>
      <c r="O281" s="23"/>
      <c r="P281" s="23"/>
      <c r="Q281" s="23"/>
      <c r="R281" s="23"/>
      <c r="S281" s="23"/>
    </row>
    <row r="282" spans="1:19" s="19" customFormat="1" hidden="1" x14ac:dyDescent="0.25">
      <c r="A282" s="23">
        <f t="shared" si="10"/>
        <v>281</v>
      </c>
      <c r="B282" s="23" t="s">
        <v>17</v>
      </c>
      <c r="C282" s="23">
        <v>35909</v>
      </c>
      <c r="D282" s="23">
        <v>2018</v>
      </c>
      <c r="E282" s="23" t="s">
        <v>18</v>
      </c>
      <c r="F282" s="23" t="str">
        <f t="shared" si="11"/>
        <v>WP35909DISPOSED2018</v>
      </c>
      <c r="G282" s="23" t="s">
        <v>19</v>
      </c>
      <c r="H282" s="23">
        <v>5000</v>
      </c>
      <c r="I282" s="23" t="s">
        <v>20</v>
      </c>
      <c r="J282" s="24">
        <v>43414</v>
      </c>
      <c r="K282" s="23">
        <v>2018</v>
      </c>
      <c r="L282" s="23"/>
      <c r="M282" s="23"/>
      <c r="N282" s="23"/>
      <c r="O282" s="23"/>
      <c r="P282" s="23"/>
      <c r="Q282" s="23"/>
      <c r="R282" s="23"/>
      <c r="S282" s="23"/>
    </row>
    <row r="283" spans="1:19" s="19" customFormat="1" hidden="1" x14ac:dyDescent="0.25">
      <c r="A283" s="23">
        <f t="shared" si="10"/>
        <v>282</v>
      </c>
      <c r="B283" s="23" t="s">
        <v>17</v>
      </c>
      <c r="C283" s="23">
        <v>36085</v>
      </c>
      <c r="D283" s="23">
        <v>2018</v>
      </c>
      <c r="E283" s="23" t="s">
        <v>18</v>
      </c>
      <c r="F283" s="23" t="str">
        <f t="shared" si="11"/>
        <v>WP36085DISPOSED2018</v>
      </c>
      <c r="G283" s="23" t="s">
        <v>19</v>
      </c>
      <c r="H283" s="23">
        <v>5000</v>
      </c>
      <c r="I283" s="23" t="s">
        <v>20</v>
      </c>
      <c r="J283" s="24">
        <v>43414</v>
      </c>
      <c r="K283" s="23">
        <v>2018</v>
      </c>
      <c r="L283" s="23"/>
      <c r="M283" s="23"/>
      <c r="N283" s="23"/>
      <c r="O283" s="23"/>
      <c r="P283" s="23"/>
      <c r="Q283" s="23"/>
      <c r="R283" s="23"/>
      <c r="S283" s="23"/>
    </row>
    <row r="284" spans="1:19" s="19" customFormat="1" hidden="1" x14ac:dyDescent="0.25">
      <c r="A284" s="23">
        <f t="shared" si="10"/>
        <v>283</v>
      </c>
      <c r="B284" s="23" t="s">
        <v>17</v>
      </c>
      <c r="C284" s="23">
        <v>36088</v>
      </c>
      <c r="D284" s="23">
        <v>2018</v>
      </c>
      <c r="E284" s="23" t="s">
        <v>18</v>
      </c>
      <c r="F284" s="23" t="str">
        <f t="shared" si="11"/>
        <v>WP36088DISPOSED2018</v>
      </c>
      <c r="G284" s="23" t="s">
        <v>19</v>
      </c>
      <c r="H284" s="23">
        <v>5000</v>
      </c>
      <c r="I284" s="23" t="s">
        <v>20</v>
      </c>
      <c r="J284" s="24">
        <v>43414</v>
      </c>
      <c r="K284" s="23">
        <v>2018</v>
      </c>
      <c r="L284" s="23"/>
      <c r="M284" s="23"/>
      <c r="N284" s="23"/>
      <c r="O284" s="23"/>
      <c r="P284" s="23"/>
      <c r="Q284" s="23"/>
      <c r="R284" s="23"/>
      <c r="S284" s="23"/>
    </row>
    <row r="285" spans="1:19" s="19" customFormat="1" hidden="1" x14ac:dyDescent="0.25">
      <c r="A285" s="23">
        <f t="shared" si="10"/>
        <v>284</v>
      </c>
      <c r="B285" s="23" t="s">
        <v>17</v>
      </c>
      <c r="C285" s="23">
        <v>36095</v>
      </c>
      <c r="D285" s="23">
        <v>2018</v>
      </c>
      <c r="E285" s="23" t="s">
        <v>18</v>
      </c>
      <c r="F285" s="23" t="str">
        <f t="shared" si="11"/>
        <v>WP36095DISPOSED2018</v>
      </c>
      <c r="G285" s="23" t="s">
        <v>19</v>
      </c>
      <c r="H285" s="23">
        <v>5000</v>
      </c>
      <c r="I285" s="23" t="s">
        <v>20</v>
      </c>
      <c r="J285" s="24">
        <v>43414</v>
      </c>
      <c r="K285" s="23">
        <v>2018</v>
      </c>
      <c r="L285" s="23"/>
      <c r="M285" s="23"/>
      <c r="N285" s="23"/>
      <c r="O285" s="23"/>
      <c r="P285" s="23"/>
      <c r="Q285" s="23"/>
      <c r="R285" s="23"/>
      <c r="S285" s="23"/>
    </row>
    <row r="286" spans="1:19" s="19" customFormat="1" hidden="1" x14ac:dyDescent="0.25">
      <c r="A286" s="23">
        <f t="shared" si="10"/>
        <v>285</v>
      </c>
      <c r="B286" s="23" t="s">
        <v>17</v>
      </c>
      <c r="C286" s="23">
        <v>37771</v>
      </c>
      <c r="D286" s="23">
        <v>2018</v>
      </c>
      <c r="E286" s="23" t="s">
        <v>18</v>
      </c>
      <c r="F286" s="23" t="str">
        <f t="shared" si="11"/>
        <v>WP37771DISPOSED2018</v>
      </c>
      <c r="G286" s="23" t="s">
        <v>19</v>
      </c>
      <c r="H286" s="23">
        <v>5000</v>
      </c>
      <c r="I286" s="23" t="s">
        <v>20</v>
      </c>
      <c r="J286" s="24">
        <v>43414</v>
      </c>
      <c r="K286" s="23">
        <v>2018</v>
      </c>
      <c r="L286" s="23"/>
      <c r="M286" s="23"/>
      <c r="N286" s="23"/>
      <c r="O286" s="23"/>
      <c r="P286" s="23"/>
      <c r="Q286" s="23"/>
      <c r="R286" s="23"/>
      <c r="S286" s="23"/>
    </row>
    <row r="287" spans="1:19" s="19" customFormat="1" hidden="1" x14ac:dyDescent="0.25">
      <c r="A287" s="23">
        <f t="shared" si="10"/>
        <v>286</v>
      </c>
      <c r="B287" s="23" t="s">
        <v>17</v>
      </c>
      <c r="C287" s="23">
        <v>38306</v>
      </c>
      <c r="D287" s="23">
        <v>2018</v>
      </c>
      <c r="E287" s="23" t="s">
        <v>18</v>
      </c>
      <c r="F287" s="23" t="str">
        <f t="shared" si="11"/>
        <v>WP38306DISPOSED2018</v>
      </c>
      <c r="G287" s="23" t="s">
        <v>19</v>
      </c>
      <c r="H287" s="23">
        <v>5000</v>
      </c>
      <c r="I287" s="23" t="s">
        <v>20</v>
      </c>
      <c r="J287" s="24">
        <v>43424</v>
      </c>
      <c r="K287" s="23">
        <v>2018</v>
      </c>
      <c r="L287" s="23"/>
      <c r="M287" s="23"/>
      <c r="N287" s="23"/>
      <c r="O287" s="23"/>
      <c r="P287" s="23"/>
      <c r="Q287" s="23"/>
      <c r="R287" s="23"/>
      <c r="S287" s="23"/>
    </row>
    <row r="288" spans="1:19" s="19" customFormat="1" hidden="1" x14ac:dyDescent="0.25">
      <c r="A288" s="23">
        <f t="shared" si="10"/>
        <v>287</v>
      </c>
      <c r="B288" s="23" t="s">
        <v>17</v>
      </c>
      <c r="C288" s="23">
        <v>39390</v>
      </c>
      <c r="D288" s="23">
        <v>2018</v>
      </c>
      <c r="E288" s="23" t="s">
        <v>18</v>
      </c>
      <c r="F288" s="23" t="str">
        <f t="shared" si="11"/>
        <v>WP39390DISPOSED2018</v>
      </c>
      <c r="G288" s="23" t="s">
        <v>19</v>
      </c>
      <c r="H288" s="23">
        <v>5000</v>
      </c>
      <c r="I288" s="23" t="s">
        <v>20</v>
      </c>
      <c r="J288" s="24">
        <v>43414</v>
      </c>
      <c r="K288" s="23">
        <v>2018</v>
      </c>
      <c r="L288" s="23"/>
      <c r="M288" s="23"/>
      <c r="N288" s="23"/>
      <c r="O288" s="23"/>
      <c r="P288" s="23"/>
      <c r="Q288" s="23"/>
      <c r="R288" s="23"/>
      <c r="S288" s="23"/>
    </row>
    <row r="289" spans="1:22" s="19" customFormat="1" hidden="1" x14ac:dyDescent="0.25">
      <c r="A289" s="23">
        <f t="shared" si="10"/>
        <v>288</v>
      </c>
      <c r="B289" s="23" t="s">
        <v>17</v>
      </c>
      <c r="C289" s="23">
        <v>39713</v>
      </c>
      <c r="D289" s="23">
        <v>2018</v>
      </c>
      <c r="E289" s="23" t="s">
        <v>18</v>
      </c>
      <c r="F289" s="23" t="str">
        <f t="shared" si="11"/>
        <v>WP39713DISPOSED2018</v>
      </c>
      <c r="G289" s="23" t="s">
        <v>19</v>
      </c>
      <c r="H289" s="23">
        <v>5000</v>
      </c>
      <c r="I289" s="23" t="s">
        <v>20</v>
      </c>
      <c r="J289" s="24">
        <v>44133</v>
      </c>
      <c r="K289" s="23">
        <v>2020</v>
      </c>
      <c r="L289" s="23" t="s">
        <v>191</v>
      </c>
      <c r="M289" s="23"/>
      <c r="N289" s="23"/>
      <c r="O289" s="23"/>
      <c r="P289" s="23"/>
      <c r="Q289" s="23"/>
      <c r="R289" s="23"/>
      <c r="S289" s="23"/>
    </row>
    <row r="290" spans="1:22" s="19" customFormat="1" hidden="1" x14ac:dyDescent="0.25">
      <c r="A290" s="23">
        <f t="shared" si="10"/>
        <v>289</v>
      </c>
      <c r="B290" s="23" t="s">
        <v>17</v>
      </c>
      <c r="C290" s="23">
        <v>39791</v>
      </c>
      <c r="D290" s="23">
        <v>2018</v>
      </c>
      <c r="E290" s="23" t="s">
        <v>18</v>
      </c>
      <c r="F290" s="23" t="str">
        <f t="shared" si="11"/>
        <v>WP39791DISPOSED2018</v>
      </c>
      <c r="G290" s="23" t="s">
        <v>19</v>
      </c>
      <c r="H290" s="23">
        <v>5000</v>
      </c>
      <c r="I290" s="23" t="s">
        <v>20</v>
      </c>
      <c r="J290" s="24">
        <v>43414</v>
      </c>
      <c r="K290" s="23">
        <v>2018</v>
      </c>
      <c r="L290" s="23"/>
      <c r="M290" s="23"/>
      <c r="N290" s="23"/>
      <c r="O290" s="23"/>
      <c r="P290" s="23"/>
      <c r="Q290" s="23"/>
      <c r="R290" s="23"/>
      <c r="S290" s="23"/>
    </row>
    <row r="291" spans="1:22" s="19" customFormat="1" hidden="1" x14ac:dyDescent="0.25">
      <c r="A291" s="23">
        <f t="shared" si="10"/>
        <v>290</v>
      </c>
      <c r="B291" s="23" t="s">
        <v>17</v>
      </c>
      <c r="C291" s="23">
        <v>40310</v>
      </c>
      <c r="D291" s="23">
        <v>2018</v>
      </c>
      <c r="E291" s="23" t="s">
        <v>18</v>
      </c>
      <c r="F291" s="23" t="str">
        <f t="shared" si="11"/>
        <v>WP40310DISPOSED2018</v>
      </c>
      <c r="G291" s="23" t="s">
        <v>19</v>
      </c>
      <c r="H291" s="23">
        <v>5000</v>
      </c>
      <c r="I291" s="23" t="s">
        <v>20</v>
      </c>
      <c r="J291" s="24">
        <v>43414</v>
      </c>
      <c r="K291" s="23">
        <v>2018</v>
      </c>
      <c r="L291" s="23"/>
      <c r="M291" s="23"/>
      <c r="N291" s="23"/>
      <c r="O291" s="23"/>
      <c r="P291" s="23"/>
      <c r="Q291" s="23"/>
      <c r="R291" s="23"/>
      <c r="S291" s="23"/>
    </row>
    <row r="292" spans="1:22" s="19" customFormat="1" hidden="1" x14ac:dyDescent="0.25">
      <c r="A292" s="23">
        <f t="shared" si="10"/>
        <v>291</v>
      </c>
      <c r="B292" s="23" t="s">
        <v>17</v>
      </c>
      <c r="C292" s="23">
        <v>40537</v>
      </c>
      <c r="D292" s="23">
        <v>2018</v>
      </c>
      <c r="E292" s="23" t="s">
        <v>18</v>
      </c>
      <c r="F292" s="23" t="str">
        <f t="shared" si="11"/>
        <v>WP40537DISPOSED2018</v>
      </c>
      <c r="G292" s="23" t="s">
        <v>19</v>
      </c>
      <c r="H292" s="23">
        <v>5000</v>
      </c>
      <c r="I292" s="23" t="s">
        <v>20</v>
      </c>
      <c r="J292" s="24">
        <v>43429</v>
      </c>
      <c r="K292" s="23">
        <v>2018</v>
      </c>
      <c r="L292" s="23"/>
      <c r="M292" s="23"/>
      <c r="N292" s="23"/>
      <c r="O292" s="23"/>
      <c r="P292" s="23"/>
      <c r="Q292" s="23"/>
      <c r="R292" s="23"/>
      <c r="S292" s="23"/>
    </row>
    <row r="293" spans="1:22" s="19" customFormat="1" hidden="1" x14ac:dyDescent="0.25">
      <c r="A293" s="23">
        <f t="shared" si="10"/>
        <v>292</v>
      </c>
      <c r="B293" s="23" t="s">
        <v>17</v>
      </c>
      <c r="C293" s="23">
        <v>40698</v>
      </c>
      <c r="D293" s="23">
        <v>2018</v>
      </c>
      <c r="E293" s="23" t="s">
        <v>18</v>
      </c>
      <c r="F293" s="23" t="str">
        <f t="shared" si="11"/>
        <v>WP40698DISPOSED2018</v>
      </c>
      <c r="G293" s="23" t="s">
        <v>19</v>
      </c>
      <c r="H293" s="23">
        <v>5000</v>
      </c>
      <c r="I293" s="23" t="s">
        <v>22</v>
      </c>
      <c r="J293" s="23"/>
      <c r="K293" s="23">
        <v>2018</v>
      </c>
      <c r="L293" s="23"/>
      <c r="M293" s="23"/>
      <c r="N293" s="23"/>
      <c r="O293" s="23"/>
      <c r="P293" s="23"/>
      <c r="Q293" s="23"/>
      <c r="R293" s="23"/>
      <c r="S293" s="23"/>
    </row>
    <row r="294" spans="1:22" s="19" customFormat="1" hidden="1" x14ac:dyDescent="0.25">
      <c r="A294" s="23">
        <f t="shared" si="10"/>
        <v>293</v>
      </c>
      <c r="B294" s="23" t="s">
        <v>17</v>
      </c>
      <c r="C294" s="23">
        <v>41011</v>
      </c>
      <c r="D294" s="23">
        <v>2018</v>
      </c>
      <c r="E294" s="23" t="s">
        <v>18</v>
      </c>
      <c r="F294" s="23" t="str">
        <f t="shared" si="11"/>
        <v>WP41011DISPOSED2018</v>
      </c>
      <c r="G294" s="23" t="s">
        <v>19</v>
      </c>
      <c r="H294" s="23">
        <v>5000</v>
      </c>
      <c r="I294" s="23" t="s">
        <v>20</v>
      </c>
      <c r="J294" s="24">
        <v>43429</v>
      </c>
      <c r="K294" s="23">
        <v>2018</v>
      </c>
      <c r="L294" s="23"/>
      <c r="M294" s="23"/>
      <c r="N294" s="23"/>
      <c r="O294" s="23"/>
      <c r="P294" s="23"/>
      <c r="Q294" s="23"/>
      <c r="R294" s="23"/>
      <c r="S294" s="23"/>
    </row>
    <row r="295" spans="1:22" s="19" customFormat="1" hidden="1" x14ac:dyDescent="0.25">
      <c r="A295" s="23">
        <f t="shared" si="10"/>
        <v>294</v>
      </c>
      <c r="B295" s="23" t="s">
        <v>17</v>
      </c>
      <c r="C295" s="23">
        <v>41153</v>
      </c>
      <c r="D295" s="23">
        <v>2018</v>
      </c>
      <c r="E295" s="23" t="s">
        <v>18</v>
      </c>
      <c r="F295" s="23" t="str">
        <f t="shared" si="11"/>
        <v>WP41153DISPOSED2018</v>
      </c>
      <c r="G295" s="23" t="s">
        <v>19</v>
      </c>
      <c r="H295" s="23">
        <v>5000</v>
      </c>
      <c r="I295" s="23" t="s">
        <v>20</v>
      </c>
      <c r="J295" s="24">
        <v>43429</v>
      </c>
      <c r="K295" s="23">
        <v>2018</v>
      </c>
      <c r="L295" s="23"/>
      <c r="M295" s="23"/>
      <c r="N295" s="23"/>
      <c r="O295" s="23"/>
      <c r="P295" s="23"/>
      <c r="Q295" s="23"/>
      <c r="R295" s="23"/>
      <c r="S295" s="23"/>
    </row>
    <row r="296" spans="1:22" s="19" customFormat="1" hidden="1" x14ac:dyDescent="0.25">
      <c r="A296" s="23">
        <f t="shared" si="10"/>
        <v>295</v>
      </c>
      <c r="B296" s="23" t="s">
        <v>17</v>
      </c>
      <c r="C296" s="23">
        <v>41285</v>
      </c>
      <c r="D296" s="23">
        <v>2018</v>
      </c>
      <c r="E296" s="23" t="s">
        <v>18</v>
      </c>
      <c r="F296" s="23" t="str">
        <f t="shared" si="11"/>
        <v>WP41285DISPOSED2018</v>
      </c>
      <c r="G296" s="23" t="s">
        <v>19</v>
      </c>
      <c r="H296" s="23">
        <v>5000</v>
      </c>
      <c r="I296" s="23" t="s">
        <v>20</v>
      </c>
      <c r="J296" s="24">
        <v>43429</v>
      </c>
      <c r="K296" s="23">
        <v>2018</v>
      </c>
      <c r="L296" s="23"/>
      <c r="M296" s="23"/>
      <c r="N296" s="23"/>
      <c r="O296" s="23"/>
      <c r="P296" s="23"/>
      <c r="Q296" s="23"/>
      <c r="R296" s="23"/>
      <c r="S296" s="23"/>
    </row>
    <row r="297" spans="1:22" s="19" customFormat="1" hidden="1" x14ac:dyDescent="0.25">
      <c r="A297" s="23">
        <f t="shared" si="10"/>
        <v>296</v>
      </c>
      <c r="B297" s="23" t="s">
        <v>17</v>
      </c>
      <c r="C297" s="23">
        <v>41337</v>
      </c>
      <c r="D297" s="23">
        <v>2018</v>
      </c>
      <c r="E297" s="23" t="s">
        <v>18</v>
      </c>
      <c r="F297" s="23" t="str">
        <f t="shared" si="11"/>
        <v>WP41337DISPOSED2018</v>
      </c>
      <c r="G297" s="23" t="s">
        <v>19</v>
      </c>
      <c r="H297" s="23">
        <v>5000</v>
      </c>
      <c r="I297" s="23" t="s">
        <v>22</v>
      </c>
      <c r="J297" s="23"/>
      <c r="K297" s="23">
        <v>2018</v>
      </c>
      <c r="L297" s="23"/>
      <c r="M297" s="23"/>
      <c r="N297" s="23"/>
      <c r="O297" s="23"/>
      <c r="P297" s="23"/>
      <c r="Q297" s="23"/>
      <c r="R297" s="23"/>
      <c r="S297" s="23"/>
    </row>
    <row r="298" spans="1:22" s="19" customFormat="1" hidden="1" x14ac:dyDescent="0.25">
      <c r="A298" s="23">
        <f t="shared" si="10"/>
        <v>297</v>
      </c>
      <c r="B298" s="23" t="s">
        <v>17</v>
      </c>
      <c r="C298" s="23">
        <v>42004</v>
      </c>
      <c r="D298" s="23">
        <v>2018</v>
      </c>
      <c r="E298" s="23" t="s">
        <v>18</v>
      </c>
      <c r="F298" s="23" t="str">
        <f t="shared" si="11"/>
        <v>WP42004DISPOSED2018</v>
      </c>
      <c r="G298" s="23" t="s">
        <v>19</v>
      </c>
      <c r="H298" s="23">
        <v>5000</v>
      </c>
      <c r="I298" s="23" t="s">
        <v>20</v>
      </c>
      <c r="J298" s="24">
        <v>44133</v>
      </c>
      <c r="K298" s="23">
        <v>2020</v>
      </c>
      <c r="L298" s="23" t="s">
        <v>195</v>
      </c>
      <c r="M298" s="23"/>
      <c r="N298" s="23"/>
      <c r="O298" s="23"/>
      <c r="P298" s="23"/>
      <c r="Q298" s="23"/>
      <c r="R298" s="23"/>
      <c r="S298" s="23"/>
    </row>
    <row r="299" spans="1:22" s="19" customFormat="1" hidden="1" x14ac:dyDescent="0.25">
      <c r="A299" s="23">
        <f t="shared" si="10"/>
        <v>298</v>
      </c>
      <c r="B299" s="23" t="s">
        <v>17</v>
      </c>
      <c r="C299" s="23">
        <v>42400</v>
      </c>
      <c r="D299" s="23">
        <v>2018</v>
      </c>
      <c r="E299" s="23" t="s">
        <v>18</v>
      </c>
      <c r="F299" s="23" t="str">
        <f t="shared" si="11"/>
        <v>WP42400DISPOSED2018</v>
      </c>
      <c r="G299" s="23" t="s">
        <v>19</v>
      </c>
      <c r="H299" s="23">
        <v>5000</v>
      </c>
      <c r="I299" s="23" t="s">
        <v>20</v>
      </c>
      <c r="J299" s="24">
        <v>44034</v>
      </c>
      <c r="K299" s="23">
        <v>2020</v>
      </c>
      <c r="L299" s="23" t="s">
        <v>195</v>
      </c>
      <c r="M299" s="23"/>
      <c r="N299" s="23"/>
      <c r="O299" s="23"/>
      <c r="P299" s="23"/>
      <c r="Q299" s="23"/>
      <c r="R299" s="23"/>
      <c r="S299" s="23"/>
    </row>
    <row r="300" spans="1:22" s="19" customFormat="1" hidden="1" x14ac:dyDescent="0.25">
      <c r="A300" s="23">
        <f t="shared" si="10"/>
        <v>299</v>
      </c>
      <c r="B300" s="23" t="s">
        <v>17</v>
      </c>
      <c r="C300" s="23">
        <v>42405</v>
      </c>
      <c r="D300" s="23">
        <v>2018</v>
      </c>
      <c r="E300" s="23" t="s">
        <v>18</v>
      </c>
      <c r="F300" s="23" t="str">
        <f t="shared" si="11"/>
        <v>WP42405DISPOSED2018</v>
      </c>
      <c r="G300" s="23" t="s">
        <v>19</v>
      </c>
      <c r="H300" s="23">
        <v>5000</v>
      </c>
      <c r="I300" s="23" t="s">
        <v>20</v>
      </c>
      <c r="J300" s="24">
        <v>44034</v>
      </c>
      <c r="K300" s="23">
        <v>2020</v>
      </c>
      <c r="L300" s="23" t="s">
        <v>195</v>
      </c>
      <c r="M300" s="23"/>
      <c r="N300" s="23"/>
      <c r="O300" s="23"/>
      <c r="P300" s="23"/>
      <c r="Q300" s="23"/>
      <c r="R300" s="23"/>
      <c r="S300" s="23"/>
    </row>
    <row r="301" spans="1:22" s="19" customFormat="1" hidden="1" x14ac:dyDescent="0.25">
      <c r="A301" s="23">
        <f t="shared" si="10"/>
        <v>300</v>
      </c>
      <c r="B301" s="23" t="s">
        <v>17</v>
      </c>
      <c r="C301" s="23">
        <v>42409</v>
      </c>
      <c r="D301" s="23">
        <v>2018</v>
      </c>
      <c r="E301" s="23" t="s">
        <v>18</v>
      </c>
      <c r="F301" s="23" t="str">
        <f t="shared" si="11"/>
        <v>WP42409DISPOSED2018</v>
      </c>
      <c r="G301" s="23" t="s">
        <v>19</v>
      </c>
      <c r="H301" s="23">
        <v>5000</v>
      </c>
      <c r="I301" s="23" t="s">
        <v>20</v>
      </c>
      <c r="J301" s="24">
        <v>44133</v>
      </c>
      <c r="K301" s="23">
        <v>2020</v>
      </c>
      <c r="L301" s="23" t="s">
        <v>195</v>
      </c>
      <c r="M301" s="23"/>
      <c r="N301" s="23"/>
      <c r="O301" s="23"/>
      <c r="P301" s="23"/>
      <c r="Q301" s="23"/>
      <c r="R301" s="23"/>
      <c r="S301" s="23"/>
    </row>
    <row r="302" spans="1:22" s="19" customFormat="1" hidden="1" x14ac:dyDescent="0.25">
      <c r="A302" s="23">
        <f t="shared" si="10"/>
        <v>301</v>
      </c>
      <c r="B302" s="23" t="s">
        <v>17</v>
      </c>
      <c r="C302" s="23">
        <v>44989</v>
      </c>
      <c r="D302" s="23">
        <v>2018</v>
      </c>
      <c r="E302" s="23" t="s">
        <v>18</v>
      </c>
      <c r="F302" s="23" t="str">
        <f t="shared" si="11"/>
        <v>WP44989DISPOSED2018</v>
      </c>
      <c r="G302" s="23" t="s">
        <v>19</v>
      </c>
      <c r="H302" s="23">
        <v>5000</v>
      </c>
      <c r="I302" s="23" t="s">
        <v>20</v>
      </c>
      <c r="J302" s="24">
        <v>44133</v>
      </c>
      <c r="K302" s="23">
        <v>2020</v>
      </c>
      <c r="L302" s="23" t="s">
        <v>203</v>
      </c>
      <c r="M302" s="23"/>
      <c r="N302" s="23"/>
      <c r="O302" s="23"/>
      <c r="P302" s="23"/>
      <c r="Q302" s="23"/>
      <c r="R302" s="23"/>
      <c r="S302" s="23"/>
      <c r="T302" s="51"/>
      <c r="U302" s="51"/>
      <c r="V302" s="51"/>
    </row>
    <row r="303" spans="1:22" s="19" customFormat="1" hidden="1" x14ac:dyDescent="0.25">
      <c r="A303" s="23">
        <f t="shared" si="10"/>
        <v>302</v>
      </c>
      <c r="B303" s="23" t="s">
        <v>17</v>
      </c>
      <c r="C303" s="23">
        <v>45456</v>
      </c>
      <c r="D303" s="23">
        <v>2018</v>
      </c>
      <c r="E303" s="23" t="s">
        <v>18</v>
      </c>
      <c r="F303" s="23" t="str">
        <f t="shared" si="11"/>
        <v>WP45456DISPOSED2018</v>
      </c>
      <c r="G303" s="23" t="s">
        <v>19</v>
      </c>
      <c r="H303" s="23">
        <v>5000</v>
      </c>
      <c r="I303" s="23" t="s">
        <v>20</v>
      </c>
      <c r="J303" s="24">
        <v>43909</v>
      </c>
      <c r="K303" s="23">
        <v>2020</v>
      </c>
      <c r="L303" s="23" t="s">
        <v>207</v>
      </c>
      <c r="M303" s="23"/>
      <c r="N303" s="23"/>
      <c r="O303" s="23"/>
      <c r="P303" s="23"/>
      <c r="Q303" s="23"/>
      <c r="R303" s="23"/>
      <c r="S303" s="23"/>
      <c r="T303" s="51"/>
      <c r="U303" s="51"/>
      <c r="V303" s="51"/>
    </row>
    <row r="304" spans="1:22" s="19" customFormat="1" hidden="1" x14ac:dyDescent="0.25">
      <c r="A304" s="23">
        <f t="shared" si="10"/>
        <v>303</v>
      </c>
      <c r="B304" s="23" t="s">
        <v>17</v>
      </c>
      <c r="C304" s="23">
        <v>45714</v>
      </c>
      <c r="D304" s="23">
        <v>2018</v>
      </c>
      <c r="E304" s="23" t="s">
        <v>18</v>
      </c>
      <c r="F304" s="23" t="str">
        <f t="shared" si="11"/>
        <v>WP45714DISPOSED2018</v>
      </c>
      <c r="G304" s="23" t="s">
        <v>19</v>
      </c>
      <c r="H304" s="23">
        <v>5000</v>
      </c>
      <c r="I304" s="23" t="s">
        <v>20</v>
      </c>
      <c r="J304" s="24">
        <v>44133</v>
      </c>
      <c r="K304" s="23">
        <v>2020</v>
      </c>
      <c r="L304" s="23" t="s">
        <v>208</v>
      </c>
      <c r="M304" s="23"/>
      <c r="N304" s="23"/>
      <c r="O304" s="23"/>
      <c r="P304" s="23"/>
      <c r="Q304" s="23"/>
      <c r="R304" s="23"/>
      <c r="S304" s="23"/>
      <c r="T304" s="51"/>
      <c r="U304" s="51"/>
      <c r="V304" s="51"/>
    </row>
    <row r="305" spans="1:22" s="19" customFormat="1" hidden="1" x14ac:dyDescent="0.25">
      <c r="A305" s="23">
        <f t="shared" si="10"/>
        <v>304</v>
      </c>
      <c r="B305" s="23" t="s">
        <v>17</v>
      </c>
      <c r="C305" s="23">
        <v>45715</v>
      </c>
      <c r="D305" s="23">
        <v>2018</v>
      </c>
      <c r="E305" s="23" t="s">
        <v>18</v>
      </c>
      <c r="F305" s="23" t="str">
        <f t="shared" si="11"/>
        <v>WP45715DISPOSED2018</v>
      </c>
      <c r="G305" s="23" t="s">
        <v>19</v>
      </c>
      <c r="H305" s="23">
        <v>5000</v>
      </c>
      <c r="I305" s="23" t="s">
        <v>20</v>
      </c>
      <c r="J305" s="24">
        <v>44133</v>
      </c>
      <c r="K305" s="23">
        <v>2020</v>
      </c>
      <c r="L305" s="23" t="s">
        <v>208</v>
      </c>
      <c r="M305" s="23"/>
      <c r="N305" s="23"/>
      <c r="O305" s="23"/>
      <c r="P305" s="23"/>
      <c r="Q305" s="23"/>
      <c r="R305" s="23"/>
      <c r="S305" s="23"/>
      <c r="T305" s="51"/>
      <c r="U305" s="51"/>
      <c r="V305" s="51"/>
    </row>
    <row r="306" spans="1:22" s="19" customFormat="1" hidden="1" x14ac:dyDescent="0.25">
      <c r="A306" s="23">
        <f t="shared" si="10"/>
        <v>305</v>
      </c>
      <c r="B306" s="23" t="s">
        <v>17</v>
      </c>
      <c r="C306" s="23">
        <v>45718</v>
      </c>
      <c r="D306" s="23">
        <v>2018</v>
      </c>
      <c r="E306" s="23" t="s">
        <v>18</v>
      </c>
      <c r="F306" s="23" t="str">
        <f t="shared" si="11"/>
        <v>WP45718DISPOSED2018</v>
      </c>
      <c r="G306" s="23" t="s">
        <v>19</v>
      </c>
      <c r="H306" s="23">
        <v>5000</v>
      </c>
      <c r="I306" s="23" t="s">
        <v>20</v>
      </c>
      <c r="J306" s="24">
        <v>43909</v>
      </c>
      <c r="K306" s="23">
        <v>2020</v>
      </c>
      <c r="L306" s="23" t="s">
        <v>208</v>
      </c>
      <c r="M306" s="23"/>
      <c r="N306" s="23"/>
      <c r="O306" s="23"/>
      <c r="P306" s="23"/>
      <c r="Q306" s="23"/>
      <c r="R306" s="23"/>
      <c r="S306" s="23"/>
      <c r="T306" s="51"/>
      <c r="U306" s="51"/>
      <c r="V306" s="51"/>
    </row>
    <row r="307" spans="1:22" s="19" customFormat="1" hidden="1" x14ac:dyDescent="0.25">
      <c r="A307" s="23">
        <f t="shared" si="10"/>
        <v>306</v>
      </c>
      <c r="B307" s="23" t="s">
        <v>17</v>
      </c>
      <c r="C307" s="23">
        <v>45955</v>
      </c>
      <c r="D307" s="23">
        <v>2018</v>
      </c>
      <c r="E307" s="23" t="s">
        <v>18</v>
      </c>
      <c r="F307" s="23" t="str">
        <f t="shared" si="11"/>
        <v>WP45955DISPOSED2018</v>
      </c>
      <c r="G307" s="23" t="s">
        <v>19</v>
      </c>
      <c r="H307" s="23">
        <v>5000</v>
      </c>
      <c r="I307" s="23" t="s">
        <v>22</v>
      </c>
      <c r="J307" s="23"/>
      <c r="K307" s="23">
        <v>2018</v>
      </c>
      <c r="L307" s="23"/>
      <c r="M307" s="23"/>
      <c r="N307" s="23"/>
      <c r="O307" s="23"/>
      <c r="P307" s="23"/>
      <c r="Q307" s="23"/>
      <c r="R307" s="23"/>
      <c r="S307" s="23"/>
      <c r="T307" s="51"/>
      <c r="U307" s="51"/>
      <c r="V307" s="51"/>
    </row>
    <row r="308" spans="1:22" s="19" customFormat="1" hidden="1" x14ac:dyDescent="0.25">
      <c r="A308" s="23">
        <f t="shared" si="10"/>
        <v>307</v>
      </c>
      <c r="B308" s="23" t="s">
        <v>17</v>
      </c>
      <c r="C308" s="23">
        <v>45995</v>
      </c>
      <c r="D308" s="23">
        <v>2018</v>
      </c>
      <c r="E308" s="23" t="s">
        <v>18</v>
      </c>
      <c r="F308" s="23" t="str">
        <f t="shared" si="11"/>
        <v>WP45995DISPOSED2018</v>
      </c>
      <c r="G308" s="23" t="s">
        <v>19</v>
      </c>
      <c r="H308" s="23">
        <v>5000</v>
      </c>
      <c r="I308" s="23" t="s">
        <v>22</v>
      </c>
      <c r="J308" s="23"/>
      <c r="K308" s="23">
        <v>2018</v>
      </c>
      <c r="L308" s="23"/>
      <c r="M308" s="23"/>
      <c r="N308" s="23"/>
      <c r="O308" s="23"/>
      <c r="P308" s="23"/>
      <c r="Q308" s="23"/>
      <c r="R308" s="23"/>
      <c r="S308" s="23"/>
      <c r="T308" s="51"/>
      <c r="U308" s="51"/>
      <c r="V308" s="51"/>
    </row>
    <row r="309" spans="1:22" s="19" customFormat="1" hidden="1" x14ac:dyDescent="0.25">
      <c r="A309" s="23">
        <f t="shared" si="10"/>
        <v>308</v>
      </c>
      <c r="B309" s="23" t="s">
        <v>17</v>
      </c>
      <c r="C309" s="23">
        <v>46348</v>
      </c>
      <c r="D309" s="23">
        <v>2018</v>
      </c>
      <c r="E309" s="23" t="s">
        <v>18</v>
      </c>
      <c r="F309" s="23" t="str">
        <f t="shared" si="11"/>
        <v>WP46348DISPOSED2018</v>
      </c>
      <c r="G309" s="23" t="s">
        <v>19</v>
      </c>
      <c r="H309" s="23">
        <v>5000</v>
      </c>
      <c r="I309" s="23" t="s">
        <v>20</v>
      </c>
      <c r="J309" s="24">
        <v>44133</v>
      </c>
      <c r="K309" s="49">
        <v>2020</v>
      </c>
      <c r="L309" s="49" t="s">
        <v>205</v>
      </c>
      <c r="M309" s="23"/>
      <c r="N309" s="23"/>
      <c r="O309" s="23"/>
      <c r="P309" s="23"/>
      <c r="Q309" s="23"/>
      <c r="R309" s="23"/>
      <c r="S309" s="23"/>
      <c r="T309" s="51"/>
      <c r="U309" s="51"/>
      <c r="V309" s="51"/>
    </row>
    <row r="310" spans="1:22" s="19" customFormat="1" hidden="1" x14ac:dyDescent="0.25">
      <c r="A310" s="23">
        <f t="shared" si="10"/>
        <v>309</v>
      </c>
      <c r="B310" s="23" t="s">
        <v>17</v>
      </c>
      <c r="C310" s="23">
        <v>46366</v>
      </c>
      <c r="D310" s="23">
        <v>2018</v>
      </c>
      <c r="E310" s="23" t="s">
        <v>18</v>
      </c>
      <c r="F310" s="23" t="str">
        <f t="shared" si="11"/>
        <v>WP46366DISPOSED2018</v>
      </c>
      <c r="G310" s="23" t="s">
        <v>19</v>
      </c>
      <c r="H310" s="23">
        <v>5000</v>
      </c>
      <c r="I310" s="23" t="s">
        <v>20</v>
      </c>
      <c r="J310" s="24">
        <v>44034</v>
      </c>
      <c r="K310" s="49">
        <v>2020</v>
      </c>
      <c r="L310" s="49" t="s">
        <v>150</v>
      </c>
      <c r="M310" s="23"/>
      <c r="N310" s="23"/>
      <c r="O310" s="23"/>
      <c r="P310" s="23"/>
      <c r="Q310" s="23"/>
      <c r="R310" s="23"/>
      <c r="S310" s="23"/>
      <c r="T310" s="51"/>
      <c r="U310" s="51"/>
      <c r="V310" s="51"/>
    </row>
    <row r="311" spans="1:22" s="19" customFormat="1" hidden="1" x14ac:dyDescent="0.25">
      <c r="A311" s="23">
        <f t="shared" si="10"/>
        <v>310</v>
      </c>
      <c r="B311" s="23" t="s">
        <v>17</v>
      </c>
      <c r="C311" s="23">
        <v>46371</v>
      </c>
      <c r="D311" s="23">
        <v>2018</v>
      </c>
      <c r="E311" s="23" t="s">
        <v>18</v>
      </c>
      <c r="F311" s="23" t="str">
        <f t="shared" si="11"/>
        <v>WP46371DISPOSED2018</v>
      </c>
      <c r="G311" s="23" t="s">
        <v>19</v>
      </c>
      <c r="H311" s="23">
        <v>5000</v>
      </c>
      <c r="I311" s="23" t="s">
        <v>20</v>
      </c>
      <c r="J311" s="24">
        <v>44133</v>
      </c>
      <c r="K311" s="23">
        <v>2020</v>
      </c>
      <c r="L311" s="23" t="s">
        <v>150</v>
      </c>
      <c r="M311" s="23"/>
      <c r="N311" s="23"/>
      <c r="O311" s="23"/>
      <c r="P311" s="23"/>
      <c r="Q311" s="23"/>
      <c r="R311" s="23"/>
      <c r="S311" s="23"/>
      <c r="T311" s="51"/>
      <c r="U311" s="51"/>
      <c r="V311" s="51"/>
    </row>
    <row r="312" spans="1:22" s="19" customFormat="1" hidden="1" x14ac:dyDescent="0.25">
      <c r="A312" s="23">
        <f t="shared" si="10"/>
        <v>311</v>
      </c>
      <c r="B312" s="23" t="s">
        <v>17</v>
      </c>
      <c r="C312" s="23">
        <v>46372</v>
      </c>
      <c r="D312" s="23">
        <v>2018</v>
      </c>
      <c r="E312" s="23" t="s">
        <v>18</v>
      </c>
      <c r="F312" s="23" t="str">
        <f t="shared" si="11"/>
        <v>WP46372DISPOSED2018</v>
      </c>
      <c r="G312" s="23" t="s">
        <v>19</v>
      </c>
      <c r="H312" s="23">
        <v>5000</v>
      </c>
      <c r="I312" s="23" t="s">
        <v>22</v>
      </c>
      <c r="J312" s="23"/>
      <c r="K312" s="23">
        <v>2018</v>
      </c>
      <c r="L312" s="23"/>
      <c r="M312" s="23"/>
      <c r="N312" s="23"/>
      <c r="O312" s="23"/>
      <c r="P312" s="23"/>
      <c r="Q312" s="23"/>
      <c r="R312" s="23"/>
      <c r="S312" s="23"/>
      <c r="T312" s="51"/>
      <c r="U312" s="51"/>
      <c r="V312" s="51"/>
    </row>
    <row r="313" spans="1:22" s="19" customFormat="1" hidden="1" x14ac:dyDescent="0.25">
      <c r="A313" s="23">
        <f t="shared" si="10"/>
        <v>312</v>
      </c>
      <c r="B313" s="23" t="s">
        <v>17</v>
      </c>
      <c r="C313" s="23">
        <v>46436</v>
      </c>
      <c r="D313" s="23">
        <v>2018</v>
      </c>
      <c r="E313" s="23" t="s">
        <v>18</v>
      </c>
      <c r="F313" s="23" t="str">
        <f t="shared" si="11"/>
        <v>WP46436DISPOSED2018</v>
      </c>
      <c r="G313" s="23" t="s">
        <v>19</v>
      </c>
      <c r="H313" s="23">
        <v>5000</v>
      </c>
      <c r="I313" s="23" t="s">
        <v>20</v>
      </c>
      <c r="J313" s="24">
        <v>43909</v>
      </c>
      <c r="K313" s="23">
        <v>2020</v>
      </c>
      <c r="L313" s="23" t="s">
        <v>150</v>
      </c>
      <c r="M313" s="23"/>
      <c r="N313" s="23"/>
      <c r="O313" s="23"/>
      <c r="P313" s="23"/>
      <c r="Q313" s="23"/>
      <c r="R313" s="23"/>
      <c r="S313" s="23"/>
      <c r="T313" s="51"/>
      <c r="U313" s="51"/>
      <c r="V313" s="51"/>
    </row>
    <row r="314" spans="1:22" s="19" customFormat="1" hidden="1" x14ac:dyDescent="0.25">
      <c r="A314" s="23">
        <f t="shared" si="10"/>
        <v>313</v>
      </c>
      <c r="B314" s="23" t="s">
        <v>17</v>
      </c>
      <c r="C314" s="23">
        <v>46542</v>
      </c>
      <c r="D314" s="23">
        <v>2018</v>
      </c>
      <c r="E314" s="23" t="s">
        <v>18</v>
      </c>
      <c r="F314" s="23" t="str">
        <f t="shared" si="11"/>
        <v>WP46542DISPOSED2018</v>
      </c>
      <c r="G314" s="23" t="s">
        <v>19</v>
      </c>
      <c r="H314" s="23">
        <v>5000</v>
      </c>
      <c r="I314" s="23" t="s">
        <v>20</v>
      </c>
      <c r="J314" s="24">
        <v>44133</v>
      </c>
      <c r="K314" s="23">
        <v>2020</v>
      </c>
      <c r="L314" s="23" t="s">
        <v>211</v>
      </c>
      <c r="M314" s="23"/>
      <c r="N314" s="23"/>
      <c r="O314" s="23"/>
      <c r="P314" s="23"/>
      <c r="Q314" s="23"/>
      <c r="R314" s="23"/>
      <c r="S314" s="23"/>
      <c r="T314" s="51"/>
      <c r="U314" s="51"/>
      <c r="V314" s="51"/>
    </row>
    <row r="315" spans="1:22" s="19" customFormat="1" hidden="1" x14ac:dyDescent="0.25">
      <c r="A315" s="23">
        <f t="shared" si="10"/>
        <v>314</v>
      </c>
      <c r="B315" s="23" t="s">
        <v>17</v>
      </c>
      <c r="C315" s="48" t="s">
        <v>84</v>
      </c>
      <c r="D315" s="48" t="s">
        <v>71</v>
      </c>
      <c r="E315" s="48" t="s">
        <v>18</v>
      </c>
      <c r="F315" s="23" t="str">
        <f t="shared" si="11"/>
        <v>WP23404DISPOSED2018</v>
      </c>
      <c r="G315" s="48" t="s">
        <v>19</v>
      </c>
      <c r="H315" s="48" t="s">
        <v>72</v>
      </c>
      <c r="I315" s="48" t="s">
        <v>20</v>
      </c>
      <c r="J315" s="54" t="s">
        <v>85</v>
      </c>
      <c r="K315" s="23" t="s">
        <v>74</v>
      </c>
      <c r="L315" s="23" t="s">
        <v>86</v>
      </c>
      <c r="M315" s="23"/>
      <c r="N315" s="23"/>
      <c r="O315" s="23"/>
      <c r="P315" s="23"/>
      <c r="Q315" s="23"/>
      <c r="R315" s="23"/>
      <c r="S315" s="23"/>
      <c r="T315" s="51"/>
      <c r="U315" s="51"/>
      <c r="V315" s="51"/>
    </row>
    <row r="316" spans="1:22" s="19" customFormat="1" hidden="1" x14ac:dyDescent="0.25">
      <c r="A316" s="23">
        <f t="shared" si="10"/>
        <v>315</v>
      </c>
      <c r="B316" s="23" t="s">
        <v>17</v>
      </c>
      <c r="C316" s="48" t="s">
        <v>87</v>
      </c>
      <c r="D316" s="48" t="s">
        <v>71</v>
      </c>
      <c r="E316" s="48" t="s">
        <v>18</v>
      </c>
      <c r="F316" s="23" t="str">
        <f t="shared" si="11"/>
        <v>WP23423DISPOSED2018</v>
      </c>
      <c r="G316" s="48" t="s">
        <v>19</v>
      </c>
      <c r="H316" s="48" t="s">
        <v>72</v>
      </c>
      <c r="I316" s="48" t="s">
        <v>20</v>
      </c>
      <c r="J316" s="54" t="s">
        <v>85</v>
      </c>
      <c r="K316" s="23" t="s">
        <v>74</v>
      </c>
      <c r="L316" s="23" t="s">
        <v>88</v>
      </c>
      <c r="M316" s="23"/>
      <c r="N316" s="23"/>
      <c r="O316" s="23"/>
      <c r="P316" s="23"/>
      <c r="Q316" s="23"/>
      <c r="R316" s="23"/>
      <c r="S316" s="23"/>
      <c r="T316" s="51"/>
      <c r="U316" s="51"/>
      <c r="V316" s="51"/>
    </row>
    <row r="317" spans="1:22" s="19" customFormat="1" hidden="1" x14ac:dyDescent="0.25">
      <c r="A317" s="23">
        <f t="shared" si="10"/>
        <v>316</v>
      </c>
      <c r="B317" s="23" t="s">
        <v>17</v>
      </c>
      <c r="C317" s="48" t="s">
        <v>89</v>
      </c>
      <c r="D317" s="48" t="s">
        <v>71</v>
      </c>
      <c r="E317" s="48" t="s">
        <v>18</v>
      </c>
      <c r="F317" s="23" t="str">
        <f t="shared" si="11"/>
        <v>WP23457DISPOSED2018</v>
      </c>
      <c r="G317" s="48" t="s">
        <v>19</v>
      </c>
      <c r="H317" s="48" t="s">
        <v>72</v>
      </c>
      <c r="I317" s="48" t="s">
        <v>20</v>
      </c>
      <c r="J317" s="54" t="s">
        <v>85</v>
      </c>
      <c r="K317" s="23" t="s">
        <v>79</v>
      </c>
      <c r="L317" s="23" t="s">
        <v>90</v>
      </c>
      <c r="M317" s="23"/>
      <c r="N317" s="23"/>
      <c r="O317" s="23"/>
      <c r="P317" s="23"/>
      <c r="Q317" s="23"/>
      <c r="R317" s="23"/>
      <c r="S317" s="23"/>
      <c r="T317" s="51"/>
      <c r="U317" s="51"/>
      <c r="V317" s="51"/>
    </row>
    <row r="318" spans="1:22" s="19" customFormat="1" hidden="1" x14ac:dyDescent="0.25">
      <c r="A318" s="23">
        <f t="shared" si="10"/>
        <v>317</v>
      </c>
      <c r="B318" s="23" t="s">
        <v>17</v>
      </c>
      <c r="C318" s="48" t="s">
        <v>91</v>
      </c>
      <c r="D318" s="48" t="s">
        <v>71</v>
      </c>
      <c r="E318" s="48" t="s">
        <v>18</v>
      </c>
      <c r="F318" s="23" t="str">
        <f t="shared" si="11"/>
        <v>WP23529DISPOSED2018</v>
      </c>
      <c r="G318" s="48" t="s">
        <v>19</v>
      </c>
      <c r="H318" s="48" t="s">
        <v>72</v>
      </c>
      <c r="I318" s="48" t="s">
        <v>20</v>
      </c>
      <c r="J318" s="54" t="s">
        <v>85</v>
      </c>
      <c r="K318" s="23" t="s">
        <v>92</v>
      </c>
      <c r="L318" s="23" t="s">
        <v>93</v>
      </c>
      <c r="M318" s="23"/>
      <c r="N318" s="23"/>
      <c r="O318" s="23"/>
      <c r="P318" s="23"/>
      <c r="Q318" s="23"/>
      <c r="R318" s="23"/>
      <c r="S318" s="23"/>
      <c r="T318" s="51"/>
      <c r="U318" s="51"/>
      <c r="V318" s="51"/>
    </row>
    <row r="319" spans="1:22" s="19" customFormat="1" hidden="1" x14ac:dyDescent="0.25">
      <c r="A319" s="23">
        <f t="shared" si="10"/>
        <v>318</v>
      </c>
      <c r="B319" s="23" t="s">
        <v>17</v>
      </c>
      <c r="C319" s="48" t="s">
        <v>94</v>
      </c>
      <c r="D319" s="48" t="s">
        <v>71</v>
      </c>
      <c r="E319" s="48" t="s">
        <v>18</v>
      </c>
      <c r="F319" s="23" t="str">
        <f t="shared" si="11"/>
        <v>WP23579DISPOSED2018</v>
      </c>
      <c r="G319" s="48" t="s">
        <v>19</v>
      </c>
      <c r="H319" s="48" t="s">
        <v>72</v>
      </c>
      <c r="I319" s="48" t="s">
        <v>20</v>
      </c>
      <c r="J319" s="54" t="s">
        <v>85</v>
      </c>
      <c r="K319" s="23" t="s">
        <v>79</v>
      </c>
      <c r="L319" s="23" t="s">
        <v>95</v>
      </c>
      <c r="M319" s="23"/>
      <c r="N319" s="23"/>
      <c r="O319" s="23"/>
      <c r="P319" s="23"/>
      <c r="Q319" s="23"/>
      <c r="R319" s="23"/>
      <c r="S319" s="23"/>
      <c r="T319" s="51"/>
      <c r="U319" s="51"/>
      <c r="V319" s="51"/>
    </row>
    <row r="320" spans="1:22" s="19" customFormat="1" hidden="1" x14ac:dyDescent="0.25">
      <c r="A320" s="23">
        <f t="shared" si="10"/>
        <v>319</v>
      </c>
      <c r="B320" s="23" t="s">
        <v>17</v>
      </c>
      <c r="C320" s="48" t="s">
        <v>96</v>
      </c>
      <c r="D320" s="48" t="s">
        <v>71</v>
      </c>
      <c r="E320" s="48" t="s">
        <v>18</v>
      </c>
      <c r="F320" s="23" t="str">
        <f t="shared" si="11"/>
        <v>WP28884DISPOSED2018</v>
      </c>
      <c r="G320" s="48" t="s">
        <v>19</v>
      </c>
      <c r="H320" s="48" t="s">
        <v>72</v>
      </c>
      <c r="I320" s="48" t="s">
        <v>20</v>
      </c>
      <c r="J320" s="54" t="s">
        <v>85</v>
      </c>
      <c r="K320" s="23" t="s">
        <v>92</v>
      </c>
      <c r="L320" s="23" t="s">
        <v>97</v>
      </c>
      <c r="M320" s="23"/>
      <c r="N320" s="23"/>
      <c r="O320" s="23"/>
      <c r="P320" s="23"/>
      <c r="Q320" s="23"/>
      <c r="R320" s="23"/>
      <c r="S320" s="23"/>
      <c r="T320" s="51"/>
      <c r="U320" s="51"/>
      <c r="V320" s="51"/>
    </row>
    <row r="321" spans="1:22" s="19" customFormat="1" hidden="1" x14ac:dyDescent="0.25">
      <c r="A321" s="23">
        <f t="shared" si="10"/>
        <v>320</v>
      </c>
      <c r="B321" s="23" t="s">
        <v>17</v>
      </c>
      <c r="C321" s="48" t="s">
        <v>105</v>
      </c>
      <c r="D321" s="48" t="s">
        <v>71</v>
      </c>
      <c r="E321" s="48" t="s">
        <v>18</v>
      </c>
      <c r="F321" s="23" t="str">
        <f t="shared" si="11"/>
        <v>WP32490DISPOSED2018</v>
      </c>
      <c r="G321" s="48" t="s">
        <v>19</v>
      </c>
      <c r="H321" s="48" t="s">
        <v>72</v>
      </c>
      <c r="I321" s="48" t="s">
        <v>20</v>
      </c>
      <c r="J321" s="54" t="s">
        <v>85</v>
      </c>
      <c r="K321" s="23" t="s">
        <v>79</v>
      </c>
      <c r="L321" s="23" t="s">
        <v>106</v>
      </c>
      <c r="M321" s="23"/>
      <c r="N321" s="23"/>
      <c r="O321" s="23"/>
      <c r="P321" s="23"/>
      <c r="Q321" s="23"/>
      <c r="R321" s="23"/>
      <c r="S321" s="23"/>
      <c r="T321" s="51"/>
      <c r="U321" s="51"/>
      <c r="V321" s="51"/>
    </row>
    <row r="322" spans="1:22" s="19" customFormat="1" hidden="1" x14ac:dyDescent="0.25">
      <c r="A322" s="23">
        <f t="shared" si="10"/>
        <v>321</v>
      </c>
      <c r="B322" s="23" t="s">
        <v>17</v>
      </c>
      <c r="C322" s="48" t="s">
        <v>107</v>
      </c>
      <c r="D322" s="48" t="s">
        <v>71</v>
      </c>
      <c r="E322" s="48" t="s">
        <v>18</v>
      </c>
      <c r="F322" s="23" t="str">
        <f t="shared" si="11"/>
        <v>WP3309DISPOSED2018</v>
      </c>
      <c r="G322" s="48" t="s">
        <v>19</v>
      </c>
      <c r="H322" s="48" t="s">
        <v>72</v>
      </c>
      <c r="I322" s="48" t="s">
        <v>22</v>
      </c>
      <c r="J322" s="52"/>
      <c r="K322" s="23" t="s">
        <v>108</v>
      </c>
      <c r="L322" s="23" t="s">
        <v>109</v>
      </c>
      <c r="M322" s="23"/>
      <c r="N322" s="23"/>
      <c r="O322" s="23"/>
      <c r="P322" s="23"/>
      <c r="Q322" s="23"/>
      <c r="R322" s="23"/>
      <c r="S322" s="23"/>
      <c r="T322" s="51"/>
      <c r="U322" s="51"/>
      <c r="V322" s="51"/>
    </row>
    <row r="323" spans="1:22" s="19" customFormat="1" hidden="1" x14ac:dyDescent="0.25">
      <c r="A323" s="23">
        <f t="shared" si="10"/>
        <v>322</v>
      </c>
      <c r="B323" s="23" t="s">
        <v>17</v>
      </c>
      <c r="C323" s="48" t="s">
        <v>110</v>
      </c>
      <c r="D323" s="48" t="s">
        <v>71</v>
      </c>
      <c r="E323" s="48" t="s">
        <v>18</v>
      </c>
      <c r="F323" s="23" t="str">
        <f t="shared" si="11"/>
        <v>WP393DISPOSED2018</v>
      </c>
      <c r="G323" s="48" t="s">
        <v>19</v>
      </c>
      <c r="H323" s="48" t="s">
        <v>72</v>
      </c>
      <c r="I323" s="48" t="s">
        <v>22</v>
      </c>
      <c r="J323" s="52"/>
      <c r="K323" s="23" t="s">
        <v>111</v>
      </c>
      <c r="L323" s="23" t="s">
        <v>112</v>
      </c>
      <c r="M323" s="23"/>
      <c r="N323" s="23"/>
      <c r="O323" s="23"/>
      <c r="P323" s="23"/>
      <c r="Q323" s="23"/>
      <c r="R323" s="23"/>
      <c r="S323" s="23"/>
      <c r="T323" s="51"/>
      <c r="U323" s="51"/>
      <c r="V323" s="51"/>
    </row>
    <row r="324" spans="1:22" s="19" customFormat="1" hidden="1" x14ac:dyDescent="0.25">
      <c r="A324" s="23">
        <f t="shared" si="10"/>
        <v>323</v>
      </c>
      <c r="B324" s="23" t="s">
        <v>17</v>
      </c>
      <c r="C324" s="48" t="s">
        <v>113</v>
      </c>
      <c r="D324" s="48" t="s">
        <v>71</v>
      </c>
      <c r="E324" s="48" t="s">
        <v>328</v>
      </c>
      <c r="F324" s="23" t="str">
        <f t="shared" si="11"/>
        <v>WP47749DISPOSED AT ADMISSION2018</v>
      </c>
      <c r="G324" s="48" t="s">
        <v>19</v>
      </c>
      <c r="H324" s="48" t="s">
        <v>72</v>
      </c>
      <c r="I324" s="48" t="s">
        <v>20</v>
      </c>
      <c r="J324" s="54" t="s">
        <v>114</v>
      </c>
      <c r="K324" s="23" t="s">
        <v>74</v>
      </c>
      <c r="L324" s="23" t="s">
        <v>115</v>
      </c>
      <c r="M324" s="23"/>
      <c r="N324" s="23"/>
      <c r="O324" s="23"/>
      <c r="P324" s="23"/>
      <c r="Q324" s="23"/>
      <c r="R324" s="23"/>
      <c r="S324" s="23"/>
      <c r="T324" s="51"/>
      <c r="U324" s="51"/>
      <c r="V324" s="51"/>
    </row>
    <row r="325" spans="1:22" s="19" customFormat="1" hidden="1" x14ac:dyDescent="0.25">
      <c r="A325" s="23">
        <f t="shared" si="10"/>
        <v>324</v>
      </c>
      <c r="B325" s="23" t="s">
        <v>17</v>
      </c>
      <c r="C325" s="48" t="s">
        <v>123</v>
      </c>
      <c r="D325" s="48" t="s">
        <v>71</v>
      </c>
      <c r="E325" s="48" t="s">
        <v>18</v>
      </c>
      <c r="F325" s="23" t="str">
        <f t="shared" ref="F325:F373" si="12">CONCATENATE(B325,C325,E325,D325)</f>
        <v>WP9047DISPOSED2018</v>
      </c>
      <c r="G325" s="48" t="s">
        <v>19</v>
      </c>
      <c r="H325" s="48" t="s">
        <v>72</v>
      </c>
      <c r="I325" s="48" t="s">
        <v>22</v>
      </c>
      <c r="J325" s="55"/>
      <c r="K325" s="23" t="s">
        <v>74</v>
      </c>
      <c r="L325" s="23" t="s">
        <v>124</v>
      </c>
      <c r="M325" s="23"/>
      <c r="N325" s="23"/>
      <c r="O325" s="23"/>
      <c r="P325" s="23"/>
      <c r="Q325" s="23"/>
      <c r="R325" s="23"/>
      <c r="S325" s="23"/>
      <c r="T325" s="51"/>
      <c r="U325" s="51"/>
      <c r="V325" s="51"/>
    </row>
    <row r="326" spans="1:22" s="19" customFormat="1" hidden="1" x14ac:dyDescent="0.25">
      <c r="A326" s="23">
        <f t="shared" si="10"/>
        <v>325</v>
      </c>
      <c r="B326" s="23" t="s">
        <v>17</v>
      </c>
      <c r="C326" s="48" t="s">
        <v>125</v>
      </c>
      <c r="D326" s="48" t="s">
        <v>71</v>
      </c>
      <c r="E326" s="48" t="s">
        <v>18</v>
      </c>
      <c r="F326" s="23" t="str">
        <f t="shared" si="12"/>
        <v>WP9197DISPOSED2018</v>
      </c>
      <c r="G326" s="48" t="s">
        <v>19</v>
      </c>
      <c r="H326" s="48" t="s">
        <v>72</v>
      </c>
      <c r="I326" s="48" t="s">
        <v>22</v>
      </c>
      <c r="J326" s="55"/>
      <c r="K326" s="23" t="s">
        <v>126</v>
      </c>
      <c r="L326" s="23" t="s">
        <v>127</v>
      </c>
      <c r="M326" s="23"/>
      <c r="N326" s="23"/>
      <c r="O326" s="23"/>
      <c r="P326" s="23"/>
      <c r="Q326" s="23"/>
      <c r="R326" s="23"/>
      <c r="S326" s="23"/>
      <c r="T326" s="51"/>
      <c r="U326" s="51"/>
      <c r="V326" s="51"/>
    </row>
    <row r="327" spans="1:22" s="19" customFormat="1" hidden="1" x14ac:dyDescent="0.25">
      <c r="A327" s="23">
        <f t="shared" ref="A327:A390" si="13">A326+1</f>
        <v>326</v>
      </c>
      <c r="B327" s="23" t="s">
        <v>17</v>
      </c>
      <c r="C327" s="48" t="s">
        <v>128</v>
      </c>
      <c r="D327" s="48" t="s">
        <v>71</v>
      </c>
      <c r="E327" s="48" t="s">
        <v>18</v>
      </c>
      <c r="F327" s="23" t="str">
        <f t="shared" si="12"/>
        <v>WP9242DISPOSED2018</v>
      </c>
      <c r="G327" s="48" t="s">
        <v>19</v>
      </c>
      <c r="H327" s="48" t="s">
        <v>72</v>
      </c>
      <c r="I327" s="48" t="s">
        <v>22</v>
      </c>
      <c r="J327" s="55"/>
      <c r="K327" s="23" t="s">
        <v>129</v>
      </c>
      <c r="L327" s="23" t="s">
        <v>130</v>
      </c>
      <c r="M327" s="23"/>
      <c r="N327" s="23"/>
      <c r="O327" s="23"/>
      <c r="P327" s="23"/>
      <c r="Q327" s="23"/>
      <c r="R327" s="23"/>
      <c r="S327" s="23"/>
      <c r="T327" s="51"/>
      <c r="U327" s="51"/>
      <c r="V327" s="51"/>
    </row>
    <row r="328" spans="1:22" s="19" customFormat="1" hidden="1" x14ac:dyDescent="0.25">
      <c r="A328" s="23">
        <f t="shared" si="13"/>
        <v>327</v>
      </c>
      <c r="B328" s="50" t="s">
        <v>17</v>
      </c>
      <c r="C328" s="50">
        <v>31744</v>
      </c>
      <c r="D328" s="23">
        <v>2018</v>
      </c>
      <c r="E328" s="23" t="s">
        <v>21</v>
      </c>
      <c r="F328" s="23" t="str">
        <f t="shared" si="12"/>
        <v>WP31744COUNTER2018</v>
      </c>
      <c r="G328" s="23" t="s">
        <v>37</v>
      </c>
      <c r="H328" s="23">
        <v>10000</v>
      </c>
      <c r="I328" s="23" t="s">
        <v>20</v>
      </c>
      <c r="J328" s="24">
        <v>43394</v>
      </c>
      <c r="K328" s="23"/>
      <c r="L328" s="23"/>
      <c r="M328" s="23"/>
      <c r="N328" s="23"/>
      <c r="O328" s="23"/>
      <c r="P328" s="23"/>
      <c r="Q328" s="23"/>
      <c r="R328" s="23"/>
      <c r="S328" s="23"/>
      <c r="T328" s="51"/>
      <c r="U328" s="51"/>
      <c r="V328" s="51"/>
    </row>
    <row r="329" spans="1:22" s="19" customFormat="1" hidden="1" x14ac:dyDescent="0.25">
      <c r="A329" s="23">
        <f t="shared" si="13"/>
        <v>328</v>
      </c>
      <c r="B329" s="23" t="s">
        <v>42</v>
      </c>
      <c r="C329" s="23">
        <v>1648</v>
      </c>
      <c r="D329" s="23">
        <v>2018</v>
      </c>
      <c r="E329" s="23" t="s">
        <v>21</v>
      </c>
      <c r="F329" s="23" t="str">
        <f t="shared" si="12"/>
        <v>CC1648COUNTER2018</v>
      </c>
      <c r="G329" s="23" t="s">
        <v>260</v>
      </c>
      <c r="H329" s="23">
        <v>10000</v>
      </c>
      <c r="I329" s="23" t="s">
        <v>22</v>
      </c>
      <c r="J329" s="24"/>
      <c r="K329" s="23">
        <v>2018</v>
      </c>
      <c r="L329" s="23"/>
      <c r="M329" s="23"/>
      <c r="N329" s="23"/>
      <c r="O329" s="23"/>
      <c r="P329" s="23"/>
      <c r="Q329" s="23"/>
      <c r="R329" s="23"/>
      <c r="S329" s="23"/>
    </row>
    <row r="330" spans="1:22" s="19" customFormat="1" hidden="1" x14ac:dyDescent="0.25">
      <c r="A330" s="23">
        <f t="shared" si="13"/>
        <v>329</v>
      </c>
      <c r="B330" s="23" t="s">
        <v>42</v>
      </c>
      <c r="C330" s="23">
        <v>1648</v>
      </c>
      <c r="D330" s="23">
        <v>2018</v>
      </c>
      <c r="E330" s="23" t="s">
        <v>18</v>
      </c>
      <c r="F330" s="23" t="str">
        <f t="shared" si="12"/>
        <v>CC1648DISPOSED2018</v>
      </c>
      <c r="G330" s="23" t="s">
        <v>260</v>
      </c>
      <c r="H330" s="23">
        <v>5000</v>
      </c>
      <c r="I330" s="23" t="s">
        <v>22</v>
      </c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22" s="19" customFormat="1" hidden="1" x14ac:dyDescent="0.25">
      <c r="A331" s="23">
        <f t="shared" si="13"/>
        <v>330</v>
      </c>
      <c r="B331" s="23" t="s">
        <v>17</v>
      </c>
      <c r="C331" s="23">
        <v>45191</v>
      </c>
      <c r="D331" s="23">
        <v>2018</v>
      </c>
      <c r="E331" s="23" t="s">
        <v>18</v>
      </c>
      <c r="F331" s="23" t="str">
        <f t="shared" si="12"/>
        <v>WP45191DISPOSED2018</v>
      </c>
      <c r="G331" s="23" t="s">
        <v>204</v>
      </c>
      <c r="H331" s="23">
        <v>5000</v>
      </c>
      <c r="I331" s="23" t="s">
        <v>20</v>
      </c>
      <c r="J331" s="24">
        <v>43909</v>
      </c>
      <c r="K331" s="23">
        <v>2020</v>
      </c>
      <c r="L331" s="23" t="s">
        <v>205</v>
      </c>
      <c r="M331" s="23"/>
      <c r="N331" s="23"/>
      <c r="O331" s="23"/>
      <c r="P331" s="23"/>
      <c r="Q331" s="23"/>
      <c r="R331" s="23"/>
      <c r="S331" s="23"/>
      <c r="T331" s="51"/>
      <c r="U331" s="51"/>
      <c r="V331" s="51"/>
    </row>
    <row r="332" spans="1:22" s="19" customFormat="1" hidden="1" x14ac:dyDescent="0.25">
      <c r="A332" s="23">
        <f t="shared" si="13"/>
        <v>331</v>
      </c>
      <c r="B332" s="23" t="s">
        <v>42</v>
      </c>
      <c r="C332" s="23">
        <v>566</v>
      </c>
      <c r="D332" s="23">
        <v>2018</v>
      </c>
      <c r="E332" s="23" t="s">
        <v>21</v>
      </c>
      <c r="F332" s="23" t="str">
        <f t="shared" si="12"/>
        <v>CC566COUNTER2018</v>
      </c>
      <c r="G332" s="23" t="s">
        <v>259</v>
      </c>
      <c r="H332" s="23">
        <v>10000</v>
      </c>
      <c r="I332" s="23" t="s">
        <v>20</v>
      </c>
      <c r="J332" s="24">
        <v>43202</v>
      </c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22" s="19" customFormat="1" hidden="1" x14ac:dyDescent="0.25">
      <c r="A333" s="23">
        <f t="shared" si="13"/>
        <v>332</v>
      </c>
      <c r="B333" s="23" t="s">
        <v>42</v>
      </c>
      <c r="C333" s="23">
        <v>566</v>
      </c>
      <c r="D333" s="23">
        <v>2018</v>
      </c>
      <c r="E333" s="23" t="s">
        <v>18</v>
      </c>
      <c r="F333" s="23" t="str">
        <f t="shared" si="12"/>
        <v>CC566DISPOSED2018</v>
      </c>
      <c r="G333" s="23" t="s">
        <v>259</v>
      </c>
      <c r="H333" s="23">
        <v>5000</v>
      </c>
      <c r="I333" s="23" t="s">
        <v>22</v>
      </c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22" s="19" customFormat="1" hidden="1" x14ac:dyDescent="0.25">
      <c r="A334" s="23">
        <f t="shared" si="13"/>
        <v>333</v>
      </c>
      <c r="B334" s="23" t="s">
        <v>42</v>
      </c>
      <c r="C334" s="23">
        <v>567</v>
      </c>
      <c r="D334" s="23">
        <v>2018</v>
      </c>
      <c r="E334" s="23" t="s">
        <v>21</v>
      </c>
      <c r="F334" s="23" t="str">
        <f t="shared" si="12"/>
        <v>CC567COUNTER2018</v>
      </c>
      <c r="G334" s="23" t="s">
        <v>259</v>
      </c>
      <c r="H334" s="23">
        <v>10000</v>
      </c>
      <c r="I334" s="23" t="s">
        <v>20</v>
      </c>
      <c r="J334" s="24">
        <v>43202</v>
      </c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22" s="19" customFormat="1" hidden="1" x14ac:dyDescent="0.25">
      <c r="A335" s="23">
        <f t="shared" si="13"/>
        <v>334</v>
      </c>
      <c r="B335" s="23" t="s">
        <v>42</v>
      </c>
      <c r="C335" s="23">
        <v>567</v>
      </c>
      <c r="D335" s="23">
        <v>2018</v>
      </c>
      <c r="E335" s="23" t="s">
        <v>18</v>
      </c>
      <c r="F335" s="23" t="str">
        <f t="shared" si="12"/>
        <v>CC567DISPOSED2018</v>
      </c>
      <c r="G335" s="23" t="s">
        <v>259</v>
      </c>
      <c r="H335" s="23">
        <v>5000</v>
      </c>
      <c r="I335" s="23" t="s">
        <v>22</v>
      </c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22" s="19" customFormat="1" hidden="1" x14ac:dyDescent="0.25">
      <c r="A336" s="23">
        <f t="shared" si="13"/>
        <v>335</v>
      </c>
      <c r="B336" s="23" t="s">
        <v>42</v>
      </c>
      <c r="C336" s="23">
        <v>569</v>
      </c>
      <c r="D336" s="23">
        <v>2018</v>
      </c>
      <c r="E336" s="23" t="s">
        <v>21</v>
      </c>
      <c r="F336" s="23" t="str">
        <f t="shared" si="12"/>
        <v>CC569COUNTER2018</v>
      </c>
      <c r="G336" s="23" t="s">
        <v>259</v>
      </c>
      <c r="H336" s="23">
        <v>10000</v>
      </c>
      <c r="I336" s="23" t="s">
        <v>20</v>
      </c>
      <c r="J336" s="24">
        <v>43202</v>
      </c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s="19" customFormat="1" hidden="1" x14ac:dyDescent="0.25">
      <c r="A337" s="23">
        <f t="shared" si="13"/>
        <v>336</v>
      </c>
      <c r="B337" s="23" t="s">
        <v>42</v>
      </c>
      <c r="C337" s="23">
        <v>569</v>
      </c>
      <c r="D337" s="23">
        <v>2018</v>
      </c>
      <c r="E337" s="23" t="s">
        <v>18</v>
      </c>
      <c r="F337" s="23" t="str">
        <f t="shared" si="12"/>
        <v>CC569DISPOSED2018</v>
      </c>
      <c r="G337" s="23" t="s">
        <v>259</v>
      </c>
      <c r="H337" s="23">
        <v>5000</v>
      </c>
      <c r="I337" s="23" t="s">
        <v>22</v>
      </c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s="19" customFormat="1" hidden="1" x14ac:dyDescent="0.25">
      <c r="A338" s="23">
        <f t="shared" si="13"/>
        <v>337</v>
      </c>
      <c r="B338" s="23" t="s">
        <v>42</v>
      </c>
      <c r="C338" s="23">
        <v>573</v>
      </c>
      <c r="D338" s="23">
        <v>2018</v>
      </c>
      <c r="E338" s="23" t="s">
        <v>21</v>
      </c>
      <c r="F338" s="23" t="str">
        <f t="shared" si="12"/>
        <v>CC573COUNTER2018</v>
      </c>
      <c r="G338" s="23" t="s">
        <v>259</v>
      </c>
      <c r="H338" s="23">
        <v>10000</v>
      </c>
      <c r="I338" s="23" t="s">
        <v>20</v>
      </c>
      <c r="J338" s="24">
        <v>43202</v>
      </c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s="19" customFormat="1" hidden="1" x14ac:dyDescent="0.25">
      <c r="A339" s="23">
        <f t="shared" si="13"/>
        <v>338</v>
      </c>
      <c r="B339" s="23" t="s">
        <v>42</v>
      </c>
      <c r="C339" s="23">
        <v>573</v>
      </c>
      <c r="D339" s="23">
        <v>2018</v>
      </c>
      <c r="E339" s="23" t="s">
        <v>18</v>
      </c>
      <c r="F339" s="23" t="str">
        <f t="shared" si="12"/>
        <v>CC573DISPOSED2018</v>
      </c>
      <c r="G339" s="23" t="s">
        <v>259</v>
      </c>
      <c r="H339" s="23">
        <v>5000</v>
      </c>
      <c r="I339" s="23" t="s">
        <v>22</v>
      </c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s="19" customFormat="1" hidden="1" x14ac:dyDescent="0.25">
      <c r="A340" s="23">
        <f t="shared" si="13"/>
        <v>339</v>
      </c>
      <c r="B340" s="23" t="s">
        <v>29</v>
      </c>
      <c r="C340" s="23">
        <v>258</v>
      </c>
      <c r="D340" s="23">
        <v>2018</v>
      </c>
      <c r="E340" s="23" t="s">
        <v>266</v>
      </c>
      <c r="F340" s="23" t="str">
        <f t="shared" si="12"/>
        <v>WA258WRIT APPEAL (WP. NO. 36988 OF 2017)- Filing Fee2018</v>
      </c>
      <c r="G340" s="23" t="s">
        <v>28</v>
      </c>
      <c r="H340" s="23">
        <v>5000</v>
      </c>
      <c r="I340" s="23" t="s">
        <v>20</v>
      </c>
      <c r="J340" s="24">
        <v>43118</v>
      </c>
      <c r="K340" s="49">
        <v>2018</v>
      </c>
      <c r="L340" s="23"/>
      <c r="M340" s="23"/>
      <c r="N340" s="23"/>
      <c r="O340" s="23"/>
      <c r="P340" s="23"/>
      <c r="Q340" s="23"/>
      <c r="R340" s="23"/>
      <c r="S340" s="23"/>
    </row>
    <row r="341" spans="1:19" s="19" customFormat="1" hidden="1" x14ac:dyDescent="0.25">
      <c r="A341" s="23">
        <f t="shared" si="13"/>
        <v>340</v>
      </c>
      <c r="B341" s="23" t="s">
        <v>29</v>
      </c>
      <c r="C341" s="23">
        <v>258</v>
      </c>
      <c r="D341" s="23">
        <v>2018</v>
      </c>
      <c r="E341" s="23" t="s">
        <v>267</v>
      </c>
      <c r="F341" s="23" t="str">
        <f t="shared" si="12"/>
        <v>WA258WRIT APPEAL (WP. NO. 36988 OF 2017)- Legal fees2018</v>
      </c>
      <c r="G341" s="23" t="s">
        <v>28</v>
      </c>
      <c r="H341" s="23">
        <v>5000</v>
      </c>
      <c r="I341" s="23" t="s">
        <v>268</v>
      </c>
      <c r="J341" s="24"/>
      <c r="K341" s="49"/>
      <c r="L341" s="23"/>
      <c r="M341" s="23"/>
      <c r="N341" s="23"/>
      <c r="O341" s="23"/>
      <c r="P341" s="23"/>
      <c r="Q341" s="23"/>
      <c r="R341" s="23"/>
      <c r="S341" s="23"/>
    </row>
    <row r="342" spans="1:19" s="19" customFormat="1" hidden="1" x14ac:dyDescent="0.25">
      <c r="A342" s="23">
        <f t="shared" si="13"/>
        <v>341</v>
      </c>
      <c r="B342" s="23" t="s">
        <v>42</v>
      </c>
      <c r="C342" s="23">
        <v>1677</v>
      </c>
      <c r="D342" s="23">
        <v>2018</v>
      </c>
      <c r="E342" s="23" t="s">
        <v>21</v>
      </c>
      <c r="F342" s="23" t="str">
        <f t="shared" si="12"/>
        <v>CC1677COUNTER2018</v>
      </c>
      <c r="G342" s="23" t="s">
        <v>28</v>
      </c>
      <c r="H342" s="23">
        <v>10000</v>
      </c>
      <c r="I342" s="23" t="s">
        <v>20</v>
      </c>
      <c r="J342" s="24">
        <v>43304</v>
      </c>
      <c r="K342" s="23">
        <v>2018</v>
      </c>
      <c r="L342" s="23"/>
      <c r="M342" s="23"/>
      <c r="N342" s="23"/>
      <c r="O342" s="23"/>
      <c r="P342" s="23"/>
      <c r="Q342" s="23"/>
      <c r="R342" s="23"/>
      <c r="S342" s="23"/>
    </row>
    <row r="343" spans="1:19" s="19" customFormat="1" hidden="1" x14ac:dyDescent="0.25">
      <c r="A343" s="23">
        <f t="shared" si="13"/>
        <v>342</v>
      </c>
      <c r="B343" s="23" t="s">
        <v>42</v>
      </c>
      <c r="C343" s="23">
        <v>1677</v>
      </c>
      <c r="D343" s="23">
        <v>2018</v>
      </c>
      <c r="E343" s="23" t="s">
        <v>18</v>
      </c>
      <c r="F343" s="23" t="str">
        <f t="shared" si="12"/>
        <v>CC1677DISPOSED2018</v>
      </c>
      <c r="G343" s="23" t="s">
        <v>28</v>
      </c>
      <c r="H343" s="23">
        <v>5000</v>
      </c>
      <c r="I343" s="23" t="s">
        <v>20</v>
      </c>
      <c r="J343" s="24">
        <v>43414</v>
      </c>
      <c r="K343" s="23">
        <v>2018</v>
      </c>
      <c r="L343" s="23"/>
      <c r="M343" s="23"/>
      <c r="N343" s="23"/>
      <c r="O343" s="23"/>
      <c r="P343" s="23"/>
      <c r="Q343" s="23"/>
      <c r="R343" s="23"/>
      <c r="S343" s="23"/>
    </row>
    <row r="344" spans="1:19" s="19" customFormat="1" hidden="1" x14ac:dyDescent="0.25">
      <c r="A344" s="23">
        <f t="shared" si="13"/>
        <v>343</v>
      </c>
      <c r="B344" s="23" t="s">
        <v>17</v>
      </c>
      <c r="C344" s="23">
        <v>8201</v>
      </c>
      <c r="D344" s="23">
        <v>2018</v>
      </c>
      <c r="E344" s="23" t="s">
        <v>18</v>
      </c>
      <c r="F344" s="23" t="str">
        <f t="shared" si="12"/>
        <v>WP8201DISPOSED2018</v>
      </c>
      <c r="G344" s="23" t="s">
        <v>28</v>
      </c>
      <c r="H344" s="23">
        <v>5000</v>
      </c>
      <c r="I344" s="23" t="s">
        <v>20</v>
      </c>
      <c r="J344" s="24">
        <v>44247</v>
      </c>
      <c r="K344" s="23">
        <v>2021</v>
      </c>
      <c r="L344" s="23" t="s">
        <v>255</v>
      </c>
      <c r="M344" s="23"/>
      <c r="N344" s="23"/>
      <c r="O344" s="23"/>
      <c r="P344" s="23"/>
      <c r="Q344" s="23"/>
      <c r="R344" s="23"/>
      <c r="S344" s="23"/>
    </row>
    <row r="345" spans="1:19" s="19" customFormat="1" hidden="1" x14ac:dyDescent="0.25">
      <c r="A345" s="23">
        <f t="shared" si="13"/>
        <v>344</v>
      </c>
      <c r="B345" s="23" t="s">
        <v>17</v>
      </c>
      <c r="C345" s="23">
        <v>8201</v>
      </c>
      <c r="D345" s="23">
        <v>2018</v>
      </c>
      <c r="E345" s="23" t="s">
        <v>244</v>
      </c>
      <c r="F345" s="23" t="str">
        <f t="shared" si="12"/>
        <v>WP8201VACATE 2018</v>
      </c>
      <c r="G345" s="23" t="s">
        <v>28</v>
      </c>
      <c r="H345" s="23">
        <v>12000</v>
      </c>
      <c r="I345" s="23" t="s">
        <v>20</v>
      </c>
      <c r="J345" s="24">
        <v>43344</v>
      </c>
      <c r="K345" s="23">
        <v>2018</v>
      </c>
      <c r="L345" s="23"/>
      <c r="M345" s="23"/>
      <c r="N345" s="23"/>
      <c r="O345" s="23"/>
      <c r="P345" s="23"/>
      <c r="Q345" s="23"/>
      <c r="R345" s="23"/>
      <c r="S345" s="23"/>
    </row>
    <row r="346" spans="1:19" s="19" customFormat="1" hidden="1" x14ac:dyDescent="0.25">
      <c r="A346" s="23">
        <f t="shared" si="13"/>
        <v>345</v>
      </c>
      <c r="B346" s="23" t="s">
        <v>17</v>
      </c>
      <c r="C346" s="23">
        <v>9424</v>
      </c>
      <c r="D346" s="23">
        <v>2018</v>
      </c>
      <c r="E346" s="23" t="s">
        <v>250</v>
      </c>
      <c r="F346" s="23" t="str">
        <f t="shared" si="12"/>
        <v>WP9424WRIT PETITION FILLING (APPEAL NO 08 OF 2017)2018</v>
      </c>
      <c r="G346" s="23" t="s">
        <v>28</v>
      </c>
      <c r="H346" s="23">
        <v>10000</v>
      </c>
      <c r="I346" s="23" t="s">
        <v>22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s="19" customFormat="1" hidden="1" x14ac:dyDescent="0.25">
      <c r="A347" s="23">
        <f t="shared" si="13"/>
        <v>346</v>
      </c>
      <c r="B347" s="23" t="s">
        <v>17</v>
      </c>
      <c r="C347" s="23">
        <v>12675</v>
      </c>
      <c r="D347" s="23">
        <v>2018</v>
      </c>
      <c r="E347" s="23" t="s">
        <v>244</v>
      </c>
      <c r="F347" s="23" t="str">
        <f t="shared" si="12"/>
        <v>WP12675VACATE 2018</v>
      </c>
      <c r="G347" s="23" t="s">
        <v>28</v>
      </c>
      <c r="H347" s="23">
        <v>12000</v>
      </c>
      <c r="I347" s="23" t="s">
        <v>20</v>
      </c>
      <c r="J347" s="24">
        <v>43347</v>
      </c>
      <c r="K347" s="23">
        <v>2018</v>
      </c>
      <c r="L347" s="23"/>
      <c r="M347" s="23"/>
      <c r="N347" s="23"/>
      <c r="O347" s="23"/>
      <c r="P347" s="23"/>
      <c r="Q347" s="23"/>
      <c r="R347" s="23"/>
      <c r="S347" s="23"/>
    </row>
    <row r="348" spans="1:19" s="19" customFormat="1" hidden="1" x14ac:dyDescent="0.25">
      <c r="A348" s="23">
        <f t="shared" si="13"/>
        <v>347</v>
      </c>
      <c r="B348" s="23" t="s">
        <v>17</v>
      </c>
      <c r="C348" s="23">
        <v>19294</v>
      </c>
      <c r="D348" s="23">
        <v>2018</v>
      </c>
      <c r="E348" s="23" t="s">
        <v>18</v>
      </c>
      <c r="F348" s="23" t="str">
        <f t="shared" si="12"/>
        <v>WP19294DISPOSED2018</v>
      </c>
      <c r="G348" s="23" t="s">
        <v>28</v>
      </c>
      <c r="H348" s="23">
        <v>5000</v>
      </c>
      <c r="I348" s="23" t="s">
        <v>20</v>
      </c>
      <c r="J348" s="24">
        <v>43414</v>
      </c>
      <c r="K348" s="23">
        <v>2018</v>
      </c>
      <c r="L348" s="23"/>
      <c r="M348" s="23"/>
      <c r="N348" s="23"/>
      <c r="O348" s="23"/>
      <c r="P348" s="23"/>
      <c r="Q348" s="23"/>
      <c r="R348" s="23"/>
      <c r="S348" s="23"/>
    </row>
    <row r="349" spans="1:19" s="19" customFormat="1" hidden="1" x14ac:dyDescent="0.25">
      <c r="A349" s="23">
        <f t="shared" si="13"/>
        <v>348</v>
      </c>
      <c r="B349" s="23" t="s">
        <v>17</v>
      </c>
      <c r="C349" s="23">
        <v>21040</v>
      </c>
      <c r="D349" s="23">
        <v>2018</v>
      </c>
      <c r="E349" s="23" t="s">
        <v>18</v>
      </c>
      <c r="F349" s="23" t="str">
        <f t="shared" si="12"/>
        <v>WP21040DISPOSED2018</v>
      </c>
      <c r="G349" s="23" t="s">
        <v>28</v>
      </c>
      <c r="H349" s="23">
        <v>5000</v>
      </c>
      <c r="I349" s="23" t="s">
        <v>20</v>
      </c>
      <c r="J349" s="24">
        <v>43414</v>
      </c>
      <c r="K349" s="23">
        <v>2018</v>
      </c>
      <c r="L349" s="23"/>
      <c r="M349" s="23"/>
      <c r="N349" s="23"/>
      <c r="O349" s="23"/>
      <c r="P349" s="23"/>
      <c r="Q349" s="23"/>
      <c r="R349" s="23"/>
      <c r="S349" s="23"/>
    </row>
    <row r="350" spans="1:19" s="19" customFormat="1" hidden="1" x14ac:dyDescent="0.25">
      <c r="A350" s="23">
        <f t="shared" si="13"/>
        <v>349</v>
      </c>
      <c r="B350" s="23" t="s">
        <v>17</v>
      </c>
      <c r="C350" s="23">
        <v>23214</v>
      </c>
      <c r="D350" s="23">
        <v>2018</v>
      </c>
      <c r="E350" s="23" t="s">
        <v>21</v>
      </c>
      <c r="F350" s="23" t="str">
        <f t="shared" si="12"/>
        <v>WP23214COUNTER2018</v>
      </c>
      <c r="G350" s="23" t="s">
        <v>28</v>
      </c>
      <c r="H350" s="23">
        <v>10000</v>
      </c>
      <c r="I350" s="23" t="s">
        <v>20</v>
      </c>
      <c r="J350" s="24">
        <v>43323</v>
      </c>
      <c r="K350" s="23">
        <v>2018</v>
      </c>
      <c r="L350" s="23"/>
      <c r="M350" s="23"/>
      <c r="N350" s="23"/>
      <c r="O350" s="23"/>
      <c r="P350" s="23"/>
      <c r="Q350" s="23"/>
      <c r="R350" s="23"/>
      <c r="S350" s="23"/>
    </row>
    <row r="351" spans="1:19" s="19" customFormat="1" hidden="1" x14ac:dyDescent="0.25">
      <c r="A351" s="23">
        <f t="shared" si="13"/>
        <v>350</v>
      </c>
      <c r="B351" s="23" t="s">
        <v>17</v>
      </c>
      <c r="C351" s="23">
        <v>24893</v>
      </c>
      <c r="D351" s="23">
        <v>2018</v>
      </c>
      <c r="E351" s="23" t="s">
        <v>18</v>
      </c>
      <c r="F351" s="23" t="str">
        <f t="shared" si="12"/>
        <v>WP24893DISPOSED2018</v>
      </c>
      <c r="G351" s="23" t="s">
        <v>28</v>
      </c>
      <c r="H351" s="23">
        <v>5000</v>
      </c>
      <c r="I351" s="23" t="s">
        <v>20</v>
      </c>
      <c r="J351" s="24">
        <v>43414</v>
      </c>
      <c r="K351" s="23">
        <v>2018</v>
      </c>
      <c r="L351" s="23"/>
      <c r="M351" s="23"/>
      <c r="N351" s="23"/>
      <c r="O351" s="23"/>
      <c r="P351" s="23"/>
      <c r="Q351" s="23"/>
      <c r="R351" s="23"/>
      <c r="S351" s="23"/>
    </row>
    <row r="352" spans="1:19" s="19" customFormat="1" hidden="1" x14ac:dyDescent="0.25">
      <c r="A352" s="23">
        <f t="shared" si="13"/>
        <v>351</v>
      </c>
      <c r="B352" s="23" t="s">
        <v>17</v>
      </c>
      <c r="C352" s="23">
        <v>25025</v>
      </c>
      <c r="D352" s="23">
        <v>2018</v>
      </c>
      <c r="E352" s="23" t="s">
        <v>23</v>
      </c>
      <c r="F352" s="23" t="str">
        <f t="shared" si="12"/>
        <v>WP25025VACATE2018</v>
      </c>
      <c r="G352" s="23" t="s">
        <v>28</v>
      </c>
      <c r="H352" s="23">
        <v>12000</v>
      </c>
      <c r="I352" s="23" t="s">
        <v>20</v>
      </c>
      <c r="J352" s="24">
        <v>43351</v>
      </c>
      <c r="K352" s="23">
        <v>2018</v>
      </c>
      <c r="L352" s="23"/>
      <c r="M352" s="23"/>
      <c r="N352" s="23"/>
      <c r="O352" s="23"/>
      <c r="P352" s="23"/>
      <c r="Q352" s="23"/>
      <c r="R352" s="23"/>
      <c r="S352" s="23"/>
    </row>
    <row r="353" spans="1:22" s="19" customFormat="1" hidden="1" x14ac:dyDescent="0.25">
      <c r="A353" s="23">
        <f t="shared" si="13"/>
        <v>352</v>
      </c>
      <c r="B353" s="23" t="s">
        <v>17</v>
      </c>
      <c r="C353" s="23">
        <v>26964</v>
      </c>
      <c r="D353" s="23">
        <v>2018</v>
      </c>
      <c r="E353" s="23" t="s">
        <v>23</v>
      </c>
      <c r="F353" s="23" t="str">
        <f t="shared" si="12"/>
        <v>WP26964VACATE2018</v>
      </c>
      <c r="G353" s="23" t="s">
        <v>28</v>
      </c>
      <c r="H353" s="23">
        <v>12000</v>
      </c>
      <c r="I353" s="23" t="s">
        <v>20</v>
      </c>
      <c r="J353" s="24">
        <v>44198</v>
      </c>
      <c r="K353" s="23">
        <v>2021</v>
      </c>
      <c r="L353" s="23"/>
      <c r="M353" s="23"/>
      <c r="N353" s="23"/>
      <c r="O353" s="23"/>
      <c r="P353" s="23"/>
      <c r="Q353" s="23"/>
      <c r="R353" s="23"/>
      <c r="S353" s="23"/>
    </row>
    <row r="354" spans="1:22" s="19" customFormat="1" hidden="1" x14ac:dyDescent="0.25">
      <c r="A354" s="23">
        <f t="shared" si="13"/>
        <v>353</v>
      </c>
      <c r="B354" s="23" t="s">
        <v>17</v>
      </c>
      <c r="C354" s="23">
        <v>26964</v>
      </c>
      <c r="D354" s="23">
        <v>2018</v>
      </c>
      <c r="E354" s="23" t="s">
        <v>21</v>
      </c>
      <c r="F354" s="23" t="str">
        <f t="shared" si="12"/>
        <v>WP26964COUNTER2018</v>
      </c>
      <c r="G354" s="23" t="s">
        <v>28</v>
      </c>
      <c r="H354" s="23">
        <v>10000</v>
      </c>
      <c r="I354" s="23" t="s">
        <v>22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22" s="19" customFormat="1" hidden="1" x14ac:dyDescent="0.25">
      <c r="A355" s="23">
        <f t="shared" si="13"/>
        <v>354</v>
      </c>
      <c r="B355" s="23" t="s">
        <v>17</v>
      </c>
      <c r="C355" s="23">
        <v>26964</v>
      </c>
      <c r="D355" s="23">
        <v>2018</v>
      </c>
      <c r="E355" s="23" t="s">
        <v>18</v>
      </c>
      <c r="F355" s="23" t="str">
        <f t="shared" si="12"/>
        <v>WP26964DISPOSED2018</v>
      </c>
      <c r="G355" s="23" t="s">
        <v>28</v>
      </c>
      <c r="H355" s="23">
        <v>5000</v>
      </c>
      <c r="I355" s="23" t="s">
        <v>22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22" s="19" customFormat="1" hidden="1" x14ac:dyDescent="0.25">
      <c r="A356" s="23">
        <f t="shared" si="13"/>
        <v>355</v>
      </c>
      <c r="B356" s="23" t="s">
        <v>17</v>
      </c>
      <c r="C356" s="23">
        <v>29639</v>
      </c>
      <c r="D356" s="23">
        <v>2018</v>
      </c>
      <c r="E356" s="23" t="s">
        <v>23</v>
      </c>
      <c r="F356" s="23" t="str">
        <f t="shared" si="12"/>
        <v>WP29639VACATE2018</v>
      </c>
      <c r="G356" s="23" t="s">
        <v>28</v>
      </c>
      <c r="H356" s="23">
        <v>12000</v>
      </c>
      <c r="I356" s="23" t="s">
        <v>20</v>
      </c>
      <c r="J356" s="24">
        <v>43400</v>
      </c>
      <c r="K356" s="23">
        <v>2018</v>
      </c>
      <c r="L356" s="23"/>
      <c r="M356" s="23"/>
      <c r="N356" s="23"/>
      <c r="O356" s="23"/>
      <c r="P356" s="23"/>
      <c r="Q356" s="23"/>
      <c r="R356" s="23"/>
      <c r="S356" s="23"/>
    </row>
    <row r="357" spans="1:22" s="19" customFormat="1" hidden="1" x14ac:dyDescent="0.25">
      <c r="A357" s="23">
        <f t="shared" si="13"/>
        <v>356</v>
      </c>
      <c r="B357" s="23" t="s">
        <v>17</v>
      </c>
      <c r="C357" s="23">
        <v>32773</v>
      </c>
      <c r="D357" s="23">
        <v>2018</v>
      </c>
      <c r="E357" s="23" t="s">
        <v>21</v>
      </c>
      <c r="F357" s="23" t="str">
        <f t="shared" si="12"/>
        <v>WP32773COUNTER2018</v>
      </c>
      <c r="G357" s="23" t="s">
        <v>28</v>
      </c>
      <c r="H357" s="23">
        <v>10000</v>
      </c>
      <c r="I357" s="23" t="s">
        <v>20</v>
      </c>
      <c r="J357" s="24">
        <v>43666</v>
      </c>
      <c r="K357" s="23">
        <v>2019</v>
      </c>
      <c r="L357" s="23"/>
      <c r="M357" s="23"/>
      <c r="N357" s="23"/>
      <c r="O357" s="23"/>
      <c r="P357" s="23"/>
      <c r="Q357" s="23"/>
      <c r="R357" s="23"/>
      <c r="S357" s="23"/>
    </row>
    <row r="358" spans="1:22" s="19" customFormat="1" hidden="1" x14ac:dyDescent="0.25">
      <c r="A358" s="23">
        <f t="shared" si="13"/>
        <v>357</v>
      </c>
      <c r="B358" s="23" t="s">
        <v>17</v>
      </c>
      <c r="C358" s="23">
        <v>33626</v>
      </c>
      <c r="D358" s="23">
        <v>2018</v>
      </c>
      <c r="E358" s="23" t="s">
        <v>21</v>
      </c>
      <c r="F358" s="23" t="str">
        <f t="shared" si="12"/>
        <v>WP33626COUNTER2018</v>
      </c>
      <c r="G358" s="23" t="s">
        <v>28</v>
      </c>
      <c r="H358" s="23">
        <v>10000</v>
      </c>
      <c r="I358" s="23" t="s">
        <v>20</v>
      </c>
      <c r="J358" s="24">
        <v>43665</v>
      </c>
      <c r="K358" s="23">
        <v>2019</v>
      </c>
      <c r="L358" s="23"/>
      <c r="M358" s="23"/>
      <c r="N358" s="23"/>
      <c r="O358" s="23"/>
      <c r="P358" s="23"/>
      <c r="Q358" s="23"/>
      <c r="R358" s="23"/>
      <c r="S358" s="23"/>
    </row>
    <row r="359" spans="1:22" s="19" customFormat="1" hidden="1" x14ac:dyDescent="0.25">
      <c r="A359" s="23">
        <f t="shared" si="13"/>
        <v>358</v>
      </c>
      <c r="B359" s="23" t="s">
        <v>17</v>
      </c>
      <c r="C359" s="23">
        <v>33958</v>
      </c>
      <c r="D359" s="23">
        <v>2018</v>
      </c>
      <c r="E359" s="23" t="s">
        <v>23</v>
      </c>
      <c r="F359" s="23" t="str">
        <f t="shared" si="12"/>
        <v>WP33958VACATE2018</v>
      </c>
      <c r="G359" s="23" t="s">
        <v>28</v>
      </c>
      <c r="H359" s="23">
        <v>12000</v>
      </c>
      <c r="I359" s="23" t="s">
        <v>20</v>
      </c>
      <c r="J359" s="24">
        <v>43697</v>
      </c>
      <c r="K359" s="23">
        <v>2019</v>
      </c>
      <c r="L359" s="23"/>
      <c r="M359" s="23"/>
      <c r="N359" s="23"/>
      <c r="O359" s="23"/>
      <c r="P359" s="23"/>
      <c r="Q359" s="23"/>
      <c r="R359" s="23"/>
      <c r="S359" s="23"/>
    </row>
    <row r="360" spans="1:22" s="19" customFormat="1" hidden="1" x14ac:dyDescent="0.25">
      <c r="A360" s="23">
        <f t="shared" si="13"/>
        <v>359</v>
      </c>
      <c r="B360" s="23" t="s">
        <v>17</v>
      </c>
      <c r="C360" s="23">
        <v>37868</v>
      </c>
      <c r="D360" s="23">
        <v>2018</v>
      </c>
      <c r="E360" s="23" t="s">
        <v>18</v>
      </c>
      <c r="F360" s="23" t="str">
        <f t="shared" si="12"/>
        <v>WP37868DISPOSED2018</v>
      </c>
      <c r="G360" s="23" t="s">
        <v>28</v>
      </c>
      <c r="H360" s="23">
        <v>5000</v>
      </c>
      <c r="I360" s="23" t="s">
        <v>20</v>
      </c>
      <c r="J360" s="24">
        <v>43414</v>
      </c>
      <c r="K360" s="23">
        <v>2018</v>
      </c>
      <c r="L360" s="23"/>
      <c r="M360" s="23"/>
      <c r="N360" s="23"/>
      <c r="O360" s="23"/>
      <c r="P360" s="23"/>
      <c r="Q360" s="23"/>
      <c r="R360" s="23"/>
      <c r="S360" s="23"/>
    </row>
    <row r="361" spans="1:22" s="19" customFormat="1" hidden="1" x14ac:dyDescent="0.25">
      <c r="A361" s="23">
        <f t="shared" si="13"/>
        <v>360</v>
      </c>
      <c r="B361" s="23" t="s">
        <v>17</v>
      </c>
      <c r="C361" s="23">
        <v>38005</v>
      </c>
      <c r="D361" s="23">
        <v>2018</v>
      </c>
      <c r="E361" s="23" t="s">
        <v>23</v>
      </c>
      <c r="F361" s="23" t="str">
        <f t="shared" si="12"/>
        <v>WP38005VACATE2018</v>
      </c>
      <c r="G361" s="23" t="s">
        <v>28</v>
      </c>
      <c r="H361" s="23">
        <v>12000</v>
      </c>
      <c r="I361" s="23" t="s">
        <v>20</v>
      </c>
      <c r="J361" s="24">
        <v>43481</v>
      </c>
      <c r="K361" s="23">
        <v>2019</v>
      </c>
      <c r="L361" s="23"/>
      <c r="M361" s="23"/>
      <c r="N361" s="23"/>
      <c r="O361" s="23"/>
      <c r="P361" s="23"/>
      <c r="Q361" s="23"/>
      <c r="R361" s="23"/>
      <c r="S361" s="23"/>
    </row>
    <row r="362" spans="1:22" s="19" customFormat="1" hidden="1" x14ac:dyDescent="0.25">
      <c r="A362" s="23">
        <f t="shared" si="13"/>
        <v>361</v>
      </c>
      <c r="B362" s="23" t="s">
        <v>17</v>
      </c>
      <c r="C362" s="23">
        <v>38555</v>
      </c>
      <c r="D362" s="23">
        <v>2018</v>
      </c>
      <c r="E362" s="23" t="s">
        <v>21</v>
      </c>
      <c r="F362" s="23" t="str">
        <f t="shared" si="12"/>
        <v>WP38555COUNTER2018</v>
      </c>
      <c r="G362" s="23" t="s">
        <v>28</v>
      </c>
      <c r="H362" s="23">
        <v>10000</v>
      </c>
      <c r="I362" s="23" t="s">
        <v>20</v>
      </c>
      <c r="J362" s="24">
        <v>43474</v>
      </c>
      <c r="K362" s="23">
        <v>2019</v>
      </c>
      <c r="L362" s="23"/>
      <c r="M362" s="23"/>
      <c r="N362" s="23"/>
      <c r="O362" s="23"/>
      <c r="P362" s="23"/>
      <c r="Q362" s="23"/>
      <c r="R362" s="23"/>
      <c r="S362" s="23"/>
    </row>
    <row r="363" spans="1:22" s="19" customFormat="1" hidden="1" x14ac:dyDescent="0.25">
      <c r="A363" s="23">
        <f t="shared" si="13"/>
        <v>362</v>
      </c>
      <c r="B363" s="50" t="s">
        <v>17</v>
      </c>
      <c r="C363" s="50">
        <v>39183</v>
      </c>
      <c r="D363" s="23">
        <v>2018</v>
      </c>
      <c r="E363" s="23" t="s">
        <v>18</v>
      </c>
      <c r="F363" s="23" t="str">
        <f t="shared" si="12"/>
        <v>WP39183DISPOSED2018</v>
      </c>
      <c r="G363" s="23" t="s">
        <v>28</v>
      </c>
      <c r="H363" s="23">
        <v>5000</v>
      </c>
      <c r="I363" s="23" t="s">
        <v>22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51"/>
      <c r="U363" s="51"/>
      <c r="V363" s="51"/>
    </row>
    <row r="364" spans="1:22" s="19" customFormat="1" hidden="1" x14ac:dyDescent="0.25">
      <c r="A364" s="23">
        <f t="shared" si="13"/>
        <v>363</v>
      </c>
      <c r="B364" s="23" t="s">
        <v>17</v>
      </c>
      <c r="C364" s="23">
        <v>44553</v>
      </c>
      <c r="D364" s="23">
        <v>2018</v>
      </c>
      <c r="E364" s="23" t="s">
        <v>21</v>
      </c>
      <c r="F364" s="23" t="s">
        <v>324</v>
      </c>
      <c r="G364" s="23" t="s">
        <v>28</v>
      </c>
      <c r="H364" s="23">
        <v>5000</v>
      </c>
      <c r="I364" s="23" t="s">
        <v>20</v>
      </c>
      <c r="J364" s="24">
        <v>43499</v>
      </c>
      <c r="K364" s="23"/>
      <c r="L364" s="23" t="s">
        <v>327</v>
      </c>
      <c r="M364" s="23"/>
      <c r="N364" s="23"/>
      <c r="O364" s="23"/>
      <c r="P364" s="23"/>
      <c r="Q364" s="23"/>
      <c r="R364" s="23"/>
      <c r="S364" s="23"/>
      <c r="T364" s="51"/>
      <c r="U364" s="51"/>
      <c r="V364" s="51"/>
    </row>
    <row r="365" spans="1:22" s="19" customFormat="1" hidden="1" x14ac:dyDescent="0.25">
      <c r="A365" s="23">
        <f t="shared" si="13"/>
        <v>364</v>
      </c>
      <c r="B365" s="23" t="s">
        <v>17</v>
      </c>
      <c r="C365" s="23">
        <v>44553</v>
      </c>
      <c r="D365" s="23">
        <v>2018</v>
      </c>
      <c r="E365" s="23" t="s">
        <v>18</v>
      </c>
      <c r="F365" s="23" t="str">
        <f t="shared" si="12"/>
        <v>WP44553DISPOSED2018</v>
      </c>
      <c r="G365" s="23" t="s">
        <v>28</v>
      </c>
      <c r="H365" s="23">
        <v>5000</v>
      </c>
      <c r="I365" s="23" t="s">
        <v>20</v>
      </c>
      <c r="J365" s="24">
        <v>43499</v>
      </c>
      <c r="K365" s="23">
        <v>2019</v>
      </c>
      <c r="L365" s="23" t="s">
        <v>256</v>
      </c>
      <c r="M365" s="23"/>
      <c r="N365" s="23"/>
      <c r="O365" s="23"/>
      <c r="P365" s="23"/>
      <c r="Q365" s="23"/>
      <c r="R365" s="23"/>
      <c r="S365" s="23"/>
      <c r="T365" s="51"/>
      <c r="U365" s="51"/>
      <c r="V365" s="51"/>
    </row>
    <row r="366" spans="1:22" s="19" customFormat="1" hidden="1" x14ac:dyDescent="0.25">
      <c r="A366" s="23">
        <f t="shared" si="13"/>
        <v>365</v>
      </c>
      <c r="B366" s="23" t="s">
        <v>17</v>
      </c>
      <c r="C366" s="23">
        <v>45751</v>
      </c>
      <c r="D366" s="23">
        <v>2018</v>
      </c>
      <c r="E366" s="23" t="s">
        <v>18</v>
      </c>
      <c r="F366" s="23" t="str">
        <f t="shared" si="12"/>
        <v>WP45751DISPOSED2018</v>
      </c>
      <c r="G366" s="23" t="s">
        <v>28</v>
      </c>
      <c r="H366" s="23">
        <v>5000</v>
      </c>
      <c r="I366" s="23" t="s">
        <v>20</v>
      </c>
      <c r="J366" s="24">
        <v>43909</v>
      </c>
      <c r="K366" s="23">
        <v>2020</v>
      </c>
      <c r="L366" s="23" t="s">
        <v>208</v>
      </c>
      <c r="M366" s="23"/>
      <c r="N366" s="23"/>
      <c r="O366" s="23"/>
      <c r="P366" s="23"/>
      <c r="Q366" s="23"/>
      <c r="R366" s="23"/>
      <c r="S366" s="23"/>
      <c r="T366" s="51"/>
      <c r="U366" s="51"/>
      <c r="V366" s="51"/>
    </row>
    <row r="367" spans="1:22" s="19" customFormat="1" hidden="1" x14ac:dyDescent="0.25">
      <c r="A367" s="23">
        <f t="shared" si="13"/>
        <v>366</v>
      </c>
      <c r="B367" s="23" t="s">
        <v>17</v>
      </c>
      <c r="C367" s="23">
        <v>177</v>
      </c>
      <c r="D367" s="23">
        <v>2018</v>
      </c>
      <c r="E367" s="23" t="s">
        <v>21</v>
      </c>
      <c r="F367" s="23" t="str">
        <f t="shared" si="12"/>
        <v>WP177COUNTER2018</v>
      </c>
      <c r="G367" s="23" t="s">
        <v>33</v>
      </c>
      <c r="H367" s="23">
        <v>10000</v>
      </c>
      <c r="I367" s="23" t="s">
        <v>20</v>
      </c>
      <c r="J367" s="24">
        <v>43169</v>
      </c>
      <c r="K367" s="49">
        <v>2018</v>
      </c>
      <c r="L367" s="23"/>
      <c r="M367" s="23"/>
      <c r="N367" s="23"/>
      <c r="O367" s="23"/>
      <c r="P367" s="23"/>
      <c r="Q367" s="23"/>
      <c r="R367" s="23"/>
      <c r="S367" s="23"/>
    </row>
    <row r="368" spans="1:22" s="19" customFormat="1" hidden="1" x14ac:dyDescent="0.25">
      <c r="A368" s="23">
        <f t="shared" si="13"/>
        <v>367</v>
      </c>
      <c r="B368" s="23" t="s">
        <v>42</v>
      </c>
      <c r="C368" s="23">
        <v>608</v>
      </c>
      <c r="D368" s="23">
        <v>2018</v>
      </c>
      <c r="E368" s="23" t="s">
        <v>21</v>
      </c>
      <c r="F368" s="23" t="str">
        <f t="shared" si="12"/>
        <v>CC608COUNTER2018</v>
      </c>
      <c r="G368" s="23" t="s">
        <v>46</v>
      </c>
      <c r="H368" s="23">
        <v>10000</v>
      </c>
      <c r="I368" s="23" t="s">
        <v>20</v>
      </c>
      <c r="J368" s="24">
        <v>43190</v>
      </c>
      <c r="K368" s="23">
        <v>2018</v>
      </c>
      <c r="L368" s="23"/>
      <c r="M368" s="23"/>
      <c r="N368" s="23"/>
      <c r="O368" s="23"/>
      <c r="P368" s="23"/>
      <c r="Q368" s="23"/>
      <c r="R368" s="23"/>
      <c r="S368" s="23"/>
    </row>
    <row r="369" spans="1:19" s="19" customFormat="1" hidden="1" x14ac:dyDescent="0.25">
      <c r="A369" s="23">
        <f t="shared" si="13"/>
        <v>368</v>
      </c>
      <c r="B369" s="23" t="s">
        <v>42</v>
      </c>
      <c r="C369" s="23">
        <v>608</v>
      </c>
      <c r="D369" s="23">
        <v>2018</v>
      </c>
      <c r="E369" s="23" t="s">
        <v>18</v>
      </c>
      <c r="F369" s="23" t="str">
        <f t="shared" si="12"/>
        <v>CC608DISPOSED2018</v>
      </c>
      <c r="G369" s="23" t="s">
        <v>46</v>
      </c>
      <c r="H369" s="23">
        <v>5000</v>
      </c>
      <c r="I369" s="23" t="s">
        <v>20</v>
      </c>
      <c r="J369" s="24">
        <v>44133</v>
      </c>
      <c r="K369" s="23">
        <v>2020</v>
      </c>
      <c r="L369" s="23" t="s">
        <v>217</v>
      </c>
      <c r="M369" s="23"/>
      <c r="N369" s="23"/>
      <c r="O369" s="23"/>
      <c r="P369" s="23"/>
      <c r="Q369" s="23"/>
      <c r="R369" s="23"/>
      <c r="S369" s="23"/>
    </row>
    <row r="370" spans="1:19" s="19" customFormat="1" hidden="1" x14ac:dyDescent="0.25">
      <c r="A370" s="23">
        <f t="shared" si="13"/>
        <v>369</v>
      </c>
      <c r="B370" s="23" t="s">
        <v>17</v>
      </c>
      <c r="C370" s="23">
        <v>641</v>
      </c>
      <c r="D370" s="23">
        <v>2018</v>
      </c>
      <c r="E370" s="23" t="s">
        <v>21</v>
      </c>
      <c r="F370" s="23" t="str">
        <f t="shared" si="12"/>
        <v>WP641COUNTER2018</v>
      </c>
      <c r="G370" s="23" t="s">
        <v>46</v>
      </c>
      <c r="H370" s="23">
        <v>10000</v>
      </c>
      <c r="I370" s="23" t="s">
        <v>20</v>
      </c>
      <c r="J370" s="24">
        <v>43316</v>
      </c>
      <c r="K370" s="23">
        <v>2018</v>
      </c>
      <c r="L370" s="23"/>
      <c r="M370" s="23"/>
      <c r="N370" s="23"/>
      <c r="O370" s="23"/>
      <c r="P370" s="23"/>
      <c r="Q370" s="23"/>
      <c r="R370" s="23"/>
      <c r="S370" s="23"/>
    </row>
    <row r="371" spans="1:19" s="19" customFormat="1" hidden="1" x14ac:dyDescent="0.25">
      <c r="A371" s="23">
        <f t="shared" si="13"/>
        <v>370</v>
      </c>
      <c r="B371" s="23" t="s">
        <v>29</v>
      </c>
      <c r="C371" s="23">
        <v>1020</v>
      </c>
      <c r="D371" s="23">
        <v>2018</v>
      </c>
      <c r="E371" s="23" t="s">
        <v>274</v>
      </c>
      <c r="F371" s="23" t="str">
        <f t="shared" si="12"/>
        <v>WA1020WRIT APPEAL (WP. NO. 8932 OF 2005)-Legal Fee2018</v>
      </c>
      <c r="G371" s="23" t="s">
        <v>46</v>
      </c>
      <c r="H371" s="23">
        <v>5000</v>
      </c>
      <c r="I371" s="23" t="s">
        <v>20</v>
      </c>
      <c r="J371" s="24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s="19" customFormat="1" hidden="1" x14ac:dyDescent="0.25">
      <c r="A372" s="23">
        <f t="shared" si="13"/>
        <v>371</v>
      </c>
      <c r="B372" s="23" t="s">
        <v>29</v>
      </c>
      <c r="C372" s="23">
        <v>1020</v>
      </c>
      <c r="D372" s="23">
        <v>2018</v>
      </c>
      <c r="E372" s="23" t="s">
        <v>273</v>
      </c>
      <c r="F372" s="23" t="str">
        <f t="shared" si="12"/>
        <v>WA1020WRIT APPEAL (WP. NO. 8932 OF 2005)- Filing Fee2018</v>
      </c>
      <c r="G372" s="23" t="s">
        <v>46</v>
      </c>
      <c r="H372" s="23">
        <v>5000</v>
      </c>
      <c r="I372" s="23" t="s">
        <v>20</v>
      </c>
      <c r="J372" s="24">
        <v>43288</v>
      </c>
      <c r="K372" s="23">
        <v>2018</v>
      </c>
      <c r="L372" s="23"/>
      <c r="M372" s="23"/>
      <c r="N372" s="23"/>
      <c r="O372" s="23"/>
      <c r="P372" s="23"/>
      <c r="Q372" s="23"/>
      <c r="R372" s="23"/>
      <c r="S372" s="23"/>
    </row>
    <row r="373" spans="1:19" s="19" customFormat="1" hidden="1" x14ac:dyDescent="0.25">
      <c r="A373" s="23">
        <f t="shared" si="13"/>
        <v>372</v>
      </c>
      <c r="B373" s="23" t="s">
        <v>254</v>
      </c>
      <c r="C373" s="23">
        <v>2069</v>
      </c>
      <c r="D373" s="23">
        <v>2018</v>
      </c>
      <c r="E373" s="23" t="s">
        <v>21</v>
      </c>
      <c r="F373" s="23" t="str">
        <f t="shared" si="12"/>
        <v>wp2069COUNTER2018</v>
      </c>
      <c r="G373" s="23" t="s">
        <v>46</v>
      </c>
      <c r="H373" s="23">
        <v>10000</v>
      </c>
      <c r="I373" s="23" t="s">
        <v>20</v>
      </c>
      <c r="J373" s="24">
        <v>43190</v>
      </c>
      <c r="K373" s="23">
        <v>2018</v>
      </c>
      <c r="L373" s="23"/>
      <c r="M373" s="23"/>
      <c r="N373" s="23"/>
      <c r="O373" s="23"/>
      <c r="P373" s="23"/>
      <c r="Q373" s="23"/>
      <c r="R373" s="23"/>
      <c r="S373" s="23"/>
    </row>
    <row r="374" spans="1:19" s="19" customFormat="1" hidden="1" x14ac:dyDescent="0.25">
      <c r="A374" s="23">
        <f t="shared" si="13"/>
        <v>373</v>
      </c>
      <c r="B374" s="23" t="s">
        <v>17</v>
      </c>
      <c r="C374" s="23">
        <v>2281</v>
      </c>
      <c r="D374" s="23">
        <v>2018</v>
      </c>
      <c r="E374" s="23" t="s">
        <v>21</v>
      </c>
      <c r="F374" s="23" t="str">
        <f t="shared" ref="F374:F426" si="14">CONCATENATE(B374,C374,E374,D374)</f>
        <v>WP2281COUNTER2018</v>
      </c>
      <c r="G374" s="23" t="s">
        <v>46</v>
      </c>
      <c r="H374" s="23">
        <v>10000</v>
      </c>
      <c r="I374" s="23" t="s">
        <v>20</v>
      </c>
      <c r="J374" s="24">
        <v>43190</v>
      </c>
      <c r="K374" s="23">
        <v>2018</v>
      </c>
      <c r="L374" s="23"/>
      <c r="M374" s="23"/>
      <c r="N374" s="23"/>
      <c r="O374" s="23"/>
      <c r="P374" s="23"/>
      <c r="Q374" s="23"/>
      <c r="R374" s="23"/>
      <c r="S374" s="23"/>
    </row>
    <row r="375" spans="1:19" s="19" customFormat="1" hidden="1" x14ac:dyDescent="0.25">
      <c r="A375" s="23">
        <f t="shared" si="13"/>
        <v>374</v>
      </c>
      <c r="B375" s="23" t="s">
        <v>17</v>
      </c>
      <c r="C375" s="23">
        <v>2281</v>
      </c>
      <c r="D375" s="23">
        <v>2018</v>
      </c>
      <c r="E375" s="23" t="s">
        <v>18</v>
      </c>
      <c r="F375" s="23" t="str">
        <f t="shared" si="14"/>
        <v>WP2281DISPOSED2018</v>
      </c>
      <c r="G375" s="23" t="s">
        <v>46</v>
      </c>
      <c r="H375" s="23">
        <v>5000</v>
      </c>
      <c r="I375" s="23" t="s">
        <v>22</v>
      </c>
      <c r="J375" s="23"/>
      <c r="K375" s="23">
        <v>2018</v>
      </c>
      <c r="L375" s="23"/>
      <c r="M375" s="23"/>
      <c r="N375" s="23"/>
      <c r="O375" s="23"/>
      <c r="P375" s="23"/>
      <c r="Q375" s="23"/>
      <c r="R375" s="23"/>
      <c r="S375" s="23"/>
    </row>
    <row r="376" spans="1:19" s="19" customFormat="1" hidden="1" x14ac:dyDescent="0.25">
      <c r="A376" s="23">
        <f t="shared" si="13"/>
        <v>375</v>
      </c>
      <c r="B376" s="23" t="s">
        <v>17</v>
      </c>
      <c r="C376" s="23">
        <v>3631</v>
      </c>
      <c r="D376" s="23">
        <v>2018</v>
      </c>
      <c r="E376" s="23" t="s">
        <v>21</v>
      </c>
      <c r="F376" s="23" t="str">
        <f t="shared" si="14"/>
        <v>WP3631COUNTER2018</v>
      </c>
      <c r="G376" s="23" t="s">
        <v>46</v>
      </c>
      <c r="H376" s="23">
        <v>10000</v>
      </c>
      <c r="I376" s="23" t="s">
        <v>20</v>
      </c>
      <c r="J376" s="24">
        <v>43189</v>
      </c>
      <c r="K376" s="23">
        <v>2018</v>
      </c>
      <c r="L376" s="23"/>
      <c r="M376" s="23"/>
      <c r="N376" s="23"/>
      <c r="O376" s="23"/>
      <c r="P376" s="23"/>
      <c r="Q376" s="23"/>
      <c r="R376" s="23"/>
      <c r="S376" s="23"/>
    </row>
    <row r="377" spans="1:19" s="19" customFormat="1" hidden="1" x14ac:dyDescent="0.25">
      <c r="A377" s="23">
        <f t="shared" si="13"/>
        <v>376</v>
      </c>
      <c r="B377" s="23" t="s">
        <v>17</v>
      </c>
      <c r="C377" s="23">
        <v>6327</v>
      </c>
      <c r="D377" s="23">
        <v>2018</v>
      </c>
      <c r="E377" s="23" t="s">
        <v>23</v>
      </c>
      <c r="F377" s="23" t="str">
        <f t="shared" si="14"/>
        <v>WP6327VACATE2018</v>
      </c>
      <c r="G377" s="23" t="s">
        <v>46</v>
      </c>
      <c r="H377" s="23">
        <v>12000</v>
      </c>
      <c r="I377" s="23" t="s">
        <v>20</v>
      </c>
      <c r="J377" s="24">
        <v>43197</v>
      </c>
      <c r="K377" s="23">
        <v>2018</v>
      </c>
      <c r="L377" s="23"/>
      <c r="M377" s="23"/>
      <c r="N377" s="23"/>
      <c r="O377" s="23"/>
      <c r="P377" s="23"/>
      <c r="Q377" s="23"/>
      <c r="R377" s="23"/>
      <c r="S377" s="23"/>
    </row>
    <row r="378" spans="1:19" s="19" customFormat="1" hidden="1" x14ac:dyDescent="0.25">
      <c r="A378" s="23">
        <f t="shared" si="13"/>
        <v>377</v>
      </c>
      <c r="B378" s="23" t="s">
        <v>17</v>
      </c>
      <c r="C378" s="23">
        <v>6327</v>
      </c>
      <c r="D378" s="23">
        <v>2018</v>
      </c>
      <c r="E378" s="23" t="s">
        <v>18</v>
      </c>
      <c r="F378" s="23" t="str">
        <f t="shared" si="14"/>
        <v>WP6327DISPOSED2018</v>
      </c>
      <c r="G378" s="23" t="s">
        <v>46</v>
      </c>
      <c r="H378" s="23">
        <v>5000</v>
      </c>
      <c r="I378" s="23" t="s">
        <v>20</v>
      </c>
      <c r="J378" s="24">
        <v>44133</v>
      </c>
      <c r="K378" s="23">
        <v>2020</v>
      </c>
      <c r="L378" s="23" t="s">
        <v>153</v>
      </c>
      <c r="M378" s="23"/>
      <c r="N378" s="23"/>
      <c r="O378" s="23"/>
      <c r="P378" s="23"/>
      <c r="Q378" s="23"/>
      <c r="R378" s="23"/>
      <c r="S378" s="23"/>
    </row>
    <row r="379" spans="1:19" s="19" customFormat="1" hidden="1" x14ac:dyDescent="0.25">
      <c r="A379" s="23">
        <f t="shared" si="13"/>
        <v>378</v>
      </c>
      <c r="B379" s="23" t="s">
        <v>17</v>
      </c>
      <c r="C379" s="23">
        <v>8069</v>
      </c>
      <c r="D379" s="23">
        <v>2018</v>
      </c>
      <c r="E379" s="23" t="s">
        <v>244</v>
      </c>
      <c r="F379" s="23" t="str">
        <f t="shared" si="14"/>
        <v>WP8069VACATE 2018</v>
      </c>
      <c r="G379" s="23" t="s">
        <v>46</v>
      </c>
      <c r="H379" s="23">
        <v>12000</v>
      </c>
      <c r="I379" s="23" t="s">
        <v>20</v>
      </c>
      <c r="J379" s="24">
        <v>43190</v>
      </c>
      <c r="K379" s="23">
        <v>2018</v>
      </c>
      <c r="L379" s="23"/>
      <c r="M379" s="23"/>
      <c r="N379" s="23"/>
      <c r="O379" s="23"/>
      <c r="P379" s="23"/>
      <c r="Q379" s="23"/>
      <c r="R379" s="23"/>
      <c r="S379" s="23"/>
    </row>
    <row r="380" spans="1:19" s="19" customFormat="1" hidden="1" x14ac:dyDescent="0.25">
      <c r="A380" s="23">
        <f t="shared" si="13"/>
        <v>379</v>
      </c>
      <c r="B380" s="23" t="s">
        <v>17</v>
      </c>
      <c r="C380" s="23">
        <v>11258</v>
      </c>
      <c r="D380" s="23">
        <v>2018</v>
      </c>
      <c r="E380" s="23" t="s">
        <v>18</v>
      </c>
      <c r="F380" s="23" t="str">
        <f t="shared" si="14"/>
        <v>WP11258DISPOSED2018</v>
      </c>
      <c r="G380" s="23" t="s">
        <v>46</v>
      </c>
      <c r="H380" s="23">
        <v>5000</v>
      </c>
      <c r="I380" s="23" t="s">
        <v>20</v>
      </c>
      <c r="J380" s="24">
        <v>43232</v>
      </c>
      <c r="K380" s="49">
        <v>2018</v>
      </c>
      <c r="L380" s="23"/>
      <c r="M380" s="23"/>
      <c r="N380" s="23"/>
      <c r="O380" s="23"/>
      <c r="P380" s="23"/>
      <c r="Q380" s="23"/>
      <c r="R380" s="23"/>
      <c r="S380" s="23"/>
    </row>
    <row r="381" spans="1:19" s="19" customFormat="1" hidden="1" x14ac:dyDescent="0.25">
      <c r="A381" s="23">
        <f t="shared" si="13"/>
        <v>380</v>
      </c>
      <c r="B381" s="23" t="s">
        <v>17</v>
      </c>
      <c r="C381" s="23">
        <v>12005</v>
      </c>
      <c r="D381" s="23">
        <v>2018</v>
      </c>
      <c r="E381" s="23" t="s">
        <v>18</v>
      </c>
      <c r="F381" s="23" t="str">
        <f t="shared" si="14"/>
        <v>WP12005DISPOSED2018</v>
      </c>
      <c r="G381" s="23" t="s">
        <v>46</v>
      </c>
      <c r="H381" s="23">
        <v>5000</v>
      </c>
      <c r="I381" s="23" t="s">
        <v>20</v>
      </c>
      <c r="J381" s="24">
        <v>43232</v>
      </c>
      <c r="K381" s="49">
        <v>2018</v>
      </c>
      <c r="L381" s="23"/>
      <c r="M381" s="23"/>
      <c r="N381" s="23"/>
      <c r="O381" s="23"/>
      <c r="P381" s="23"/>
      <c r="Q381" s="23"/>
      <c r="R381" s="23"/>
      <c r="S381" s="23"/>
    </row>
    <row r="382" spans="1:19" s="19" customFormat="1" hidden="1" x14ac:dyDescent="0.25">
      <c r="A382" s="23">
        <f t="shared" si="13"/>
        <v>381</v>
      </c>
      <c r="B382" s="23" t="s">
        <v>17</v>
      </c>
      <c r="C382" s="23">
        <v>12019</v>
      </c>
      <c r="D382" s="23">
        <v>2018</v>
      </c>
      <c r="E382" s="23" t="s">
        <v>18</v>
      </c>
      <c r="F382" s="23" t="str">
        <f t="shared" si="14"/>
        <v>WP12019DISPOSED2018</v>
      </c>
      <c r="G382" s="23" t="s">
        <v>46</v>
      </c>
      <c r="H382" s="23">
        <v>5000</v>
      </c>
      <c r="I382" s="23" t="s">
        <v>20</v>
      </c>
      <c r="J382" s="24">
        <v>43232</v>
      </c>
      <c r="K382" s="49">
        <v>2018</v>
      </c>
      <c r="L382" s="23"/>
      <c r="M382" s="23"/>
      <c r="N382" s="23"/>
      <c r="O382" s="23"/>
      <c r="P382" s="23"/>
      <c r="Q382" s="23"/>
      <c r="R382" s="23"/>
      <c r="S382" s="23"/>
    </row>
    <row r="383" spans="1:19" s="19" customFormat="1" hidden="1" x14ac:dyDescent="0.25">
      <c r="A383" s="23">
        <f t="shared" si="13"/>
        <v>382</v>
      </c>
      <c r="B383" s="23" t="s">
        <v>17</v>
      </c>
      <c r="C383" s="23">
        <v>13836</v>
      </c>
      <c r="D383" s="23">
        <v>2018</v>
      </c>
      <c r="E383" s="23" t="s">
        <v>21</v>
      </c>
      <c r="F383" s="23" t="str">
        <f t="shared" si="14"/>
        <v>WP13836COUNTER2018</v>
      </c>
      <c r="G383" s="23" t="s">
        <v>46</v>
      </c>
      <c r="H383" s="23">
        <v>10000</v>
      </c>
      <c r="I383" s="23" t="s">
        <v>20</v>
      </c>
      <c r="J383" s="24">
        <v>43281</v>
      </c>
      <c r="K383" s="23">
        <v>2018</v>
      </c>
      <c r="L383" s="23"/>
      <c r="M383" s="23"/>
      <c r="N383" s="23"/>
      <c r="O383" s="23"/>
      <c r="P383" s="23"/>
      <c r="Q383" s="23"/>
      <c r="R383" s="23"/>
      <c r="S383" s="23"/>
    </row>
    <row r="384" spans="1:19" s="19" customFormat="1" hidden="1" x14ac:dyDescent="0.25">
      <c r="A384" s="23">
        <f t="shared" si="13"/>
        <v>383</v>
      </c>
      <c r="B384" s="23" t="s">
        <v>17</v>
      </c>
      <c r="C384" s="23">
        <v>15992</v>
      </c>
      <c r="D384" s="23">
        <v>2018</v>
      </c>
      <c r="E384" s="23" t="s">
        <v>18</v>
      </c>
      <c r="F384" s="23" t="str">
        <f t="shared" si="14"/>
        <v>WP15992DISPOSED2018</v>
      </c>
      <c r="G384" s="23" t="s">
        <v>46</v>
      </c>
      <c r="H384" s="23">
        <v>5000</v>
      </c>
      <c r="I384" s="23" t="s">
        <v>20</v>
      </c>
      <c r="J384" s="24">
        <v>43232</v>
      </c>
      <c r="K384" s="49">
        <v>2018</v>
      </c>
      <c r="L384" s="23"/>
      <c r="M384" s="23"/>
      <c r="N384" s="23"/>
      <c r="O384" s="23"/>
      <c r="P384" s="23"/>
      <c r="Q384" s="23"/>
      <c r="R384" s="23"/>
      <c r="S384" s="23"/>
    </row>
    <row r="385" spans="1:19" s="19" customFormat="1" hidden="1" x14ac:dyDescent="0.25">
      <c r="A385" s="23">
        <f t="shared" si="13"/>
        <v>384</v>
      </c>
      <c r="B385" s="23" t="s">
        <v>17</v>
      </c>
      <c r="C385" s="23">
        <v>18431</v>
      </c>
      <c r="D385" s="23">
        <v>2018</v>
      </c>
      <c r="E385" s="23" t="s">
        <v>23</v>
      </c>
      <c r="F385" s="23" t="str">
        <f t="shared" si="14"/>
        <v>WP18431VACATE2018</v>
      </c>
      <c r="G385" s="23" t="s">
        <v>46</v>
      </c>
      <c r="H385" s="23">
        <v>12000</v>
      </c>
      <c r="I385" s="23" t="s">
        <v>20</v>
      </c>
      <c r="J385" s="24">
        <v>43572</v>
      </c>
      <c r="K385" s="23">
        <v>2019</v>
      </c>
      <c r="L385" s="23"/>
      <c r="M385" s="23"/>
      <c r="N385" s="23"/>
      <c r="O385" s="23"/>
      <c r="P385" s="23"/>
      <c r="Q385" s="23"/>
      <c r="R385" s="23"/>
      <c r="S385" s="23"/>
    </row>
    <row r="386" spans="1:19" s="19" customFormat="1" hidden="1" x14ac:dyDescent="0.25">
      <c r="A386" s="23">
        <f t="shared" si="13"/>
        <v>385</v>
      </c>
      <c r="B386" s="23" t="s">
        <v>17</v>
      </c>
      <c r="C386" s="23">
        <v>19125</v>
      </c>
      <c r="D386" s="23">
        <v>2018</v>
      </c>
      <c r="E386" s="23" t="s">
        <v>18</v>
      </c>
      <c r="F386" s="23" t="str">
        <f t="shared" si="14"/>
        <v>WP19125DISPOSED2018</v>
      </c>
      <c r="G386" s="23" t="s">
        <v>46</v>
      </c>
      <c r="H386" s="23">
        <v>5000</v>
      </c>
      <c r="I386" s="23" t="s">
        <v>20</v>
      </c>
      <c r="J386" s="24">
        <v>43414</v>
      </c>
      <c r="K386" s="23">
        <v>2018</v>
      </c>
      <c r="L386" s="23"/>
      <c r="M386" s="23"/>
      <c r="N386" s="23"/>
      <c r="O386" s="23"/>
      <c r="P386" s="23"/>
      <c r="Q386" s="23"/>
      <c r="R386" s="23"/>
      <c r="S386" s="23"/>
    </row>
    <row r="387" spans="1:19" s="19" customFormat="1" hidden="1" x14ac:dyDescent="0.25">
      <c r="A387" s="23">
        <f t="shared" si="13"/>
        <v>386</v>
      </c>
      <c r="B387" s="23" t="s">
        <v>17</v>
      </c>
      <c r="C387" s="23">
        <v>19178</v>
      </c>
      <c r="D387" s="23">
        <v>2018</v>
      </c>
      <c r="E387" s="23" t="s">
        <v>18</v>
      </c>
      <c r="F387" s="23" t="str">
        <f t="shared" si="14"/>
        <v>WP19178DISPOSED2018</v>
      </c>
      <c r="G387" s="23" t="s">
        <v>46</v>
      </c>
      <c r="H387" s="23">
        <v>5000</v>
      </c>
      <c r="I387" s="23" t="s">
        <v>20</v>
      </c>
      <c r="J387" s="24">
        <v>43414</v>
      </c>
      <c r="K387" s="23">
        <v>2018</v>
      </c>
      <c r="L387" s="23"/>
      <c r="M387" s="23"/>
      <c r="N387" s="23"/>
      <c r="O387" s="23"/>
      <c r="P387" s="23"/>
      <c r="Q387" s="23"/>
      <c r="R387" s="23"/>
      <c r="S387" s="23"/>
    </row>
    <row r="388" spans="1:19" s="19" customFormat="1" hidden="1" x14ac:dyDescent="0.25">
      <c r="A388" s="23">
        <f t="shared" si="13"/>
        <v>387</v>
      </c>
      <c r="B388" s="23" t="s">
        <v>17</v>
      </c>
      <c r="C388" s="23">
        <v>20845</v>
      </c>
      <c r="D388" s="23">
        <v>2018</v>
      </c>
      <c r="E388" s="23" t="s">
        <v>21</v>
      </c>
      <c r="F388" s="23" t="str">
        <f t="shared" si="14"/>
        <v>WP20845COUNTER2018</v>
      </c>
      <c r="G388" s="23" t="s">
        <v>46</v>
      </c>
      <c r="H388" s="23">
        <v>10000</v>
      </c>
      <c r="I388" s="23" t="s">
        <v>20</v>
      </c>
      <c r="J388" s="24">
        <v>43319</v>
      </c>
      <c r="K388" s="23">
        <v>2018</v>
      </c>
      <c r="L388" s="23"/>
      <c r="M388" s="23"/>
      <c r="N388" s="23"/>
      <c r="O388" s="23"/>
      <c r="P388" s="23"/>
      <c r="Q388" s="23"/>
      <c r="R388" s="23"/>
      <c r="S388" s="23"/>
    </row>
    <row r="389" spans="1:19" s="19" customFormat="1" hidden="1" x14ac:dyDescent="0.25">
      <c r="A389" s="23">
        <f t="shared" si="13"/>
        <v>388</v>
      </c>
      <c r="B389" s="23" t="s">
        <v>17</v>
      </c>
      <c r="C389" s="23">
        <v>20845</v>
      </c>
      <c r="D389" s="23">
        <v>2018</v>
      </c>
      <c r="E389" s="23" t="s">
        <v>18</v>
      </c>
      <c r="F389" s="23" t="str">
        <f t="shared" si="14"/>
        <v>WP20845DISPOSED2018</v>
      </c>
      <c r="G389" s="23" t="s">
        <v>46</v>
      </c>
      <c r="H389" s="23">
        <v>5000</v>
      </c>
      <c r="I389" s="23" t="s">
        <v>20</v>
      </c>
      <c r="J389" s="24">
        <v>43909</v>
      </c>
      <c r="K389" s="23">
        <v>2020</v>
      </c>
      <c r="L389" s="23" t="s">
        <v>226</v>
      </c>
      <c r="M389" s="23"/>
      <c r="N389" s="23"/>
      <c r="O389" s="23"/>
      <c r="P389" s="23"/>
      <c r="Q389" s="23"/>
      <c r="R389" s="23"/>
      <c r="S389" s="23"/>
    </row>
    <row r="390" spans="1:19" s="19" customFormat="1" hidden="1" x14ac:dyDescent="0.25">
      <c r="A390" s="23">
        <f t="shared" si="13"/>
        <v>389</v>
      </c>
      <c r="B390" s="23" t="s">
        <v>17</v>
      </c>
      <c r="C390" s="23">
        <v>20932</v>
      </c>
      <c r="D390" s="23">
        <v>2018</v>
      </c>
      <c r="E390" s="23" t="s">
        <v>21</v>
      </c>
      <c r="F390" s="23" t="str">
        <f t="shared" si="14"/>
        <v>WP20932COUNTER2018</v>
      </c>
      <c r="G390" s="23" t="s">
        <v>46</v>
      </c>
      <c r="H390" s="23">
        <v>10000</v>
      </c>
      <c r="I390" s="23" t="s">
        <v>20</v>
      </c>
      <c r="J390" s="24">
        <v>43331</v>
      </c>
      <c r="K390" s="23">
        <v>2018</v>
      </c>
      <c r="L390" s="23"/>
      <c r="M390" s="23"/>
      <c r="N390" s="23"/>
      <c r="O390" s="23"/>
      <c r="P390" s="23"/>
      <c r="Q390" s="23"/>
      <c r="R390" s="23"/>
      <c r="S390" s="23"/>
    </row>
    <row r="391" spans="1:19" s="19" customFormat="1" hidden="1" x14ac:dyDescent="0.25">
      <c r="A391" s="23">
        <f t="shared" ref="A391:A454" si="15">A390+1</f>
        <v>390</v>
      </c>
      <c r="B391" s="23" t="s">
        <v>17</v>
      </c>
      <c r="C391" s="23">
        <v>21055</v>
      </c>
      <c r="D391" s="23">
        <v>2018</v>
      </c>
      <c r="E391" s="23" t="s">
        <v>18</v>
      </c>
      <c r="F391" s="23" t="str">
        <f t="shared" si="14"/>
        <v>WP21055DISPOSED2018</v>
      </c>
      <c r="G391" s="23" t="s">
        <v>46</v>
      </c>
      <c r="H391" s="23">
        <v>5000</v>
      </c>
      <c r="I391" s="23" t="s">
        <v>20</v>
      </c>
      <c r="J391" s="24">
        <v>43414</v>
      </c>
      <c r="K391" s="23">
        <v>2018</v>
      </c>
      <c r="L391" s="23"/>
      <c r="M391" s="23"/>
      <c r="N391" s="23"/>
      <c r="O391" s="23"/>
      <c r="P391" s="23"/>
      <c r="Q391" s="23"/>
      <c r="R391" s="23"/>
      <c r="S391" s="23"/>
    </row>
    <row r="392" spans="1:19" s="19" customFormat="1" hidden="1" x14ac:dyDescent="0.25">
      <c r="A392" s="23">
        <f t="shared" si="15"/>
        <v>391</v>
      </c>
      <c r="B392" s="23" t="s">
        <v>17</v>
      </c>
      <c r="C392" s="23">
        <v>21352</v>
      </c>
      <c r="D392" s="23">
        <v>2018</v>
      </c>
      <c r="E392" s="23" t="s">
        <v>18</v>
      </c>
      <c r="F392" s="23" t="str">
        <f t="shared" si="14"/>
        <v>WP21352DISPOSED2018</v>
      </c>
      <c r="G392" s="23" t="s">
        <v>46</v>
      </c>
      <c r="H392" s="23">
        <v>5000</v>
      </c>
      <c r="I392" s="23" t="s">
        <v>20</v>
      </c>
      <c r="J392" s="24">
        <v>43414</v>
      </c>
      <c r="K392" s="23">
        <v>2018</v>
      </c>
      <c r="L392" s="23"/>
      <c r="M392" s="23"/>
      <c r="N392" s="23"/>
      <c r="O392" s="23"/>
      <c r="P392" s="23"/>
      <c r="Q392" s="23"/>
      <c r="R392" s="23"/>
      <c r="S392" s="23"/>
    </row>
    <row r="393" spans="1:19" s="19" customFormat="1" hidden="1" x14ac:dyDescent="0.25">
      <c r="A393" s="23">
        <f t="shared" si="15"/>
        <v>392</v>
      </c>
      <c r="B393" s="23" t="s">
        <v>17</v>
      </c>
      <c r="C393" s="23">
        <v>22867</v>
      </c>
      <c r="D393" s="23">
        <v>2018</v>
      </c>
      <c r="E393" s="23" t="s">
        <v>18</v>
      </c>
      <c r="F393" s="23" t="str">
        <f t="shared" si="14"/>
        <v>WP22867DISPOSED2018</v>
      </c>
      <c r="G393" s="23" t="s">
        <v>46</v>
      </c>
      <c r="H393" s="23">
        <v>5000</v>
      </c>
      <c r="I393" s="23" t="s">
        <v>20</v>
      </c>
      <c r="J393" s="24">
        <v>43310</v>
      </c>
      <c r="K393" s="23">
        <v>2018</v>
      </c>
      <c r="L393" s="23"/>
      <c r="M393" s="23"/>
      <c r="N393" s="23"/>
      <c r="O393" s="23"/>
      <c r="P393" s="23"/>
      <c r="Q393" s="23"/>
      <c r="R393" s="23"/>
      <c r="S393" s="23"/>
    </row>
    <row r="394" spans="1:19" s="19" customFormat="1" hidden="1" x14ac:dyDescent="0.25">
      <c r="A394" s="23">
        <f t="shared" si="15"/>
        <v>393</v>
      </c>
      <c r="B394" s="23" t="s">
        <v>17</v>
      </c>
      <c r="C394" s="23">
        <v>23465</v>
      </c>
      <c r="D394" s="23">
        <v>2018</v>
      </c>
      <c r="E394" s="23" t="s">
        <v>18</v>
      </c>
      <c r="F394" s="23" t="str">
        <f t="shared" si="14"/>
        <v>WP23465DISPOSED2018</v>
      </c>
      <c r="G394" s="23" t="s">
        <v>46</v>
      </c>
      <c r="H394" s="23">
        <v>5000</v>
      </c>
      <c r="I394" s="23" t="s">
        <v>20</v>
      </c>
      <c r="J394" s="24">
        <v>43414</v>
      </c>
      <c r="K394" s="23">
        <v>2018</v>
      </c>
      <c r="L394" s="23"/>
      <c r="M394" s="23"/>
      <c r="N394" s="23"/>
      <c r="O394" s="23"/>
      <c r="P394" s="23"/>
      <c r="Q394" s="23"/>
      <c r="R394" s="23"/>
      <c r="S394" s="23"/>
    </row>
    <row r="395" spans="1:19" s="19" customFormat="1" hidden="1" x14ac:dyDescent="0.25">
      <c r="A395" s="23">
        <f t="shared" si="15"/>
        <v>394</v>
      </c>
      <c r="B395" s="23" t="s">
        <v>17</v>
      </c>
      <c r="C395" s="23">
        <v>26293</v>
      </c>
      <c r="D395" s="23">
        <v>2018</v>
      </c>
      <c r="E395" s="23" t="s">
        <v>23</v>
      </c>
      <c r="F395" s="23" t="str">
        <f t="shared" si="14"/>
        <v>WP26293VACATE2018</v>
      </c>
      <c r="G395" s="23" t="s">
        <v>46</v>
      </c>
      <c r="H395" s="23">
        <v>12000</v>
      </c>
      <c r="I395" s="23" t="s">
        <v>20</v>
      </c>
      <c r="J395" s="24">
        <v>43381</v>
      </c>
      <c r="K395" s="23">
        <v>2018</v>
      </c>
      <c r="L395" s="23"/>
      <c r="M395" s="23"/>
      <c r="N395" s="23"/>
      <c r="O395" s="23"/>
      <c r="P395" s="23"/>
      <c r="Q395" s="23"/>
      <c r="R395" s="23"/>
      <c r="S395" s="23"/>
    </row>
    <row r="396" spans="1:19" s="19" customFormat="1" hidden="1" x14ac:dyDescent="0.25">
      <c r="A396" s="23">
        <f t="shared" si="15"/>
        <v>395</v>
      </c>
      <c r="B396" s="23" t="s">
        <v>17</v>
      </c>
      <c r="C396" s="23">
        <v>26829</v>
      </c>
      <c r="D396" s="23">
        <v>2018</v>
      </c>
      <c r="E396" s="23" t="s">
        <v>18</v>
      </c>
      <c r="F396" s="23" t="str">
        <f t="shared" si="14"/>
        <v>WP26829DISPOSED2018</v>
      </c>
      <c r="G396" s="23" t="s">
        <v>46</v>
      </c>
      <c r="H396" s="23">
        <v>5000</v>
      </c>
      <c r="I396" s="23" t="s">
        <v>20</v>
      </c>
      <c r="J396" s="24">
        <v>43414</v>
      </c>
      <c r="K396" s="23">
        <v>2018</v>
      </c>
      <c r="L396" s="23"/>
      <c r="M396" s="23"/>
      <c r="N396" s="23"/>
      <c r="O396" s="23"/>
      <c r="P396" s="23"/>
      <c r="Q396" s="23"/>
      <c r="R396" s="23"/>
      <c r="S396" s="23"/>
    </row>
    <row r="397" spans="1:19" s="19" customFormat="1" hidden="1" x14ac:dyDescent="0.25">
      <c r="A397" s="23">
        <f t="shared" si="15"/>
        <v>396</v>
      </c>
      <c r="B397" s="23" t="s">
        <v>17</v>
      </c>
      <c r="C397" s="23">
        <v>26836</v>
      </c>
      <c r="D397" s="23">
        <v>2018</v>
      </c>
      <c r="E397" s="23" t="s">
        <v>18</v>
      </c>
      <c r="F397" s="23" t="str">
        <f t="shared" si="14"/>
        <v>WP26836DISPOSED2018</v>
      </c>
      <c r="G397" s="23" t="s">
        <v>46</v>
      </c>
      <c r="H397" s="23">
        <v>5000</v>
      </c>
      <c r="I397" s="23" t="s">
        <v>20</v>
      </c>
      <c r="J397" s="24">
        <v>43414</v>
      </c>
      <c r="K397" s="23">
        <v>2018</v>
      </c>
      <c r="L397" s="23"/>
      <c r="M397" s="23"/>
      <c r="N397" s="23"/>
      <c r="O397" s="23"/>
      <c r="P397" s="23"/>
      <c r="Q397" s="23"/>
      <c r="R397" s="23"/>
      <c r="S397" s="23"/>
    </row>
    <row r="398" spans="1:19" s="19" customFormat="1" hidden="1" x14ac:dyDescent="0.25">
      <c r="A398" s="23">
        <f t="shared" si="15"/>
        <v>397</v>
      </c>
      <c r="B398" s="23" t="s">
        <v>17</v>
      </c>
      <c r="C398" s="23">
        <v>26892</v>
      </c>
      <c r="D398" s="23">
        <v>2018</v>
      </c>
      <c r="E398" s="23" t="s">
        <v>18</v>
      </c>
      <c r="F398" s="23" t="str">
        <f t="shared" si="14"/>
        <v>WP26892DISPOSED2018</v>
      </c>
      <c r="G398" s="23" t="s">
        <v>46</v>
      </c>
      <c r="H398" s="23">
        <v>5000</v>
      </c>
      <c r="I398" s="23" t="s">
        <v>20</v>
      </c>
      <c r="J398" s="24">
        <v>43414</v>
      </c>
      <c r="K398" s="23">
        <v>2018</v>
      </c>
      <c r="L398" s="23"/>
      <c r="M398" s="23"/>
      <c r="N398" s="23"/>
      <c r="O398" s="23"/>
      <c r="P398" s="23"/>
      <c r="Q398" s="23"/>
      <c r="R398" s="23"/>
      <c r="S398" s="23"/>
    </row>
    <row r="399" spans="1:19" s="19" customFormat="1" hidden="1" x14ac:dyDescent="0.25">
      <c r="A399" s="23">
        <f t="shared" si="15"/>
        <v>398</v>
      </c>
      <c r="B399" s="23" t="s">
        <v>17</v>
      </c>
      <c r="C399" s="23">
        <v>29765</v>
      </c>
      <c r="D399" s="23">
        <v>2018</v>
      </c>
      <c r="E399" s="23" t="s">
        <v>18</v>
      </c>
      <c r="F399" s="23" t="str">
        <f t="shared" si="14"/>
        <v>WP29765DISPOSED2018</v>
      </c>
      <c r="G399" s="23" t="s">
        <v>46</v>
      </c>
      <c r="H399" s="23">
        <v>5000</v>
      </c>
      <c r="I399" s="23" t="s">
        <v>20</v>
      </c>
      <c r="J399" s="24">
        <v>43414</v>
      </c>
      <c r="K399" s="23">
        <v>2018</v>
      </c>
      <c r="L399" s="23"/>
      <c r="M399" s="23"/>
      <c r="N399" s="23"/>
      <c r="O399" s="23"/>
      <c r="P399" s="23"/>
      <c r="Q399" s="23"/>
      <c r="R399" s="23"/>
      <c r="S399" s="23"/>
    </row>
    <row r="400" spans="1:19" s="19" customFormat="1" hidden="1" x14ac:dyDescent="0.25">
      <c r="A400" s="23">
        <f t="shared" si="15"/>
        <v>399</v>
      </c>
      <c r="B400" s="23" t="s">
        <v>17</v>
      </c>
      <c r="C400" s="23">
        <v>29991</v>
      </c>
      <c r="D400" s="23">
        <v>2018</v>
      </c>
      <c r="E400" s="23" t="s">
        <v>18</v>
      </c>
      <c r="F400" s="23" t="str">
        <f t="shared" si="14"/>
        <v>WP29991DISPOSED2018</v>
      </c>
      <c r="G400" s="23" t="s">
        <v>46</v>
      </c>
      <c r="H400" s="23">
        <v>5000</v>
      </c>
      <c r="I400" s="23" t="s">
        <v>20</v>
      </c>
      <c r="J400" s="24">
        <v>43414</v>
      </c>
      <c r="K400" s="23">
        <v>2018</v>
      </c>
      <c r="L400" s="23"/>
      <c r="M400" s="23"/>
      <c r="N400" s="23"/>
      <c r="O400" s="23"/>
      <c r="P400" s="23"/>
      <c r="Q400" s="23"/>
      <c r="R400" s="23"/>
      <c r="S400" s="23"/>
    </row>
    <row r="401" spans="1:19" s="19" customFormat="1" hidden="1" x14ac:dyDescent="0.25">
      <c r="A401" s="23">
        <f t="shared" si="15"/>
        <v>400</v>
      </c>
      <c r="B401" s="26" t="s">
        <v>17</v>
      </c>
      <c r="C401" s="26">
        <v>30751</v>
      </c>
      <c r="D401" s="26">
        <v>2018</v>
      </c>
      <c r="E401" s="23" t="s">
        <v>18</v>
      </c>
      <c r="F401" s="23" t="str">
        <f t="shared" si="14"/>
        <v>WP30751DISPOSED2018</v>
      </c>
      <c r="G401" s="23" t="s">
        <v>46</v>
      </c>
      <c r="H401" s="23">
        <v>5000</v>
      </c>
      <c r="I401" s="23" t="s">
        <v>20</v>
      </c>
      <c r="J401" s="24">
        <v>43414</v>
      </c>
      <c r="K401" s="23">
        <v>2018</v>
      </c>
      <c r="L401" s="23"/>
      <c r="M401" s="23"/>
      <c r="N401" s="23"/>
      <c r="O401" s="23"/>
      <c r="P401" s="23"/>
      <c r="Q401" s="23"/>
      <c r="R401" s="23"/>
      <c r="S401" s="23"/>
    </row>
    <row r="402" spans="1:19" s="19" customFormat="1" hidden="1" x14ac:dyDescent="0.25">
      <c r="A402" s="23">
        <f t="shared" si="15"/>
        <v>401</v>
      </c>
      <c r="B402" s="23" t="s">
        <v>17</v>
      </c>
      <c r="C402" s="23">
        <v>33214</v>
      </c>
      <c r="D402" s="23">
        <v>2018</v>
      </c>
      <c r="E402" s="23" t="s">
        <v>18</v>
      </c>
      <c r="F402" s="23" t="str">
        <f t="shared" si="14"/>
        <v>WP33214DISPOSED2018</v>
      </c>
      <c r="G402" s="23" t="s">
        <v>46</v>
      </c>
      <c r="H402" s="23">
        <v>5000</v>
      </c>
      <c r="I402" s="23" t="s">
        <v>20</v>
      </c>
      <c r="J402" s="24">
        <v>43414</v>
      </c>
      <c r="K402" s="23">
        <v>2018</v>
      </c>
      <c r="L402" s="23"/>
      <c r="M402" s="23"/>
      <c r="N402" s="23"/>
      <c r="O402" s="23"/>
      <c r="P402" s="23"/>
      <c r="Q402" s="23"/>
      <c r="R402" s="23"/>
      <c r="S402" s="23"/>
    </row>
    <row r="403" spans="1:19" s="19" customFormat="1" hidden="1" x14ac:dyDescent="0.25">
      <c r="A403" s="23">
        <f t="shared" si="15"/>
        <v>402</v>
      </c>
      <c r="B403" s="23" t="s">
        <v>17</v>
      </c>
      <c r="C403" s="23">
        <v>35346</v>
      </c>
      <c r="D403" s="23">
        <v>2018</v>
      </c>
      <c r="E403" s="23" t="s">
        <v>18</v>
      </c>
      <c r="F403" s="23" t="str">
        <f t="shared" si="14"/>
        <v>WP35346DISPOSED2018</v>
      </c>
      <c r="G403" s="23" t="s">
        <v>46</v>
      </c>
      <c r="H403" s="23">
        <v>5000</v>
      </c>
      <c r="I403" s="23" t="s">
        <v>20</v>
      </c>
      <c r="J403" s="24">
        <v>43414</v>
      </c>
      <c r="K403" s="23">
        <v>2018</v>
      </c>
      <c r="L403" s="23"/>
      <c r="M403" s="23"/>
      <c r="N403" s="23"/>
      <c r="O403" s="23"/>
      <c r="P403" s="23"/>
      <c r="Q403" s="23"/>
      <c r="R403" s="23"/>
      <c r="S403" s="23"/>
    </row>
    <row r="404" spans="1:19" s="19" customFormat="1" hidden="1" x14ac:dyDescent="0.25">
      <c r="A404" s="23">
        <f t="shared" si="15"/>
        <v>403</v>
      </c>
      <c r="B404" s="23" t="s">
        <v>17</v>
      </c>
      <c r="C404" s="23">
        <v>36604</v>
      </c>
      <c r="D404" s="23">
        <v>2018</v>
      </c>
      <c r="E404" s="23" t="s">
        <v>18</v>
      </c>
      <c r="F404" s="23" t="str">
        <f t="shared" si="14"/>
        <v>WP36604DISPOSED2018</v>
      </c>
      <c r="G404" s="23" t="s">
        <v>46</v>
      </c>
      <c r="H404" s="23">
        <v>5000</v>
      </c>
      <c r="I404" s="23" t="s">
        <v>22</v>
      </c>
      <c r="J404" s="23"/>
      <c r="K404" s="23">
        <v>2018</v>
      </c>
      <c r="L404" s="23"/>
      <c r="M404" s="23"/>
      <c r="N404" s="23"/>
      <c r="O404" s="23"/>
      <c r="P404" s="23"/>
      <c r="Q404" s="23"/>
      <c r="R404" s="23"/>
      <c r="S404" s="23"/>
    </row>
    <row r="405" spans="1:19" s="19" customFormat="1" hidden="1" x14ac:dyDescent="0.25">
      <c r="A405" s="23">
        <f t="shared" si="15"/>
        <v>404</v>
      </c>
      <c r="B405" s="23" t="s">
        <v>17</v>
      </c>
      <c r="C405" s="23">
        <v>36970</v>
      </c>
      <c r="D405" s="23">
        <v>2018</v>
      </c>
      <c r="E405" s="23" t="s">
        <v>18</v>
      </c>
      <c r="F405" s="23" t="str">
        <f t="shared" si="14"/>
        <v>WP36970DISPOSED2018</v>
      </c>
      <c r="G405" s="23" t="s">
        <v>46</v>
      </c>
      <c r="H405" s="23">
        <v>5000</v>
      </c>
      <c r="I405" s="23" t="s">
        <v>20</v>
      </c>
      <c r="J405" s="24">
        <v>43414</v>
      </c>
      <c r="K405" s="23">
        <v>2018</v>
      </c>
      <c r="L405" s="23"/>
      <c r="M405" s="23"/>
      <c r="N405" s="23"/>
      <c r="O405" s="23"/>
      <c r="P405" s="23"/>
      <c r="Q405" s="23"/>
      <c r="R405" s="23"/>
      <c r="S405" s="23"/>
    </row>
    <row r="406" spans="1:19" s="19" customFormat="1" hidden="1" x14ac:dyDescent="0.25">
      <c r="A406" s="23">
        <f t="shared" si="15"/>
        <v>405</v>
      </c>
      <c r="B406" s="23" t="s">
        <v>17</v>
      </c>
      <c r="C406" s="23">
        <v>38715</v>
      </c>
      <c r="D406" s="23">
        <v>2018</v>
      </c>
      <c r="E406" s="23" t="s">
        <v>18</v>
      </c>
      <c r="F406" s="23" t="str">
        <f t="shared" si="14"/>
        <v>WP38715DISPOSED2018</v>
      </c>
      <c r="G406" s="23" t="s">
        <v>46</v>
      </c>
      <c r="H406" s="23">
        <v>5000</v>
      </c>
      <c r="I406" s="23" t="s">
        <v>20</v>
      </c>
      <c r="J406" s="24">
        <v>43931</v>
      </c>
      <c r="K406" s="23">
        <v>2020</v>
      </c>
      <c r="L406" s="23" t="s">
        <v>188</v>
      </c>
      <c r="M406" s="23"/>
      <c r="N406" s="23"/>
      <c r="O406" s="23"/>
      <c r="P406" s="23"/>
      <c r="Q406" s="23"/>
      <c r="R406" s="23"/>
      <c r="S406" s="23"/>
    </row>
    <row r="407" spans="1:19" s="19" customFormat="1" hidden="1" x14ac:dyDescent="0.25">
      <c r="A407" s="23">
        <f t="shared" si="15"/>
        <v>406</v>
      </c>
      <c r="B407" s="23" t="s">
        <v>17</v>
      </c>
      <c r="C407" s="23">
        <v>40686</v>
      </c>
      <c r="D407" s="23">
        <v>2018</v>
      </c>
      <c r="E407" s="23" t="s">
        <v>18</v>
      </c>
      <c r="F407" s="23" t="str">
        <f t="shared" si="14"/>
        <v>WP40686DISPOSED2018</v>
      </c>
      <c r="G407" s="23" t="s">
        <v>46</v>
      </c>
      <c r="H407" s="23">
        <v>5000</v>
      </c>
      <c r="I407" s="23" t="s">
        <v>20</v>
      </c>
      <c r="J407" s="24">
        <v>43931</v>
      </c>
      <c r="K407" s="23">
        <v>2020</v>
      </c>
      <c r="L407" s="23" t="s">
        <v>201</v>
      </c>
      <c r="M407" s="23"/>
      <c r="N407" s="23"/>
      <c r="O407" s="23"/>
      <c r="P407" s="23"/>
      <c r="Q407" s="23"/>
      <c r="R407" s="23"/>
      <c r="S407" s="23"/>
    </row>
    <row r="408" spans="1:19" s="19" customFormat="1" hidden="1" x14ac:dyDescent="0.25">
      <c r="A408" s="23">
        <f t="shared" si="15"/>
        <v>407</v>
      </c>
      <c r="B408" s="23" t="s">
        <v>17</v>
      </c>
      <c r="C408" s="23">
        <v>40872</v>
      </c>
      <c r="D408" s="23">
        <v>2018</v>
      </c>
      <c r="E408" s="23" t="s">
        <v>18</v>
      </c>
      <c r="F408" s="23" t="str">
        <f t="shared" si="14"/>
        <v>WP40872DISPOSED2018</v>
      </c>
      <c r="G408" s="23" t="s">
        <v>46</v>
      </c>
      <c r="H408" s="23">
        <v>5000</v>
      </c>
      <c r="I408" s="23" t="s">
        <v>20</v>
      </c>
      <c r="J408" s="24">
        <v>44133</v>
      </c>
      <c r="K408" s="23">
        <v>2020</v>
      </c>
      <c r="L408" s="23" t="s">
        <v>191</v>
      </c>
      <c r="M408" s="23"/>
      <c r="N408" s="23"/>
      <c r="O408" s="23"/>
      <c r="P408" s="23"/>
      <c r="Q408" s="23"/>
      <c r="R408" s="23"/>
      <c r="S408" s="23"/>
    </row>
    <row r="409" spans="1:19" s="19" customFormat="1" hidden="1" x14ac:dyDescent="0.25">
      <c r="A409" s="23">
        <f t="shared" si="15"/>
        <v>408</v>
      </c>
      <c r="B409" s="23" t="s">
        <v>17</v>
      </c>
      <c r="C409" s="23">
        <v>40918</v>
      </c>
      <c r="D409" s="23">
        <v>2018</v>
      </c>
      <c r="E409" s="23" t="s">
        <v>18</v>
      </c>
      <c r="F409" s="23" t="str">
        <f t="shared" si="14"/>
        <v>WP40918DISPOSED2018</v>
      </c>
      <c r="G409" s="23" t="s">
        <v>46</v>
      </c>
      <c r="H409" s="23">
        <v>5000</v>
      </c>
      <c r="I409" s="23" t="s">
        <v>20</v>
      </c>
      <c r="J409" s="24">
        <v>44133</v>
      </c>
      <c r="K409" s="23">
        <v>2020</v>
      </c>
      <c r="L409" s="23" t="s">
        <v>238</v>
      </c>
      <c r="M409" s="23"/>
      <c r="N409" s="23"/>
      <c r="O409" s="23"/>
      <c r="P409" s="23"/>
      <c r="Q409" s="23"/>
      <c r="R409" s="23"/>
      <c r="S409" s="23"/>
    </row>
    <row r="410" spans="1:19" s="19" customFormat="1" hidden="1" x14ac:dyDescent="0.25">
      <c r="A410" s="23">
        <f t="shared" si="15"/>
        <v>409</v>
      </c>
      <c r="B410" s="23" t="s">
        <v>17</v>
      </c>
      <c r="C410" s="23">
        <v>41635</v>
      </c>
      <c r="D410" s="23">
        <v>2018</v>
      </c>
      <c r="E410" s="23" t="s">
        <v>18</v>
      </c>
      <c r="F410" s="23" t="str">
        <f t="shared" si="14"/>
        <v>WP41635DISPOSED2018</v>
      </c>
      <c r="G410" s="23" t="s">
        <v>46</v>
      </c>
      <c r="H410" s="23">
        <v>5000</v>
      </c>
      <c r="I410" s="23" t="s">
        <v>20</v>
      </c>
      <c r="J410" s="24">
        <v>43909</v>
      </c>
      <c r="K410" s="23">
        <v>2020</v>
      </c>
      <c r="L410" s="23" t="s">
        <v>239</v>
      </c>
      <c r="M410" s="23"/>
      <c r="N410" s="23"/>
      <c r="O410" s="23"/>
      <c r="P410" s="23"/>
      <c r="Q410" s="23"/>
      <c r="R410" s="23"/>
      <c r="S410" s="23"/>
    </row>
    <row r="411" spans="1:19" s="19" customFormat="1" hidden="1" x14ac:dyDescent="0.25">
      <c r="A411" s="23">
        <f t="shared" si="15"/>
        <v>410</v>
      </c>
      <c r="B411" s="23" t="s">
        <v>17</v>
      </c>
      <c r="C411" s="23">
        <v>43391</v>
      </c>
      <c r="D411" s="23">
        <v>2018</v>
      </c>
      <c r="E411" s="23" t="s">
        <v>18</v>
      </c>
      <c r="F411" s="23" t="str">
        <f t="shared" si="14"/>
        <v>WP43391DISPOSED2018</v>
      </c>
      <c r="G411" s="23" t="s">
        <v>46</v>
      </c>
      <c r="H411" s="23">
        <v>5000</v>
      </c>
      <c r="I411" s="23" t="s">
        <v>20</v>
      </c>
      <c r="J411" s="24">
        <v>43909</v>
      </c>
      <c r="K411" s="23">
        <v>2020</v>
      </c>
      <c r="L411" s="23" t="s">
        <v>202</v>
      </c>
      <c r="M411" s="23"/>
      <c r="N411" s="23"/>
      <c r="O411" s="23"/>
      <c r="P411" s="23"/>
      <c r="Q411" s="23"/>
      <c r="R411" s="23"/>
      <c r="S411" s="23"/>
    </row>
    <row r="412" spans="1:19" s="19" customFormat="1" hidden="1" x14ac:dyDescent="0.25">
      <c r="A412" s="23">
        <f t="shared" si="15"/>
        <v>411</v>
      </c>
      <c r="B412" s="23" t="s">
        <v>17</v>
      </c>
      <c r="C412" s="23">
        <v>43395</v>
      </c>
      <c r="D412" s="23">
        <v>2018</v>
      </c>
      <c r="E412" s="23" t="s">
        <v>18</v>
      </c>
      <c r="F412" s="23" t="str">
        <f t="shared" si="14"/>
        <v>WP43395DISPOSED2018</v>
      </c>
      <c r="G412" s="23" t="s">
        <v>46</v>
      </c>
      <c r="H412" s="23">
        <v>5000</v>
      </c>
      <c r="I412" s="23" t="s">
        <v>20</v>
      </c>
      <c r="J412" s="24">
        <v>43909</v>
      </c>
      <c r="K412" s="23">
        <v>2020</v>
      </c>
      <c r="L412" s="23" t="s">
        <v>202</v>
      </c>
      <c r="M412" s="23"/>
      <c r="N412" s="23"/>
      <c r="O412" s="23"/>
      <c r="P412" s="23"/>
      <c r="Q412" s="23"/>
      <c r="R412" s="23"/>
      <c r="S412" s="23"/>
    </row>
    <row r="413" spans="1:19" s="19" customFormat="1" hidden="1" x14ac:dyDescent="0.25">
      <c r="A413" s="23">
        <f t="shared" si="15"/>
        <v>412</v>
      </c>
      <c r="B413" s="23" t="s">
        <v>17</v>
      </c>
      <c r="C413" s="23">
        <v>43406</v>
      </c>
      <c r="D413" s="23">
        <v>2018</v>
      </c>
      <c r="E413" s="23" t="s">
        <v>18</v>
      </c>
      <c r="F413" s="23" t="str">
        <f t="shared" si="14"/>
        <v>WP43406DISPOSED2018</v>
      </c>
      <c r="G413" s="23" t="s">
        <v>46</v>
      </c>
      <c r="H413" s="23">
        <v>5000</v>
      </c>
      <c r="I413" s="23" t="s">
        <v>20</v>
      </c>
      <c r="J413" s="24">
        <v>43909</v>
      </c>
      <c r="K413" s="23">
        <v>2020</v>
      </c>
      <c r="L413" s="23" t="s">
        <v>202</v>
      </c>
      <c r="M413" s="23"/>
      <c r="N413" s="23"/>
      <c r="O413" s="23"/>
      <c r="P413" s="23"/>
      <c r="Q413" s="23"/>
      <c r="R413" s="23"/>
      <c r="S413" s="23"/>
    </row>
    <row r="414" spans="1:19" s="19" customFormat="1" hidden="1" x14ac:dyDescent="0.25">
      <c r="A414" s="23">
        <f t="shared" si="15"/>
        <v>413</v>
      </c>
      <c r="B414" s="23" t="s">
        <v>17</v>
      </c>
      <c r="C414" s="23">
        <v>43426</v>
      </c>
      <c r="D414" s="23">
        <v>2018</v>
      </c>
      <c r="E414" s="23" t="s">
        <v>18</v>
      </c>
      <c r="F414" s="23" t="str">
        <f t="shared" si="14"/>
        <v>WP43426DISPOSED2018</v>
      </c>
      <c r="G414" s="23" t="s">
        <v>46</v>
      </c>
      <c r="H414" s="23">
        <v>5000</v>
      </c>
      <c r="I414" s="23" t="s">
        <v>20</v>
      </c>
      <c r="J414" s="24">
        <v>43909</v>
      </c>
      <c r="K414" s="23">
        <v>2020</v>
      </c>
      <c r="L414" s="23" t="s">
        <v>202</v>
      </c>
      <c r="M414" s="23"/>
      <c r="N414" s="23"/>
      <c r="O414" s="23"/>
      <c r="P414" s="23"/>
      <c r="Q414" s="23"/>
      <c r="R414" s="23"/>
      <c r="S414" s="23"/>
    </row>
    <row r="415" spans="1:19" s="19" customFormat="1" hidden="1" x14ac:dyDescent="0.25">
      <c r="A415" s="23">
        <f t="shared" si="15"/>
        <v>414</v>
      </c>
      <c r="B415" s="23" t="s">
        <v>17</v>
      </c>
      <c r="C415" s="23">
        <v>43436</v>
      </c>
      <c r="D415" s="23">
        <v>2018</v>
      </c>
      <c r="E415" s="23" t="s">
        <v>18</v>
      </c>
      <c r="F415" s="23" t="str">
        <f t="shared" si="14"/>
        <v>WP43436DISPOSED2018</v>
      </c>
      <c r="G415" s="23" t="s">
        <v>46</v>
      </c>
      <c r="H415" s="23">
        <v>5000</v>
      </c>
      <c r="I415" s="23" t="s">
        <v>20</v>
      </c>
      <c r="J415" s="24">
        <v>44133</v>
      </c>
      <c r="K415" s="23">
        <v>2020</v>
      </c>
      <c r="L415" s="23" t="s">
        <v>202</v>
      </c>
      <c r="M415" s="23"/>
      <c r="N415" s="23"/>
      <c r="O415" s="23"/>
      <c r="P415" s="23"/>
      <c r="Q415" s="23"/>
      <c r="R415" s="23"/>
      <c r="S415" s="23"/>
    </row>
    <row r="416" spans="1:19" s="19" customFormat="1" hidden="1" x14ac:dyDescent="0.25">
      <c r="A416" s="23">
        <f t="shared" si="15"/>
        <v>415</v>
      </c>
      <c r="B416" s="23" t="s">
        <v>17</v>
      </c>
      <c r="C416" s="23">
        <v>43438</v>
      </c>
      <c r="D416" s="23">
        <v>2018</v>
      </c>
      <c r="E416" s="23" t="s">
        <v>18</v>
      </c>
      <c r="F416" s="23" t="str">
        <f t="shared" si="14"/>
        <v>WP43438DISPOSED2018</v>
      </c>
      <c r="G416" s="23" t="s">
        <v>46</v>
      </c>
      <c r="H416" s="23">
        <v>5000</v>
      </c>
      <c r="I416" s="23" t="s">
        <v>20</v>
      </c>
      <c r="J416" s="24">
        <v>43909</v>
      </c>
      <c r="K416" s="23">
        <v>2020</v>
      </c>
      <c r="L416" s="23" t="s">
        <v>202</v>
      </c>
      <c r="M416" s="23"/>
      <c r="N416" s="23"/>
      <c r="O416" s="23"/>
      <c r="P416" s="23"/>
      <c r="Q416" s="23"/>
      <c r="R416" s="23"/>
      <c r="S416" s="23"/>
    </row>
    <row r="417" spans="1:22" s="19" customFormat="1" hidden="1" x14ac:dyDescent="0.25">
      <c r="A417" s="23">
        <f t="shared" si="15"/>
        <v>416</v>
      </c>
      <c r="B417" s="23" t="s">
        <v>17</v>
      </c>
      <c r="C417" s="23">
        <v>43459</v>
      </c>
      <c r="D417" s="23">
        <v>2018</v>
      </c>
      <c r="E417" s="23" t="s">
        <v>18</v>
      </c>
      <c r="F417" s="23" t="str">
        <f t="shared" si="14"/>
        <v>WP43459DISPOSED2018</v>
      </c>
      <c r="G417" s="23" t="s">
        <v>46</v>
      </c>
      <c r="H417" s="23">
        <v>5000</v>
      </c>
      <c r="I417" s="23" t="s">
        <v>20</v>
      </c>
      <c r="J417" s="24">
        <v>44133</v>
      </c>
      <c r="K417" s="23">
        <v>2020</v>
      </c>
      <c r="L417" s="23" t="s">
        <v>202</v>
      </c>
      <c r="M417" s="23"/>
      <c r="N417" s="23"/>
      <c r="O417" s="23"/>
      <c r="P417" s="23"/>
      <c r="Q417" s="23"/>
      <c r="R417" s="23"/>
      <c r="S417" s="23"/>
    </row>
    <row r="418" spans="1:22" s="19" customFormat="1" hidden="1" x14ac:dyDescent="0.25">
      <c r="A418" s="23">
        <f t="shared" si="15"/>
        <v>417</v>
      </c>
      <c r="B418" s="23" t="s">
        <v>17</v>
      </c>
      <c r="C418" s="23">
        <v>43462</v>
      </c>
      <c r="D418" s="23">
        <v>2018</v>
      </c>
      <c r="E418" s="23" t="s">
        <v>18</v>
      </c>
      <c r="F418" s="23" t="str">
        <f t="shared" si="14"/>
        <v>WP43462DISPOSED2018</v>
      </c>
      <c r="G418" s="23" t="s">
        <v>46</v>
      </c>
      <c r="H418" s="23">
        <v>5000</v>
      </c>
      <c r="I418" s="23" t="s">
        <v>20</v>
      </c>
      <c r="J418" s="24">
        <v>43909</v>
      </c>
      <c r="K418" s="23">
        <v>2020</v>
      </c>
      <c r="L418" s="23" t="s">
        <v>240</v>
      </c>
      <c r="M418" s="23"/>
      <c r="N418" s="23"/>
      <c r="O418" s="23"/>
      <c r="P418" s="23"/>
      <c r="Q418" s="23"/>
      <c r="R418" s="23"/>
      <c r="S418" s="23"/>
    </row>
    <row r="419" spans="1:22" s="19" customFormat="1" hidden="1" x14ac:dyDescent="0.25">
      <c r="A419" s="23">
        <f t="shared" si="15"/>
        <v>418</v>
      </c>
      <c r="B419" s="23" t="s">
        <v>17</v>
      </c>
      <c r="C419" s="23">
        <v>43856</v>
      </c>
      <c r="D419" s="23">
        <v>2018</v>
      </c>
      <c r="E419" s="23" t="s">
        <v>18</v>
      </c>
      <c r="F419" s="23" t="str">
        <f t="shared" si="14"/>
        <v>WP43856DISPOSED2018</v>
      </c>
      <c r="G419" s="23" t="s">
        <v>46</v>
      </c>
      <c r="H419" s="23">
        <v>5000</v>
      </c>
      <c r="I419" s="23" t="s">
        <v>22</v>
      </c>
      <c r="J419" s="23"/>
      <c r="K419" s="23">
        <v>2018</v>
      </c>
      <c r="L419" s="23"/>
      <c r="M419" s="23"/>
      <c r="N419" s="23"/>
      <c r="O419" s="23"/>
      <c r="P419" s="23"/>
      <c r="Q419" s="23"/>
      <c r="R419" s="23"/>
      <c r="S419" s="23"/>
      <c r="T419" s="51"/>
      <c r="U419" s="51"/>
      <c r="V419" s="51"/>
    </row>
    <row r="420" spans="1:22" s="19" customFormat="1" hidden="1" x14ac:dyDescent="0.25">
      <c r="A420" s="23">
        <f t="shared" si="15"/>
        <v>419</v>
      </c>
      <c r="B420" s="23" t="s">
        <v>17</v>
      </c>
      <c r="C420" s="23">
        <v>45774</v>
      </c>
      <c r="D420" s="23">
        <v>2018</v>
      </c>
      <c r="E420" s="23" t="s">
        <v>18</v>
      </c>
      <c r="F420" s="23" t="str">
        <f t="shared" si="14"/>
        <v>WP45774DISPOSED2018</v>
      </c>
      <c r="G420" s="23" t="s">
        <v>46</v>
      </c>
      <c r="H420" s="23">
        <v>5000</v>
      </c>
      <c r="I420" s="23" t="s">
        <v>20</v>
      </c>
      <c r="J420" s="24">
        <v>43909</v>
      </c>
      <c r="K420" s="23">
        <v>2020</v>
      </c>
      <c r="L420" s="23" t="s">
        <v>208</v>
      </c>
      <c r="M420" s="23"/>
      <c r="N420" s="23"/>
      <c r="O420" s="23"/>
      <c r="P420" s="23"/>
      <c r="Q420" s="23"/>
      <c r="R420" s="23"/>
      <c r="S420" s="23"/>
      <c r="T420" s="51"/>
      <c r="U420" s="51"/>
      <c r="V420" s="51"/>
    </row>
    <row r="421" spans="1:22" s="19" customFormat="1" hidden="1" x14ac:dyDescent="0.25">
      <c r="A421" s="23">
        <f t="shared" si="15"/>
        <v>420</v>
      </c>
      <c r="B421" s="23" t="s">
        <v>17</v>
      </c>
      <c r="C421" s="48" t="s">
        <v>116</v>
      </c>
      <c r="D421" s="48" t="s">
        <v>71</v>
      </c>
      <c r="E421" s="48" t="s">
        <v>328</v>
      </c>
      <c r="F421" s="23" t="str">
        <f t="shared" si="14"/>
        <v>WP47866DISPOSED AT ADMISSION2018</v>
      </c>
      <c r="G421" s="48" t="s">
        <v>46</v>
      </c>
      <c r="H421" s="48" t="s">
        <v>72</v>
      </c>
      <c r="I421" s="48" t="s">
        <v>20</v>
      </c>
      <c r="J421" s="54" t="s">
        <v>117</v>
      </c>
      <c r="K421" s="23" t="s">
        <v>79</v>
      </c>
      <c r="L421" s="23" t="s">
        <v>118</v>
      </c>
      <c r="M421" s="23"/>
      <c r="N421" s="23"/>
      <c r="O421" s="23"/>
      <c r="P421" s="23"/>
      <c r="Q421" s="23"/>
      <c r="R421" s="23"/>
      <c r="S421" s="23"/>
      <c r="T421" s="51"/>
      <c r="U421" s="51"/>
      <c r="V421" s="51"/>
    </row>
    <row r="422" spans="1:22" s="19" customFormat="1" hidden="1" x14ac:dyDescent="0.25">
      <c r="A422" s="23">
        <f t="shared" si="15"/>
        <v>421</v>
      </c>
      <c r="B422" s="23" t="s">
        <v>17</v>
      </c>
      <c r="C422" s="23">
        <v>177</v>
      </c>
      <c r="D422" s="23">
        <v>2018</v>
      </c>
      <c r="E422" s="23" t="s">
        <v>18</v>
      </c>
      <c r="F422" s="23" t="str">
        <f t="shared" si="14"/>
        <v>WP177DISPOSED2018</v>
      </c>
      <c r="G422" s="23" t="s">
        <v>33</v>
      </c>
      <c r="H422" s="23">
        <v>5000</v>
      </c>
      <c r="I422" s="23" t="s">
        <v>22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22" s="19" customFormat="1" hidden="1" x14ac:dyDescent="0.25">
      <c r="A423" s="23">
        <f t="shared" si="15"/>
        <v>422</v>
      </c>
      <c r="B423" s="23" t="s">
        <v>17</v>
      </c>
      <c r="C423" s="23">
        <v>2093</v>
      </c>
      <c r="D423" s="23">
        <v>2018</v>
      </c>
      <c r="E423" s="23" t="s">
        <v>23</v>
      </c>
      <c r="F423" s="23" t="str">
        <f t="shared" si="14"/>
        <v>WP2093VACATE2018</v>
      </c>
      <c r="G423" s="23" t="s">
        <v>33</v>
      </c>
      <c r="H423" s="23">
        <v>12000</v>
      </c>
      <c r="I423" s="23" t="s">
        <v>20</v>
      </c>
      <c r="J423" s="24">
        <v>43158</v>
      </c>
      <c r="K423" s="23">
        <v>2018</v>
      </c>
      <c r="L423" s="23"/>
      <c r="M423" s="23"/>
      <c r="N423" s="23"/>
      <c r="O423" s="23"/>
      <c r="P423" s="23"/>
      <c r="Q423" s="23"/>
      <c r="R423" s="23"/>
      <c r="S423" s="23"/>
    </row>
    <row r="424" spans="1:22" s="19" customFormat="1" hidden="1" x14ac:dyDescent="0.25">
      <c r="A424" s="23">
        <f t="shared" si="15"/>
        <v>423</v>
      </c>
      <c r="B424" s="23" t="s">
        <v>17</v>
      </c>
      <c r="C424" s="23">
        <v>2121</v>
      </c>
      <c r="D424" s="23">
        <v>2018</v>
      </c>
      <c r="E424" s="23" t="s">
        <v>244</v>
      </c>
      <c r="F424" s="23" t="str">
        <f t="shared" si="14"/>
        <v>WP2121VACATE 2018</v>
      </c>
      <c r="G424" s="23" t="s">
        <v>33</v>
      </c>
      <c r="H424" s="23">
        <v>12000</v>
      </c>
      <c r="I424" s="23" t="s">
        <v>20</v>
      </c>
      <c r="J424" s="24">
        <v>43158</v>
      </c>
      <c r="K424" s="49">
        <v>2018</v>
      </c>
      <c r="L424" s="23"/>
      <c r="M424" s="23"/>
      <c r="N424" s="23"/>
      <c r="O424" s="23"/>
      <c r="P424" s="23"/>
      <c r="Q424" s="23"/>
      <c r="R424" s="23"/>
      <c r="S424" s="23"/>
    </row>
    <row r="425" spans="1:22" s="19" customFormat="1" hidden="1" x14ac:dyDescent="0.25">
      <c r="A425" s="23">
        <f t="shared" si="15"/>
        <v>424</v>
      </c>
      <c r="B425" s="23" t="s">
        <v>17</v>
      </c>
      <c r="C425" s="23">
        <v>2179</v>
      </c>
      <c r="D425" s="23">
        <v>2018</v>
      </c>
      <c r="E425" s="23" t="s">
        <v>23</v>
      </c>
      <c r="F425" s="23" t="str">
        <f t="shared" si="14"/>
        <v>WP2179VACATE2018</v>
      </c>
      <c r="G425" s="23" t="s">
        <v>33</v>
      </c>
      <c r="H425" s="23">
        <v>12000</v>
      </c>
      <c r="I425" s="23" t="s">
        <v>20</v>
      </c>
      <c r="J425" s="24">
        <v>43172</v>
      </c>
      <c r="K425" s="23">
        <v>2018</v>
      </c>
      <c r="L425" s="23"/>
      <c r="M425" s="23"/>
      <c r="N425" s="23"/>
      <c r="O425" s="23"/>
      <c r="P425" s="23"/>
      <c r="Q425" s="23"/>
      <c r="R425" s="23"/>
      <c r="S425" s="23"/>
    </row>
    <row r="426" spans="1:22" s="19" customFormat="1" hidden="1" x14ac:dyDescent="0.25">
      <c r="A426" s="23">
        <f t="shared" si="15"/>
        <v>425</v>
      </c>
      <c r="B426" s="23" t="s">
        <v>17</v>
      </c>
      <c r="C426" s="23">
        <v>2121</v>
      </c>
      <c r="D426" s="23">
        <v>2018</v>
      </c>
      <c r="E426" s="23" t="s">
        <v>18</v>
      </c>
      <c r="F426" s="23" t="str">
        <f t="shared" si="14"/>
        <v>WP2121DISPOSED2018</v>
      </c>
      <c r="G426" s="23" t="s">
        <v>33</v>
      </c>
      <c r="H426" s="23">
        <v>5000</v>
      </c>
      <c r="I426" s="23" t="s">
        <v>22</v>
      </c>
      <c r="J426" s="24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22" s="19" customFormat="1" hidden="1" x14ac:dyDescent="0.25">
      <c r="A427" s="23">
        <f t="shared" si="15"/>
        <v>426</v>
      </c>
      <c r="B427" s="23" t="s">
        <v>42</v>
      </c>
      <c r="C427" s="23">
        <v>2256</v>
      </c>
      <c r="D427" s="23">
        <v>2018</v>
      </c>
      <c r="E427" s="23" t="s">
        <v>21</v>
      </c>
      <c r="F427" s="23" t="str">
        <f t="shared" ref="F427:F472" si="16">CONCATENATE(B427,C427,E427,D427)</f>
        <v>CC2256COUNTER2018</v>
      </c>
      <c r="G427" s="23" t="s">
        <v>33</v>
      </c>
      <c r="H427" s="23">
        <v>10000</v>
      </c>
      <c r="I427" s="23" t="s">
        <v>20</v>
      </c>
      <c r="J427" s="24">
        <v>43654</v>
      </c>
      <c r="K427" s="23">
        <v>2019</v>
      </c>
      <c r="L427" s="23"/>
      <c r="M427" s="23"/>
      <c r="N427" s="23"/>
      <c r="O427" s="23"/>
      <c r="P427" s="23"/>
      <c r="Q427" s="23"/>
      <c r="R427" s="23"/>
      <c r="S427" s="23"/>
    </row>
    <row r="428" spans="1:22" s="19" customFormat="1" hidden="1" x14ac:dyDescent="0.25">
      <c r="A428" s="23">
        <f t="shared" si="15"/>
        <v>427</v>
      </c>
      <c r="B428" s="23" t="s">
        <v>17</v>
      </c>
      <c r="C428" s="23">
        <v>2263</v>
      </c>
      <c r="D428" s="23">
        <v>2018</v>
      </c>
      <c r="E428" s="23" t="s">
        <v>23</v>
      </c>
      <c r="F428" s="23" t="str">
        <f t="shared" si="16"/>
        <v>WP2263VACATE2018</v>
      </c>
      <c r="G428" s="23" t="s">
        <v>33</v>
      </c>
      <c r="H428" s="23">
        <v>12000</v>
      </c>
      <c r="I428" s="23" t="s">
        <v>20</v>
      </c>
      <c r="J428" s="24">
        <v>43202</v>
      </c>
      <c r="K428" s="23">
        <v>2018</v>
      </c>
      <c r="L428" s="23"/>
      <c r="M428" s="23"/>
      <c r="N428" s="23"/>
      <c r="O428" s="23"/>
      <c r="P428" s="23"/>
      <c r="Q428" s="23"/>
      <c r="R428" s="23"/>
      <c r="S428" s="23"/>
    </row>
    <row r="429" spans="1:22" s="19" customFormat="1" hidden="1" x14ac:dyDescent="0.25">
      <c r="A429" s="23">
        <f t="shared" si="15"/>
        <v>428</v>
      </c>
      <c r="B429" s="23" t="s">
        <v>42</v>
      </c>
      <c r="C429" s="23">
        <v>2988</v>
      </c>
      <c r="D429" s="23">
        <v>2018</v>
      </c>
      <c r="E429" s="23" t="s">
        <v>21</v>
      </c>
      <c r="F429" s="23" t="str">
        <f t="shared" si="16"/>
        <v>CC2988COUNTER2018</v>
      </c>
      <c r="G429" s="23" t="s">
        <v>33</v>
      </c>
      <c r="H429" s="23">
        <v>10000</v>
      </c>
      <c r="I429" s="23" t="s">
        <v>20</v>
      </c>
      <c r="J429" s="24">
        <v>43444</v>
      </c>
      <c r="K429" s="23">
        <v>2018</v>
      </c>
      <c r="L429" s="23"/>
      <c r="M429" s="23"/>
      <c r="N429" s="23"/>
      <c r="O429" s="23"/>
      <c r="P429" s="23"/>
      <c r="Q429" s="23"/>
      <c r="R429" s="23"/>
      <c r="S429" s="23"/>
    </row>
    <row r="430" spans="1:22" s="19" customFormat="1" hidden="1" x14ac:dyDescent="0.25">
      <c r="A430" s="23">
        <f t="shared" si="15"/>
        <v>429</v>
      </c>
      <c r="B430" s="23" t="s">
        <v>17</v>
      </c>
      <c r="C430" s="23">
        <v>3150</v>
      </c>
      <c r="D430" s="23">
        <v>2018</v>
      </c>
      <c r="E430" s="23" t="s">
        <v>244</v>
      </c>
      <c r="F430" s="23" t="str">
        <f t="shared" si="16"/>
        <v>WP3150VACATE 2018</v>
      </c>
      <c r="G430" s="23" t="s">
        <v>33</v>
      </c>
      <c r="H430" s="23">
        <v>12000</v>
      </c>
      <c r="I430" s="23" t="s">
        <v>20</v>
      </c>
      <c r="J430" s="24">
        <v>43262</v>
      </c>
      <c r="K430" s="49">
        <v>2018</v>
      </c>
      <c r="L430" s="23"/>
      <c r="M430" s="23"/>
      <c r="N430" s="23"/>
      <c r="O430" s="23"/>
      <c r="P430" s="23"/>
      <c r="Q430" s="23"/>
      <c r="R430" s="23"/>
      <c r="S430" s="23"/>
    </row>
    <row r="431" spans="1:22" s="19" customFormat="1" hidden="1" x14ac:dyDescent="0.25">
      <c r="A431" s="23">
        <f t="shared" si="15"/>
        <v>430</v>
      </c>
      <c r="B431" s="23" t="s">
        <v>42</v>
      </c>
      <c r="C431" s="23">
        <v>3417</v>
      </c>
      <c r="D431" s="23">
        <v>2018</v>
      </c>
      <c r="E431" s="23" t="s">
        <v>21</v>
      </c>
      <c r="F431" s="23" t="str">
        <f t="shared" si="16"/>
        <v>CC3417COUNTER2018</v>
      </c>
      <c r="G431" s="23" t="s">
        <v>33</v>
      </c>
      <c r="H431" s="23">
        <v>10000</v>
      </c>
      <c r="I431" s="23" t="s">
        <v>20</v>
      </c>
      <c r="J431" s="24">
        <v>43107</v>
      </c>
      <c r="K431" s="23">
        <v>2018</v>
      </c>
      <c r="L431" s="23"/>
      <c r="M431" s="23"/>
      <c r="N431" s="23"/>
      <c r="O431" s="23"/>
      <c r="P431" s="23"/>
      <c r="Q431" s="23"/>
      <c r="R431" s="23"/>
      <c r="S431" s="23"/>
    </row>
    <row r="432" spans="1:22" s="19" customFormat="1" hidden="1" x14ac:dyDescent="0.25">
      <c r="A432" s="23">
        <f t="shared" si="15"/>
        <v>431</v>
      </c>
      <c r="B432" s="23" t="s">
        <v>17</v>
      </c>
      <c r="C432" s="23">
        <v>3180</v>
      </c>
      <c r="D432" s="23">
        <v>2018</v>
      </c>
      <c r="E432" s="23" t="s">
        <v>244</v>
      </c>
      <c r="F432" s="23" t="str">
        <f t="shared" si="16"/>
        <v>WP3180VACATE 2018</v>
      </c>
      <c r="G432" s="23" t="s">
        <v>33</v>
      </c>
      <c r="H432" s="23">
        <v>12000</v>
      </c>
      <c r="I432" s="23" t="s">
        <v>22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22" s="19" customFormat="1" hidden="1" x14ac:dyDescent="0.25">
      <c r="A433" s="23">
        <f t="shared" si="15"/>
        <v>432</v>
      </c>
      <c r="B433" s="23" t="s">
        <v>17</v>
      </c>
      <c r="C433" s="23">
        <v>5930</v>
      </c>
      <c r="D433" s="23">
        <v>2018</v>
      </c>
      <c r="E433" s="23" t="s">
        <v>21</v>
      </c>
      <c r="F433" s="23" t="str">
        <f t="shared" si="16"/>
        <v>WP5930COUNTER2018</v>
      </c>
      <c r="G433" s="23" t="s">
        <v>33</v>
      </c>
      <c r="H433" s="23">
        <v>10000</v>
      </c>
      <c r="I433" s="23" t="s">
        <v>20</v>
      </c>
      <c r="J433" s="24">
        <v>43157</v>
      </c>
      <c r="K433" s="49">
        <v>2018</v>
      </c>
      <c r="L433" s="23"/>
      <c r="M433" s="23"/>
      <c r="N433" s="23"/>
      <c r="O433" s="23"/>
      <c r="P433" s="23"/>
      <c r="Q433" s="23"/>
      <c r="R433" s="23"/>
      <c r="S433" s="23"/>
    </row>
    <row r="434" spans="1:22" s="19" customFormat="1" hidden="1" x14ac:dyDescent="0.25">
      <c r="A434" s="23">
        <f t="shared" si="15"/>
        <v>433</v>
      </c>
      <c r="B434" s="23" t="s">
        <v>17</v>
      </c>
      <c r="C434" s="23">
        <v>4713</v>
      </c>
      <c r="D434" s="23">
        <v>2018</v>
      </c>
      <c r="E434" s="23" t="s">
        <v>18</v>
      </c>
      <c r="F434" s="23" t="str">
        <f t="shared" si="16"/>
        <v>WP4713DISPOSED2018</v>
      </c>
      <c r="G434" s="23" t="s">
        <v>33</v>
      </c>
      <c r="H434" s="23">
        <v>5000</v>
      </c>
      <c r="I434" s="23" t="s">
        <v>22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22" s="19" customFormat="1" hidden="1" x14ac:dyDescent="0.25">
      <c r="A435" s="23">
        <f t="shared" si="15"/>
        <v>434</v>
      </c>
      <c r="B435" s="23" t="s">
        <v>17</v>
      </c>
      <c r="C435" s="23">
        <v>7404</v>
      </c>
      <c r="D435" s="23">
        <v>2018</v>
      </c>
      <c r="E435" s="23" t="s">
        <v>18</v>
      </c>
      <c r="F435" s="23" t="str">
        <f t="shared" si="16"/>
        <v>WP7404DISPOSED2018</v>
      </c>
      <c r="G435" s="23" t="s">
        <v>33</v>
      </c>
      <c r="H435" s="23">
        <v>5000</v>
      </c>
      <c r="I435" s="23" t="s">
        <v>22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22" s="19" customFormat="1" hidden="1" x14ac:dyDescent="0.25">
      <c r="A436" s="23">
        <f t="shared" si="15"/>
        <v>435</v>
      </c>
      <c r="B436" s="23" t="s">
        <v>17</v>
      </c>
      <c r="C436" s="23">
        <v>7404</v>
      </c>
      <c r="D436" s="23">
        <v>2018</v>
      </c>
      <c r="E436" s="23" t="s">
        <v>244</v>
      </c>
      <c r="F436" s="23" t="str">
        <f t="shared" si="16"/>
        <v>WP7404VACATE 2018</v>
      </c>
      <c r="G436" s="23" t="s">
        <v>33</v>
      </c>
      <c r="H436" s="23">
        <v>12000</v>
      </c>
      <c r="I436" s="23" t="s">
        <v>20</v>
      </c>
      <c r="J436" s="24">
        <v>43235</v>
      </c>
      <c r="K436" s="49">
        <v>2018</v>
      </c>
      <c r="L436" s="23"/>
      <c r="M436" s="23"/>
      <c r="N436" s="23"/>
      <c r="O436" s="23"/>
      <c r="P436" s="23"/>
      <c r="Q436" s="23"/>
      <c r="R436" s="23"/>
      <c r="S436" s="23"/>
    </row>
    <row r="437" spans="1:22" s="19" customFormat="1" hidden="1" x14ac:dyDescent="0.25">
      <c r="A437" s="23">
        <f t="shared" si="15"/>
        <v>436</v>
      </c>
      <c r="B437" s="23" t="s">
        <v>17</v>
      </c>
      <c r="C437" s="23">
        <v>16696</v>
      </c>
      <c r="D437" s="23">
        <v>2018</v>
      </c>
      <c r="E437" s="23" t="s">
        <v>18</v>
      </c>
      <c r="F437" s="23" t="str">
        <f t="shared" si="16"/>
        <v>WP16696DISPOSED2018</v>
      </c>
      <c r="G437" s="23" t="s">
        <v>33</v>
      </c>
      <c r="H437" s="23">
        <v>5000</v>
      </c>
      <c r="I437" s="23" t="s">
        <v>22</v>
      </c>
      <c r="J437" s="23"/>
      <c r="K437" s="23">
        <v>2018</v>
      </c>
      <c r="L437" s="23"/>
      <c r="M437" s="23"/>
      <c r="N437" s="23"/>
      <c r="O437" s="23"/>
      <c r="P437" s="23"/>
      <c r="Q437" s="23"/>
      <c r="R437" s="23"/>
      <c r="S437" s="23"/>
    </row>
    <row r="438" spans="1:22" s="19" customFormat="1" hidden="1" x14ac:dyDescent="0.25">
      <c r="A438" s="23">
        <f t="shared" si="15"/>
        <v>437</v>
      </c>
      <c r="B438" s="23" t="s">
        <v>17</v>
      </c>
      <c r="C438" s="23">
        <v>21397</v>
      </c>
      <c r="D438" s="23">
        <v>2018</v>
      </c>
      <c r="E438" s="23" t="s">
        <v>18</v>
      </c>
      <c r="F438" s="23" t="str">
        <f t="shared" si="16"/>
        <v>WP21397DISPOSED2018</v>
      </c>
      <c r="G438" s="23" t="s">
        <v>33</v>
      </c>
      <c r="H438" s="23">
        <v>5000</v>
      </c>
      <c r="I438" s="23" t="s">
        <v>20</v>
      </c>
      <c r="J438" s="24">
        <v>43414</v>
      </c>
      <c r="K438" s="23">
        <v>2018</v>
      </c>
      <c r="L438" s="23"/>
      <c r="M438" s="23"/>
      <c r="N438" s="23"/>
      <c r="O438" s="23"/>
      <c r="P438" s="23"/>
      <c r="Q438" s="23"/>
      <c r="R438" s="23"/>
      <c r="S438" s="23"/>
    </row>
    <row r="439" spans="1:22" s="19" customFormat="1" hidden="1" x14ac:dyDescent="0.25">
      <c r="A439" s="23">
        <f t="shared" si="15"/>
        <v>438</v>
      </c>
      <c r="B439" s="23" t="s">
        <v>17</v>
      </c>
      <c r="C439" s="23">
        <v>25311</v>
      </c>
      <c r="D439" s="23">
        <v>2018</v>
      </c>
      <c r="E439" s="23" t="s">
        <v>18</v>
      </c>
      <c r="F439" s="23" t="str">
        <f t="shared" si="16"/>
        <v>WP25311DISPOSED2018</v>
      </c>
      <c r="G439" s="23" t="s">
        <v>33</v>
      </c>
      <c r="H439" s="23">
        <v>5000</v>
      </c>
      <c r="I439" s="23" t="s">
        <v>20</v>
      </c>
      <c r="J439" s="24">
        <v>43414</v>
      </c>
      <c r="K439" s="23">
        <v>2018</v>
      </c>
      <c r="L439" s="23"/>
      <c r="M439" s="23"/>
      <c r="N439" s="23"/>
      <c r="O439" s="23"/>
      <c r="P439" s="23"/>
      <c r="Q439" s="23"/>
      <c r="R439" s="23"/>
      <c r="S439" s="23"/>
    </row>
    <row r="440" spans="1:22" s="19" customFormat="1" hidden="1" x14ac:dyDescent="0.25">
      <c r="A440" s="23">
        <f t="shared" si="15"/>
        <v>439</v>
      </c>
      <c r="B440" s="23" t="s">
        <v>17</v>
      </c>
      <c r="C440" s="23">
        <v>26799</v>
      </c>
      <c r="D440" s="23">
        <v>2018</v>
      </c>
      <c r="E440" s="23" t="s">
        <v>23</v>
      </c>
      <c r="F440" s="23" t="str">
        <f t="shared" si="16"/>
        <v>WP26799VACATE2018</v>
      </c>
      <c r="G440" s="23" t="s">
        <v>33</v>
      </c>
      <c r="H440" s="23">
        <v>12000</v>
      </c>
      <c r="I440" s="23" t="s">
        <v>20</v>
      </c>
      <c r="J440" s="24">
        <v>43377</v>
      </c>
      <c r="K440" s="23">
        <v>2018</v>
      </c>
      <c r="L440" s="23"/>
      <c r="M440" s="23"/>
      <c r="N440" s="23"/>
      <c r="O440" s="23"/>
      <c r="P440" s="23"/>
      <c r="Q440" s="23"/>
      <c r="R440" s="23"/>
      <c r="S440" s="23"/>
    </row>
    <row r="441" spans="1:22" s="19" customFormat="1" hidden="1" x14ac:dyDescent="0.25">
      <c r="A441" s="23">
        <f t="shared" si="15"/>
        <v>440</v>
      </c>
      <c r="B441" s="50" t="s">
        <v>17</v>
      </c>
      <c r="C441" s="50">
        <v>30957</v>
      </c>
      <c r="D441" s="23">
        <v>2018</v>
      </c>
      <c r="E441" s="23" t="s">
        <v>21</v>
      </c>
      <c r="F441" s="23" t="str">
        <f t="shared" si="16"/>
        <v>WP30957COUNTER2018</v>
      </c>
      <c r="G441" s="23" t="s">
        <v>33</v>
      </c>
      <c r="H441" s="23">
        <v>10000</v>
      </c>
      <c r="I441" s="23" t="s">
        <v>20</v>
      </c>
      <c r="J441" s="24">
        <v>43422</v>
      </c>
      <c r="K441" s="23"/>
      <c r="L441" s="23"/>
      <c r="M441" s="23"/>
      <c r="N441" s="23"/>
      <c r="O441" s="23"/>
      <c r="P441" s="23"/>
      <c r="Q441" s="23"/>
      <c r="R441" s="23"/>
      <c r="S441" s="23"/>
      <c r="T441" s="51"/>
      <c r="U441" s="51"/>
      <c r="V441" s="51"/>
    </row>
    <row r="442" spans="1:22" s="19" customFormat="1" hidden="1" x14ac:dyDescent="0.25">
      <c r="A442" s="23">
        <f t="shared" si="15"/>
        <v>441</v>
      </c>
      <c r="B442" s="23" t="s">
        <v>17</v>
      </c>
      <c r="C442" s="23">
        <v>30990</v>
      </c>
      <c r="D442" s="23">
        <v>2018</v>
      </c>
      <c r="E442" s="23" t="s">
        <v>18</v>
      </c>
      <c r="F442" s="23" t="str">
        <f t="shared" si="16"/>
        <v>WP30990DISPOSED2018</v>
      </c>
      <c r="G442" s="23" t="s">
        <v>33</v>
      </c>
      <c r="H442" s="23">
        <v>5000</v>
      </c>
      <c r="I442" s="23" t="s">
        <v>20</v>
      </c>
      <c r="J442" s="24">
        <v>43414</v>
      </c>
      <c r="K442" s="23">
        <v>2018</v>
      </c>
      <c r="L442" s="23"/>
      <c r="M442" s="23"/>
      <c r="N442" s="23"/>
      <c r="O442" s="23"/>
      <c r="P442" s="23"/>
      <c r="Q442" s="23"/>
      <c r="R442" s="23"/>
      <c r="S442" s="23"/>
    </row>
    <row r="443" spans="1:22" s="19" customFormat="1" hidden="1" x14ac:dyDescent="0.25">
      <c r="A443" s="23">
        <f t="shared" si="15"/>
        <v>442</v>
      </c>
      <c r="B443" s="50" t="s">
        <v>17</v>
      </c>
      <c r="C443" s="50">
        <v>30999</v>
      </c>
      <c r="D443" s="23">
        <v>2018</v>
      </c>
      <c r="E443" s="23" t="s">
        <v>21</v>
      </c>
      <c r="F443" s="23" t="str">
        <f t="shared" si="16"/>
        <v>WP30999COUNTER2018</v>
      </c>
      <c r="G443" s="23" t="s">
        <v>33</v>
      </c>
      <c r="H443" s="23">
        <v>10000</v>
      </c>
      <c r="I443" s="23" t="s">
        <v>20</v>
      </c>
      <c r="J443" s="24">
        <v>43401</v>
      </c>
      <c r="K443" s="23"/>
      <c r="L443" s="23"/>
      <c r="M443" s="23"/>
      <c r="N443" s="23"/>
      <c r="O443" s="23"/>
      <c r="P443" s="23"/>
      <c r="Q443" s="23"/>
      <c r="R443" s="23"/>
      <c r="S443" s="23"/>
      <c r="T443" s="51"/>
      <c r="U443" s="51"/>
      <c r="V443" s="51"/>
    </row>
    <row r="444" spans="1:22" s="19" customFormat="1" hidden="1" x14ac:dyDescent="0.25">
      <c r="A444" s="23">
        <f t="shared" si="15"/>
        <v>443</v>
      </c>
      <c r="B444" s="23" t="s">
        <v>17</v>
      </c>
      <c r="C444" s="23">
        <v>31063</v>
      </c>
      <c r="D444" s="23">
        <v>2018</v>
      </c>
      <c r="E444" s="23" t="s">
        <v>18</v>
      </c>
      <c r="F444" s="23" t="str">
        <f t="shared" si="16"/>
        <v>WP31063DISPOSED2018</v>
      </c>
      <c r="G444" s="23" t="s">
        <v>33</v>
      </c>
      <c r="H444" s="23">
        <v>5000</v>
      </c>
      <c r="I444" s="23" t="s">
        <v>20</v>
      </c>
      <c r="J444" s="24">
        <v>43414</v>
      </c>
      <c r="K444" s="23">
        <v>2018</v>
      </c>
      <c r="L444" s="23"/>
      <c r="M444" s="23"/>
      <c r="N444" s="23"/>
      <c r="O444" s="23"/>
      <c r="P444" s="23"/>
      <c r="Q444" s="23"/>
      <c r="R444" s="23"/>
      <c r="S444" s="23"/>
    </row>
    <row r="445" spans="1:22" s="19" customFormat="1" hidden="1" x14ac:dyDescent="0.25">
      <c r="A445" s="23">
        <f t="shared" si="15"/>
        <v>444</v>
      </c>
      <c r="B445" s="23" t="s">
        <v>17</v>
      </c>
      <c r="C445" s="23">
        <v>34849</v>
      </c>
      <c r="D445" s="23">
        <v>2018</v>
      </c>
      <c r="E445" s="23" t="s">
        <v>21</v>
      </c>
      <c r="F445" s="23" t="str">
        <f t="shared" si="16"/>
        <v>WP34849COUNTER2018</v>
      </c>
      <c r="G445" s="23" t="s">
        <v>33</v>
      </c>
      <c r="H445" s="23">
        <v>10000</v>
      </c>
      <c r="I445" s="23" t="s">
        <v>20</v>
      </c>
      <c r="J445" s="24">
        <v>43435</v>
      </c>
      <c r="K445" s="23">
        <v>2018</v>
      </c>
      <c r="L445" s="23"/>
      <c r="M445" s="23"/>
      <c r="N445" s="23"/>
      <c r="O445" s="23"/>
      <c r="P445" s="23"/>
      <c r="Q445" s="23"/>
      <c r="R445" s="23"/>
      <c r="S445" s="23"/>
    </row>
    <row r="446" spans="1:22" s="19" customFormat="1" hidden="1" x14ac:dyDescent="0.25">
      <c r="A446" s="23">
        <f t="shared" si="15"/>
        <v>445</v>
      </c>
      <c r="B446" s="23" t="s">
        <v>17</v>
      </c>
      <c r="C446" s="23">
        <v>35221</v>
      </c>
      <c r="D446" s="23">
        <v>2018</v>
      </c>
      <c r="E446" s="23" t="s">
        <v>18</v>
      </c>
      <c r="F446" s="23" t="str">
        <f t="shared" si="16"/>
        <v>WP35221DISPOSED2018</v>
      </c>
      <c r="G446" s="23" t="s">
        <v>33</v>
      </c>
      <c r="H446" s="23">
        <v>5000</v>
      </c>
      <c r="I446" s="23" t="s">
        <v>20</v>
      </c>
      <c r="J446" s="24">
        <v>43414</v>
      </c>
      <c r="K446" s="23">
        <v>2018</v>
      </c>
      <c r="L446" s="23"/>
      <c r="M446" s="23"/>
      <c r="N446" s="23"/>
      <c r="O446" s="23"/>
      <c r="P446" s="23"/>
      <c r="Q446" s="23"/>
      <c r="R446" s="23"/>
      <c r="S446" s="23"/>
    </row>
    <row r="447" spans="1:22" s="19" customFormat="1" hidden="1" x14ac:dyDescent="0.25">
      <c r="A447" s="23">
        <f t="shared" si="15"/>
        <v>446</v>
      </c>
      <c r="B447" s="23" t="s">
        <v>17</v>
      </c>
      <c r="C447" s="23">
        <v>37761</v>
      </c>
      <c r="D447" s="23">
        <v>2018</v>
      </c>
      <c r="E447" s="23" t="s">
        <v>23</v>
      </c>
      <c r="F447" s="23" t="str">
        <f t="shared" si="16"/>
        <v>WP37761VACATE2018</v>
      </c>
      <c r="G447" s="23" t="s">
        <v>33</v>
      </c>
      <c r="H447" s="23">
        <v>12000</v>
      </c>
      <c r="I447" s="23" t="s">
        <v>20</v>
      </c>
      <c r="J447" s="24">
        <v>43432</v>
      </c>
      <c r="K447" s="23">
        <v>2018</v>
      </c>
      <c r="L447" s="23"/>
      <c r="M447" s="23"/>
      <c r="N447" s="23"/>
      <c r="O447" s="23"/>
      <c r="P447" s="23"/>
      <c r="Q447" s="23"/>
      <c r="R447" s="23"/>
      <c r="S447" s="23"/>
    </row>
    <row r="448" spans="1:22" s="19" customFormat="1" hidden="1" x14ac:dyDescent="0.25">
      <c r="A448" s="23">
        <f t="shared" si="15"/>
        <v>447</v>
      </c>
      <c r="B448" s="23" t="s">
        <v>17</v>
      </c>
      <c r="C448" s="23">
        <v>40259</v>
      </c>
      <c r="D448" s="23">
        <v>2018</v>
      </c>
      <c r="E448" s="23" t="s">
        <v>18</v>
      </c>
      <c r="F448" s="23" t="str">
        <f t="shared" si="16"/>
        <v>WP40259DISPOSED2018</v>
      </c>
      <c r="G448" s="23" t="s">
        <v>33</v>
      </c>
      <c r="H448" s="23">
        <v>5000</v>
      </c>
      <c r="I448" s="23" t="s">
        <v>20</v>
      </c>
      <c r="J448" s="24">
        <v>43414</v>
      </c>
      <c r="K448" s="23">
        <v>2018</v>
      </c>
      <c r="L448" s="23"/>
      <c r="M448" s="23"/>
      <c r="N448" s="23"/>
      <c r="O448" s="23"/>
      <c r="P448" s="23"/>
      <c r="Q448" s="23"/>
      <c r="R448" s="23"/>
      <c r="S448" s="23"/>
    </row>
    <row r="449" spans="1:22" s="19" customFormat="1" hidden="1" x14ac:dyDescent="0.25">
      <c r="A449" s="23">
        <f t="shared" si="15"/>
        <v>448</v>
      </c>
      <c r="B449" s="23" t="s">
        <v>17</v>
      </c>
      <c r="C449" s="23">
        <v>40354</v>
      </c>
      <c r="D449" s="23">
        <v>2018</v>
      </c>
      <c r="E449" s="23" t="s">
        <v>21</v>
      </c>
      <c r="F449" s="23" t="str">
        <f t="shared" si="16"/>
        <v>WP40354COUNTER2018</v>
      </c>
      <c r="G449" s="23" t="s">
        <v>33</v>
      </c>
      <c r="H449" s="23">
        <v>10000</v>
      </c>
      <c r="I449" s="23" t="s">
        <v>20</v>
      </c>
      <c r="J449" s="24">
        <v>43516</v>
      </c>
      <c r="K449" s="23">
        <v>2019</v>
      </c>
      <c r="L449" s="23"/>
      <c r="M449" s="23"/>
      <c r="N449" s="23"/>
      <c r="O449" s="23"/>
      <c r="P449" s="23"/>
      <c r="Q449" s="23"/>
      <c r="R449" s="23"/>
      <c r="S449" s="23"/>
    </row>
    <row r="450" spans="1:22" s="19" customFormat="1" hidden="1" x14ac:dyDescent="0.25">
      <c r="A450" s="23">
        <f t="shared" si="15"/>
        <v>449</v>
      </c>
      <c r="B450" s="23" t="s">
        <v>17</v>
      </c>
      <c r="C450" s="23">
        <v>41681</v>
      </c>
      <c r="D450" s="23">
        <v>2018</v>
      </c>
      <c r="E450" s="23" t="s">
        <v>18</v>
      </c>
      <c r="F450" s="23" t="str">
        <f t="shared" si="16"/>
        <v>WP41681DISPOSED2018</v>
      </c>
      <c r="G450" s="23" t="s">
        <v>33</v>
      </c>
      <c r="H450" s="23">
        <v>5000</v>
      </c>
      <c r="I450" s="23" t="s">
        <v>22</v>
      </c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22" s="19" customFormat="1" hidden="1" x14ac:dyDescent="0.25">
      <c r="A451" s="23">
        <f t="shared" si="15"/>
        <v>450</v>
      </c>
      <c r="B451" s="23" t="s">
        <v>17</v>
      </c>
      <c r="C451" s="23">
        <v>42596</v>
      </c>
      <c r="D451" s="23">
        <v>2018</v>
      </c>
      <c r="E451" s="23" t="s">
        <v>21</v>
      </c>
      <c r="F451" s="23" t="str">
        <f t="shared" si="16"/>
        <v>WP42596COUNTER2018</v>
      </c>
      <c r="G451" s="23" t="s">
        <v>33</v>
      </c>
      <c r="H451" s="23">
        <v>10000</v>
      </c>
      <c r="I451" s="23" t="s">
        <v>20</v>
      </c>
      <c r="J451" s="24">
        <v>43457</v>
      </c>
      <c r="K451" s="23">
        <v>2018</v>
      </c>
      <c r="L451" s="23"/>
      <c r="M451" s="23"/>
      <c r="N451" s="23"/>
      <c r="O451" s="23"/>
      <c r="P451" s="23"/>
      <c r="Q451" s="23"/>
      <c r="R451" s="23"/>
      <c r="S451" s="23"/>
    </row>
    <row r="452" spans="1:22" s="19" customFormat="1" hidden="1" x14ac:dyDescent="0.25">
      <c r="A452" s="23">
        <f t="shared" si="15"/>
        <v>451</v>
      </c>
      <c r="B452" s="23" t="s">
        <v>17</v>
      </c>
      <c r="C452" s="23">
        <v>43322</v>
      </c>
      <c r="D452" s="23">
        <v>2018</v>
      </c>
      <c r="E452" s="23" t="s">
        <v>18</v>
      </c>
      <c r="F452" s="23" t="str">
        <f t="shared" si="16"/>
        <v>WP43322DISPOSED2018</v>
      </c>
      <c r="G452" s="23" t="s">
        <v>33</v>
      </c>
      <c r="H452" s="23">
        <v>5000</v>
      </c>
      <c r="I452" s="23" t="s">
        <v>20</v>
      </c>
      <c r="J452" s="24">
        <v>43931</v>
      </c>
      <c r="K452" s="23">
        <v>2020</v>
      </c>
      <c r="L452" s="23" t="s">
        <v>198</v>
      </c>
      <c r="M452" s="23"/>
      <c r="N452" s="23"/>
      <c r="O452" s="23"/>
      <c r="P452" s="23"/>
      <c r="Q452" s="23"/>
      <c r="R452" s="23"/>
      <c r="S452" s="23"/>
    </row>
    <row r="453" spans="1:22" s="19" customFormat="1" hidden="1" x14ac:dyDescent="0.25">
      <c r="A453" s="23">
        <f t="shared" si="15"/>
        <v>452</v>
      </c>
      <c r="B453" s="23" t="s">
        <v>17</v>
      </c>
      <c r="C453" s="23">
        <v>45227</v>
      </c>
      <c r="D453" s="23">
        <v>2018</v>
      </c>
      <c r="E453" s="23" t="s">
        <v>18</v>
      </c>
      <c r="F453" s="23" t="str">
        <f t="shared" si="16"/>
        <v>WP45227DISPOSED2018</v>
      </c>
      <c r="G453" s="23" t="s">
        <v>33</v>
      </c>
      <c r="H453" s="23">
        <v>5000</v>
      </c>
      <c r="I453" s="23" t="s">
        <v>22</v>
      </c>
      <c r="J453" s="23"/>
      <c r="K453" s="23">
        <v>2018</v>
      </c>
      <c r="L453" s="23"/>
      <c r="M453" s="23"/>
      <c r="N453" s="23"/>
      <c r="O453" s="23"/>
      <c r="P453" s="23"/>
      <c r="Q453" s="23"/>
      <c r="R453" s="23"/>
      <c r="S453" s="23"/>
      <c r="T453" s="51"/>
      <c r="U453" s="51"/>
      <c r="V453" s="51"/>
    </row>
    <row r="454" spans="1:22" s="19" customFormat="1" hidden="1" x14ac:dyDescent="0.25">
      <c r="A454" s="23">
        <f t="shared" si="15"/>
        <v>453</v>
      </c>
      <c r="B454" s="23" t="s">
        <v>17</v>
      </c>
      <c r="C454" s="23">
        <v>45747</v>
      </c>
      <c r="D454" s="23">
        <v>2018</v>
      </c>
      <c r="E454" s="23" t="s">
        <v>21</v>
      </c>
      <c r="F454" s="23" t="str">
        <f t="shared" si="16"/>
        <v>WP45747COUNTER2018</v>
      </c>
      <c r="G454" s="23" t="s">
        <v>46</v>
      </c>
      <c r="H454" s="23">
        <v>10000</v>
      </c>
      <c r="I454" s="23" t="s">
        <v>20</v>
      </c>
      <c r="J454" s="24">
        <v>43512</v>
      </c>
      <c r="K454" s="23">
        <v>2019</v>
      </c>
      <c r="L454" s="23"/>
      <c r="M454" s="23"/>
      <c r="N454" s="23"/>
      <c r="O454" s="23"/>
      <c r="P454" s="23"/>
      <c r="Q454" s="23"/>
      <c r="R454" s="23"/>
      <c r="S454" s="23"/>
      <c r="T454" s="51"/>
      <c r="U454" s="51"/>
      <c r="V454" s="51"/>
    </row>
    <row r="455" spans="1:22" s="19" customFormat="1" hidden="1" x14ac:dyDescent="0.25">
      <c r="A455" s="23">
        <f t="shared" ref="A455:A518" si="17">A454+1</f>
        <v>454</v>
      </c>
      <c r="B455" s="23" t="s">
        <v>17</v>
      </c>
      <c r="C455" s="23">
        <v>15949</v>
      </c>
      <c r="D455" s="23">
        <v>2018</v>
      </c>
      <c r="E455" s="23" t="s">
        <v>23</v>
      </c>
      <c r="F455" s="23" t="str">
        <f t="shared" si="16"/>
        <v>WP15949VACATE2018</v>
      </c>
      <c r="G455" s="23" t="s">
        <v>223</v>
      </c>
      <c r="H455" s="23">
        <v>12000</v>
      </c>
      <c r="I455" s="23" t="s">
        <v>22</v>
      </c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22" s="19" customFormat="1" hidden="1" x14ac:dyDescent="0.25">
      <c r="A456" s="23">
        <f t="shared" si="17"/>
        <v>455</v>
      </c>
      <c r="B456" s="23" t="s">
        <v>17</v>
      </c>
      <c r="C456" s="23">
        <v>523</v>
      </c>
      <c r="D456" s="23">
        <v>2018</v>
      </c>
      <c r="E456" s="23" t="s">
        <v>21</v>
      </c>
      <c r="F456" s="23" t="str">
        <f t="shared" si="16"/>
        <v>WP523COUNTER2018</v>
      </c>
      <c r="G456" s="23" t="s">
        <v>141</v>
      </c>
      <c r="H456" s="23">
        <v>10000</v>
      </c>
      <c r="I456" s="23" t="s">
        <v>20</v>
      </c>
      <c r="J456" s="24">
        <v>43194</v>
      </c>
      <c r="K456" s="23">
        <v>2018</v>
      </c>
      <c r="L456" s="23"/>
      <c r="M456" s="23"/>
      <c r="N456" s="23"/>
      <c r="O456" s="23"/>
      <c r="P456" s="23"/>
      <c r="Q456" s="23"/>
      <c r="R456" s="23"/>
      <c r="S456" s="23"/>
    </row>
    <row r="457" spans="1:22" s="19" customFormat="1" hidden="1" x14ac:dyDescent="0.25">
      <c r="A457" s="23">
        <f t="shared" si="17"/>
        <v>456</v>
      </c>
      <c r="B457" s="23" t="s">
        <v>42</v>
      </c>
      <c r="C457" s="23">
        <v>1110</v>
      </c>
      <c r="D457" s="23">
        <v>2018</v>
      </c>
      <c r="E457" s="23" t="s">
        <v>21</v>
      </c>
      <c r="F457" s="23" t="str">
        <f t="shared" si="16"/>
        <v>CC1110COUNTER2018</v>
      </c>
      <c r="G457" s="23" t="s">
        <v>141</v>
      </c>
      <c r="H457" s="23">
        <v>10000</v>
      </c>
      <c r="I457" s="23" t="s">
        <v>20</v>
      </c>
      <c r="J457" s="24">
        <v>43435</v>
      </c>
      <c r="K457" s="49">
        <v>2018</v>
      </c>
      <c r="L457" s="23"/>
      <c r="M457" s="23"/>
      <c r="N457" s="23"/>
      <c r="O457" s="23"/>
      <c r="P457" s="23"/>
      <c r="Q457" s="23"/>
      <c r="R457" s="23"/>
      <c r="S457" s="23"/>
    </row>
    <row r="458" spans="1:22" s="19" customFormat="1" hidden="1" x14ac:dyDescent="0.25">
      <c r="A458" s="23">
        <f t="shared" si="17"/>
        <v>457</v>
      </c>
      <c r="B458" s="23" t="s">
        <v>17</v>
      </c>
      <c r="C458" s="23">
        <v>1444</v>
      </c>
      <c r="D458" s="23">
        <v>2018</v>
      </c>
      <c r="E458" s="23" t="s">
        <v>21</v>
      </c>
      <c r="F458" s="23" t="str">
        <f t="shared" si="16"/>
        <v>WP1444COUNTER2018</v>
      </c>
      <c r="G458" s="23" t="s">
        <v>141</v>
      </c>
      <c r="H458" s="23">
        <v>10000</v>
      </c>
      <c r="I458" s="23" t="s">
        <v>22</v>
      </c>
      <c r="J458" s="23"/>
      <c r="K458" s="23">
        <v>2018</v>
      </c>
      <c r="L458" s="23"/>
      <c r="M458" s="23"/>
      <c r="N458" s="23"/>
      <c r="O458" s="23"/>
      <c r="P458" s="23"/>
      <c r="Q458" s="23"/>
      <c r="R458" s="23"/>
      <c r="S458" s="23"/>
    </row>
    <row r="459" spans="1:22" s="19" customFormat="1" hidden="1" x14ac:dyDescent="0.25">
      <c r="A459" s="23">
        <f t="shared" si="17"/>
        <v>458</v>
      </c>
      <c r="B459" s="23" t="s">
        <v>17</v>
      </c>
      <c r="C459" s="23">
        <v>1971</v>
      </c>
      <c r="D459" s="23">
        <v>2018</v>
      </c>
      <c r="E459" s="23" t="s">
        <v>21</v>
      </c>
      <c r="F459" s="23" t="str">
        <f t="shared" si="16"/>
        <v>WP1971COUNTER2018</v>
      </c>
      <c r="G459" s="23" t="s">
        <v>141</v>
      </c>
      <c r="H459" s="23">
        <v>10000</v>
      </c>
      <c r="I459" s="23" t="s">
        <v>20</v>
      </c>
      <c r="J459" s="24">
        <v>43199</v>
      </c>
      <c r="K459" s="23">
        <v>2018</v>
      </c>
      <c r="L459" s="23"/>
      <c r="M459" s="23"/>
      <c r="N459" s="23"/>
      <c r="O459" s="23"/>
      <c r="P459" s="23"/>
      <c r="Q459" s="23"/>
      <c r="R459" s="23"/>
      <c r="S459" s="23"/>
    </row>
    <row r="460" spans="1:22" s="19" customFormat="1" hidden="1" x14ac:dyDescent="0.25">
      <c r="A460" s="23">
        <f t="shared" si="17"/>
        <v>459</v>
      </c>
      <c r="B460" s="23" t="s">
        <v>17</v>
      </c>
      <c r="C460" s="23">
        <v>2249</v>
      </c>
      <c r="D460" s="23">
        <v>2018</v>
      </c>
      <c r="E460" s="23" t="s">
        <v>140</v>
      </c>
      <c r="F460" s="23" t="str">
        <f t="shared" si="16"/>
        <v>WP2249WRIT PETITION (APPEAL NO. 33/2017) - LEGAL FEE2018</v>
      </c>
      <c r="G460" s="23" t="s">
        <v>141</v>
      </c>
      <c r="H460" s="23">
        <v>5000</v>
      </c>
      <c r="I460" s="23" t="s">
        <v>20</v>
      </c>
      <c r="J460" s="24">
        <v>43184</v>
      </c>
      <c r="K460" s="23">
        <v>2018</v>
      </c>
      <c r="L460" s="23"/>
      <c r="M460" s="23"/>
      <c r="N460" s="23"/>
      <c r="O460" s="23"/>
      <c r="P460" s="23"/>
      <c r="Q460" s="23"/>
      <c r="R460" s="23"/>
      <c r="S460" s="23"/>
    </row>
    <row r="461" spans="1:22" s="19" customFormat="1" hidden="1" x14ac:dyDescent="0.25">
      <c r="A461" s="23">
        <f t="shared" si="17"/>
        <v>460</v>
      </c>
      <c r="B461" s="23" t="s">
        <v>17</v>
      </c>
      <c r="C461" s="23">
        <v>2249</v>
      </c>
      <c r="D461" s="23">
        <v>2018</v>
      </c>
      <c r="E461" s="23" t="s">
        <v>142</v>
      </c>
      <c r="F461" s="23" t="str">
        <f t="shared" si="16"/>
        <v>WP2249WRIT PETITION (APPEAL NO. 33/2017)- FILING EXPENSES2018</v>
      </c>
      <c r="G461" s="23" t="s">
        <v>141</v>
      </c>
      <c r="H461" s="23">
        <v>5000</v>
      </c>
      <c r="I461" s="23" t="s">
        <v>22</v>
      </c>
      <c r="J461" s="24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22" s="19" customFormat="1" hidden="1" x14ac:dyDescent="0.25">
      <c r="A462" s="23">
        <f t="shared" si="17"/>
        <v>461</v>
      </c>
      <c r="B462" s="23" t="s">
        <v>17</v>
      </c>
      <c r="C462" s="23">
        <v>2413</v>
      </c>
      <c r="D462" s="23">
        <v>2018</v>
      </c>
      <c r="E462" s="23" t="s">
        <v>143</v>
      </c>
      <c r="F462" s="23" t="str">
        <f t="shared" si="16"/>
        <v>WP2413WRIT PETITION (APPEAL NO. 34/2017)- LEGAL FEE2018</v>
      </c>
      <c r="G462" s="23" t="s">
        <v>141</v>
      </c>
      <c r="H462" s="23">
        <v>5000</v>
      </c>
      <c r="I462" s="23" t="s">
        <v>20</v>
      </c>
      <c r="J462" s="24">
        <v>43184</v>
      </c>
      <c r="K462" s="23">
        <v>2018</v>
      </c>
      <c r="L462" s="23"/>
      <c r="M462" s="23"/>
      <c r="N462" s="23"/>
      <c r="O462" s="23"/>
      <c r="P462" s="23"/>
      <c r="Q462" s="23"/>
      <c r="R462" s="23"/>
      <c r="S462" s="23"/>
    </row>
    <row r="463" spans="1:22" s="19" customFormat="1" hidden="1" x14ac:dyDescent="0.25">
      <c r="A463" s="23">
        <f t="shared" si="17"/>
        <v>462</v>
      </c>
      <c r="B463" s="23" t="s">
        <v>17</v>
      </c>
      <c r="C463" s="23">
        <v>2413</v>
      </c>
      <c r="D463" s="23">
        <v>2018</v>
      </c>
      <c r="E463" s="23" t="s">
        <v>144</v>
      </c>
      <c r="F463" s="23" t="str">
        <f t="shared" si="16"/>
        <v>WP2413WRIT PETITION (APPEAL NO. 34/2017) - FILING EXPENSES2018</v>
      </c>
      <c r="G463" s="23" t="s">
        <v>141</v>
      </c>
      <c r="H463" s="23">
        <v>5000</v>
      </c>
      <c r="I463" s="23" t="s">
        <v>22</v>
      </c>
      <c r="J463" s="24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22" s="19" customFormat="1" hidden="1" x14ac:dyDescent="0.25">
      <c r="A464" s="23">
        <f t="shared" si="17"/>
        <v>463</v>
      </c>
      <c r="B464" s="23" t="s">
        <v>17</v>
      </c>
      <c r="C464" s="23">
        <v>3709</v>
      </c>
      <c r="D464" s="23">
        <v>2018</v>
      </c>
      <c r="E464" s="23" t="s">
        <v>21</v>
      </c>
      <c r="F464" s="23" t="str">
        <f t="shared" si="16"/>
        <v>WP3709COUNTER2018</v>
      </c>
      <c r="G464" s="23" t="s">
        <v>141</v>
      </c>
      <c r="H464" s="23">
        <v>10000</v>
      </c>
      <c r="I464" s="23" t="s">
        <v>20</v>
      </c>
      <c r="J464" s="24">
        <v>43199</v>
      </c>
      <c r="K464" s="23">
        <v>2018</v>
      </c>
      <c r="L464" s="23"/>
      <c r="M464" s="23"/>
      <c r="N464" s="23"/>
      <c r="O464" s="23"/>
      <c r="P464" s="23"/>
      <c r="Q464" s="23"/>
      <c r="R464" s="23"/>
      <c r="S464" s="23"/>
    </row>
    <row r="465" spans="1:22" s="19" customFormat="1" hidden="1" x14ac:dyDescent="0.25">
      <c r="A465" s="23">
        <f t="shared" si="17"/>
        <v>464</v>
      </c>
      <c r="B465" s="23" t="s">
        <v>17</v>
      </c>
      <c r="C465" s="23">
        <v>9418</v>
      </c>
      <c r="D465" s="23">
        <v>2018</v>
      </c>
      <c r="E465" s="23" t="s">
        <v>295</v>
      </c>
      <c r="F465" s="23" t="str">
        <f t="shared" si="16"/>
        <v>WP9418WRIT PETITION FILLING (APPEAL NO 32 OF 2017)-Legal Fee2018</v>
      </c>
      <c r="G465" s="23" t="s">
        <v>141</v>
      </c>
      <c r="H465" s="23">
        <v>5000</v>
      </c>
      <c r="I465" s="23" t="s">
        <v>20</v>
      </c>
      <c r="J465" s="24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22" s="19" customFormat="1" hidden="1" x14ac:dyDescent="0.25">
      <c r="A466" s="23">
        <f t="shared" si="17"/>
        <v>465</v>
      </c>
      <c r="B466" s="23" t="s">
        <v>17</v>
      </c>
      <c r="C466" s="23">
        <v>9418</v>
      </c>
      <c r="D466" s="23">
        <v>2018</v>
      </c>
      <c r="E466" s="23" t="s">
        <v>297</v>
      </c>
      <c r="F466" s="23" t="str">
        <f t="shared" si="16"/>
        <v>WP9418WRIT PETITION FILLING (APPEAL NO 32 OF 2017)- Filimg Fee2018</v>
      </c>
      <c r="G466" s="23" t="s">
        <v>141</v>
      </c>
      <c r="H466" s="23">
        <v>5000</v>
      </c>
      <c r="I466" s="23" t="s">
        <v>20</v>
      </c>
      <c r="J466" s="24">
        <v>43142</v>
      </c>
      <c r="K466" s="23">
        <v>2018</v>
      </c>
      <c r="L466" s="23"/>
      <c r="M466" s="23"/>
      <c r="N466" s="23"/>
      <c r="O466" s="23"/>
      <c r="P466" s="23"/>
      <c r="Q466" s="23"/>
      <c r="R466" s="23"/>
      <c r="S466" s="23"/>
    </row>
    <row r="467" spans="1:22" s="19" customFormat="1" hidden="1" x14ac:dyDescent="0.25">
      <c r="A467" s="23">
        <f t="shared" si="17"/>
        <v>466</v>
      </c>
      <c r="B467" s="23" t="s">
        <v>17</v>
      </c>
      <c r="C467" s="23">
        <v>9951</v>
      </c>
      <c r="D467" s="23">
        <v>2018</v>
      </c>
      <c r="E467" s="23" t="s">
        <v>18</v>
      </c>
      <c r="F467" s="23" t="str">
        <f t="shared" si="16"/>
        <v>WP9951DISPOSED2018</v>
      </c>
      <c r="G467" s="23" t="s">
        <v>141</v>
      </c>
      <c r="H467" s="23">
        <v>5000</v>
      </c>
      <c r="I467" s="23" t="s">
        <v>20</v>
      </c>
      <c r="J467" s="24">
        <v>43232</v>
      </c>
      <c r="K467" s="23">
        <v>2018</v>
      </c>
      <c r="L467" s="23"/>
      <c r="M467" s="23"/>
      <c r="N467" s="23"/>
      <c r="O467" s="23"/>
      <c r="P467" s="23"/>
      <c r="Q467" s="23"/>
      <c r="R467" s="23"/>
      <c r="S467" s="23"/>
    </row>
    <row r="468" spans="1:22" s="19" customFormat="1" hidden="1" x14ac:dyDescent="0.25">
      <c r="A468" s="23">
        <f t="shared" si="17"/>
        <v>467</v>
      </c>
      <c r="B468" s="23" t="s">
        <v>17</v>
      </c>
      <c r="C468" s="23">
        <v>10945</v>
      </c>
      <c r="D468" s="23">
        <v>2018</v>
      </c>
      <c r="E468" s="23" t="s">
        <v>18</v>
      </c>
      <c r="F468" s="23" t="str">
        <f t="shared" si="16"/>
        <v>WP10945DISPOSED2018</v>
      </c>
      <c r="G468" s="23" t="s">
        <v>141</v>
      </c>
      <c r="H468" s="23">
        <v>5000</v>
      </c>
      <c r="I468" s="23" t="s">
        <v>22</v>
      </c>
      <c r="J468" s="24"/>
      <c r="K468" s="23"/>
      <c r="L468" s="23" t="s">
        <v>158</v>
      </c>
      <c r="M468" s="23"/>
      <c r="N468" s="23"/>
      <c r="O468" s="23"/>
      <c r="P468" s="23"/>
      <c r="Q468" s="23"/>
      <c r="R468" s="23"/>
      <c r="S468" s="23"/>
    </row>
    <row r="469" spans="1:22" s="19" customFormat="1" hidden="1" x14ac:dyDescent="0.25">
      <c r="A469" s="23">
        <f t="shared" si="17"/>
        <v>468</v>
      </c>
      <c r="B469" s="23" t="s">
        <v>17</v>
      </c>
      <c r="C469" s="23">
        <v>18574</v>
      </c>
      <c r="D469" s="23">
        <v>2018</v>
      </c>
      <c r="E469" s="23" t="s">
        <v>21</v>
      </c>
      <c r="F469" s="23" t="str">
        <f t="shared" si="16"/>
        <v>WP18574COUNTER2018</v>
      </c>
      <c r="G469" s="23" t="s">
        <v>141</v>
      </c>
      <c r="H469" s="23">
        <v>10000</v>
      </c>
      <c r="I469" s="23" t="s">
        <v>20</v>
      </c>
      <c r="J469" s="24">
        <v>43264</v>
      </c>
      <c r="K469" s="23">
        <v>2018</v>
      </c>
      <c r="L469" s="23"/>
      <c r="M469" s="23"/>
      <c r="N469" s="23"/>
      <c r="O469" s="23"/>
      <c r="P469" s="23"/>
      <c r="Q469" s="23"/>
      <c r="R469" s="23"/>
      <c r="S469" s="23"/>
    </row>
    <row r="470" spans="1:22" s="19" customFormat="1" hidden="1" x14ac:dyDescent="0.25">
      <c r="A470" s="23">
        <f t="shared" si="17"/>
        <v>469</v>
      </c>
      <c r="B470" s="23" t="s">
        <v>17</v>
      </c>
      <c r="C470" s="23">
        <v>21038</v>
      </c>
      <c r="D470" s="23">
        <v>2018</v>
      </c>
      <c r="E470" s="23" t="s">
        <v>21</v>
      </c>
      <c r="F470" s="23" t="str">
        <f t="shared" si="16"/>
        <v>WP21038COUNTER2018</v>
      </c>
      <c r="G470" s="23" t="s">
        <v>141</v>
      </c>
      <c r="H470" s="23">
        <v>10000</v>
      </c>
      <c r="I470" s="23" t="s">
        <v>20</v>
      </c>
      <c r="J470" s="24">
        <v>43409</v>
      </c>
      <c r="K470" s="23">
        <v>2018</v>
      </c>
      <c r="L470" s="23"/>
      <c r="M470" s="23"/>
      <c r="N470" s="23"/>
      <c r="O470" s="23"/>
      <c r="P470" s="23"/>
      <c r="Q470" s="23"/>
      <c r="R470" s="23"/>
      <c r="S470" s="23"/>
    </row>
    <row r="471" spans="1:22" s="19" customFormat="1" hidden="1" x14ac:dyDescent="0.25">
      <c r="A471" s="23">
        <f t="shared" si="17"/>
        <v>470</v>
      </c>
      <c r="B471" s="23" t="s">
        <v>17</v>
      </c>
      <c r="C471" s="23">
        <v>25386</v>
      </c>
      <c r="D471" s="23">
        <v>2018</v>
      </c>
      <c r="E471" s="23" t="s">
        <v>21</v>
      </c>
      <c r="F471" s="23" t="str">
        <f t="shared" si="16"/>
        <v>WP25386COUNTER2018</v>
      </c>
      <c r="G471" s="23" t="s">
        <v>141</v>
      </c>
      <c r="H471" s="23">
        <v>10000</v>
      </c>
      <c r="I471" s="23" t="s">
        <v>20</v>
      </c>
      <c r="J471" s="24">
        <v>43370</v>
      </c>
      <c r="K471" s="23">
        <v>2018</v>
      </c>
      <c r="L471" s="23"/>
      <c r="M471" s="23"/>
      <c r="N471" s="23"/>
      <c r="O471" s="23"/>
      <c r="P471" s="23"/>
      <c r="Q471" s="23"/>
      <c r="R471" s="23"/>
      <c r="S471" s="23"/>
    </row>
    <row r="472" spans="1:22" s="19" customFormat="1" hidden="1" x14ac:dyDescent="0.25">
      <c r="A472" s="23">
        <f t="shared" si="17"/>
        <v>471</v>
      </c>
      <c r="B472" s="23" t="s">
        <v>17</v>
      </c>
      <c r="C472" s="23">
        <v>33505</v>
      </c>
      <c r="D472" s="23">
        <v>2018</v>
      </c>
      <c r="E472" s="23" t="s">
        <v>23</v>
      </c>
      <c r="F472" s="23" t="str">
        <f t="shared" si="16"/>
        <v>WP33505VACATE2018</v>
      </c>
      <c r="G472" s="23" t="s">
        <v>141</v>
      </c>
      <c r="H472" s="23">
        <v>12000</v>
      </c>
      <c r="I472" s="23" t="s">
        <v>20</v>
      </c>
      <c r="J472" s="24">
        <v>43448</v>
      </c>
      <c r="K472" s="23">
        <v>2018</v>
      </c>
      <c r="L472" s="23"/>
      <c r="M472" s="23"/>
      <c r="N472" s="23"/>
      <c r="O472" s="23"/>
      <c r="P472" s="23"/>
      <c r="Q472" s="23"/>
      <c r="R472" s="23"/>
      <c r="S472" s="23"/>
    </row>
    <row r="473" spans="1:22" s="19" customFormat="1" hidden="1" x14ac:dyDescent="0.25">
      <c r="A473" s="23">
        <f t="shared" si="17"/>
        <v>472</v>
      </c>
      <c r="B473" s="23" t="s">
        <v>17</v>
      </c>
      <c r="C473" s="23">
        <v>37629</v>
      </c>
      <c r="D473" s="23">
        <v>2018</v>
      </c>
      <c r="E473" s="23" t="s">
        <v>23</v>
      </c>
      <c r="F473" s="23" t="str">
        <f t="shared" ref="F473" si="18">CONCATENATE(B473,C473,E473,D473)</f>
        <v>WP37629VACATE2018</v>
      </c>
      <c r="G473" s="23" t="s">
        <v>141</v>
      </c>
      <c r="H473" s="23">
        <v>12000</v>
      </c>
      <c r="I473" s="23" t="s">
        <v>20</v>
      </c>
      <c r="J473" s="24">
        <v>43409</v>
      </c>
      <c r="K473" s="23">
        <v>2018</v>
      </c>
      <c r="L473" s="23"/>
      <c r="M473" s="23"/>
      <c r="N473" s="23"/>
      <c r="O473" s="23"/>
      <c r="P473" s="23"/>
      <c r="Q473" s="23"/>
      <c r="R473" s="23"/>
      <c r="S473" s="23"/>
    </row>
    <row r="474" spans="1:22" s="19" customFormat="1" hidden="1" x14ac:dyDescent="0.25">
      <c r="A474" s="23">
        <f t="shared" si="17"/>
        <v>473</v>
      </c>
      <c r="B474" s="23" t="s">
        <v>17</v>
      </c>
      <c r="C474" s="23">
        <v>43834</v>
      </c>
      <c r="D474" s="23">
        <v>2018</v>
      </c>
      <c r="E474" s="23" t="s">
        <v>309</v>
      </c>
      <c r="F474" s="23" t="s">
        <v>141</v>
      </c>
      <c r="G474" s="23" t="s">
        <v>141</v>
      </c>
      <c r="H474" s="23">
        <v>5000</v>
      </c>
      <c r="I474" s="23" t="s">
        <v>20</v>
      </c>
      <c r="J474" s="24">
        <v>43288</v>
      </c>
      <c r="K474" s="23">
        <v>2018</v>
      </c>
      <c r="L474" s="23"/>
      <c r="M474" s="23"/>
      <c r="N474" s="23"/>
      <c r="O474" s="23"/>
      <c r="P474" s="23"/>
      <c r="Q474" s="23"/>
      <c r="R474" s="23"/>
      <c r="S474" s="23"/>
    </row>
    <row r="475" spans="1:22" s="19" customFormat="1" hidden="1" x14ac:dyDescent="0.25">
      <c r="A475" s="23">
        <f t="shared" si="17"/>
        <v>474</v>
      </c>
      <c r="B475" s="23" t="s">
        <v>17</v>
      </c>
      <c r="C475" s="23">
        <v>43834</v>
      </c>
      <c r="D475" s="23">
        <v>2018</v>
      </c>
      <c r="E475" s="23" t="s">
        <v>310</v>
      </c>
      <c r="F475" s="23" t="str">
        <f t="shared" ref="F475:F516" si="19">CONCATENATE(B475,C475,E475,D475)</f>
        <v>WP43834WRIT PETITION (APPEAL NO. 24 OF 2016) FILING EXPENSES2018</v>
      </c>
      <c r="G475" s="23" t="s">
        <v>141</v>
      </c>
      <c r="H475" s="23">
        <v>5000</v>
      </c>
      <c r="I475" s="23" t="s">
        <v>20</v>
      </c>
      <c r="J475" s="24">
        <v>43288</v>
      </c>
      <c r="K475" s="23">
        <v>2018</v>
      </c>
      <c r="L475" s="23"/>
      <c r="M475" s="23"/>
      <c r="N475" s="23"/>
      <c r="O475" s="23"/>
      <c r="P475" s="23"/>
      <c r="Q475" s="23"/>
      <c r="R475" s="23"/>
      <c r="S475" s="23"/>
      <c r="T475" s="51"/>
      <c r="U475" s="51"/>
      <c r="V475" s="51"/>
    </row>
    <row r="476" spans="1:22" s="19" customFormat="1" hidden="1" x14ac:dyDescent="0.25">
      <c r="A476" s="23">
        <f t="shared" si="17"/>
        <v>475</v>
      </c>
      <c r="B476" s="23" t="s">
        <v>17</v>
      </c>
      <c r="C476" s="23">
        <v>15855</v>
      </c>
      <c r="D476" s="23">
        <v>2018</v>
      </c>
      <c r="E476" s="23" t="s">
        <v>18</v>
      </c>
      <c r="F476" s="23" t="str">
        <f t="shared" si="19"/>
        <v>WP15855DISPOSED2018</v>
      </c>
      <c r="G476" s="23" t="s">
        <v>343</v>
      </c>
      <c r="H476" s="23">
        <v>5000</v>
      </c>
      <c r="I476" s="23" t="s">
        <v>20</v>
      </c>
      <c r="J476" s="24">
        <v>43232</v>
      </c>
      <c r="K476" s="49">
        <v>2018</v>
      </c>
      <c r="L476" s="23"/>
      <c r="M476" s="23"/>
      <c r="N476" s="23"/>
      <c r="O476" s="23"/>
      <c r="P476" s="23"/>
      <c r="Q476" s="23"/>
      <c r="R476" s="23"/>
      <c r="S476" s="23"/>
    </row>
    <row r="477" spans="1:22" s="19" customFormat="1" hidden="1" x14ac:dyDescent="0.25">
      <c r="A477" s="23">
        <f t="shared" si="17"/>
        <v>476</v>
      </c>
      <c r="B477" s="23" t="s">
        <v>17</v>
      </c>
      <c r="C477" s="23">
        <v>16336</v>
      </c>
      <c r="D477" s="23">
        <v>2018</v>
      </c>
      <c r="E477" s="23" t="s">
        <v>244</v>
      </c>
      <c r="F477" s="23" t="str">
        <f t="shared" si="19"/>
        <v>WP16336VACATE 2018</v>
      </c>
      <c r="G477" s="23" t="s">
        <v>343</v>
      </c>
      <c r="H477" s="23">
        <v>12000</v>
      </c>
      <c r="I477" s="23" t="s">
        <v>20</v>
      </c>
      <c r="J477" s="24">
        <v>43432</v>
      </c>
      <c r="K477" s="23">
        <v>2018</v>
      </c>
      <c r="L477" s="23"/>
      <c r="M477" s="23"/>
      <c r="N477" s="23"/>
      <c r="O477" s="23"/>
      <c r="P477" s="23"/>
      <c r="Q477" s="23"/>
      <c r="R477" s="23"/>
      <c r="S477" s="23"/>
    </row>
    <row r="478" spans="1:22" s="19" customFormat="1" hidden="1" x14ac:dyDescent="0.25">
      <c r="A478" s="23">
        <f t="shared" si="17"/>
        <v>477</v>
      </c>
      <c r="B478" s="23" t="s">
        <v>29</v>
      </c>
      <c r="C478" s="23">
        <v>791</v>
      </c>
      <c r="D478" s="23">
        <v>2018</v>
      </c>
      <c r="E478" s="23" t="s">
        <v>170</v>
      </c>
      <c r="F478" s="23" t="str">
        <f t="shared" si="19"/>
        <v>WA791WRIT APPEAL (WP. NO. 21563 OF 2001)2018</v>
      </c>
      <c r="G478" s="23" t="s">
        <v>40</v>
      </c>
      <c r="H478" s="23">
        <v>10000</v>
      </c>
      <c r="I478" s="23" t="s">
        <v>22</v>
      </c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22" s="19" customFormat="1" hidden="1" x14ac:dyDescent="0.25">
      <c r="A479" s="23">
        <f t="shared" si="17"/>
        <v>478</v>
      </c>
      <c r="B479" s="23" t="s">
        <v>29</v>
      </c>
      <c r="C479" s="23">
        <v>791</v>
      </c>
      <c r="D479" s="23">
        <v>2018</v>
      </c>
      <c r="E479" s="23" t="s">
        <v>18</v>
      </c>
      <c r="F479" s="23" t="str">
        <f t="shared" si="19"/>
        <v>WA791DISPOSED2018</v>
      </c>
      <c r="G479" s="23" t="s">
        <v>40</v>
      </c>
      <c r="H479" s="23">
        <v>5000</v>
      </c>
      <c r="I479" s="23" t="s">
        <v>20</v>
      </c>
      <c r="J479" s="24">
        <v>43414</v>
      </c>
      <c r="K479" s="49">
        <v>2018</v>
      </c>
      <c r="L479" s="49"/>
      <c r="M479" s="23"/>
      <c r="N479" s="23"/>
      <c r="O479" s="23"/>
      <c r="P479" s="23"/>
      <c r="Q479" s="23"/>
      <c r="R479" s="23"/>
      <c r="S479" s="23"/>
    </row>
    <row r="480" spans="1:22" s="19" customFormat="1" hidden="1" x14ac:dyDescent="0.25">
      <c r="A480" s="23">
        <f t="shared" si="17"/>
        <v>479</v>
      </c>
      <c r="B480" s="23" t="s">
        <v>29</v>
      </c>
      <c r="C480" s="23">
        <v>987</v>
      </c>
      <c r="D480" s="23">
        <v>2018</v>
      </c>
      <c r="E480" s="23" t="s">
        <v>252</v>
      </c>
      <c r="F480" s="23" t="str">
        <f t="shared" si="19"/>
        <v>WA987WRIT APPEAL FILLING (WP 15064 OF 2018)2018</v>
      </c>
      <c r="G480" s="23" t="s">
        <v>40</v>
      </c>
      <c r="H480" s="23">
        <v>10000</v>
      </c>
      <c r="I480" s="23" t="s">
        <v>20</v>
      </c>
      <c r="J480" s="24">
        <v>43291</v>
      </c>
      <c r="K480" s="23">
        <v>2018</v>
      </c>
      <c r="L480" s="23"/>
      <c r="M480" s="23"/>
      <c r="N480" s="23"/>
      <c r="O480" s="23"/>
      <c r="P480" s="23"/>
      <c r="Q480" s="23"/>
      <c r="R480" s="23"/>
      <c r="S480" s="23"/>
    </row>
    <row r="481" spans="1:22" s="19" customFormat="1" hidden="1" x14ac:dyDescent="0.25">
      <c r="A481" s="23">
        <f t="shared" si="17"/>
        <v>480</v>
      </c>
      <c r="B481" s="23" t="s">
        <v>185</v>
      </c>
      <c r="C481" s="23">
        <v>2030</v>
      </c>
      <c r="D481" s="23">
        <v>2018</v>
      </c>
      <c r="E481" s="23" t="s">
        <v>242</v>
      </c>
      <c r="F481" s="23" t="str">
        <f t="shared" si="19"/>
        <v>AS2030FIRST APPEAL FILED (OS 21 OF 2014)2018</v>
      </c>
      <c r="G481" s="23" t="s">
        <v>40</v>
      </c>
      <c r="H481" s="23">
        <v>12500</v>
      </c>
      <c r="I481" s="23" t="s">
        <v>20</v>
      </c>
      <c r="J481" s="24">
        <v>43085</v>
      </c>
      <c r="K481" s="23">
        <v>2017</v>
      </c>
      <c r="L481" s="23"/>
      <c r="M481" s="23"/>
      <c r="N481" s="23"/>
      <c r="O481" s="23"/>
      <c r="P481" s="23"/>
      <c r="Q481" s="23"/>
      <c r="R481" s="23"/>
      <c r="S481" s="23"/>
    </row>
    <row r="482" spans="1:22" s="19" customFormat="1" hidden="1" x14ac:dyDescent="0.25">
      <c r="A482" s="23">
        <f t="shared" si="17"/>
        <v>481</v>
      </c>
      <c r="B482" s="23" t="s">
        <v>42</v>
      </c>
      <c r="C482" s="23">
        <v>2432</v>
      </c>
      <c r="D482" s="23">
        <v>2018</v>
      </c>
      <c r="E482" s="23" t="s">
        <v>21</v>
      </c>
      <c r="F482" s="23" t="str">
        <f t="shared" si="19"/>
        <v>CC2432COUNTER2018</v>
      </c>
      <c r="G482" s="23" t="s">
        <v>40</v>
      </c>
      <c r="H482" s="23">
        <v>10000</v>
      </c>
      <c r="I482" s="23" t="s">
        <v>22</v>
      </c>
      <c r="J482" s="23"/>
      <c r="K482" s="23">
        <v>2018</v>
      </c>
      <c r="L482" s="23"/>
      <c r="M482" s="23"/>
      <c r="N482" s="23"/>
      <c r="O482" s="23"/>
      <c r="P482" s="23"/>
      <c r="Q482" s="23"/>
      <c r="R482" s="23"/>
      <c r="S482" s="23"/>
    </row>
    <row r="483" spans="1:22" s="19" customFormat="1" hidden="1" x14ac:dyDescent="0.25">
      <c r="A483" s="23">
        <f t="shared" si="17"/>
        <v>482</v>
      </c>
      <c r="B483" s="23" t="s">
        <v>42</v>
      </c>
      <c r="C483" s="23">
        <v>2432</v>
      </c>
      <c r="D483" s="23">
        <v>2018</v>
      </c>
      <c r="E483" s="23" t="s">
        <v>18</v>
      </c>
      <c r="F483" s="23" t="str">
        <f t="shared" si="19"/>
        <v>CC2432DISPOSED2018</v>
      </c>
      <c r="G483" s="23" t="s">
        <v>40</v>
      </c>
      <c r="H483" s="23">
        <v>5000</v>
      </c>
      <c r="I483" s="23" t="s">
        <v>22</v>
      </c>
      <c r="J483" s="23"/>
      <c r="K483" s="23">
        <v>2018</v>
      </c>
      <c r="L483" s="23"/>
      <c r="M483" s="23"/>
      <c r="N483" s="23"/>
      <c r="O483" s="23"/>
      <c r="P483" s="23"/>
      <c r="Q483" s="23"/>
      <c r="R483" s="23"/>
      <c r="S483" s="23"/>
    </row>
    <row r="484" spans="1:22" s="19" customFormat="1" hidden="1" x14ac:dyDescent="0.25">
      <c r="A484" s="23">
        <f t="shared" si="17"/>
        <v>483</v>
      </c>
      <c r="B484" s="23" t="s">
        <v>17</v>
      </c>
      <c r="C484" s="23">
        <v>13800</v>
      </c>
      <c r="D484" s="23">
        <v>2018</v>
      </c>
      <c r="E484" s="23" t="s">
        <v>219</v>
      </c>
      <c r="F484" s="23" t="str">
        <f t="shared" si="19"/>
        <v>WP13800WRIT PETITION FILLING (CG 124 OF 2017-18)2018</v>
      </c>
      <c r="G484" s="23" t="s">
        <v>40</v>
      </c>
      <c r="H484" s="23">
        <v>10000</v>
      </c>
      <c r="I484" s="23" t="s">
        <v>20</v>
      </c>
      <c r="J484" s="24">
        <v>43199</v>
      </c>
      <c r="K484" s="23">
        <v>2018</v>
      </c>
      <c r="L484" s="23"/>
      <c r="M484" s="23"/>
      <c r="N484" s="23"/>
      <c r="O484" s="23"/>
      <c r="P484" s="23"/>
      <c r="Q484" s="23"/>
      <c r="R484" s="23"/>
      <c r="S484" s="23"/>
    </row>
    <row r="485" spans="1:22" s="19" customFormat="1" hidden="1" x14ac:dyDescent="0.25">
      <c r="A485" s="23">
        <f t="shared" si="17"/>
        <v>484</v>
      </c>
      <c r="B485" s="23" t="s">
        <v>17</v>
      </c>
      <c r="C485" s="23">
        <v>15064</v>
      </c>
      <c r="D485" s="23">
        <v>2018</v>
      </c>
      <c r="E485" s="23" t="s">
        <v>18</v>
      </c>
      <c r="F485" s="23" t="str">
        <f t="shared" si="19"/>
        <v>WP15064DISPOSED2018</v>
      </c>
      <c r="G485" s="23" t="s">
        <v>40</v>
      </c>
      <c r="H485" s="23">
        <v>5000</v>
      </c>
      <c r="I485" s="23" t="s">
        <v>20</v>
      </c>
      <c r="J485" s="24">
        <v>43291</v>
      </c>
      <c r="K485" s="23">
        <v>2018</v>
      </c>
      <c r="L485" s="23" t="s">
        <v>312</v>
      </c>
      <c r="M485" s="23"/>
      <c r="N485" s="23"/>
      <c r="O485" s="23"/>
      <c r="P485" s="23"/>
      <c r="Q485" s="23"/>
      <c r="R485" s="23"/>
      <c r="S485" s="23"/>
    </row>
    <row r="486" spans="1:22" s="19" customFormat="1" hidden="1" x14ac:dyDescent="0.25">
      <c r="A486" s="23">
        <f t="shared" si="17"/>
        <v>485</v>
      </c>
      <c r="B486" s="23" t="s">
        <v>17</v>
      </c>
      <c r="C486" s="23">
        <v>43568</v>
      </c>
      <c r="D486" s="23">
        <v>2018</v>
      </c>
      <c r="E486" s="23" t="s">
        <v>21</v>
      </c>
      <c r="F486" s="23" t="str">
        <f t="shared" si="19"/>
        <v>WP43568COUNTER2018</v>
      </c>
      <c r="G486" s="23" t="s">
        <v>40</v>
      </c>
      <c r="H486" s="23">
        <v>10000</v>
      </c>
      <c r="I486" s="23" t="s">
        <v>20</v>
      </c>
      <c r="J486" s="24">
        <v>43472</v>
      </c>
      <c r="K486" s="23">
        <v>2019</v>
      </c>
      <c r="L486" s="23"/>
      <c r="M486" s="23"/>
      <c r="N486" s="23"/>
      <c r="O486" s="23"/>
      <c r="P486" s="23"/>
      <c r="Q486" s="23"/>
      <c r="R486" s="23"/>
      <c r="S486" s="23"/>
      <c r="T486" s="51"/>
      <c r="U486" s="51"/>
      <c r="V486" s="51"/>
    </row>
    <row r="487" spans="1:22" s="19" customFormat="1" hidden="1" x14ac:dyDescent="0.25">
      <c r="A487" s="23">
        <f t="shared" si="17"/>
        <v>486</v>
      </c>
      <c r="B487" s="23" t="s">
        <v>17</v>
      </c>
      <c r="C487" s="23">
        <v>43568</v>
      </c>
      <c r="D487" s="23">
        <v>2018</v>
      </c>
      <c r="E487" s="23" t="s">
        <v>18</v>
      </c>
      <c r="F487" s="23" t="str">
        <f t="shared" si="19"/>
        <v>WP43568DISPOSED2018</v>
      </c>
      <c r="G487" s="23" t="s">
        <v>40</v>
      </c>
      <c r="H487" s="23">
        <v>5000</v>
      </c>
      <c r="I487" s="23" t="s">
        <v>22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51"/>
      <c r="U487" s="51"/>
      <c r="V487" s="51"/>
    </row>
    <row r="488" spans="1:22" s="19" customFormat="1" hidden="1" x14ac:dyDescent="0.25">
      <c r="A488" s="23">
        <f t="shared" si="17"/>
        <v>487</v>
      </c>
      <c r="B488" s="23" t="s">
        <v>29</v>
      </c>
      <c r="C488" s="23">
        <v>131</v>
      </c>
      <c r="D488" s="23">
        <v>2018</v>
      </c>
      <c r="E488" s="23" t="s">
        <v>246</v>
      </c>
      <c r="F488" s="23" t="str">
        <f t="shared" si="19"/>
        <v>WA131WRIT APPEAL FILLING (WP 603 OF 2004)2018</v>
      </c>
      <c r="G488" s="23" t="s">
        <v>31</v>
      </c>
      <c r="H488" s="23">
        <v>10000</v>
      </c>
      <c r="I488" s="23" t="s">
        <v>22</v>
      </c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22" s="19" customFormat="1" hidden="1" x14ac:dyDescent="0.25">
      <c r="A489" s="23">
        <f t="shared" si="17"/>
        <v>488</v>
      </c>
      <c r="B489" s="23" t="s">
        <v>17</v>
      </c>
      <c r="C489" s="23">
        <v>896</v>
      </c>
      <c r="D489" s="23">
        <v>2018</v>
      </c>
      <c r="E489" s="23" t="s">
        <v>244</v>
      </c>
      <c r="F489" s="23" t="str">
        <f t="shared" si="19"/>
        <v>WP896VACATE 2018</v>
      </c>
      <c r="G489" s="23" t="s">
        <v>31</v>
      </c>
      <c r="H489" s="23">
        <v>12000</v>
      </c>
      <c r="I489" s="23" t="s">
        <v>20</v>
      </c>
      <c r="J489" s="24">
        <v>43169</v>
      </c>
      <c r="K489" s="23">
        <v>2018</v>
      </c>
      <c r="L489" s="23"/>
      <c r="M489" s="23"/>
      <c r="N489" s="23"/>
      <c r="O489" s="23"/>
      <c r="P489" s="23"/>
      <c r="Q489" s="23"/>
      <c r="R489" s="23"/>
      <c r="S489" s="23"/>
    </row>
    <row r="490" spans="1:22" s="19" customFormat="1" hidden="1" x14ac:dyDescent="0.25">
      <c r="A490" s="23">
        <f t="shared" si="17"/>
        <v>489</v>
      </c>
      <c r="B490" s="23" t="s">
        <v>42</v>
      </c>
      <c r="C490" s="23">
        <v>1234</v>
      </c>
      <c r="D490" s="23">
        <v>2018</v>
      </c>
      <c r="E490" s="23" t="s">
        <v>18</v>
      </c>
      <c r="F490" s="23" t="str">
        <f t="shared" si="19"/>
        <v>CC1234DISPOSED2018</v>
      </c>
      <c r="G490" s="23" t="s">
        <v>31</v>
      </c>
      <c r="H490" s="23">
        <v>5000</v>
      </c>
      <c r="I490" s="23" t="s">
        <v>20</v>
      </c>
      <c r="J490" s="24">
        <v>44247</v>
      </c>
      <c r="K490" s="23">
        <v>2021</v>
      </c>
      <c r="L490" s="23" t="s">
        <v>217</v>
      </c>
      <c r="M490" s="23"/>
      <c r="N490" s="23"/>
      <c r="O490" s="23"/>
      <c r="P490" s="23"/>
      <c r="Q490" s="23"/>
      <c r="R490" s="23"/>
      <c r="S490" s="23"/>
    </row>
    <row r="491" spans="1:22" s="19" customFormat="1" hidden="1" x14ac:dyDescent="0.25">
      <c r="A491" s="23">
        <f t="shared" si="17"/>
        <v>490</v>
      </c>
      <c r="B491" s="23" t="s">
        <v>29</v>
      </c>
      <c r="C491" s="23">
        <v>1406</v>
      </c>
      <c r="D491" s="23">
        <v>2018</v>
      </c>
      <c r="E491" s="23" t="s">
        <v>280</v>
      </c>
      <c r="F491" s="23" t="str">
        <f t="shared" si="19"/>
        <v>WA1406WRIT APPEAL FILLING (WP 11676 OF 2007)- Legal Fee2018</v>
      </c>
      <c r="G491" s="23" t="s">
        <v>31</v>
      </c>
      <c r="H491" s="23">
        <v>5000</v>
      </c>
      <c r="I491" s="23" t="s">
        <v>20</v>
      </c>
      <c r="J491" s="25"/>
      <c r="K491" s="26"/>
      <c r="L491" s="26"/>
      <c r="M491" s="26"/>
      <c r="N491" s="26"/>
      <c r="O491" s="26"/>
      <c r="P491" s="26"/>
      <c r="Q491" s="26"/>
      <c r="R491" s="26"/>
      <c r="S491" s="26"/>
      <c r="T491" s="18"/>
      <c r="U491" s="18"/>
      <c r="V491" s="18"/>
    </row>
    <row r="492" spans="1:22" s="19" customFormat="1" hidden="1" x14ac:dyDescent="0.25">
      <c r="A492" s="23">
        <f t="shared" si="17"/>
        <v>491</v>
      </c>
      <c r="B492" s="23" t="s">
        <v>29</v>
      </c>
      <c r="C492" s="23">
        <v>1406</v>
      </c>
      <c r="D492" s="23">
        <v>2018</v>
      </c>
      <c r="E492" s="23" t="s">
        <v>279</v>
      </c>
      <c r="F492" s="23" t="str">
        <f t="shared" si="19"/>
        <v>WA1406WRIT APPEAL FILLING (WP 11676 OF 2007)- Filing Fee2018</v>
      </c>
      <c r="G492" s="23" t="s">
        <v>31</v>
      </c>
      <c r="H492" s="23">
        <v>5000</v>
      </c>
      <c r="I492" s="23" t="s">
        <v>20</v>
      </c>
      <c r="J492" s="24">
        <v>43309</v>
      </c>
      <c r="K492" s="23">
        <v>2018</v>
      </c>
      <c r="L492" s="23"/>
      <c r="M492" s="23"/>
      <c r="N492" s="23"/>
      <c r="O492" s="23"/>
      <c r="P492" s="23"/>
      <c r="Q492" s="23"/>
      <c r="R492" s="23"/>
      <c r="S492" s="23"/>
      <c r="T492" s="51"/>
      <c r="U492" s="51"/>
      <c r="V492" s="51"/>
    </row>
    <row r="493" spans="1:22" s="19" customFormat="1" hidden="1" x14ac:dyDescent="0.25">
      <c r="A493" s="23">
        <f t="shared" si="17"/>
        <v>492</v>
      </c>
      <c r="B493" s="23" t="s">
        <v>185</v>
      </c>
      <c r="C493" s="23">
        <v>1912</v>
      </c>
      <c r="D493" s="23">
        <v>2018</v>
      </c>
      <c r="E493" s="23" t="s">
        <v>21</v>
      </c>
      <c r="F493" s="23" t="str">
        <f t="shared" si="19"/>
        <v>AS1912COUNTER2018</v>
      </c>
      <c r="G493" s="23" t="s">
        <v>31</v>
      </c>
      <c r="H493" s="23">
        <v>10000</v>
      </c>
      <c r="I493" s="23" t="s">
        <v>22</v>
      </c>
      <c r="J493" s="23"/>
      <c r="K493" s="23">
        <v>2018</v>
      </c>
      <c r="L493" s="23"/>
      <c r="M493" s="23"/>
      <c r="N493" s="23"/>
      <c r="O493" s="23"/>
      <c r="P493" s="23"/>
      <c r="Q493" s="23"/>
      <c r="R493" s="23"/>
      <c r="S493" s="23"/>
    </row>
    <row r="494" spans="1:22" s="19" customFormat="1" hidden="1" x14ac:dyDescent="0.25">
      <c r="A494" s="23">
        <f t="shared" si="17"/>
        <v>493</v>
      </c>
      <c r="B494" s="50" t="s">
        <v>17</v>
      </c>
      <c r="C494" s="50">
        <v>6383</v>
      </c>
      <c r="D494" s="23">
        <v>2018</v>
      </c>
      <c r="E494" s="23" t="s">
        <v>23</v>
      </c>
      <c r="F494" s="23" t="str">
        <f t="shared" si="19"/>
        <v>WP6383VACATE2018</v>
      </c>
      <c r="G494" s="23" t="s">
        <v>31</v>
      </c>
      <c r="H494" s="23">
        <v>12000</v>
      </c>
      <c r="I494" s="23" t="s">
        <v>20</v>
      </c>
      <c r="J494" s="24">
        <v>43192</v>
      </c>
      <c r="K494" s="23"/>
      <c r="L494" s="23"/>
      <c r="M494" s="23"/>
      <c r="N494" s="23"/>
      <c r="O494" s="23"/>
      <c r="P494" s="23"/>
      <c r="Q494" s="23"/>
      <c r="R494" s="23"/>
      <c r="S494" s="23"/>
      <c r="T494" s="51"/>
      <c r="U494" s="51"/>
      <c r="V494" s="51"/>
    </row>
    <row r="495" spans="1:22" s="19" customFormat="1" hidden="1" x14ac:dyDescent="0.25">
      <c r="A495" s="23">
        <f t="shared" si="17"/>
        <v>494</v>
      </c>
      <c r="B495" s="23" t="s">
        <v>17</v>
      </c>
      <c r="C495" s="23">
        <v>9725</v>
      </c>
      <c r="D495" s="23">
        <v>2018</v>
      </c>
      <c r="E495" s="23" t="s">
        <v>18</v>
      </c>
      <c r="F495" s="23" t="str">
        <f t="shared" si="19"/>
        <v>WP9725DISPOSED2018</v>
      </c>
      <c r="G495" s="23" t="s">
        <v>31</v>
      </c>
      <c r="H495" s="23">
        <v>5000</v>
      </c>
      <c r="I495" s="23" t="s">
        <v>20</v>
      </c>
      <c r="J495" s="24">
        <v>43232</v>
      </c>
      <c r="K495" s="23">
        <v>2018</v>
      </c>
      <c r="L495" s="23"/>
      <c r="M495" s="23"/>
      <c r="N495" s="23"/>
      <c r="O495" s="23"/>
      <c r="P495" s="23"/>
      <c r="Q495" s="23"/>
      <c r="R495" s="23"/>
      <c r="S495" s="23"/>
    </row>
    <row r="496" spans="1:22" s="19" customFormat="1" hidden="1" x14ac:dyDescent="0.25">
      <c r="A496" s="23">
        <f t="shared" si="17"/>
        <v>495</v>
      </c>
      <c r="B496" s="23" t="s">
        <v>17</v>
      </c>
      <c r="C496" s="23">
        <v>10239</v>
      </c>
      <c r="D496" s="23">
        <v>2018</v>
      </c>
      <c r="E496" s="23" t="s">
        <v>18</v>
      </c>
      <c r="F496" s="23" t="str">
        <f t="shared" si="19"/>
        <v>WP10239DISPOSED2018</v>
      </c>
      <c r="G496" s="23" t="s">
        <v>31</v>
      </c>
      <c r="H496" s="23">
        <v>5000</v>
      </c>
      <c r="I496" s="23" t="s">
        <v>20</v>
      </c>
      <c r="J496" s="24">
        <v>43232</v>
      </c>
      <c r="K496" s="49">
        <v>2018</v>
      </c>
      <c r="L496" s="23"/>
      <c r="M496" s="23"/>
      <c r="N496" s="23"/>
      <c r="O496" s="23"/>
      <c r="P496" s="23"/>
      <c r="Q496" s="23"/>
      <c r="R496" s="23"/>
      <c r="S496" s="23"/>
    </row>
    <row r="497" spans="1:19" s="19" customFormat="1" hidden="1" x14ac:dyDescent="0.25">
      <c r="A497" s="23">
        <f t="shared" si="17"/>
        <v>496</v>
      </c>
      <c r="B497" s="23" t="s">
        <v>17</v>
      </c>
      <c r="C497" s="23">
        <v>10371</v>
      </c>
      <c r="D497" s="23">
        <v>2018</v>
      </c>
      <c r="E497" s="23" t="s">
        <v>244</v>
      </c>
      <c r="F497" s="23" t="str">
        <f t="shared" si="19"/>
        <v>WP10371VACATE 2018</v>
      </c>
      <c r="G497" s="23" t="s">
        <v>31</v>
      </c>
      <c r="H497" s="23">
        <v>12000</v>
      </c>
      <c r="I497" s="23" t="s">
        <v>20</v>
      </c>
      <c r="J497" s="24">
        <v>43221</v>
      </c>
      <c r="K497" s="23">
        <v>2018</v>
      </c>
      <c r="L497" s="23"/>
      <c r="M497" s="23"/>
      <c r="N497" s="23"/>
      <c r="O497" s="23"/>
      <c r="P497" s="23"/>
      <c r="Q497" s="23"/>
      <c r="R497" s="23"/>
      <c r="S497" s="23"/>
    </row>
    <row r="498" spans="1:19" s="19" customFormat="1" hidden="1" x14ac:dyDescent="0.25">
      <c r="A498" s="23">
        <f t="shared" si="17"/>
        <v>497</v>
      </c>
      <c r="B498" s="23" t="s">
        <v>17</v>
      </c>
      <c r="C498" s="23">
        <v>10834</v>
      </c>
      <c r="D498" s="23">
        <v>2018</v>
      </c>
      <c r="E498" s="23" t="s">
        <v>244</v>
      </c>
      <c r="F498" s="23" t="str">
        <f t="shared" si="19"/>
        <v>WP10834VACATE 2018</v>
      </c>
      <c r="G498" s="23" t="s">
        <v>31</v>
      </c>
      <c r="H498" s="23">
        <v>12000</v>
      </c>
      <c r="I498" s="23" t="s">
        <v>20</v>
      </c>
      <c r="J498" s="24">
        <v>43221</v>
      </c>
      <c r="K498" s="23">
        <v>2018</v>
      </c>
      <c r="L498" s="23"/>
      <c r="M498" s="23"/>
      <c r="N498" s="23"/>
      <c r="O498" s="23"/>
      <c r="P498" s="23"/>
      <c r="Q498" s="23"/>
      <c r="R498" s="23"/>
      <c r="S498" s="23"/>
    </row>
    <row r="499" spans="1:19" s="19" customFormat="1" hidden="1" x14ac:dyDescent="0.25">
      <c r="A499" s="23">
        <f t="shared" si="17"/>
        <v>498</v>
      </c>
      <c r="B499" s="23" t="s">
        <v>17</v>
      </c>
      <c r="C499" s="23">
        <v>10836</v>
      </c>
      <c r="D499" s="23">
        <v>2018</v>
      </c>
      <c r="E499" s="23" t="s">
        <v>244</v>
      </c>
      <c r="F499" s="23" t="str">
        <f t="shared" si="19"/>
        <v>WP10836VACATE 2018</v>
      </c>
      <c r="G499" s="23" t="s">
        <v>31</v>
      </c>
      <c r="H499" s="23">
        <v>12000</v>
      </c>
      <c r="I499" s="23" t="s">
        <v>20</v>
      </c>
      <c r="J499" s="24">
        <v>43221</v>
      </c>
      <c r="K499" s="23">
        <v>2018</v>
      </c>
      <c r="L499" s="23"/>
      <c r="M499" s="23"/>
      <c r="N499" s="23"/>
      <c r="O499" s="23"/>
      <c r="P499" s="23"/>
      <c r="Q499" s="23"/>
      <c r="R499" s="23"/>
      <c r="S499" s="23"/>
    </row>
    <row r="500" spans="1:19" s="19" customFormat="1" hidden="1" x14ac:dyDescent="0.25">
      <c r="A500" s="23">
        <f t="shared" si="17"/>
        <v>499</v>
      </c>
      <c r="B500" s="23" t="s">
        <v>17</v>
      </c>
      <c r="C500" s="23">
        <v>10842</v>
      </c>
      <c r="D500" s="23">
        <v>2018</v>
      </c>
      <c r="E500" s="23" t="s">
        <v>244</v>
      </c>
      <c r="F500" s="23" t="str">
        <f t="shared" si="19"/>
        <v>WP10842VACATE 2018</v>
      </c>
      <c r="G500" s="23" t="s">
        <v>31</v>
      </c>
      <c r="H500" s="23">
        <v>12000</v>
      </c>
      <c r="I500" s="23" t="s">
        <v>20</v>
      </c>
      <c r="J500" s="24">
        <v>43221</v>
      </c>
      <c r="K500" s="23">
        <v>2018</v>
      </c>
      <c r="L500" s="23"/>
      <c r="M500" s="23"/>
      <c r="N500" s="23"/>
      <c r="O500" s="23"/>
      <c r="P500" s="23"/>
      <c r="Q500" s="23"/>
      <c r="R500" s="23"/>
      <c r="S500" s="23"/>
    </row>
    <row r="501" spans="1:19" s="19" customFormat="1" hidden="1" x14ac:dyDescent="0.25">
      <c r="A501" s="23">
        <f t="shared" si="17"/>
        <v>500</v>
      </c>
      <c r="B501" s="23" t="s">
        <v>17</v>
      </c>
      <c r="C501" s="23">
        <v>10850</v>
      </c>
      <c r="D501" s="23">
        <v>2018</v>
      </c>
      <c r="E501" s="23" t="s">
        <v>244</v>
      </c>
      <c r="F501" s="23" t="str">
        <f t="shared" si="19"/>
        <v>WP10850VACATE 2018</v>
      </c>
      <c r="G501" s="23" t="s">
        <v>31</v>
      </c>
      <c r="H501" s="23">
        <v>12000</v>
      </c>
      <c r="I501" s="23" t="s">
        <v>20</v>
      </c>
      <c r="J501" s="24">
        <v>43221</v>
      </c>
      <c r="K501" s="23">
        <v>2018</v>
      </c>
      <c r="L501" s="23"/>
      <c r="M501" s="23"/>
      <c r="N501" s="23"/>
      <c r="O501" s="23"/>
      <c r="P501" s="23"/>
      <c r="Q501" s="23"/>
      <c r="R501" s="23"/>
      <c r="S501" s="23"/>
    </row>
    <row r="502" spans="1:19" s="19" customFormat="1" hidden="1" x14ac:dyDescent="0.25">
      <c r="A502" s="23">
        <f t="shared" si="17"/>
        <v>501</v>
      </c>
      <c r="B502" s="23" t="s">
        <v>17</v>
      </c>
      <c r="C502" s="23">
        <v>11410</v>
      </c>
      <c r="D502" s="23">
        <v>2018</v>
      </c>
      <c r="E502" s="23" t="s">
        <v>23</v>
      </c>
      <c r="F502" s="23" t="str">
        <f t="shared" si="19"/>
        <v>WP11410VACATE2018</v>
      </c>
      <c r="G502" s="23" t="s">
        <v>31</v>
      </c>
      <c r="H502" s="23">
        <v>12000</v>
      </c>
      <c r="I502" s="23" t="s">
        <v>20</v>
      </c>
      <c r="J502" s="24">
        <v>43221</v>
      </c>
      <c r="K502" s="23">
        <v>2018</v>
      </c>
      <c r="L502" s="23"/>
      <c r="M502" s="23"/>
      <c r="N502" s="23"/>
      <c r="O502" s="23"/>
      <c r="P502" s="23"/>
      <c r="Q502" s="23"/>
      <c r="R502" s="23"/>
      <c r="S502" s="23"/>
    </row>
    <row r="503" spans="1:19" s="19" customFormat="1" hidden="1" x14ac:dyDescent="0.25">
      <c r="A503" s="23">
        <f t="shared" si="17"/>
        <v>502</v>
      </c>
      <c r="B503" s="23" t="s">
        <v>17</v>
      </c>
      <c r="C503" s="23">
        <v>13801</v>
      </c>
      <c r="D503" s="23">
        <v>2018</v>
      </c>
      <c r="E503" s="23" t="s">
        <v>18</v>
      </c>
      <c r="F503" s="23" t="str">
        <f t="shared" si="19"/>
        <v>WP13801DISPOSED2018</v>
      </c>
      <c r="G503" s="23" t="s">
        <v>31</v>
      </c>
      <c r="H503" s="23">
        <v>5000</v>
      </c>
      <c r="I503" s="23" t="s">
        <v>20</v>
      </c>
      <c r="J503" s="24">
        <v>43232</v>
      </c>
      <c r="K503" s="23">
        <v>2018</v>
      </c>
      <c r="L503" s="23"/>
      <c r="M503" s="23"/>
      <c r="N503" s="23"/>
      <c r="O503" s="23"/>
      <c r="P503" s="23"/>
      <c r="Q503" s="23"/>
      <c r="R503" s="23"/>
      <c r="S503" s="23"/>
    </row>
    <row r="504" spans="1:19" s="19" customFormat="1" hidden="1" x14ac:dyDescent="0.25">
      <c r="A504" s="23">
        <f t="shared" si="17"/>
        <v>503</v>
      </c>
      <c r="B504" s="23" t="s">
        <v>17</v>
      </c>
      <c r="C504" s="23">
        <v>14843</v>
      </c>
      <c r="D504" s="23">
        <v>2018</v>
      </c>
      <c r="E504" s="23" t="s">
        <v>18</v>
      </c>
      <c r="F504" s="23" t="str">
        <f t="shared" si="19"/>
        <v>WP14843DISPOSED2018</v>
      </c>
      <c r="G504" s="23" t="s">
        <v>31</v>
      </c>
      <c r="H504" s="23">
        <v>5000</v>
      </c>
      <c r="I504" s="23" t="s">
        <v>20</v>
      </c>
      <c r="J504" s="24">
        <v>44247</v>
      </c>
      <c r="K504" s="23">
        <v>2021</v>
      </c>
      <c r="L504" s="23" t="s">
        <v>162</v>
      </c>
      <c r="M504" s="23"/>
      <c r="N504" s="23"/>
      <c r="O504" s="23"/>
      <c r="P504" s="23"/>
      <c r="Q504" s="23"/>
      <c r="R504" s="23"/>
      <c r="S504" s="23"/>
    </row>
    <row r="505" spans="1:19" s="19" customFormat="1" hidden="1" x14ac:dyDescent="0.25">
      <c r="A505" s="23">
        <f t="shared" si="17"/>
        <v>504</v>
      </c>
      <c r="B505" s="23" t="s">
        <v>17</v>
      </c>
      <c r="C505" s="23">
        <v>18581</v>
      </c>
      <c r="D505" s="23">
        <v>2018</v>
      </c>
      <c r="E505" s="23" t="s">
        <v>21</v>
      </c>
      <c r="F505" s="23" t="str">
        <f t="shared" si="19"/>
        <v>WP18581COUNTER2018</v>
      </c>
      <c r="G505" s="23" t="s">
        <v>31</v>
      </c>
      <c r="H505" s="23">
        <v>10000</v>
      </c>
      <c r="I505" s="23" t="s">
        <v>20</v>
      </c>
      <c r="J505" s="24">
        <v>43284</v>
      </c>
      <c r="K505" s="23">
        <v>2018</v>
      </c>
      <c r="L505" s="23"/>
      <c r="M505" s="23"/>
      <c r="N505" s="23"/>
      <c r="O505" s="23"/>
      <c r="P505" s="23"/>
      <c r="Q505" s="23"/>
      <c r="R505" s="23"/>
      <c r="S505" s="23"/>
    </row>
    <row r="506" spans="1:19" s="19" customFormat="1" hidden="1" x14ac:dyDescent="0.25">
      <c r="A506" s="23">
        <f t="shared" si="17"/>
        <v>505</v>
      </c>
      <c r="B506" s="23" t="s">
        <v>17</v>
      </c>
      <c r="C506" s="23">
        <v>20592</v>
      </c>
      <c r="D506" s="23">
        <v>2018</v>
      </c>
      <c r="E506" s="23" t="s">
        <v>18</v>
      </c>
      <c r="F506" s="23" t="str">
        <f t="shared" si="19"/>
        <v>WP20592DISPOSED2018</v>
      </c>
      <c r="G506" s="23" t="s">
        <v>31</v>
      </c>
      <c r="H506" s="23">
        <v>5000</v>
      </c>
      <c r="I506" s="23" t="s">
        <v>20</v>
      </c>
      <c r="J506" s="24">
        <v>43414</v>
      </c>
      <c r="K506" s="23">
        <v>2018</v>
      </c>
      <c r="L506" s="23"/>
      <c r="M506" s="23"/>
      <c r="N506" s="23"/>
      <c r="O506" s="23"/>
      <c r="P506" s="23"/>
      <c r="Q506" s="23"/>
      <c r="R506" s="23"/>
      <c r="S506" s="23"/>
    </row>
    <row r="507" spans="1:19" s="19" customFormat="1" hidden="1" x14ac:dyDescent="0.25">
      <c r="A507" s="23">
        <f t="shared" si="17"/>
        <v>506</v>
      </c>
      <c r="B507" s="23" t="s">
        <v>17</v>
      </c>
      <c r="C507" s="23">
        <v>20594</v>
      </c>
      <c r="D507" s="23">
        <v>2018</v>
      </c>
      <c r="E507" s="23" t="s">
        <v>18</v>
      </c>
      <c r="F507" s="23" t="str">
        <f t="shared" si="19"/>
        <v>WP20594DISPOSED2018</v>
      </c>
      <c r="G507" s="23" t="s">
        <v>31</v>
      </c>
      <c r="H507" s="23">
        <v>5000</v>
      </c>
      <c r="I507" s="23" t="s">
        <v>20</v>
      </c>
      <c r="J507" s="24">
        <v>43414</v>
      </c>
      <c r="K507" s="23">
        <v>2018</v>
      </c>
      <c r="L507" s="23"/>
      <c r="M507" s="23"/>
      <c r="N507" s="23"/>
      <c r="O507" s="23"/>
      <c r="P507" s="23"/>
      <c r="Q507" s="23"/>
      <c r="R507" s="23"/>
      <c r="S507" s="23"/>
    </row>
    <row r="508" spans="1:19" s="19" customFormat="1" hidden="1" x14ac:dyDescent="0.25">
      <c r="A508" s="23">
        <f t="shared" si="17"/>
        <v>507</v>
      </c>
      <c r="B508" s="23" t="s">
        <v>17</v>
      </c>
      <c r="C508" s="23">
        <v>22736</v>
      </c>
      <c r="D508" s="23">
        <v>2018</v>
      </c>
      <c r="E508" s="23" t="s">
        <v>21</v>
      </c>
      <c r="F508" s="23" t="str">
        <f t="shared" si="19"/>
        <v>WP22736COUNTER2018</v>
      </c>
      <c r="G508" s="23" t="s">
        <v>31</v>
      </c>
      <c r="H508" s="23">
        <v>10000</v>
      </c>
      <c r="I508" s="23" t="s">
        <v>20</v>
      </c>
      <c r="J508" s="24">
        <v>43293</v>
      </c>
      <c r="K508" s="23">
        <v>2018</v>
      </c>
      <c r="L508" s="23"/>
      <c r="M508" s="23"/>
      <c r="N508" s="23"/>
      <c r="O508" s="23"/>
      <c r="P508" s="23"/>
      <c r="Q508" s="23"/>
      <c r="R508" s="23"/>
      <c r="S508" s="23"/>
    </row>
    <row r="509" spans="1:19" s="19" customFormat="1" hidden="1" x14ac:dyDescent="0.25">
      <c r="A509" s="23">
        <f t="shared" si="17"/>
        <v>508</v>
      </c>
      <c r="B509" s="23" t="s">
        <v>17</v>
      </c>
      <c r="C509" s="23">
        <v>22736</v>
      </c>
      <c r="D509" s="23">
        <v>2018</v>
      </c>
      <c r="E509" s="23" t="s">
        <v>18</v>
      </c>
      <c r="F509" s="23" t="str">
        <f t="shared" si="19"/>
        <v>WP22736DISPOSED2018</v>
      </c>
      <c r="G509" s="23" t="s">
        <v>31</v>
      </c>
      <c r="H509" s="23">
        <v>5000</v>
      </c>
      <c r="I509" s="23" t="s">
        <v>20</v>
      </c>
      <c r="J509" s="24">
        <v>44247</v>
      </c>
      <c r="K509" s="23">
        <v>2021</v>
      </c>
      <c r="L509" s="23" t="s">
        <v>182</v>
      </c>
      <c r="M509" s="23"/>
      <c r="N509" s="23"/>
      <c r="O509" s="23"/>
      <c r="P509" s="23"/>
      <c r="Q509" s="23"/>
      <c r="R509" s="23"/>
      <c r="S509" s="23"/>
    </row>
    <row r="510" spans="1:19" s="19" customFormat="1" hidden="1" x14ac:dyDescent="0.25">
      <c r="A510" s="23">
        <f t="shared" si="17"/>
        <v>509</v>
      </c>
      <c r="B510" s="23" t="s">
        <v>17</v>
      </c>
      <c r="C510" s="23">
        <v>26930</v>
      </c>
      <c r="D510" s="23">
        <v>2018</v>
      </c>
      <c r="E510" s="23" t="s">
        <v>18</v>
      </c>
      <c r="F510" s="23" t="str">
        <f t="shared" si="19"/>
        <v>WP26930DISPOSED2018</v>
      </c>
      <c r="G510" s="23" t="s">
        <v>31</v>
      </c>
      <c r="H510" s="23">
        <v>5000</v>
      </c>
      <c r="I510" s="23" t="s">
        <v>20</v>
      </c>
      <c r="J510" s="24">
        <v>43414</v>
      </c>
      <c r="K510" s="23">
        <v>2018</v>
      </c>
      <c r="L510" s="23"/>
      <c r="M510" s="23"/>
      <c r="N510" s="23"/>
      <c r="O510" s="23"/>
      <c r="P510" s="23"/>
      <c r="Q510" s="23"/>
      <c r="R510" s="23"/>
      <c r="S510" s="23"/>
    </row>
    <row r="511" spans="1:19" s="19" customFormat="1" hidden="1" x14ac:dyDescent="0.25">
      <c r="A511" s="23">
        <f t="shared" si="17"/>
        <v>510</v>
      </c>
      <c r="B511" s="23" t="s">
        <v>17</v>
      </c>
      <c r="C511" s="23">
        <v>27687</v>
      </c>
      <c r="D511" s="23">
        <v>2018</v>
      </c>
      <c r="E511" s="23" t="s">
        <v>23</v>
      </c>
      <c r="F511" s="23" t="str">
        <f t="shared" si="19"/>
        <v>WP27687VACATE2018</v>
      </c>
      <c r="G511" s="23" t="s">
        <v>31</v>
      </c>
      <c r="H511" s="23">
        <v>12000</v>
      </c>
      <c r="I511" s="23" t="s">
        <v>20</v>
      </c>
      <c r="J511" s="24">
        <v>43428</v>
      </c>
      <c r="K511" s="23">
        <v>2018</v>
      </c>
      <c r="L511" s="23"/>
      <c r="M511" s="23"/>
      <c r="N511" s="23"/>
      <c r="O511" s="23"/>
      <c r="P511" s="23"/>
      <c r="Q511" s="23"/>
      <c r="R511" s="23"/>
      <c r="S511" s="23"/>
    </row>
    <row r="512" spans="1:19" s="19" customFormat="1" hidden="1" x14ac:dyDescent="0.25">
      <c r="A512" s="23">
        <f t="shared" si="17"/>
        <v>511</v>
      </c>
      <c r="B512" s="23" t="s">
        <v>17</v>
      </c>
      <c r="C512" s="23">
        <v>28438</v>
      </c>
      <c r="D512" s="23">
        <v>2018</v>
      </c>
      <c r="E512" s="23" t="s">
        <v>23</v>
      </c>
      <c r="F512" s="23" t="str">
        <f t="shared" si="19"/>
        <v>WP28438VACATE2018</v>
      </c>
      <c r="G512" s="23" t="s">
        <v>31</v>
      </c>
      <c r="H512" s="23">
        <v>12000</v>
      </c>
      <c r="I512" s="23" t="s">
        <v>20</v>
      </c>
      <c r="J512" s="24">
        <v>43400</v>
      </c>
      <c r="K512" s="23">
        <v>2018</v>
      </c>
      <c r="L512" s="23"/>
      <c r="M512" s="23"/>
      <c r="N512" s="23"/>
      <c r="O512" s="23"/>
      <c r="P512" s="23"/>
      <c r="Q512" s="23"/>
      <c r="R512" s="23"/>
      <c r="S512" s="23"/>
    </row>
    <row r="513" spans="1:22" s="19" customFormat="1" hidden="1" x14ac:dyDescent="0.25">
      <c r="A513" s="23">
        <f t="shared" si="17"/>
        <v>512</v>
      </c>
      <c r="B513" s="23" t="s">
        <v>17</v>
      </c>
      <c r="C513" s="23">
        <v>28438</v>
      </c>
      <c r="D513" s="23">
        <v>2018</v>
      </c>
      <c r="E513" s="23" t="s">
        <v>18</v>
      </c>
      <c r="F513" s="23" t="str">
        <f t="shared" si="19"/>
        <v>WP28438DISPOSED2018</v>
      </c>
      <c r="G513" s="23" t="s">
        <v>31</v>
      </c>
      <c r="H513" s="23">
        <v>5000</v>
      </c>
      <c r="I513" s="23" t="s">
        <v>20</v>
      </c>
      <c r="J513" s="24">
        <v>44133</v>
      </c>
      <c r="K513" s="23">
        <v>2020</v>
      </c>
      <c r="L513" s="23" t="s">
        <v>181</v>
      </c>
      <c r="M513" s="23"/>
      <c r="N513" s="23"/>
      <c r="O513" s="23"/>
      <c r="P513" s="23"/>
      <c r="Q513" s="23"/>
      <c r="R513" s="23"/>
      <c r="S513" s="23"/>
    </row>
    <row r="514" spans="1:22" s="19" customFormat="1" hidden="1" x14ac:dyDescent="0.25">
      <c r="A514" s="23">
        <f t="shared" si="17"/>
        <v>513</v>
      </c>
      <c r="B514" s="23" t="s">
        <v>17</v>
      </c>
      <c r="C514" s="23">
        <v>31916</v>
      </c>
      <c r="D514" s="23">
        <v>2018</v>
      </c>
      <c r="E514" s="23" t="s">
        <v>18</v>
      </c>
      <c r="F514" s="23" t="str">
        <f t="shared" si="19"/>
        <v>WP31916DISPOSED2018</v>
      </c>
      <c r="G514" s="23" t="s">
        <v>31</v>
      </c>
      <c r="H514" s="23">
        <v>5000</v>
      </c>
      <c r="I514" s="23" t="s">
        <v>20</v>
      </c>
      <c r="J514" s="24">
        <v>43414</v>
      </c>
      <c r="K514" s="23">
        <v>2018</v>
      </c>
      <c r="L514" s="23"/>
      <c r="M514" s="23"/>
      <c r="N514" s="23"/>
      <c r="O514" s="23"/>
      <c r="P514" s="23"/>
      <c r="Q514" s="23"/>
      <c r="R514" s="23"/>
      <c r="S514" s="23"/>
    </row>
    <row r="515" spans="1:22" s="19" customFormat="1" hidden="1" x14ac:dyDescent="0.25">
      <c r="A515" s="23">
        <f t="shared" si="17"/>
        <v>514</v>
      </c>
      <c r="B515" s="23" t="s">
        <v>17</v>
      </c>
      <c r="C515" s="23">
        <v>33496</v>
      </c>
      <c r="D515" s="23">
        <v>2018</v>
      </c>
      <c r="E515" s="23" t="s">
        <v>18</v>
      </c>
      <c r="F515" s="23" t="str">
        <f t="shared" si="19"/>
        <v>WP33496DISPOSED2018</v>
      </c>
      <c r="G515" s="23" t="s">
        <v>31</v>
      </c>
      <c r="H515" s="23">
        <v>5000</v>
      </c>
      <c r="I515" s="23" t="s">
        <v>20</v>
      </c>
      <c r="J515" s="24">
        <v>43414</v>
      </c>
      <c r="K515" s="23">
        <v>2018</v>
      </c>
      <c r="L515" s="23"/>
      <c r="M515" s="23"/>
      <c r="N515" s="23"/>
      <c r="O515" s="23"/>
      <c r="P515" s="23"/>
      <c r="Q515" s="23"/>
      <c r="R515" s="23"/>
      <c r="S515" s="23"/>
    </row>
    <row r="516" spans="1:22" s="19" customFormat="1" hidden="1" x14ac:dyDescent="0.25">
      <c r="A516" s="23">
        <f t="shared" si="17"/>
        <v>515</v>
      </c>
      <c r="B516" s="23" t="s">
        <v>17</v>
      </c>
      <c r="C516" s="23">
        <v>33752</v>
      </c>
      <c r="D516" s="23">
        <v>2018</v>
      </c>
      <c r="E516" s="23" t="s">
        <v>18</v>
      </c>
      <c r="F516" s="23" t="str">
        <f t="shared" si="19"/>
        <v>WP33752DISPOSED2018</v>
      </c>
      <c r="G516" s="23" t="s">
        <v>31</v>
      </c>
      <c r="H516" s="23">
        <v>5000</v>
      </c>
      <c r="I516" s="23" t="s">
        <v>20</v>
      </c>
      <c r="J516" s="24">
        <v>43414</v>
      </c>
      <c r="K516" s="23">
        <v>2018</v>
      </c>
      <c r="L516" s="23"/>
      <c r="M516" s="23"/>
      <c r="N516" s="23"/>
      <c r="O516" s="23"/>
      <c r="P516" s="23"/>
      <c r="Q516" s="23"/>
      <c r="R516" s="23"/>
      <c r="S516" s="23"/>
    </row>
    <row r="517" spans="1:22" s="19" customFormat="1" hidden="1" x14ac:dyDescent="0.25">
      <c r="A517" s="23">
        <f t="shared" si="17"/>
        <v>516</v>
      </c>
      <c r="B517" s="23" t="s">
        <v>17</v>
      </c>
      <c r="C517" s="23">
        <v>35496</v>
      </c>
      <c r="D517" s="23">
        <v>2018</v>
      </c>
      <c r="E517" s="23" t="s">
        <v>302</v>
      </c>
      <c r="F517" s="23" t="str">
        <f t="shared" ref="F517:F558" si="20">CONCATENATE(B517,C517,E517,D517)</f>
        <v>WP35496WRIT PETITION (CG. NO. 117 OF 2018-19)2018- Advocate Fee2018</v>
      </c>
      <c r="G517" s="23" t="s">
        <v>31</v>
      </c>
      <c r="H517" s="23">
        <v>5000</v>
      </c>
      <c r="I517" s="23" t="s">
        <v>22</v>
      </c>
      <c r="J517" s="24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22" s="19" customFormat="1" hidden="1" x14ac:dyDescent="0.25">
      <c r="A518" s="23">
        <f t="shared" si="17"/>
        <v>517</v>
      </c>
      <c r="B518" s="23" t="s">
        <v>17</v>
      </c>
      <c r="C518" s="23">
        <v>35496</v>
      </c>
      <c r="D518" s="23">
        <v>2018</v>
      </c>
      <c r="E518" s="23" t="s">
        <v>301</v>
      </c>
      <c r="F518" s="23" t="str">
        <f t="shared" si="20"/>
        <v>WP35496WRIT PETITION (CG. NO. 117 OF 2018-19)2018- Filing Fee2018</v>
      </c>
      <c r="G518" s="23" t="s">
        <v>31</v>
      </c>
      <c r="H518" s="23">
        <v>5000</v>
      </c>
      <c r="I518" s="23" t="s">
        <v>20</v>
      </c>
      <c r="J518" s="24">
        <v>43358</v>
      </c>
      <c r="K518" s="23">
        <v>2018</v>
      </c>
      <c r="L518" s="23"/>
      <c r="M518" s="23"/>
      <c r="N518" s="23"/>
      <c r="O518" s="23"/>
      <c r="P518" s="23"/>
      <c r="Q518" s="23"/>
      <c r="R518" s="23"/>
      <c r="S518" s="23"/>
    </row>
    <row r="519" spans="1:22" s="19" customFormat="1" hidden="1" x14ac:dyDescent="0.25">
      <c r="A519" s="23">
        <f t="shared" ref="A519:A582" si="21">A518+1</f>
        <v>518</v>
      </c>
      <c r="B519" s="23" t="s">
        <v>17</v>
      </c>
      <c r="C519" s="23">
        <v>37306</v>
      </c>
      <c r="D519" s="23">
        <v>2018</v>
      </c>
      <c r="E519" s="23" t="s">
        <v>18</v>
      </c>
      <c r="F519" s="23" t="str">
        <f t="shared" si="20"/>
        <v>WP37306DISPOSED2018</v>
      </c>
      <c r="G519" s="23" t="s">
        <v>31</v>
      </c>
      <c r="H519" s="23">
        <v>5000</v>
      </c>
      <c r="I519" s="23" t="s">
        <v>20</v>
      </c>
      <c r="J519" s="24">
        <v>43414</v>
      </c>
      <c r="K519" s="23">
        <v>2018</v>
      </c>
      <c r="L519" s="23"/>
      <c r="M519" s="23"/>
      <c r="N519" s="23"/>
      <c r="O519" s="23"/>
      <c r="P519" s="23"/>
      <c r="Q519" s="23"/>
      <c r="R519" s="23"/>
      <c r="S519" s="23"/>
    </row>
    <row r="520" spans="1:22" s="19" customFormat="1" hidden="1" x14ac:dyDescent="0.25">
      <c r="A520" s="23">
        <f t="shared" si="21"/>
        <v>519</v>
      </c>
      <c r="B520" s="23" t="s">
        <v>17</v>
      </c>
      <c r="C520" s="23">
        <v>40473</v>
      </c>
      <c r="D520" s="23">
        <v>2018</v>
      </c>
      <c r="E520" s="23" t="s">
        <v>18</v>
      </c>
      <c r="F520" s="23" t="str">
        <f t="shared" si="20"/>
        <v>WP40473DISPOSED2018</v>
      </c>
      <c r="G520" s="23" t="s">
        <v>31</v>
      </c>
      <c r="H520" s="23">
        <v>5000</v>
      </c>
      <c r="I520" s="23" t="s">
        <v>20</v>
      </c>
      <c r="J520" s="24">
        <v>43429</v>
      </c>
      <c r="K520" s="23">
        <v>2018</v>
      </c>
      <c r="L520" s="23"/>
      <c r="M520" s="23"/>
      <c r="N520" s="23"/>
      <c r="O520" s="23"/>
      <c r="P520" s="23"/>
      <c r="Q520" s="23"/>
      <c r="R520" s="23"/>
      <c r="S520" s="23"/>
    </row>
    <row r="521" spans="1:22" s="19" customFormat="1" hidden="1" x14ac:dyDescent="0.25">
      <c r="A521" s="23">
        <f t="shared" si="21"/>
        <v>520</v>
      </c>
      <c r="B521" s="23" t="s">
        <v>17</v>
      </c>
      <c r="C521" s="23">
        <v>41831</v>
      </c>
      <c r="D521" s="23">
        <v>2018</v>
      </c>
      <c r="E521" s="23" t="s">
        <v>23</v>
      </c>
      <c r="F521" s="23" t="str">
        <f t="shared" si="20"/>
        <v>WP41831VACATE2018</v>
      </c>
      <c r="G521" s="23" t="s">
        <v>31</v>
      </c>
      <c r="H521" s="23">
        <v>12000</v>
      </c>
      <c r="I521" s="23" t="s">
        <v>20</v>
      </c>
      <c r="J521" s="24">
        <v>43474</v>
      </c>
      <c r="K521" s="23">
        <v>2019</v>
      </c>
      <c r="L521" s="23"/>
      <c r="M521" s="23"/>
      <c r="N521" s="23"/>
      <c r="O521" s="23"/>
      <c r="P521" s="23"/>
      <c r="Q521" s="23"/>
      <c r="R521" s="23"/>
      <c r="S521" s="23"/>
    </row>
    <row r="522" spans="1:22" s="19" customFormat="1" hidden="1" x14ac:dyDescent="0.25">
      <c r="A522" s="23">
        <f t="shared" si="21"/>
        <v>521</v>
      </c>
      <c r="B522" s="23" t="s">
        <v>17</v>
      </c>
      <c r="C522" s="23">
        <v>45969</v>
      </c>
      <c r="D522" s="23">
        <v>2018</v>
      </c>
      <c r="E522" s="23" t="s">
        <v>18</v>
      </c>
      <c r="F522" s="23" t="str">
        <f t="shared" si="20"/>
        <v>WP45969DISPOSED2018</v>
      </c>
      <c r="G522" s="23" t="s">
        <v>31</v>
      </c>
      <c r="H522" s="23">
        <v>5000</v>
      </c>
      <c r="I522" s="23" t="s">
        <v>22</v>
      </c>
      <c r="J522" s="23"/>
      <c r="K522" s="23">
        <v>2018</v>
      </c>
      <c r="L522" s="23"/>
      <c r="M522" s="23"/>
      <c r="N522" s="23"/>
      <c r="O522" s="23"/>
      <c r="P522" s="23"/>
      <c r="Q522" s="23"/>
      <c r="R522" s="23"/>
      <c r="S522" s="23"/>
      <c r="T522" s="51"/>
      <c r="U522" s="51"/>
      <c r="V522" s="51"/>
    </row>
    <row r="523" spans="1:22" s="19" customFormat="1" hidden="1" x14ac:dyDescent="0.25">
      <c r="A523" s="23">
        <f t="shared" si="21"/>
        <v>522</v>
      </c>
      <c r="B523" s="23" t="s">
        <v>17</v>
      </c>
      <c r="C523" s="48" t="s">
        <v>81</v>
      </c>
      <c r="D523" s="48" t="s">
        <v>71</v>
      </c>
      <c r="E523" s="48" t="s">
        <v>21</v>
      </c>
      <c r="F523" s="23" t="str">
        <f t="shared" si="20"/>
        <v>WP2248COUNTER2018</v>
      </c>
      <c r="G523" s="48" t="s">
        <v>31</v>
      </c>
      <c r="H523" s="48" t="s">
        <v>72</v>
      </c>
      <c r="I523" s="48" t="s">
        <v>20</v>
      </c>
      <c r="J523" s="54" t="s">
        <v>82</v>
      </c>
      <c r="K523" s="23" t="s">
        <v>74</v>
      </c>
      <c r="L523" s="23" t="s">
        <v>83</v>
      </c>
      <c r="M523" s="23"/>
      <c r="N523" s="23"/>
      <c r="O523" s="23"/>
      <c r="P523" s="23"/>
      <c r="Q523" s="23"/>
      <c r="R523" s="23"/>
      <c r="S523" s="23"/>
      <c r="T523" s="51"/>
      <c r="U523" s="51"/>
      <c r="V523" s="51"/>
    </row>
    <row r="524" spans="1:22" s="19" customFormat="1" hidden="1" x14ac:dyDescent="0.25">
      <c r="A524" s="23">
        <f t="shared" si="21"/>
        <v>523</v>
      </c>
      <c r="B524" s="23" t="s">
        <v>42</v>
      </c>
      <c r="C524" s="48" t="s">
        <v>101</v>
      </c>
      <c r="D524" s="48" t="s">
        <v>71</v>
      </c>
      <c r="E524" s="48" t="s">
        <v>21</v>
      </c>
      <c r="F524" s="23" t="str">
        <f t="shared" si="20"/>
        <v>CC3094COUNTER2018</v>
      </c>
      <c r="G524" s="48" t="s">
        <v>31</v>
      </c>
      <c r="H524" s="48" t="s">
        <v>78</v>
      </c>
      <c r="I524" s="48" t="s">
        <v>20</v>
      </c>
      <c r="J524" s="54" t="s">
        <v>102</v>
      </c>
      <c r="K524" s="23" t="s">
        <v>103</v>
      </c>
      <c r="L524" s="23" t="s">
        <v>104</v>
      </c>
      <c r="M524" s="23"/>
      <c r="N524" s="23"/>
      <c r="O524" s="23"/>
      <c r="P524" s="23"/>
      <c r="Q524" s="23"/>
      <c r="R524" s="23"/>
      <c r="S524" s="23"/>
      <c r="T524" s="51"/>
      <c r="U524" s="51"/>
      <c r="V524" s="51"/>
    </row>
    <row r="525" spans="1:22" s="19" customFormat="1" hidden="1" x14ac:dyDescent="0.25">
      <c r="A525" s="23">
        <f t="shared" si="21"/>
        <v>524</v>
      </c>
      <c r="B525" s="23" t="s">
        <v>17</v>
      </c>
      <c r="C525" s="23">
        <v>28266</v>
      </c>
      <c r="D525" s="23">
        <v>2018</v>
      </c>
      <c r="E525" s="23" t="s">
        <v>23</v>
      </c>
      <c r="F525" s="23" t="str">
        <f t="shared" si="20"/>
        <v>WP28266VACATE2018</v>
      </c>
      <c r="G525" s="23" t="s">
        <v>180</v>
      </c>
      <c r="H525" s="23">
        <v>12000</v>
      </c>
      <c r="I525" s="23" t="s">
        <v>20</v>
      </c>
      <c r="J525" s="24">
        <v>43487</v>
      </c>
      <c r="K525" s="23">
        <v>2019</v>
      </c>
      <c r="L525" s="23"/>
      <c r="M525" s="23"/>
      <c r="N525" s="23"/>
      <c r="O525" s="23"/>
      <c r="P525" s="23"/>
      <c r="Q525" s="23"/>
      <c r="R525" s="23"/>
      <c r="S525" s="23"/>
    </row>
    <row r="526" spans="1:22" s="19" customFormat="1" hidden="1" x14ac:dyDescent="0.25">
      <c r="A526" s="23">
        <f t="shared" si="21"/>
        <v>525</v>
      </c>
      <c r="B526" s="23" t="s">
        <v>185</v>
      </c>
      <c r="C526" s="23">
        <v>2014</v>
      </c>
      <c r="D526" s="23">
        <v>2018</v>
      </c>
      <c r="E526" s="23" t="s">
        <v>247</v>
      </c>
      <c r="F526" s="23" t="str">
        <f t="shared" si="20"/>
        <v>AS2014FIRST APPEAL FILED (OS 128 OF 2013)2018</v>
      </c>
      <c r="G526" s="23" t="s">
        <v>54</v>
      </c>
      <c r="H526" s="23">
        <v>24600</v>
      </c>
      <c r="I526" s="23" t="s">
        <v>20</v>
      </c>
      <c r="J526" s="24">
        <v>42159</v>
      </c>
      <c r="K526" s="23">
        <v>2015</v>
      </c>
      <c r="L526" s="23"/>
      <c r="M526" s="23"/>
      <c r="N526" s="23"/>
      <c r="O526" s="23"/>
      <c r="P526" s="23"/>
      <c r="Q526" s="23"/>
      <c r="R526" s="23"/>
      <c r="S526" s="23"/>
    </row>
    <row r="527" spans="1:22" s="19" customFormat="1" hidden="1" x14ac:dyDescent="0.25">
      <c r="A527" s="23">
        <f t="shared" si="21"/>
        <v>526</v>
      </c>
      <c r="B527" s="23" t="s">
        <v>185</v>
      </c>
      <c r="C527" s="23">
        <v>2052</v>
      </c>
      <c r="D527" s="23">
        <v>2018</v>
      </c>
      <c r="E527" s="23" t="s">
        <v>241</v>
      </c>
      <c r="F527" s="23" t="str">
        <f t="shared" si="20"/>
        <v>AS2052FIRST APPEAL FILED (OS 242 OF 2013)2018</v>
      </c>
      <c r="G527" s="23" t="s">
        <v>54</v>
      </c>
      <c r="H527" s="23">
        <v>15950</v>
      </c>
      <c r="I527" s="23" t="s">
        <v>20</v>
      </c>
      <c r="J527" s="24">
        <v>43172</v>
      </c>
      <c r="K527" s="23">
        <v>2018</v>
      </c>
      <c r="L527" s="23"/>
      <c r="M527" s="23"/>
      <c r="N527" s="23"/>
      <c r="O527" s="23"/>
      <c r="P527" s="23"/>
      <c r="Q527" s="23"/>
      <c r="R527" s="23"/>
      <c r="S527" s="23"/>
    </row>
    <row r="528" spans="1:22" s="19" customFormat="1" hidden="1" x14ac:dyDescent="0.25">
      <c r="A528" s="23">
        <f t="shared" si="21"/>
        <v>527</v>
      </c>
      <c r="B528" s="23" t="s">
        <v>17</v>
      </c>
      <c r="C528" s="23">
        <v>5636</v>
      </c>
      <c r="D528" s="23">
        <v>2018</v>
      </c>
      <c r="E528" s="23" t="s">
        <v>21</v>
      </c>
      <c r="F528" s="23" t="str">
        <f t="shared" si="20"/>
        <v>WP5636COUNTER2018</v>
      </c>
      <c r="G528" s="23" t="s">
        <v>54</v>
      </c>
      <c r="H528" s="23">
        <v>10000</v>
      </c>
      <c r="I528" s="23" t="s">
        <v>22</v>
      </c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22" s="19" customFormat="1" hidden="1" x14ac:dyDescent="0.25">
      <c r="A529" s="23">
        <f t="shared" si="21"/>
        <v>528</v>
      </c>
      <c r="B529" s="23" t="s">
        <v>17</v>
      </c>
      <c r="C529" s="23">
        <v>5636</v>
      </c>
      <c r="D529" s="23">
        <v>2018</v>
      </c>
      <c r="E529" s="23" t="s">
        <v>18</v>
      </c>
      <c r="F529" s="23" t="str">
        <f t="shared" si="20"/>
        <v>WP5636DISPOSED2018</v>
      </c>
      <c r="G529" s="23" t="s">
        <v>54</v>
      </c>
      <c r="H529" s="23">
        <v>5000</v>
      </c>
      <c r="I529" s="23" t="s">
        <v>22</v>
      </c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22" s="19" customFormat="1" hidden="1" x14ac:dyDescent="0.25">
      <c r="A530" s="23">
        <f t="shared" si="21"/>
        <v>529</v>
      </c>
      <c r="B530" s="23" t="s">
        <v>17</v>
      </c>
      <c r="C530" s="23">
        <v>6687</v>
      </c>
      <c r="D530" s="23">
        <v>2018</v>
      </c>
      <c r="E530" s="23" t="s">
        <v>21</v>
      </c>
      <c r="F530" s="23" t="str">
        <f t="shared" si="20"/>
        <v>WP6687COUNTER2018</v>
      </c>
      <c r="G530" s="23" t="s">
        <v>54</v>
      </c>
      <c r="H530" s="23">
        <v>10000</v>
      </c>
      <c r="I530" s="23" t="s">
        <v>20</v>
      </c>
      <c r="J530" s="24">
        <v>43262</v>
      </c>
      <c r="K530" s="23">
        <v>2018</v>
      </c>
      <c r="L530" s="23"/>
      <c r="M530" s="23"/>
      <c r="N530" s="23"/>
      <c r="O530" s="23"/>
      <c r="P530" s="23"/>
      <c r="Q530" s="23"/>
      <c r="R530" s="23"/>
      <c r="S530" s="23"/>
    </row>
    <row r="531" spans="1:22" s="19" customFormat="1" hidden="1" x14ac:dyDescent="0.25">
      <c r="A531" s="23">
        <f t="shared" si="21"/>
        <v>530</v>
      </c>
      <c r="B531" s="23" t="s">
        <v>17</v>
      </c>
      <c r="C531" s="23">
        <v>8962</v>
      </c>
      <c r="D531" s="23">
        <v>2018</v>
      </c>
      <c r="E531" s="23" t="s">
        <v>18</v>
      </c>
      <c r="F531" s="23" t="str">
        <f t="shared" si="20"/>
        <v>WP8962DISPOSED2018</v>
      </c>
      <c r="G531" s="23" t="s">
        <v>54</v>
      </c>
      <c r="H531" s="23">
        <v>5000</v>
      </c>
      <c r="I531" s="23" t="s">
        <v>20</v>
      </c>
      <c r="J531" s="24">
        <v>43195</v>
      </c>
      <c r="K531" s="23">
        <v>2018</v>
      </c>
      <c r="L531" s="23"/>
      <c r="M531" s="23"/>
      <c r="N531" s="23"/>
      <c r="O531" s="23"/>
      <c r="P531" s="23"/>
      <c r="Q531" s="23"/>
      <c r="R531" s="23"/>
      <c r="S531" s="23"/>
    </row>
    <row r="532" spans="1:22" s="19" customFormat="1" hidden="1" x14ac:dyDescent="0.25">
      <c r="A532" s="23">
        <f t="shared" si="21"/>
        <v>531</v>
      </c>
      <c r="B532" s="23" t="s">
        <v>17</v>
      </c>
      <c r="C532" s="23">
        <v>10891</v>
      </c>
      <c r="D532" s="23">
        <v>2018</v>
      </c>
      <c r="E532" s="23" t="s">
        <v>21</v>
      </c>
      <c r="F532" s="23" t="str">
        <f t="shared" si="20"/>
        <v>WP10891COUNTER2018</v>
      </c>
      <c r="G532" s="23" t="s">
        <v>54</v>
      </c>
      <c r="H532" s="23">
        <v>10000</v>
      </c>
      <c r="I532" s="23" t="s">
        <v>20</v>
      </c>
      <c r="J532" s="24">
        <v>43785</v>
      </c>
      <c r="K532" s="23">
        <v>2019</v>
      </c>
      <c r="L532" s="23"/>
      <c r="M532" s="23"/>
      <c r="N532" s="23"/>
      <c r="O532" s="23"/>
      <c r="P532" s="23"/>
      <c r="Q532" s="23"/>
      <c r="R532" s="23"/>
      <c r="S532" s="23"/>
    </row>
    <row r="533" spans="1:22" s="19" customFormat="1" hidden="1" x14ac:dyDescent="0.25">
      <c r="A533" s="23">
        <f t="shared" si="21"/>
        <v>532</v>
      </c>
      <c r="B533" s="23" t="s">
        <v>17</v>
      </c>
      <c r="C533" s="23">
        <v>10891</v>
      </c>
      <c r="D533" s="23">
        <v>2018</v>
      </c>
      <c r="E533" s="23" t="s">
        <v>18</v>
      </c>
      <c r="F533" s="23" t="str">
        <f t="shared" si="20"/>
        <v>WP10891DISPOSED2018</v>
      </c>
      <c r="G533" s="23" t="s">
        <v>54</v>
      </c>
      <c r="H533" s="23">
        <v>5000</v>
      </c>
      <c r="I533" s="23" t="s">
        <v>20</v>
      </c>
      <c r="J533" s="24">
        <v>44133</v>
      </c>
      <c r="K533" s="23">
        <v>2020</v>
      </c>
      <c r="L533" s="23" t="s">
        <v>157</v>
      </c>
      <c r="M533" s="23"/>
      <c r="N533" s="23"/>
      <c r="O533" s="23"/>
      <c r="P533" s="23"/>
      <c r="Q533" s="23"/>
      <c r="R533" s="23"/>
      <c r="S533" s="23"/>
    </row>
    <row r="534" spans="1:22" s="19" customFormat="1" hidden="1" x14ac:dyDescent="0.25">
      <c r="A534" s="23">
        <f t="shared" si="21"/>
        <v>533</v>
      </c>
      <c r="B534" s="23" t="s">
        <v>17</v>
      </c>
      <c r="C534" s="23">
        <v>21648</v>
      </c>
      <c r="D534" s="23">
        <v>2018</v>
      </c>
      <c r="E534" s="23" t="s">
        <v>18</v>
      </c>
      <c r="F534" s="23" t="str">
        <f t="shared" si="20"/>
        <v>WP21648DISPOSED2018</v>
      </c>
      <c r="G534" s="23" t="s">
        <v>54</v>
      </c>
      <c r="H534" s="23">
        <v>5000</v>
      </c>
      <c r="I534" s="23" t="s">
        <v>20</v>
      </c>
      <c r="J534" s="24">
        <v>44133</v>
      </c>
      <c r="K534" s="23">
        <v>2020</v>
      </c>
      <c r="L534" s="23" t="s">
        <v>174</v>
      </c>
      <c r="M534" s="23"/>
      <c r="N534" s="23"/>
      <c r="O534" s="23"/>
      <c r="P534" s="23"/>
      <c r="Q534" s="23"/>
      <c r="R534" s="23"/>
      <c r="S534" s="23"/>
    </row>
    <row r="535" spans="1:22" s="19" customFormat="1" hidden="1" x14ac:dyDescent="0.25">
      <c r="A535" s="23">
        <f t="shared" si="21"/>
        <v>534</v>
      </c>
      <c r="B535" s="23" t="s">
        <v>17</v>
      </c>
      <c r="C535" s="23">
        <v>31146</v>
      </c>
      <c r="D535" s="23">
        <v>2018</v>
      </c>
      <c r="E535" s="23" t="s">
        <v>18</v>
      </c>
      <c r="F535" s="23" t="str">
        <f t="shared" si="20"/>
        <v>WP31146DISPOSED2018</v>
      </c>
      <c r="G535" s="23" t="s">
        <v>54</v>
      </c>
      <c r="H535" s="23">
        <v>5000</v>
      </c>
      <c r="I535" s="23" t="s">
        <v>20</v>
      </c>
      <c r="J535" s="24">
        <v>43414</v>
      </c>
      <c r="K535" s="23">
        <v>2018</v>
      </c>
      <c r="L535" s="23"/>
      <c r="M535" s="23"/>
      <c r="N535" s="23"/>
      <c r="O535" s="23"/>
      <c r="P535" s="23"/>
      <c r="Q535" s="23"/>
      <c r="R535" s="23"/>
      <c r="S535" s="23"/>
    </row>
    <row r="536" spans="1:22" s="19" customFormat="1" hidden="1" x14ac:dyDescent="0.25">
      <c r="A536" s="23">
        <f t="shared" si="21"/>
        <v>535</v>
      </c>
      <c r="B536" s="23" t="s">
        <v>17</v>
      </c>
      <c r="C536" s="23">
        <v>44112</v>
      </c>
      <c r="D536" s="23">
        <v>2018</v>
      </c>
      <c r="E536" s="23" t="s">
        <v>18</v>
      </c>
      <c r="F536" s="23" t="str">
        <f t="shared" si="20"/>
        <v>WP44112DISPOSED2018</v>
      </c>
      <c r="G536" s="23" t="s">
        <v>54</v>
      </c>
      <c r="H536" s="23">
        <v>5000</v>
      </c>
      <c r="I536" s="23" t="s">
        <v>20</v>
      </c>
      <c r="J536" s="24">
        <v>43909</v>
      </c>
      <c r="K536" s="23">
        <v>2020</v>
      </c>
      <c r="L536" s="23" t="s">
        <v>201</v>
      </c>
      <c r="M536" s="23"/>
      <c r="N536" s="23"/>
      <c r="O536" s="23"/>
      <c r="P536" s="23"/>
      <c r="Q536" s="23"/>
      <c r="R536" s="23"/>
      <c r="S536" s="23"/>
      <c r="T536" s="51"/>
      <c r="U536" s="51"/>
      <c r="V536" s="51"/>
    </row>
    <row r="537" spans="1:22" s="19" customFormat="1" hidden="1" x14ac:dyDescent="0.25">
      <c r="A537" s="23">
        <f t="shared" si="21"/>
        <v>536</v>
      </c>
      <c r="B537" s="23" t="s">
        <v>17</v>
      </c>
      <c r="C537" s="23">
        <v>44602</v>
      </c>
      <c r="D537" s="23">
        <v>2018</v>
      </c>
      <c r="E537" s="23" t="s">
        <v>21</v>
      </c>
      <c r="F537" s="23" t="str">
        <f t="shared" si="20"/>
        <v>WP44602COUNTER2018</v>
      </c>
      <c r="G537" s="23" t="s">
        <v>54</v>
      </c>
      <c r="H537" s="23">
        <v>10000</v>
      </c>
      <c r="I537" s="23" t="s">
        <v>20</v>
      </c>
      <c r="J537" s="24">
        <v>43536</v>
      </c>
      <c r="K537" s="23">
        <v>2019</v>
      </c>
      <c r="L537" s="23"/>
      <c r="M537" s="23"/>
      <c r="N537" s="23"/>
      <c r="O537" s="23"/>
      <c r="P537" s="23"/>
      <c r="Q537" s="23"/>
      <c r="R537" s="23"/>
      <c r="S537" s="23"/>
      <c r="T537" s="51"/>
      <c r="U537" s="51"/>
      <c r="V537" s="51"/>
    </row>
    <row r="538" spans="1:22" s="19" customFormat="1" hidden="1" x14ac:dyDescent="0.25">
      <c r="A538" s="23">
        <f t="shared" si="21"/>
        <v>537</v>
      </c>
      <c r="B538" s="23" t="s">
        <v>17</v>
      </c>
      <c r="C538" s="23">
        <v>44602</v>
      </c>
      <c r="D538" s="23">
        <v>2018</v>
      </c>
      <c r="E538" s="23" t="s">
        <v>18</v>
      </c>
      <c r="F538" s="23" t="str">
        <f t="shared" si="20"/>
        <v>WP44602DISPOSED2018</v>
      </c>
      <c r="G538" s="23" t="s">
        <v>54</v>
      </c>
      <c r="H538" s="23">
        <v>5000</v>
      </c>
      <c r="I538" s="23" t="s">
        <v>20</v>
      </c>
      <c r="J538" s="24">
        <v>44133</v>
      </c>
      <c r="K538" s="23">
        <v>2020</v>
      </c>
      <c r="L538" s="23" t="s">
        <v>257</v>
      </c>
      <c r="M538" s="23"/>
      <c r="N538" s="23"/>
      <c r="O538" s="23"/>
      <c r="P538" s="23"/>
      <c r="Q538" s="23"/>
      <c r="R538" s="23"/>
      <c r="S538" s="23"/>
      <c r="T538" s="51"/>
      <c r="U538" s="51"/>
      <c r="V538" s="51"/>
    </row>
    <row r="539" spans="1:22" s="19" customFormat="1" hidden="1" x14ac:dyDescent="0.25">
      <c r="A539" s="23">
        <f t="shared" si="21"/>
        <v>538</v>
      </c>
      <c r="B539" s="23" t="s">
        <v>29</v>
      </c>
      <c r="C539" s="23">
        <v>1016</v>
      </c>
      <c r="D539" s="23">
        <v>2018</v>
      </c>
      <c r="E539" s="23" t="s">
        <v>275</v>
      </c>
      <c r="F539" s="23" t="str">
        <f t="shared" si="20"/>
        <v>WA1016WRIT APPEAL (WP. NO. 19172 OF 2010)- Filing Fee2018</v>
      </c>
      <c r="G539" s="23" t="s">
        <v>27</v>
      </c>
      <c r="H539" s="23">
        <v>5000</v>
      </c>
      <c r="I539" s="23" t="s">
        <v>20</v>
      </c>
      <c r="J539" s="24">
        <v>43276</v>
      </c>
      <c r="K539" s="49">
        <v>2018</v>
      </c>
      <c r="L539" s="23"/>
      <c r="M539" s="23"/>
      <c r="N539" s="23"/>
      <c r="O539" s="23"/>
      <c r="P539" s="23"/>
      <c r="Q539" s="23"/>
      <c r="R539" s="23"/>
      <c r="S539" s="23"/>
    </row>
    <row r="540" spans="1:22" s="19" customFormat="1" hidden="1" x14ac:dyDescent="0.25">
      <c r="A540" s="23">
        <f t="shared" si="21"/>
        <v>539</v>
      </c>
      <c r="B540" s="23" t="s">
        <v>29</v>
      </c>
      <c r="C540" s="23">
        <v>1620</v>
      </c>
      <c r="D540" s="23">
        <v>2018</v>
      </c>
      <c r="E540" s="23" t="s">
        <v>249</v>
      </c>
      <c r="F540" s="23" t="str">
        <f t="shared" si="20"/>
        <v>WA1620WRIT APPEAL FILLING ( WP 20212 OF 2018)2018</v>
      </c>
      <c r="G540" s="23" t="s">
        <v>27</v>
      </c>
      <c r="H540" s="23">
        <v>10000</v>
      </c>
      <c r="I540" s="23" t="s">
        <v>22</v>
      </c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22" s="19" customFormat="1" hidden="1" x14ac:dyDescent="0.25">
      <c r="A541" s="23">
        <f t="shared" si="21"/>
        <v>540</v>
      </c>
      <c r="B541" s="23" t="s">
        <v>29</v>
      </c>
      <c r="C541" s="23">
        <v>1016</v>
      </c>
      <c r="D541" s="23">
        <v>2018</v>
      </c>
      <c r="E541" s="23" t="s">
        <v>276</v>
      </c>
      <c r="F541" s="23" t="str">
        <f t="shared" si="20"/>
        <v>WA1016WRIT APPEAL (WP. NO. 19172 OF 2010)- Legal Fee2018</v>
      </c>
      <c r="G541" s="23" t="s">
        <v>27</v>
      </c>
      <c r="H541" s="23">
        <v>5000</v>
      </c>
      <c r="I541" s="23" t="s">
        <v>20</v>
      </c>
      <c r="J541" s="24"/>
      <c r="K541" s="49"/>
      <c r="L541" s="23"/>
      <c r="M541" s="23"/>
      <c r="N541" s="23"/>
      <c r="O541" s="23"/>
      <c r="P541" s="23"/>
      <c r="Q541" s="23"/>
      <c r="R541" s="23"/>
      <c r="S541" s="23"/>
    </row>
    <row r="542" spans="1:22" s="19" customFormat="1" hidden="1" x14ac:dyDescent="0.25">
      <c r="A542" s="23">
        <f t="shared" si="21"/>
        <v>541</v>
      </c>
      <c r="B542" s="23" t="s">
        <v>17</v>
      </c>
      <c r="C542" s="23">
        <v>3025</v>
      </c>
      <c r="D542" s="23">
        <v>2018</v>
      </c>
      <c r="E542" s="23" t="s">
        <v>284</v>
      </c>
      <c r="F542" s="23" t="str">
        <f t="shared" si="20"/>
        <v>WP3025WRIT PETITION ( CG. NO. 156/17-18)-Legal Fees2018</v>
      </c>
      <c r="G542" s="23" t="s">
        <v>27</v>
      </c>
      <c r="H542" s="23">
        <v>5000</v>
      </c>
      <c r="I542" s="23" t="s">
        <v>22</v>
      </c>
      <c r="J542" s="24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22" s="19" customFormat="1" hidden="1" x14ac:dyDescent="0.25">
      <c r="A543" s="23">
        <f t="shared" si="21"/>
        <v>542</v>
      </c>
      <c r="B543" s="23" t="s">
        <v>29</v>
      </c>
      <c r="C543" s="23">
        <v>1016</v>
      </c>
      <c r="D543" s="23">
        <v>2018</v>
      </c>
      <c r="E543" s="23" t="s">
        <v>18</v>
      </c>
      <c r="F543" s="23" t="str">
        <f t="shared" si="20"/>
        <v>WA1016DISPOSED2018</v>
      </c>
      <c r="G543" s="23" t="s">
        <v>27</v>
      </c>
      <c r="H543" s="23">
        <v>5000</v>
      </c>
      <c r="I543" s="23" t="s">
        <v>20</v>
      </c>
      <c r="J543" s="24">
        <v>43414</v>
      </c>
      <c r="K543" s="23">
        <v>2018</v>
      </c>
      <c r="L543" s="23"/>
      <c r="M543" s="23"/>
      <c r="N543" s="23"/>
      <c r="O543" s="23"/>
      <c r="P543" s="23"/>
      <c r="Q543" s="23"/>
      <c r="R543" s="23"/>
      <c r="S543" s="23"/>
    </row>
    <row r="544" spans="1:22" s="19" customFormat="1" hidden="1" x14ac:dyDescent="0.25">
      <c r="A544" s="23">
        <f t="shared" si="21"/>
        <v>543</v>
      </c>
      <c r="B544" s="23" t="s">
        <v>17</v>
      </c>
      <c r="C544" s="23">
        <v>3025</v>
      </c>
      <c r="D544" s="23">
        <v>2018</v>
      </c>
      <c r="E544" s="23" t="s">
        <v>21</v>
      </c>
      <c r="F544" s="23" t="str">
        <f t="shared" si="20"/>
        <v>WP3025COUNTER2018</v>
      </c>
      <c r="G544" s="23" t="s">
        <v>27</v>
      </c>
      <c r="H544" s="23">
        <v>10000</v>
      </c>
      <c r="I544" s="23" t="s">
        <v>22</v>
      </c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s="19" customFormat="1" hidden="1" x14ac:dyDescent="0.25">
      <c r="A545" s="23">
        <f t="shared" si="21"/>
        <v>544</v>
      </c>
      <c r="B545" s="23" t="s">
        <v>17</v>
      </c>
      <c r="C545" s="23">
        <v>5172</v>
      </c>
      <c r="D545" s="23">
        <v>2018</v>
      </c>
      <c r="E545" s="23" t="s">
        <v>290</v>
      </c>
      <c r="F545" s="23" t="str">
        <f t="shared" si="20"/>
        <v>WP5172WRIT PETITION (CG NO 662 OF 2017)- Legal Fee2018</v>
      </c>
      <c r="G545" s="23" t="s">
        <v>27</v>
      </c>
      <c r="H545" s="23">
        <v>5000</v>
      </c>
      <c r="I545" s="23" t="s">
        <v>268</v>
      </c>
      <c r="J545" s="24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s="19" customFormat="1" hidden="1" x14ac:dyDescent="0.25">
      <c r="A546" s="23">
        <f t="shared" si="21"/>
        <v>545</v>
      </c>
      <c r="B546" s="23" t="s">
        <v>42</v>
      </c>
      <c r="C546" s="23">
        <v>2910</v>
      </c>
      <c r="D546" s="23">
        <v>2018</v>
      </c>
      <c r="E546" s="23" t="s">
        <v>21</v>
      </c>
      <c r="F546" s="23" t="str">
        <f t="shared" si="20"/>
        <v>CC2910COUNTER2018</v>
      </c>
      <c r="G546" s="23" t="s">
        <v>27</v>
      </c>
      <c r="H546" s="23">
        <v>10000</v>
      </c>
      <c r="I546" s="23" t="s">
        <v>20</v>
      </c>
      <c r="J546" s="24">
        <v>43491</v>
      </c>
      <c r="K546" s="23">
        <v>2019</v>
      </c>
      <c r="L546" s="23"/>
      <c r="M546" s="23"/>
      <c r="N546" s="23"/>
      <c r="O546" s="23"/>
      <c r="P546" s="23"/>
      <c r="Q546" s="23"/>
      <c r="R546" s="23"/>
      <c r="S546" s="23"/>
    </row>
    <row r="547" spans="1:19" s="19" customFormat="1" hidden="1" x14ac:dyDescent="0.25">
      <c r="A547" s="23">
        <f t="shared" si="21"/>
        <v>546</v>
      </c>
      <c r="B547" s="23" t="s">
        <v>17</v>
      </c>
      <c r="C547" s="23">
        <v>5268</v>
      </c>
      <c r="D547" s="23">
        <v>2018</v>
      </c>
      <c r="E547" s="23" t="s">
        <v>293</v>
      </c>
      <c r="F547" s="23" t="str">
        <f t="shared" si="20"/>
        <v>WP5268WRIT PETITION (CG. NO. 665/2017-18)-Legal Fee2018</v>
      </c>
      <c r="G547" s="23" t="s">
        <v>27</v>
      </c>
      <c r="H547" s="23">
        <v>5000</v>
      </c>
      <c r="I547" s="23" t="s">
        <v>22</v>
      </c>
      <c r="J547" s="24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s="19" customFormat="1" hidden="1" x14ac:dyDescent="0.25">
      <c r="A548" s="23">
        <f t="shared" si="21"/>
        <v>547</v>
      </c>
      <c r="B548" s="23" t="s">
        <v>17</v>
      </c>
      <c r="C548" s="23">
        <v>3025</v>
      </c>
      <c r="D548" s="23">
        <v>2018</v>
      </c>
      <c r="E548" s="23" t="s">
        <v>283</v>
      </c>
      <c r="F548" s="23" t="str">
        <f t="shared" si="20"/>
        <v>WP3025WRIT PETITION ( CG. NO. 156/17-18)-Filing Fee2018</v>
      </c>
      <c r="G548" s="23" t="s">
        <v>27</v>
      </c>
      <c r="H548" s="23">
        <v>5000</v>
      </c>
      <c r="I548" s="23" t="s">
        <v>20</v>
      </c>
      <c r="J548" s="24">
        <v>43125</v>
      </c>
      <c r="K548" s="23">
        <v>2018</v>
      </c>
      <c r="L548" s="23"/>
      <c r="M548" s="23"/>
      <c r="N548" s="23"/>
      <c r="O548" s="23"/>
      <c r="P548" s="23"/>
      <c r="Q548" s="23"/>
      <c r="R548" s="23"/>
      <c r="S548" s="23"/>
    </row>
    <row r="549" spans="1:19" s="19" customFormat="1" hidden="1" x14ac:dyDescent="0.25">
      <c r="A549" s="23">
        <f t="shared" si="21"/>
        <v>548</v>
      </c>
      <c r="B549" s="23" t="s">
        <v>17</v>
      </c>
      <c r="C549" s="23">
        <v>5172</v>
      </c>
      <c r="D549" s="23">
        <v>2018</v>
      </c>
      <c r="E549" s="23" t="s">
        <v>289</v>
      </c>
      <c r="F549" s="23" t="str">
        <f t="shared" si="20"/>
        <v>WP5172WRIT PETITION (CG NO 662 OF 2017)- Filing Fee2018</v>
      </c>
      <c r="G549" s="23" t="s">
        <v>27</v>
      </c>
      <c r="H549" s="23">
        <v>5000</v>
      </c>
      <c r="I549" s="23" t="s">
        <v>20</v>
      </c>
      <c r="J549" s="24">
        <v>43125</v>
      </c>
      <c r="K549" s="23">
        <v>2018</v>
      </c>
      <c r="L549" s="23"/>
      <c r="M549" s="23"/>
      <c r="N549" s="23"/>
      <c r="O549" s="23"/>
      <c r="P549" s="23"/>
      <c r="Q549" s="23"/>
      <c r="R549" s="23"/>
      <c r="S549" s="23"/>
    </row>
    <row r="550" spans="1:19" s="19" customFormat="1" hidden="1" x14ac:dyDescent="0.25">
      <c r="A550" s="23">
        <f t="shared" si="21"/>
        <v>549</v>
      </c>
      <c r="B550" s="23" t="s">
        <v>17</v>
      </c>
      <c r="C550" s="23">
        <v>5268</v>
      </c>
      <c r="D550" s="23">
        <v>2018</v>
      </c>
      <c r="E550" s="23" t="s">
        <v>292</v>
      </c>
      <c r="F550" s="23" t="str">
        <f t="shared" si="20"/>
        <v>WP5268WRIT PETITION (CG. NO. 665/2017-18)-Filing Fee2018</v>
      </c>
      <c r="G550" s="23" t="s">
        <v>27</v>
      </c>
      <c r="H550" s="23">
        <v>5000</v>
      </c>
      <c r="I550" s="23" t="s">
        <v>20</v>
      </c>
      <c r="J550" s="24">
        <v>43125</v>
      </c>
      <c r="K550" s="23">
        <v>2018</v>
      </c>
      <c r="L550" s="23"/>
      <c r="M550" s="23"/>
      <c r="N550" s="23"/>
      <c r="O550" s="23"/>
      <c r="P550" s="23"/>
      <c r="Q550" s="23"/>
      <c r="R550" s="23"/>
      <c r="S550" s="23"/>
    </row>
    <row r="551" spans="1:19" s="19" customFormat="1" hidden="1" x14ac:dyDescent="0.25">
      <c r="A551" s="23">
        <f t="shared" si="21"/>
        <v>550</v>
      </c>
      <c r="B551" s="23" t="s">
        <v>17</v>
      </c>
      <c r="C551" s="23">
        <v>9723</v>
      </c>
      <c r="D551" s="23">
        <v>2018</v>
      </c>
      <c r="E551" s="23" t="s">
        <v>21</v>
      </c>
      <c r="F551" s="23" t="str">
        <f t="shared" si="20"/>
        <v>WP9723COUNTER2018</v>
      </c>
      <c r="G551" s="23" t="s">
        <v>27</v>
      </c>
      <c r="H551" s="23">
        <v>10000</v>
      </c>
      <c r="I551" s="23" t="s">
        <v>20</v>
      </c>
      <c r="J551" s="24">
        <v>43211</v>
      </c>
      <c r="K551" s="49">
        <v>2018</v>
      </c>
      <c r="L551" s="23"/>
      <c r="M551" s="23"/>
      <c r="N551" s="23"/>
      <c r="O551" s="23"/>
      <c r="P551" s="23"/>
      <c r="Q551" s="23"/>
      <c r="R551" s="23"/>
      <c r="S551" s="23"/>
    </row>
    <row r="552" spans="1:19" s="19" customFormat="1" hidden="1" x14ac:dyDescent="0.25">
      <c r="A552" s="23">
        <f t="shared" si="21"/>
        <v>551</v>
      </c>
      <c r="B552" s="23" t="s">
        <v>17</v>
      </c>
      <c r="C552" s="23">
        <v>16289</v>
      </c>
      <c r="D552" s="23">
        <v>2018</v>
      </c>
      <c r="E552" s="23" t="s">
        <v>244</v>
      </c>
      <c r="F552" s="23" t="str">
        <f t="shared" si="20"/>
        <v>WP16289VACATE 2018</v>
      </c>
      <c r="G552" s="23" t="s">
        <v>27</v>
      </c>
      <c r="H552" s="23">
        <v>12000</v>
      </c>
      <c r="I552" s="23" t="s">
        <v>20</v>
      </c>
      <c r="J552" s="24">
        <v>43368</v>
      </c>
      <c r="K552" s="23">
        <v>2018</v>
      </c>
      <c r="L552" s="23"/>
      <c r="M552" s="23"/>
      <c r="N552" s="23"/>
      <c r="O552" s="23"/>
      <c r="P552" s="23"/>
      <c r="Q552" s="23"/>
      <c r="R552" s="23"/>
      <c r="S552" s="23"/>
    </row>
    <row r="553" spans="1:19" s="19" customFormat="1" hidden="1" x14ac:dyDescent="0.25">
      <c r="A553" s="23">
        <f t="shared" si="21"/>
        <v>552</v>
      </c>
      <c r="B553" s="23" t="s">
        <v>17</v>
      </c>
      <c r="C553" s="23">
        <v>16289</v>
      </c>
      <c r="D553" s="23">
        <v>2018</v>
      </c>
      <c r="E553" s="23" t="s">
        <v>18</v>
      </c>
      <c r="F553" s="23" t="str">
        <f t="shared" si="20"/>
        <v>WP16289DISPOSED2018</v>
      </c>
      <c r="G553" s="23" t="s">
        <v>27</v>
      </c>
      <c r="H553" s="23">
        <v>5000</v>
      </c>
      <c r="I553" s="23" t="s">
        <v>20</v>
      </c>
      <c r="J553" s="24">
        <v>44133</v>
      </c>
      <c r="K553" s="23">
        <v>2020</v>
      </c>
      <c r="L553" s="23" t="s">
        <v>191</v>
      </c>
      <c r="M553" s="23"/>
      <c r="N553" s="23"/>
      <c r="O553" s="23"/>
      <c r="P553" s="23"/>
      <c r="Q553" s="23"/>
      <c r="R553" s="23"/>
      <c r="S553" s="23"/>
    </row>
    <row r="554" spans="1:19" s="19" customFormat="1" hidden="1" x14ac:dyDescent="0.25">
      <c r="A554" s="23">
        <f t="shared" si="21"/>
        <v>553</v>
      </c>
      <c r="B554" s="23" t="s">
        <v>17</v>
      </c>
      <c r="C554" s="23">
        <v>19066</v>
      </c>
      <c r="D554" s="23">
        <v>2018</v>
      </c>
      <c r="E554" s="23" t="s">
        <v>23</v>
      </c>
      <c r="F554" s="23" t="str">
        <f t="shared" si="20"/>
        <v>WP19066VACATE2018</v>
      </c>
      <c r="G554" s="23" t="s">
        <v>27</v>
      </c>
      <c r="H554" s="23">
        <v>12000</v>
      </c>
      <c r="I554" s="23" t="s">
        <v>20</v>
      </c>
      <c r="J554" s="24">
        <v>43409</v>
      </c>
      <c r="K554" s="23">
        <v>2018</v>
      </c>
      <c r="L554" s="23"/>
      <c r="M554" s="23"/>
      <c r="N554" s="23"/>
      <c r="O554" s="23"/>
      <c r="P554" s="23"/>
      <c r="Q554" s="23"/>
      <c r="R554" s="23"/>
      <c r="S554" s="23"/>
    </row>
    <row r="555" spans="1:19" s="19" customFormat="1" hidden="1" x14ac:dyDescent="0.25">
      <c r="A555" s="23">
        <f t="shared" si="21"/>
        <v>554</v>
      </c>
      <c r="B555" s="23" t="s">
        <v>17</v>
      </c>
      <c r="C555" s="23">
        <v>19066</v>
      </c>
      <c r="D555" s="23">
        <v>2018</v>
      </c>
      <c r="E555" s="23" t="s">
        <v>18</v>
      </c>
      <c r="F555" s="23" t="str">
        <f t="shared" si="20"/>
        <v>WP19066DISPOSED2018</v>
      </c>
      <c r="G555" s="23" t="s">
        <v>27</v>
      </c>
      <c r="H555" s="23">
        <v>5000</v>
      </c>
      <c r="I555" s="23" t="s">
        <v>20</v>
      </c>
      <c r="J555" s="24">
        <v>44133</v>
      </c>
      <c r="K555" s="23">
        <v>2020</v>
      </c>
      <c r="L555" s="23" t="s">
        <v>169</v>
      </c>
      <c r="M555" s="23"/>
      <c r="N555" s="23"/>
      <c r="O555" s="23"/>
      <c r="P555" s="23"/>
      <c r="Q555" s="23"/>
      <c r="R555" s="23"/>
      <c r="S555" s="23"/>
    </row>
    <row r="556" spans="1:19" s="19" customFormat="1" hidden="1" x14ac:dyDescent="0.25">
      <c r="A556" s="23">
        <f t="shared" si="21"/>
        <v>555</v>
      </c>
      <c r="B556" s="23" t="s">
        <v>17</v>
      </c>
      <c r="C556" s="23">
        <v>19106</v>
      </c>
      <c r="D556" s="23">
        <v>2018</v>
      </c>
      <c r="E556" s="23" t="s">
        <v>23</v>
      </c>
      <c r="F556" s="23" t="str">
        <f t="shared" si="20"/>
        <v>WP19106VACATE2018</v>
      </c>
      <c r="G556" s="23" t="s">
        <v>27</v>
      </c>
      <c r="H556" s="23">
        <v>12000</v>
      </c>
      <c r="I556" s="23" t="s">
        <v>20</v>
      </c>
      <c r="J556" s="24">
        <v>43428</v>
      </c>
      <c r="K556" s="23">
        <v>2018</v>
      </c>
      <c r="L556" s="23"/>
      <c r="M556" s="23"/>
      <c r="N556" s="23"/>
      <c r="O556" s="23"/>
      <c r="P556" s="23"/>
      <c r="Q556" s="23"/>
      <c r="R556" s="23"/>
      <c r="S556" s="23"/>
    </row>
    <row r="557" spans="1:19" s="19" customFormat="1" hidden="1" x14ac:dyDescent="0.25">
      <c r="A557" s="23">
        <f t="shared" si="21"/>
        <v>556</v>
      </c>
      <c r="B557" s="23" t="s">
        <v>17</v>
      </c>
      <c r="C557" s="23">
        <v>19816</v>
      </c>
      <c r="D557" s="23">
        <v>2018</v>
      </c>
      <c r="E557" s="23" t="s">
        <v>23</v>
      </c>
      <c r="F557" s="23" t="str">
        <f t="shared" si="20"/>
        <v>WP19816VACATE2018</v>
      </c>
      <c r="G557" s="23" t="s">
        <v>27</v>
      </c>
      <c r="H557" s="23">
        <v>12000</v>
      </c>
      <c r="I557" s="23" t="s">
        <v>20</v>
      </c>
      <c r="J557" s="24">
        <v>43422</v>
      </c>
      <c r="K557" s="23">
        <v>2018</v>
      </c>
      <c r="L557" s="23"/>
      <c r="M557" s="23"/>
      <c r="N557" s="23"/>
      <c r="O557" s="23"/>
      <c r="P557" s="23"/>
      <c r="Q557" s="23"/>
      <c r="R557" s="23"/>
      <c r="S557" s="23"/>
    </row>
    <row r="558" spans="1:19" s="19" customFormat="1" hidden="1" x14ac:dyDescent="0.25">
      <c r="A558" s="23">
        <f t="shared" si="21"/>
        <v>557</v>
      </c>
      <c r="B558" s="23" t="s">
        <v>17</v>
      </c>
      <c r="C558" s="23">
        <v>21230</v>
      </c>
      <c r="D558" s="23">
        <v>2018</v>
      </c>
      <c r="E558" s="23" t="s">
        <v>23</v>
      </c>
      <c r="F558" s="23" t="str">
        <f t="shared" si="20"/>
        <v>WP21230VACATE2018</v>
      </c>
      <c r="G558" s="23" t="s">
        <v>27</v>
      </c>
      <c r="H558" s="23">
        <v>12000</v>
      </c>
      <c r="I558" s="23" t="s">
        <v>20</v>
      </c>
      <c r="J558" s="24">
        <v>43288</v>
      </c>
      <c r="K558" s="23">
        <v>2018</v>
      </c>
      <c r="L558" s="23"/>
      <c r="M558" s="23"/>
      <c r="N558" s="23"/>
      <c r="O558" s="23"/>
      <c r="P558" s="23"/>
      <c r="Q558" s="23"/>
      <c r="R558" s="23"/>
      <c r="S558" s="23"/>
    </row>
    <row r="559" spans="1:19" s="19" customFormat="1" hidden="1" x14ac:dyDescent="0.25">
      <c r="A559" s="23">
        <f t="shared" si="21"/>
        <v>558</v>
      </c>
      <c r="B559" s="23" t="s">
        <v>17</v>
      </c>
      <c r="C559" s="23">
        <v>21319</v>
      </c>
      <c r="D559" s="23">
        <v>2018</v>
      </c>
      <c r="E559" s="23" t="s">
        <v>18</v>
      </c>
      <c r="F559" s="23" t="str">
        <f t="shared" ref="F559:F599" si="22">CONCATENATE(B559,C559,E559,D559)</f>
        <v>WP21319DISPOSED2018</v>
      </c>
      <c r="G559" s="23" t="s">
        <v>27</v>
      </c>
      <c r="H559" s="23">
        <v>5000</v>
      </c>
      <c r="I559" s="23" t="s">
        <v>20</v>
      </c>
      <c r="J559" s="24">
        <v>44133</v>
      </c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s="19" customFormat="1" hidden="1" x14ac:dyDescent="0.25">
      <c r="A560" s="23">
        <f t="shared" si="21"/>
        <v>559</v>
      </c>
      <c r="B560" s="23" t="s">
        <v>17</v>
      </c>
      <c r="C560" s="23">
        <v>21319</v>
      </c>
      <c r="D560" s="23">
        <v>2018</v>
      </c>
      <c r="E560" s="23" t="s">
        <v>21</v>
      </c>
      <c r="F560" s="23" t="str">
        <f t="shared" si="22"/>
        <v>WP21319COUNTER2018</v>
      </c>
      <c r="G560" s="23" t="s">
        <v>27</v>
      </c>
      <c r="H560" s="23">
        <v>10000</v>
      </c>
      <c r="I560" s="23" t="s">
        <v>20</v>
      </c>
      <c r="J560" s="24">
        <v>43295</v>
      </c>
      <c r="K560" s="23">
        <v>2018</v>
      </c>
      <c r="L560" s="23"/>
      <c r="M560" s="23"/>
      <c r="N560" s="23"/>
      <c r="O560" s="23"/>
      <c r="P560" s="23"/>
      <c r="Q560" s="23"/>
      <c r="R560" s="23"/>
      <c r="S560" s="23"/>
    </row>
    <row r="561" spans="1:22" s="19" customFormat="1" hidden="1" x14ac:dyDescent="0.25">
      <c r="A561" s="23">
        <f t="shared" si="21"/>
        <v>560</v>
      </c>
      <c r="B561" s="23" t="s">
        <v>17</v>
      </c>
      <c r="C561" s="23">
        <v>26411</v>
      </c>
      <c r="D561" s="23">
        <v>2018</v>
      </c>
      <c r="E561" s="23" t="s">
        <v>18</v>
      </c>
      <c r="F561" s="23" t="str">
        <f t="shared" si="22"/>
        <v>WP26411DISPOSED2018</v>
      </c>
      <c r="G561" s="23" t="s">
        <v>27</v>
      </c>
      <c r="H561" s="23">
        <v>5000</v>
      </c>
      <c r="I561" s="23" t="s">
        <v>20</v>
      </c>
      <c r="J561" s="24">
        <v>43414</v>
      </c>
      <c r="K561" s="23">
        <v>2018</v>
      </c>
      <c r="L561" s="23"/>
      <c r="M561" s="23"/>
      <c r="N561" s="23"/>
      <c r="O561" s="23"/>
      <c r="P561" s="23"/>
      <c r="Q561" s="23"/>
      <c r="R561" s="23"/>
      <c r="S561" s="23"/>
    </row>
    <row r="562" spans="1:22" s="19" customFormat="1" hidden="1" x14ac:dyDescent="0.25">
      <c r="A562" s="23">
        <f t="shared" si="21"/>
        <v>561</v>
      </c>
      <c r="B562" s="23" t="s">
        <v>17</v>
      </c>
      <c r="C562" s="23">
        <v>32458</v>
      </c>
      <c r="D562" s="23">
        <v>2018</v>
      </c>
      <c r="E562" s="23" t="s">
        <v>18</v>
      </c>
      <c r="F562" s="23" t="str">
        <f t="shared" si="22"/>
        <v>WP32458DISPOSED2018</v>
      </c>
      <c r="G562" s="23" t="s">
        <v>27</v>
      </c>
      <c r="H562" s="23">
        <v>5000</v>
      </c>
      <c r="I562" s="23" t="s">
        <v>22</v>
      </c>
      <c r="J562" s="23"/>
      <c r="K562" s="23">
        <v>2018</v>
      </c>
      <c r="L562" s="23"/>
      <c r="M562" s="23"/>
      <c r="N562" s="23"/>
      <c r="O562" s="23"/>
      <c r="P562" s="23"/>
      <c r="Q562" s="23"/>
      <c r="R562" s="23"/>
      <c r="S562" s="23"/>
    </row>
    <row r="563" spans="1:22" s="19" customFormat="1" hidden="1" x14ac:dyDescent="0.25">
      <c r="A563" s="23">
        <f t="shared" si="21"/>
        <v>562</v>
      </c>
      <c r="B563" s="23" t="s">
        <v>17</v>
      </c>
      <c r="C563" s="23">
        <v>28244</v>
      </c>
      <c r="D563" s="23">
        <v>2018</v>
      </c>
      <c r="E563" s="23" t="s">
        <v>23</v>
      </c>
      <c r="F563" s="23" t="str">
        <f t="shared" si="22"/>
        <v>WP28244VACATE2018</v>
      </c>
      <c r="G563" s="23" t="s">
        <v>27</v>
      </c>
      <c r="H563" s="23">
        <v>12000</v>
      </c>
      <c r="I563" s="23" t="s">
        <v>20</v>
      </c>
      <c r="J563" s="24">
        <v>43328</v>
      </c>
      <c r="K563" s="23">
        <v>2018</v>
      </c>
      <c r="L563" s="23"/>
      <c r="M563" s="23"/>
      <c r="N563" s="23"/>
      <c r="O563" s="23"/>
      <c r="P563" s="23"/>
      <c r="Q563" s="23"/>
      <c r="R563" s="23"/>
      <c r="S563" s="23"/>
    </row>
    <row r="564" spans="1:22" s="19" customFormat="1" hidden="1" x14ac:dyDescent="0.25">
      <c r="A564" s="23">
        <f t="shared" si="21"/>
        <v>563</v>
      </c>
      <c r="B564" s="50" t="s">
        <v>17</v>
      </c>
      <c r="C564" s="50">
        <v>29474</v>
      </c>
      <c r="D564" s="23">
        <v>2018</v>
      </c>
      <c r="E564" s="23" t="s">
        <v>18</v>
      </c>
      <c r="F564" s="23" t="str">
        <f t="shared" si="22"/>
        <v>WP29474DISPOSED2018</v>
      </c>
      <c r="G564" s="23" t="s">
        <v>27</v>
      </c>
      <c r="H564" s="23">
        <v>5000</v>
      </c>
      <c r="I564" s="23" t="s">
        <v>20</v>
      </c>
      <c r="J564" s="24">
        <v>44133</v>
      </c>
      <c r="K564" s="23"/>
      <c r="L564" s="23"/>
      <c r="M564" s="23"/>
      <c r="N564" s="23"/>
      <c r="O564" s="23"/>
      <c r="P564" s="23"/>
      <c r="Q564" s="23"/>
      <c r="R564" s="23"/>
      <c r="S564" s="23"/>
      <c r="T564" s="51"/>
      <c r="U564" s="51"/>
      <c r="V564" s="51"/>
    </row>
    <row r="565" spans="1:22" s="19" customFormat="1" hidden="1" x14ac:dyDescent="0.25">
      <c r="A565" s="23">
        <f t="shared" si="21"/>
        <v>564</v>
      </c>
      <c r="B565" s="23" t="s">
        <v>17</v>
      </c>
      <c r="C565" s="23">
        <v>30075</v>
      </c>
      <c r="D565" s="23">
        <v>2018</v>
      </c>
      <c r="E565" s="23" t="s">
        <v>18</v>
      </c>
      <c r="F565" s="23" t="str">
        <f t="shared" si="22"/>
        <v>WP30075DISPOSED2018</v>
      </c>
      <c r="G565" s="23" t="s">
        <v>27</v>
      </c>
      <c r="H565" s="23">
        <v>5000</v>
      </c>
      <c r="I565" s="23" t="s">
        <v>20</v>
      </c>
      <c r="J565" s="24">
        <v>44133</v>
      </c>
      <c r="K565" s="23">
        <v>2020</v>
      </c>
      <c r="L565" s="23" t="s">
        <v>191</v>
      </c>
      <c r="M565" s="23"/>
      <c r="N565" s="23"/>
      <c r="O565" s="23"/>
      <c r="P565" s="23"/>
      <c r="Q565" s="23"/>
      <c r="R565" s="23"/>
      <c r="S565" s="23"/>
    </row>
    <row r="566" spans="1:22" s="19" customFormat="1" hidden="1" x14ac:dyDescent="0.25">
      <c r="A566" s="23">
        <f t="shared" si="21"/>
        <v>565</v>
      </c>
      <c r="B566" s="23" t="s">
        <v>17</v>
      </c>
      <c r="C566" s="23">
        <v>32377</v>
      </c>
      <c r="D566" s="23">
        <v>2018</v>
      </c>
      <c r="E566" s="23" t="s">
        <v>23</v>
      </c>
      <c r="F566" s="23" t="str">
        <f t="shared" si="22"/>
        <v>WP32377VACATE2018</v>
      </c>
      <c r="G566" s="23" t="s">
        <v>27</v>
      </c>
      <c r="H566" s="23">
        <v>12000</v>
      </c>
      <c r="I566" s="23" t="s">
        <v>20</v>
      </c>
      <c r="J566" s="24">
        <v>43395</v>
      </c>
      <c r="K566" s="23">
        <v>2018</v>
      </c>
      <c r="L566" s="23"/>
      <c r="M566" s="23"/>
      <c r="N566" s="23"/>
      <c r="O566" s="23"/>
      <c r="P566" s="23"/>
      <c r="Q566" s="23"/>
      <c r="R566" s="23"/>
      <c r="S566" s="23"/>
    </row>
    <row r="567" spans="1:22" s="19" customFormat="1" hidden="1" x14ac:dyDescent="0.25">
      <c r="A567" s="23">
        <f t="shared" si="21"/>
        <v>566</v>
      </c>
      <c r="B567" s="23" t="s">
        <v>17</v>
      </c>
      <c r="C567" s="23">
        <v>32458</v>
      </c>
      <c r="D567" s="23">
        <v>2018</v>
      </c>
      <c r="E567" s="23" t="s">
        <v>21</v>
      </c>
      <c r="F567" s="23" t="str">
        <f t="shared" si="22"/>
        <v>WP32458COUNTER2018</v>
      </c>
      <c r="G567" s="23" t="s">
        <v>27</v>
      </c>
      <c r="H567" s="23">
        <v>10000</v>
      </c>
      <c r="I567" s="23" t="s">
        <v>20</v>
      </c>
      <c r="J567" s="24">
        <v>43428</v>
      </c>
      <c r="K567" s="23">
        <v>2018</v>
      </c>
      <c r="L567" s="23"/>
      <c r="M567" s="23"/>
      <c r="N567" s="23"/>
      <c r="O567" s="23"/>
      <c r="P567" s="23"/>
      <c r="Q567" s="23"/>
      <c r="R567" s="23"/>
      <c r="S567" s="23"/>
    </row>
    <row r="568" spans="1:22" s="19" customFormat="1" hidden="1" x14ac:dyDescent="0.25">
      <c r="A568" s="23">
        <f t="shared" si="21"/>
        <v>567</v>
      </c>
      <c r="B568" s="23" t="s">
        <v>17</v>
      </c>
      <c r="C568" s="23">
        <v>35062</v>
      </c>
      <c r="D568" s="23">
        <v>2018</v>
      </c>
      <c r="E568" s="23" t="s">
        <v>18</v>
      </c>
      <c r="F568" s="23" t="str">
        <f t="shared" si="22"/>
        <v>WP35062DISPOSED2018</v>
      </c>
      <c r="G568" s="23" t="s">
        <v>27</v>
      </c>
      <c r="H568" s="23">
        <v>5000</v>
      </c>
      <c r="I568" s="23" t="s">
        <v>20</v>
      </c>
      <c r="J568" s="24">
        <v>43909</v>
      </c>
      <c r="K568" s="23">
        <v>2020</v>
      </c>
      <c r="L568" s="23" t="s">
        <v>182</v>
      </c>
      <c r="M568" s="23"/>
      <c r="N568" s="23"/>
      <c r="O568" s="23"/>
      <c r="P568" s="23"/>
      <c r="Q568" s="23"/>
      <c r="R568" s="23"/>
      <c r="S568" s="23"/>
    </row>
    <row r="569" spans="1:22" s="19" customFormat="1" hidden="1" x14ac:dyDescent="0.25">
      <c r="A569" s="23">
        <f t="shared" si="21"/>
        <v>568</v>
      </c>
      <c r="B569" s="23" t="s">
        <v>17</v>
      </c>
      <c r="C569" s="23">
        <v>44846</v>
      </c>
      <c r="D569" s="23">
        <v>2018</v>
      </c>
      <c r="E569" s="23" t="s">
        <v>23</v>
      </c>
      <c r="F569" s="23" t="str">
        <f t="shared" si="22"/>
        <v>WP44846VACATE2018</v>
      </c>
      <c r="G569" s="23" t="s">
        <v>27</v>
      </c>
      <c r="H569" s="23">
        <v>12000</v>
      </c>
      <c r="I569" s="23" t="s">
        <v>20</v>
      </c>
      <c r="J569" s="24">
        <v>43498</v>
      </c>
      <c r="K569" s="23">
        <v>2019</v>
      </c>
      <c r="L569" s="23"/>
      <c r="M569" s="23"/>
      <c r="N569" s="23"/>
      <c r="O569" s="23"/>
      <c r="P569" s="23"/>
      <c r="Q569" s="23"/>
      <c r="R569" s="23"/>
      <c r="S569" s="23"/>
      <c r="T569" s="51"/>
      <c r="U569" s="51"/>
      <c r="V569" s="51"/>
    </row>
    <row r="570" spans="1:22" s="19" customFormat="1" hidden="1" x14ac:dyDescent="0.25">
      <c r="A570" s="23">
        <f t="shared" si="21"/>
        <v>569</v>
      </c>
      <c r="B570" s="23" t="s">
        <v>17</v>
      </c>
      <c r="C570" s="23">
        <v>44906</v>
      </c>
      <c r="D570" s="23">
        <v>2018</v>
      </c>
      <c r="E570" s="23" t="s">
        <v>23</v>
      </c>
      <c r="F570" s="23" t="str">
        <f t="shared" si="22"/>
        <v>WP44906VACATE2018</v>
      </c>
      <c r="G570" s="23" t="s">
        <v>27</v>
      </c>
      <c r="H570" s="23">
        <v>12000</v>
      </c>
      <c r="I570" s="23" t="s">
        <v>20</v>
      </c>
      <c r="J570" s="24">
        <v>43498</v>
      </c>
      <c r="K570" s="23">
        <v>2019</v>
      </c>
      <c r="L570" s="23"/>
      <c r="M570" s="23"/>
      <c r="N570" s="23"/>
      <c r="O570" s="23"/>
      <c r="P570" s="23"/>
      <c r="Q570" s="23"/>
      <c r="R570" s="23"/>
      <c r="S570" s="23"/>
      <c r="T570" s="51"/>
      <c r="U570" s="51"/>
      <c r="V570" s="51"/>
    </row>
    <row r="571" spans="1:22" s="19" customFormat="1" hidden="1" x14ac:dyDescent="0.25">
      <c r="A571" s="23">
        <f t="shared" si="21"/>
        <v>570</v>
      </c>
      <c r="B571" s="23" t="s">
        <v>17</v>
      </c>
      <c r="C571" s="23">
        <v>45122</v>
      </c>
      <c r="D571" s="23">
        <v>2018</v>
      </c>
      <c r="E571" s="23" t="s">
        <v>23</v>
      </c>
      <c r="F571" s="23" t="str">
        <f t="shared" si="22"/>
        <v>WP45122VACATE2018</v>
      </c>
      <c r="G571" s="23" t="s">
        <v>27</v>
      </c>
      <c r="H571" s="23">
        <v>12000</v>
      </c>
      <c r="I571" s="23" t="s">
        <v>20</v>
      </c>
      <c r="J571" s="24">
        <v>43509</v>
      </c>
      <c r="K571" s="23">
        <v>2019</v>
      </c>
      <c r="L571" s="23"/>
      <c r="M571" s="23"/>
      <c r="N571" s="23"/>
      <c r="O571" s="23"/>
      <c r="P571" s="23"/>
      <c r="Q571" s="23"/>
      <c r="R571" s="23"/>
      <c r="S571" s="23"/>
      <c r="T571" s="51"/>
      <c r="U571" s="51"/>
      <c r="V571" s="51"/>
    </row>
    <row r="572" spans="1:22" s="19" customFormat="1" hidden="1" x14ac:dyDescent="0.25">
      <c r="A572" s="23">
        <f t="shared" si="21"/>
        <v>571</v>
      </c>
      <c r="B572" s="23" t="s">
        <v>17</v>
      </c>
      <c r="C572" s="23">
        <v>47409</v>
      </c>
      <c r="D572" s="23">
        <v>2018</v>
      </c>
      <c r="E572" s="23" t="s">
        <v>18</v>
      </c>
      <c r="F572" s="23" t="str">
        <f t="shared" si="22"/>
        <v>WP47409DISPOSED2018</v>
      </c>
      <c r="G572" s="23" t="s">
        <v>27</v>
      </c>
      <c r="H572" s="23">
        <v>5000</v>
      </c>
      <c r="I572" s="23" t="s">
        <v>20</v>
      </c>
      <c r="J572" s="24">
        <v>44133</v>
      </c>
      <c r="K572" s="23">
        <v>2020</v>
      </c>
      <c r="L572" s="23" t="s">
        <v>212</v>
      </c>
      <c r="M572" s="23"/>
      <c r="N572" s="23"/>
      <c r="O572" s="23"/>
      <c r="P572" s="23"/>
      <c r="Q572" s="23"/>
      <c r="R572" s="23"/>
      <c r="S572" s="23"/>
      <c r="T572" s="51"/>
      <c r="U572" s="51"/>
      <c r="V572" s="51"/>
    </row>
    <row r="573" spans="1:22" s="19" customFormat="1" hidden="1" x14ac:dyDescent="0.25">
      <c r="A573" s="23">
        <f t="shared" si="21"/>
        <v>572</v>
      </c>
      <c r="B573" s="23" t="s">
        <v>29</v>
      </c>
      <c r="C573" s="23">
        <v>789</v>
      </c>
      <c r="D573" s="23">
        <v>2018</v>
      </c>
      <c r="E573" s="23" t="s">
        <v>271</v>
      </c>
      <c r="F573" s="23" t="str">
        <f t="shared" si="22"/>
        <v>WA789WRIT APPEAL FILLING (WP 24216 OF 2008)- Filing Fees2018</v>
      </c>
      <c r="G573" s="23" t="s">
        <v>30</v>
      </c>
      <c r="H573" s="23">
        <v>5000</v>
      </c>
      <c r="I573" s="23" t="s">
        <v>20</v>
      </c>
      <c r="J573" s="24">
        <v>43199</v>
      </c>
      <c r="K573" s="23">
        <v>2018</v>
      </c>
      <c r="L573" s="23"/>
      <c r="M573" s="23"/>
      <c r="N573" s="23"/>
      <c r="O573" s="23"/>
      <c r="P573" s="23"/>
      <c r="Q573" s="23"/>
      <c r="R573" s="23"/>
      <c r="S573" s="23"/>
    </row>
    <row r="574" spans="1:22" s="19" customFormat="1" hidden="1" x14ac:dyDescent="0.25">
      <c r="A574" s="23">
        <f t="shared" si="21"/>
        <v>573</v>
      </c>
      <c r="B574" s="23" t="s">
        <v>29</v>
      </c>
      <c r="C574" s="23">
        <v>789</v>
      </c>
      <c r="D574" s="23">
        <v>2018</v>
      </c>
      <c r="E574" s="23" t="s">
        <v>272</v>
      </c>
      <c r="F574" s="23" t="str">
        <f t="shared" si="22"/>
        <v>WA789WRIT APPEAL FILLING (WP 24216 OF 2008)- Legal Fees2018</v>
      </c>
      <c r="G574" s="23" t="s">
        <v>30</v>
      </c>
      <c r="H574" s="23">
        <v>5000</v>
      </c>
      <c r="I574" s="23" t="s">
        <v>20</v>
      </c>
      <c r="J574" s="24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22" s="19" customFormat="1" hidden="1" x14ac:dyDescent="0.25">
      <c r="A575" s="23">
        <f t="shared" si="21"/>
        <v>574</v>
      </c>
      <c r="B575" s="50" t="s">
        <v>29</v>
      </c>
      <c r="C575" s="50">
        <v>903</v>
      </c>
      <c r="D575" s="23">
        <v>2018</v>
      </c>
      <c r="E575" s="23" t="s">
        <v>304</v>
      </c>
      <c r="F575" s="23" t="str">
        <f t="shared" si="22"/>
        <v>WA903WRIT APPEAL (WP. NO. 10982 OF 2015)- Filing Fee2018</v>
      </c>
      <c r="G575" s="23" t="s">
        <v>30</v>
      </c>
      <c r="H575" s="23">
        <v>5000</v>
      </c>
      <c r="I575" s="23" t="s">
        <v>20</v>
      </c>
      <c r="J575" s="24">
        <v>43223</v>
      </c>
      <c r="K575" s="23"/>
      <c r="L575" s="23"/>
      <c r="M575" s="23"/>
      <c r="N575" s="23"/>
      <c r="O575" s="23"/>
      <c r="P575" s="23"/>
      <c r="Q575" s="23"/>
      <c r="R575" s="23"/>
      <c r="S575" s="23"/>
      <c r="T575" s="51"/>
      <c r="U575" s="51"/>
      <c r="V575" s="51"/>
    </row>
    <row r="576" spans="1:22" s="19" customFormat="1" hidden="1" x14ac:dyDescent="0.25">
      <c r="A576" s="23">
        <f t="shared" si="21"/>
        <v>575</v>
      </c>
      <c r="B576" s="50" t="s">
        <v>29</v>
      </c>
      <c r="C576" s="23">
        <v>903</v>
      </c>
      <c r="D576" s="23">
        <v>2018</v>
      </c>
      <c r="E576" s="23" t="s">
        <v>305</v>
      </c>
      <c r="F576" s="23" t="str">
        <f t="shared" si="22"/>
        <v>WA903WRIT APPEAL (WP. NO. 10982 OF 2015)-Legal Fee2018</v>
      </c>
      <c r="G576" s="23" t="s">
        <v>30</v>
      </c>
      <c r="H576" s="23">
        <v>5000</v>
      </c>
      <c r="I576" s="23" t="s">
        <v>20</v>
      </c>
      <c r="J576" s="24">
        <v>43199</v>
      </c>
      <c r="K576" s="57"/>
      <c r="L576" s="57"/>
      <c r="M576" s="57"/>
      <c r="N576" s="57"/>
      <c r="O576" s="57"/>
      <c r="P576" s="57"/>
      <c r="Q576" s="57"/>
      <c r="R576" s="57"/>
      <c r="S576" s="57"/>
      <c r="T576" s="58"/>
      <c r="U576" s="58"/>
      <c r="V576" s="58"/>
    </row>
    <row r="577" spans="1:22" s="19" customFormat="1" hidden="1" x14ac:dyDescent="0.25">
      <c r="A577" s="23">
        <f t="shared" si="21"/>
        <v>576</v>
      </c>
      <c r="B577" s="23" t="s">
        <v>17</v>
      </c>
      <c r="C577" s="23">
        <v>2131</v>
      </c>
      <c r="D577" s="23">
        <v>2018</v>
      </c>
      <c r="E577" s="23" t="s">
        <v>21</v>
      </c>
      <c r="F577" s="23" t="str">
        <f t="shared" si="22"/>
        <v>WP2131COUNTER2018</v>
      </c>
      <c r="G577" s="23" t="s">
        <v>30</v>
      </c>
      <c r="H577" s="23">
        <v>10000</v>
      </c>
      <c r="I577" s="23" t="s">
        <v>20</v>
      </c>
      <c r="J577" s="24">
        <v>43225</v>
      </c>
      <c r="K577" s="49">
        <v>2018</v>
      </c>
      <c r="L577" s="23"/>
      <c r="M577" s="23"/>
      <c r="N577" s="23"/>
      <c r="O577" s="23"/>
      <c r="P577" s="23"/>
      <c r="Q577" s="23"/>
      <c r="R577" s="23"/>
      <c r="S577" s="23"/>
    </row>
    <row r="578" spans="1:22" s="19" customFormat="1" hidden="1" x14ac:dyDescent="0.25">
      <c r="A578" s="23">
        <f t="shared" si="21"/>
        <v>577</v>
      </c>
      <c r="B578" s="23" t="s">
        <v>17</v>
      </c>
      <c r="C578" s="23">
        <v>4264</v>
      </c>
      <c r="D578" s="23">
        <v>2018</v>
      </c>
      <c r="E578" s="23" t="s">
        <v>23</v>
      </c>
      <c r="F578" s="23" t="str">
        <f t="shared" si="22"/>
        <v>WP4264VACATE2018</v>
      </c>
      <c r="G578" s="23" t="s">
        <v>30</v>
      </c>
      <c r="H578" s="23">
        <v>12000</v>
      </c>
      <c r="I578" s="23" t="s">
        <v>20</v>
      </c>
      <c r="J578" s="24">
        <v>43316</v>
      </c>
      <c r="K578" s="23">
        <v>2018</v>
      </c>
      <c r="L578" s="23"/>
      <c r="M578" s="23"/>
      <c r="N578" s="23"/>
      <c r="O578" s="23"/>
      <c r="P578" s="23"/>
      <c r="Q578" s="23"/>
      <c r="R578" s="23"/>
      <c r="S578" s="23"/>
    </row>
    <row r="579" spans="1:22" s="19" customFormat="1" hidden="1" x14ac:dyDescent="0.25">
      <c r="A579" s="23">
        <f t="shared" si="21"/>
        <v>578</v>
      </c>
      <c r="B579" s="23" t="s">
        <v>17</v>
      </c>
      <c r="C579" s="23">
        <v>10436</v>
      </c>
      <c r="D579" s="23">
        <v>2018</v>
      </c>
      <c r="E579" s="23" t="s">
        <v>23</v>
      </c>
      <c r="F579" s="23" t="str">
        <f t="shared" si="22"/>
        <v>WP10436VACATE2018</v>
      </c>
      <c r="G579" s="23" t="s">
        <v>30</v>
      </c>
      <c r="H579" s="23">
        <v>12000</v>
      </c>
      <c r="I579" s="23" t="s">
        <v>20</v>
      </c>
      <c r="J579" s="24">
        <v>43262</v>
      </c>
      <c r="K579" s="23">
        <v>2018</v>
      </c>
      <c r="L579" s="23"/>
      <c r="M579" s="23"/>
      <c r="N579" s="23"/>
      <c r="O579" s="23"/>
      <c r="P579" s="23"/>
      <c r="Q579" s="23"/>
      <c r="R579" s="23"/>
      <c r="S579" s="23"/>
    </row>
    <row r="580" spans="1:22" s="19" customFormat="1" hidden="1" x14ac:dyDescent="0.25">
      <c r="A580" s="23">
        <f t="shared" si="21"/>
        <v>579</v>
      </c>
      <c r="B580" s="23" t="s">
        <v>17</v>
      </c>
      <c r="C580" s="23">
        <v>12998</v>
      </c>
      <c r="D580" s="23">
        <v>2018</v>
      </c>
      <c r="E580" s="23" t="s">
        <v>18</v>
      </c>
      <c r="F580" s="23" t="str">
        <f t="shared" si="22"/>
        <v>WP12998DISPOSED2018</v>
      </c>
      <c r="G580" s="23" t="s">
        <v>30</v>
      </c>
      <c r="H580" s="23">
        <v>5000</v>
      </c>
      <c r="I580" s="23" t="s">
        <v>22</v>
      </c>
      <c r="J580" s="23"/>
      <c r="K580" s="23">
        <v>2018</v>
      </c>
      <c r="L580" s="23"/>
      <c r="M580" s="23"/>
      <c r="N580" s="23"/>
      <c r="O580" s="23"/>
      <c r="P580" s="23"/>
      <c r="Q580" s="23"/>
      <c r="R580" s="23"/>
      <c r="S580" s="23"/>
    </row>
    <row r="581" spans="1:22" s="19" customFormat="1" hidden="1" x14ac:dyDescent="0.25">
      <c r="A581" s="23">
        <f t="shared" si="21"/>
        <v>580</v>
      </c>
      <c r="B581" s="23" t="s">
        <v>17</v>
      </c>
      <c r="C581" s="23">
        <v>16932</v>
      </c>
      <c r="D581" s="23">
        <v>2018</v>
      </c>
      <c r="E581" s="23" t="s">
        <v>21</v>
      </c>
      <c r="F581" s="23" t="str">
        <f t="shared" si="22"/>
        <v>WP16932COUNTER2018</v>
      </c>
      <c r="G581" s="23" t="s">
        <v>30</v>
      </c>
      <c r="H581" s="23">
        <v>10000</v>
      </c>
      <c r="I581" s="23" t="s">
        <v>20</v>
      </c>
      <c r="J581" s="24">
        <v>44174</v>
      </c>
      <c r="K581" s="23">
        <v>2020</v>
      </c>
      <c r="L581" s="23"/>
      <c r="M581" s="23"/>
      <c r="N581" s="23"/>
      <c r="O581" s="23"/>
      <c r="P581" s="23"/>
      <c r="Q581" s="23"/>
      <c r="R581" s="23"/>
      <c r="S581" s="23"/>
    </row>
    <row r="582" spans="1:22" s="19" customFormat="1" hidden="1" x14ac:dyDescent="0.25">
      <c r="A582" s="23">
        <f t="shared" si="21"/>
        <v>581</v>
      </c>
      <c r="B582" s="23" t="s">
        <v>17</v>
      </c>
      <c r="C582" s="23">
        <v>17218</v>
      </c>
      <c r="D582" s="23">
        <v>2018</v>
      </c>
      <c r="E582" s="23" t="s">
        <v>299</v>
      </c>
      <c r="F582" s="23" t="str">
        <f t="shared" si="22"/>
        <v>WP17218WRIT PETITION (APPEAL NO. 71 OF 2016)-Legal Fee2018</v>
      </c>
      <c r="G582" s="23" t="s">
        <v>30</v>
      </c>
      <c r="H582" s="23">
        <v>5000</v>
      </c>
      <c r="I582" s="23" t="s">
        <v>20</v>
      </c>
      <c r="J582" s="24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22" s="18" customFormat="1" hidden="1" x14ac:dyDescent="0.25">
      <c r="A583" s="23">
        <f t="shared" ref="A583:A646" si="23">A582+1</f>
        <v>582</v>
      </c>
      <c r="B583" s="23" t="s">
        <v>17</v>
      </c>
      <c r="C583" s="23">
        <v>17218</v>
      </c>
      <c r="D583" s="23">
        <v>2018</v>
      </c>
      <c r="E583" s="23" t="s">
        <v>298</v>
      </c>
      <c r="F583" s="23" t="str">
        <f t="shared" si="22"/>
        <v>WP17218WRIT PETITION (APPEAL NO. 71 OF 2016)- Filing Fee2018</v>
      </c>
      <c r="G583" s="23" t="s">
        <v>30</v>
      </c>
      <c r="H583" s="23">
        <v>5000</v>
      </c>
      <c r="I583" s="23" t="s">
        <v>20</v>
      </c>
      <c r="J583" s="24">
        <v>43120</v>
      </c>
      <c r="K583" s="49">
        <v>2018</v>
      </c>
      <c r="L583" s="23"/>
      <c r="M583" s="23"/>
      <c r="N583" s="23"/>
      <c r="O583" s="23"/>
      <c r="P583" s="23"/>
      <c r="Q583" s="23"/>
      <c r="R583" s="23"/>
      <c r="S583" s="23"/>
      <c r="T583" s="19"/>
      <c r="U583" s="19"/>
      <c r="V583" s="19"/>
    </row>
    <row r="584" spans="1:22" s="19" customFormat="1" hidden="1" x14ac:dyDescent="0.25">
      <c r="A584" s="23">
        <f t="shared" si="23"/>
        <v>583</v>
      </c>
      <c r="B584" s="23" t="s">
        <v>17</v>
      </c>
      <c r="C584" s="23">
        <v>17355</v>
      </c>
      <c r="D584" s="23">
        <v>2018</v>
      </c>
      <c r="E584" s="23" t="s">
        <v>18</v>
      </c>
      <c r="F584" s="23" t="str">
        <f t="shared" si="22"/>
        <v>WP17355DISPOSED2018</v>
      </c>
      <c r="G584" s="23" t="s">
        <v>30</v>
      </c>
      <c r="H584" s="23">
        <v>5000</v>
      </c>
      <c r="I584" s="23" t="s">
        <v>20</v>
      </c>
      <c r="J584" s="24">
        <v>43232</v>
      </c>
      <c r="K584" s="49">
        <v>2018</v>
      </c>
      <c r="L584" s="23"/>
      <c r="M584" s="23"/>
      <c r="N584" s="23"/>
      <c r="O584" s="23"/>
      <c r="P584" s="23"/>
      <c r="Q584" s="23"/>
      <c r="R584" s="23"/>
      <c r="S584" s="23"/>
    </row>
    <row r="585" spans="1:22" s="19" customFormat="1" hidden="1" x14ac:dyDescent="0.25">
      <c r="A585" s="23">
        <f t="shared" si="23"/>
        <v>584</v>
      </c>
      <c r="B585" s="23" t="s">
        <v>17</v>
      </c>
      <c r="C585" s="23">
        <v>17721</v>
      </c>
      <c r="D585" s="23">
        <v>2018</v>
      </c>
      <c r="E585" s="23" t="s">
        <v>244</v>
      </c>
      <c r="F585" s="23" t="str">
        <f t="shared" si="22"/>
        <v>WP17721VACATE 2018</v>
      </c>
      <c r="G585" s="23" t="s">
        <v>30</v>
      </c>
      <c r="H585" s="23">
        <v>12000</v>
      </c>
      <c r="I585" s="23" t="s">
        <v>20</v>
      </c>
      <c r="J585" s="24">
        <v>43286</v>
      </c>
      <c r="K585" s="49">
        <v>2018</v>
      </c>
      <c r="L585" s="23"/>
      <c r="M585" s="23"/>
      <c r="N585" s="23"/>
      <c r="O585" s="23"/>
      <c r="P585" s="23"/>
      <c r="Q585" s="23"/>
      <c r="R585" s="23"/>
      <c r="S585" s="23"/>
    </row>
    <row r="586" spans="1:22" s="19" customFormat="1" hidden="1" x14ac:dyDescent="0.25">
      <c r="A586" s="23">
        <f t="shared" si="23"/>
        <v>585</v>
      </c>
      <c r="B586" s="23" t="s">
        <v>17</v>
      </c>
      <c r="C586" s="23">
        <v>21576</v>
      </c>
      <c r="D586" s="23">
        <v>2018</v>
      </c>
      <c r="E586" s="23" t="s">
        <v>21</v>
      </c>
      <c r="F586" s="23" t="str">
        <f t="shared" si="22"/>
        <v>WP21576COUNTER2018</v>
      </c>
      <c r="G586" s="23" t="s">
        <v>30</v>
      </c>
      <c r="H586" s="23">
        <v>10000</v>
      </c>
      <c r="I586" s="23" t="s">
        <v>20</v>
      </c>
      <c r="J586" s="24">
        <v>43376</v>
      </c>
      <c r="K586" s="23">
        <v>2018</v>
      </c>
      <c r="L586" s="23"/>
      <c r="M586" s="23"/>
      <c r="N586" s="23"/>
      <c r="O586" s="23"/>
      <c r="P586" s="23"/>
      <c r="Q586" s="23"/>
      <c r="R586" s="23"/>
      <c r="S586" s="23"/>
    </row>
    <row r="587" spans="1:22" s="19" customFormat="1" hidden="1" x14ac:dyDescent="0.25">
      <c r="A587" s="23">
        <f t="shared" si="23"/>
        <v>586</v>
      </c>
      <c r="B587" s="23" t="s">
        <v>17</v>
      </c>
      <c r="C587" s="23">
        <v>32328</v>
      </c>
      <c r="D587" s="23">
        <v>2018</v>
      </c>
      <c r="E587" s="23" t="s">
        <v>23</v>
      </c>
      <c r="F587" s="23" t="str">
        <f t="shared" si="22"/>
        <v>WP32328VACATE2018</v>
      </c>
      <c r="G587" s="23" t="s">
        <v>30</v>
      </c>
      <c r="H587" s="23">
        <v>12000</v>
      </c>
      <c r="I587" s="23" t="s">
        <v>20</v>
      </c>
      <c r="J587" s="24">
        <v>43376</v>
      </c>
      <c r="K587" s="23">
        <v>2018</v>
      </c>
      <c r="L587" s="23"/>
      <c r="M587" s="23"/>
      <c r="N587" s="23"/>
      <c r="O587" s="23"/>
      <c r="P587" s="23"/>
      <c r="Q587" s="23"/>
      <c r="R587" s="23"/>
      <c r="S587" s="23"/>
    </row>
    <row r="588" spans="1:22" s="19" customFormat="1" hidden="1" x14ac:dyDescent="0.25">
      <c r="A588" s="23">
        <f t="shared" si="23"/>
        <v>587</v>
      </c>
      <c r="B588" s="23" t="s">
        <v>17</v>
      </c>
      <c r="C588" s="23">
        <v>47583</v>
      </c>
      <c r="D588" s="23">
        <v>2018</v>
      </c>
      <c r="E588" s="23" t="s">
        <v>244</v>
      </c>
      <c r="F588" s="23" t="str">
        <f t="shared" si="22"/>
        <v>WP47583VACATE 2018</v>
      </c>
      <c r="G588" s="23" t="s">
        <v>30</v>
      </c>
      <c r="H588" s="23">
        <v>12000</v>
      </c>
      <c r="I588" s="23" t="s">
        <v>20</v>
      </c>
      <c r="J588" s="24">
        <v>43544</v>
      </c>
      <c r="K588" s="23">
        <v>2019</v>
      </c>
      <c r="L588" s="23"/>
      <c r="M588" s="23"/>
      <c r="N588" s="23"/>
      <c r="O588" s="23"/>
      <c r="P588" s="23"/>
      <c r="Q588" s="23"/>
      <c r="R588" s="23"/>
      <c r="S588" s="23"/>
      <c r="T588" s="51"/>
      <c r="U588" s="51"/>
      <c r="V588" s="51"/>
    </row>
    <row r="589" spans="1:22" s="19" customFormat="1" hidden="1" x14ac:dyDescent="0.25">
      <c r="A589" s="23">
        <f t="shared" si="23"/>
        <v>588</v>
      </c>
      <c r="B589" s="23" t="s">
        <v>29</v>
      </c>
      <c r="C589" s="23">
        <v>795</v>
      </c>
      <c r="D589" s="23">
        <v>2018</v>
      </c>
      <c r="E589" s="23" t="s">
        <v>18</v>
      </c>
      <c r="F589" s="23" t="str">
        <f t="shared" si="22"/>
        <v>WA795DISPOSED2018</v>
      </c>
      <c r="G589" s="23" t="s">
        <v>24</v>
      </c>
      <c r="H589" s="23">
        <v>5000</v>
      </c>
      <c r="I589" s="23" t="s">
        <v>20</v>
      </c>
      <c r="J589" s="24">
        <v>43414</v>
      </c>
      <c r="K589" s="23">
        <v>2018</v>
      </c>
      <c r="L589" s="23"/>
      <c r="M589" s="23"/>
      <c r="N589" s="23"/>
      <c r="O589" s="23"/>
      <c r="P589" s="23"/>
      <c r="Q589" s="23"/>
      <c r="R589" s="23"/>
      <c r="S589" s="23"/>
    </row>
    <row r="590" spans="1:22" s="19" customFormat="1" hidden="1" x14ac:dyDescent="0.25">
      <c r="A590" s="23">
        <f t="shared" si="23"/>
        <v>589</v>
      </c>
      <c r="B590" s="50" t="s">
        <v>17</v>
      </c>
      <c r="C590" s="50">
        <v>2157</v>
      </c>
      <c r="D590" s="23">
        <v>2018</v>
      </c>
      <c r="E590" s="23" t="s">
        <v>23</v>
      </c>
      <c r="F590" s="23" t="str">
        <f t="shared" si="22"/>
        <v>WP2157VACATE2018</v>
      </c>
      <c r="G590" s="23" t="s">
        <v>24</v>
      </c>
      <c r="H590" s="23">
        <v>12000</v>
      </c>
      <c r="I590" s="23" t="s">
        <v>20</v>
      </c>
      <c r="J590" s="24">
        <v>43169</v>
      </c>
      <c r="K590" s="23"/>
      <c r="L590" s="23"/>
      <c r="M590" s="23"/>
      <c r="N590" s="23"/>
      <c r="O590" s="23"/>
      <c r="P590" s="23"/>
      <c r="Q590" s="23"/>
      <c r="R590" s="23"/>
      <c r="S590" s="23"/>
      <c r="T590" s="51"/>
      <c r="U590" s="51"/>
      <c r="V590" s="51"/>
    </row>
    <row r="591" spans="1:22" s="19" customFormat="1" hidden="1" x14ac:dyDescent="0.25">
      <c r="A591" s="23">
        <f t="shared" si="23"/>
        <v>590</v>
      </c>
      <c r="B591" s="23" t="s">
        <v>17</v>
      </c>
      <c r="C591" s="23">
        <v>3716</v>
      </c>
      <c r="D591" s="23">
        <v>2018</v>
      </c>
      <c r="E591" s="23" t="s">
        <v>21</v>
      </c>
      <c r="F591" s="23" t="str">
        <f t="shared" si="22"/>
        <v>WP3716COUNTER2018</v>
      </c>
      <c r="G591" s="23" t="s">
        <v>24</v>
      </c>
      <c r="H591" s="23">
        <v>10000</v>
      </c>
      <c r="I591" s="23" t="s">
        <v>22</v>
      </c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22" s="19" customFormat="1" hidden="1" x14ac:dyDescent="0.25">
      <c r="A592" s="23">
        <f t="shared" si="23"/>
        <v>591</v>
      </c>
      <c r="B592" s="23" t="s">
        <v>17</v>
      </c>
      <c r="C592" s="23">
        <v>4127</v>
      </c>
      <c r="D592" s="23">
        <v>2018</v>
      </c>
      <c r="E592" s="23" t="s">
        <v>21</v>
      </c>
      <c r="F592" s="23" t="str">
        <f t="shared" si="22"/>
        <v>WP4127COUNTER2018</v>
      </c>
      <c r="G592" s="23" t="s">
        <v>24</v>
      </c>
      <c r="H592" s="23">
        <v>10000</v>
      </c>
      <c r="I592" s="23" t="s">
        <v>20</v>
      </c>
      <c r="J592" s="24">
        <v>43152</v>
      </c>
      <c r="K592" s="23">
        <v>2018</v>
      </c>
      <c r="L592" s="23"/>
      <c r="M592" s="23"/>
      <c r="N592" s="23"/>
      <c r="O592" s="23"/>
      <c r="P592" s="23"/>
      <c r="Q592" s="23"/>
      <c r="R592" s="23"/>
      <c r="S592" s="23"/>
    </row>
    <row r="593" spans="1:22" s="19" customFormat="1" hidden="1" x14ac:dyDescent="0.25">
      <c r="A593" s="23">
        <f t="shared" si="23"/>
        <v>592</v>
      </c>
      <c r="B593" s="23" t="s">
        <v>17</v>
      </c>
      <c r="C593" s="23">
        <v>4127</v>
      </c>
      <c r="D593" s="23">
        <v>2018</v>
      </c>
      <c r="E593" s="23" t="s">
        <v>18</v>
      </c>
      <c r="F593" s="23" t="str">
        <f t="shared" si="22"/>
        <v>WP4127DISPOSED2018</v>
      </c>
      <c r="G593" s="23" t="s">
        <v>24</v>
      </c>
      <c r="H593" s="23">
        <v>5000</v>
      </c>
      <c r="I593" s="23" t="s">
        <v>20</v>
      </c>
      <c r="J593" s="24">
        <v>43414</v>
      </c>
      <c r="K593" s="23">
        <v>2018</v>
      </c>
      <c r="L593" s="23"/>
      <c r="M593" s="23"/>
      <c r="N593" s="23"/>
      <c r="O593" s="23"/>
      <c r="P593" s="23"/>
      <c r="Q593" s="23"/>
      <c r="R593" s="23"/>
      <c r="S593" s="23"/>
    </row>
    <row r="594" spans="1:22" s="19" customFormat="1" hidden="1" x14ac:dyDescent="0.25">
      <c r="A594" s="23">
        <f t="shared" si="23"/>
        <v>593</v>
      </c>
      <c r="B594" s="23" t="s">
        <v>17</v>
      </c>
      <c r="C594" s="23">
        <v>4864</v>
      </c>
      <c r="D594" s="23">
        <v>2018</v>
      </c>
      <c r="E594" s="23" t="s">
        <v>18</v>
      </c>
      <c r="F594" s="23" t="str">
        <f t="shared" si="22"/>
        <v>WP4864DISPOSED2018</v>
      </c>
      <c r="G594" s="23" t="s">
        <v>24</v>
      </c>
      <c r="H594" s="23">
        <v>5000</v>
      </c>
      <c r="I594" s="23" t="s">
        <v>20</v>
      </c>
      <c r="J594" s="24">
        <v>43232</v>
      </c>
      <c r="K594" s="49">
        <v>2018</v>
      </c>
      <c r="L594" s="23"/>
      <c r="M594" s="23"/>
      <c r="N594" s="23"/>
      <c r="O594" s="23"/>
      <c r="P594" s="23"/>
      <c r="Q594" s="23"/>
      <c r="R594" s="23"/>
      <c r="S594" s="23"/>
    </row>
    <row r="595" spans="1:22" s="19" customFormat="1" hidden="1" x14ac:dyDescent="0.25">
      <c r="A595" s="23">
        <f t="shared" si="23"/>
        <v>594</v>
      </c>
      <c r="B595" s="23" t="s">
        <v>17</v>
      </c>
      <c r="C595" s="23">
        <v>12566</v>
      </c>
      <c r="D595" s="23">
        <v>2018</v>
      </c>
      <c r="E595" s="23" t="s">
        <v>21</v>
      </c>
      <c r="F595" s="23" t="str">
        <f t="shared" si="22"/>
        <v>WP12566COUNTER2018</v>
      </c>
      <c r="G595" s="23" t="s">
        <v>24</v>
      </c>
      <c r="H595" s="23">
        <v>10000</v>
      </c>
      <c r="I595" s="23" t="s">
        <v>20</v>
      </c>
      <c r="J595" s="24">
        <v>43316</v>
      </c>
      <c r="K595" s="23">
        <v>2018</v>
      </c>
      <c r="L595" s="23"/>
      <c r="M595" s="23"/>
      <c r="N595" s="23"/>
      <c r="O595" s="23"/>
      <c r="P595" s="23"/>
      <c r="Q595" s="23"/>
      <c r="R595" s="23"/>
      <c r="S595" s="23"/>
    </row>
    <row r="596" spans="1:22" s="19" customFormat="1" hidden="1" x14ac:dyDescent="0.25">
      <c r="A596" s="23">
        <f t="shared" si="23"/>
        <v>595</v>
      </c>
      <c r="B596" s="23" t="s">
        <v>17</v>
      </c>
      <c r="C596" s="23">
        <v>14909</v>
      </c>
      <c r="D596" s="23">
        <v>2018</v>
      </c>
      <c r="E596" s="23" t="s">
        <v>21</v>
      </c>
      <c r="F596" s="23" t="str">
        <f t="shared" si="22"/>
        <v>WP14909COUNTER2018</v>
      </c>
      <c r="G596" s="23" t="s">
        <v>24</v>
      </c>
      <c r="H596" s="23">
        <v>10000</v>
      </c>
      <c r="I596" s="23" t="s">
        <v>20</v>
      </c>
      <c r="J596" s="24">
        <v>43339</v>
      </c>
      <c r="K596" s="23">
        <v>2018</v>
      </c>
      <c r="L596" s="23"/>
      <c r="M596" s="23"/>
      <c r="N596" s="23"/>
      <c r="O596" s="23"/>
      <c r="P596" s="23"/>
      <c r="Q596" s="23"/>
      <c r="R596" s="23"/>
      <c r="S596" s="23"/>
    </row>
    <row r="597" spans="1:22" s="19" customFormat="1" hidden="1" x14ac:dyDescent="0.25">
      <c r="A597" s="23">
        <f t="shared" si="23"/>
        <v>596</v>
      </c>
      <c r="B597" s="23" t="s">
        <v>17</v>
      </c>
      <c r="C597" s="23">
        <v>14909</v>
      </c>
      <c r="D597" s="23">
        <v>2018</v>
      </c>
      <c r="E597" s="23" t="s">
        <v>18</v>
      </c>
      <c r="F597" s="23" t="str">
        <f t="shared" si="22"/>
        <v>WP14909DISPOSED2018</v>
      </c>
      <c r="G597" s="23" t="s">
        <v>24</v>
      </c>
      <c r="H597" s="23">
        <v>5000</v>
      </c>
      <c r="I597" s="23" t="s">
        <v>20</v>
      </c>
      <c r="J597" s="24">
        <v>43909</v>
      </c>
      <c r="K597" s="23">
        <v>2020</v>
      </c>
      <c r="L597" s="23" t="s">
        <v>165</v>
      </c>
      <c r="M597" s="23"/>
      <c r="N597" s="23"/>
      <c r="O597" s="23"/>
      <c r="P597" s="23"/>
      <c r="Q597" s="23"/>
      <c r="R597" s="23"/>
      <c r="S597" s="23"/>
    </row>
    <row r="598" spans="1:22" s="19" customFormat="1" hidden="1" x14ac:dyDescent="0.25">
      <c r="A598" s="23">
        <f t="shared" si="23"/>
        <v>597</v>
      </c>
      <c r="B598" s="23" t="s">
        <v>17</v>
      </c>
      <c r="C598" s="23">
        <v>15378</v>
      </c>
      <c r="D598" s="23">
        <v>2018</v>
      </c>
      <c r="E598" s="23" t="s">
        <v>18</v>
      </c>
      <c r="F598" s="23" t="str">
        <f t="shared" si="22"/>
        <v>WP15378DISPOSED2018</v>
      </c>
      <c r="G598" s="23" t="s">
        <v>24</v>
      </c>
      <c r="H598" s="23">
        <v>5000</v>
      </c>
      <c r="I598" s="23" t="s">
        <v>20</v>
      </c>
      <c r="J598" s="24">
        <v>43909</v>
      </c>
      <c r="K598" s="23">
        <v>2020</v>
      </c>
      <c r="L598" s="23" t="s">
        <v>169</v>
      </c>
      <c r="M598" s="23"/>
      <c r="N598" s="23"/>
      <c r="O598" s="23"/>
      <c r="P598" s="23"/>
      <c r="Q598" s="23"/>
      <c r="R598" s="23"/>
      <c r="S598" s="23"/>
    </row>
    <row r="599" spans="1:22" s="19" customFormat="1" hidden="1" x14ac:dyDescent="0.25">
      <c r="A599" s="23">
        <f t="shared" si="23"/>
        <v>598</v>
      </c>
      <c r="B599" s="23" t="s">
        <v>17</v>
      </c>
      <c r="C599" s="23">
        <v>15378</v>
      </c>
      <c r="D599" s="23">
        <v>2018</v>
      </c>
      <c r="E599" s="23" t="s">
        <v>21</v>
      </c>
      <c r="F599" s="23" t="str">
        <f t="shared" si="22"/>
        <v>WP15378COUNTER2018</v>
      </c>
      <c r="G599" s="23" t="s">
        <v>24</v>
      </c>
      <c r="H599" s="23">
        <v>10000</v>
      </c>
      <c r="I599" s="23" t="s">
        <v>20</v>
      </c>
      <c r="J599" s="24">
        <v>43283</v>
      </c>
      <c r="K599" s="23">
        <v>2018</v>
      </c>
      <c r="L599" s="23"/>
      <c r="M599" s="23"/>
      <c r="N599" s="23"/>
      <c r="O599" s="23"/>
      <c r="P599" s="23"/>
      <c r="Q599" s="23"/>
      <c r="R599" s="23"/>
      <c r="S599" s="23"/>
    </row>
    <row r="600" spans="1:22" s="19" customFormat="1" hidden="1" x14ac:dyDescent="0.25">
      <c r="A600" s="23">
        <f t="shared" si="23"/>
        <v>599</v>
      </c>
      <c r="B600" s="23" t="s">
        <v>17</v>
      </c>
      <c r="C600" s="23">
        <v>21022</v>
      </c>
      <c r="D600" s="23">
        <v>2018</v>
      </c>
      <c r="E600" s="23" t="s">
        <v>18</v>
      </c>
      <c r="F600" s="23" t="str">
        <f t="shared" ref="F600:F644" si="24">CONCATENATE(B600,C600,E600,D600)</f>
        <v>WP21022DISPOSED2018</v>
      </c>
      <c r="G600" s="23" t="s">
        <v>24</v>
      </c>
      <c r="H600" s="23">
        <v>5000</v>
      </c>
      <c r="I600" s="23" t="s">
        <v>20</v>
      </c>
      <c r="J600" s="24">
        <v>43414</v>
      </c>
      <c r="K600" s="23">
        <v>2018</v>
      </c>
      <c r="L600" s="23"/>
      <c r="M600" s="23"/>
      <c r="N600" s="23"/>
      <c r="O600" s="23"/>
      <c r="P600" s="23"/>
      <c r="Q600" s="23"/>
      <c r="R600" s="23"/>
      <c r="S600" s="23"/>
    </row>
    <row r="601" spans="1:22" s="19" customFormat="1" hidden="1" x14ac:dyDescent="0.25">
      <c r="A601" s="23">
        <f t="shared" si="23"/>
        <v>600</v>
      </c>
      <c r="B601" s="23" t="s">
        <v>17</v>
      </c>
      <c r="C601" s="23">
        <v>21065</v>
      </c>
      <c r="D601" s="23">
        <v>2018</v>
      </c>
      <c r="E601" s="23" t="s">
        <v>18</v>
      </c>
      <c r="F601" s="23" t="str">
        <f t="shared" si="24"/>
        <v>WP21065DISPOSED2018</v>
      </c>
      <c r="G601" s="23" t="s">
        <v>24</v>
      </c>
      <c r="H601" s="23">
        <v>5000</v>
      </c>
      <c r="I601" s="23" t="s">
        <v>20</v>
      </c>
      <c r="J601" s="24">
        <v>43414</v>
      </c>
      <c r="K601" s="23">
        <v>2018</v>
      </c>
      <c r="L601" s="23"/>
      <c r="M601" s="23"/>
      <c r="N601" s="23"/>
      <c r="O601" s="23"/>
      <c r="P601" s="23"/>
      <c r="Q601" s="23"/>
      <c r="R601" s="23"/>
      <c r="S601" s="23"/>
    </row>
    <row r="602" spans="1:22" s="19" customFormat="1" hidden="1" x14ac:dyDescent="0.25">
      <c r="A602" s="23">
        <f t="shared" si="23"/>
        <v>601</v>
      </c>
      <c r="B602" s="23" t="s">
        <v>17</v>
      </c>
      <c r="C602" s="23">
        <v>22722</v>
      </c>
      <c r="D602" s="23">
        <v>2018</v>
      </c>
      <c r="E602" s="23" t="s">
        <v>18</v>
      </c>
      <c r="F602" s="23" t="str">
        <f t="shared" si="24"/>
        <v>WP22722DISPOSED2018</v>
      </c>
      <c r="G602" s="23" t="s">
        <v>24</v>
      </c>
      <c r="H602" s="23">
        <v>5000</v>
      </c>
      <c r="I602" s="23" t="s">
        <v>20</v>
      </c>
      <c r="J602" s="24">
        <v>43414</v>
      </c>
      <c r="K602" s="23">
        <v>2018</v>
      </c>
      <c r="L602" s="23"/>
      <c r="M602" s="23"/>
      <c r="N602" s="23"/>
      <c r="O602" s="23"/>
      <c r="P602" s="23"/>
      <c r="Q602" s="23"/>
      <c r="R602" s="23"/>
      <c r="S602" s="23"/>
    </row>
    <row r="603" spans="1:22" s="19" customFormat="1" hidden="1" x14ac:dyDescent="0.25">
      <c r="A603" s="23">
        <f t="shared" si="23"/>
        <v>602</v>
      </c>
      <c r="B603" s="23" t="s">
        <v>17</v>
      </c>
      <c r="C603" s="23">
        <v>25589</v>
      </c>
      <c r="D603" s="23">
        <v>2018</v>
      </c>
      <c r="E603" s="23" t="s">
        <v>18</v>
      </c>
      <c r="F603" s="23" t="str">
        <f t="shared" si="24"/>
        <v>WP25589DISPOSED2018</v>
      </c>
      <c r="G603" s="23" t="s">
        <v>24</v>
      </c>
      <c r="H603" s="23">
        <v>5000</v>
      </c>
      <c r="I603" s="23" t="s">
        <v>22</v>
      </c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22" s="19" customFormat="1" hidden="1" x14ac:dyDescent="0.25">
      <c r="A604" s="23">
        <f t="shared" si="23"/>
        <v>603</v>
      </c>
      <c r="B604" s="23" t="s">
        <v>17</v>
      </c>
      <c r="C604" s="23">
        <v>28477</v>
      </c>
      <c r="D604" s="23">
        <v>2018</v>
      </c>
      <c r="E604" s="23" t="s">
        <v>18</v>
      </c>
      <c r="F604" s="23" t="str">
        <f t="shared" si="24"/>
        <v>WP28477DISPOSED2018</v>
      </c>
      <c r="G604" s="23" t="s">
        <v>24</v>
      </c>
      <c r="H604" s="23">
        <v>5000</v>
      </c>
      <c r="I604" s="23" t="s">
        <v>20</v>
      </c>
      <c r="J604" s="24">
        <v>43414</v>
      </c>
      <c r="K604" s="23">
        <v>2018</v>
      </c>
      <c r="L604" s="23"/>
      <c r="M604" s="23"/>
      <c r="N604" s="23"/>
      <c r="O604" s="23"/>
      <c r="P604" s="23"/>
      <c r="Q604" s="23"/>
      <c r="R604" s="23"/>
      <c r="S604" s="23"/>
    </row>
    <row r="605" spans="1:22" s="19" customFormat="1" hidden="1" x14ac:dyDescent="0.25">
      <c r="A605" s="23">
        <f t="shared" si="23"/>
        <v>604</v>
      </c>
      <c r="B605" s="23" t="s">
        <v>17</v>
      </c>
      <c r="C605" s="23">
        <v>37112</v>
      </c>
      <c r="D605" s="23">
        <v>2018</v>
      </c>
      <c r="E605" s="23" t="s">
        <v>18</v>
      </c>
      <c r="F605" s="23" t="str">
        <f t="shared" si="24"/>
        <v>WP37112DISPOSED2018</v>
      </c>
      <c r="G605" s="23" t="s">
        <v>24</v>
      </c>
      <c r="H605" s="23">
        <v>5000</v>
      </c>
      <c r="I605" s="23" t="s">
        <v>20</v>
      </c>
      <c r="J605" s="24">
        <v>43414</v>
      </c>
      <c r="K605" s="23">
        <v>2018</v>
      </c>
      <c r="L605" s="23"/>
      <c r="M605" s="23"/>
      <c r="N605" s="23"/>
      <c r="O605" s="23"/>
      <c r="P605" s="23"/>
      <c r="Q605" s="23"/>
      <c r="R605" s="23"/>
      <c r="S605" s="23"/>
    </row>
    <row r="606" spans="1:22" s="19" customFormat="1" hidden="1" x14ac:dyDescent="0.25">
      <c r="A606" s="23">
        <f t="shared" si="23"/>
        <v>605</v>
      </c>
      <c r="B606" s="23" t="s">
        <v>17</v>
      </c>
      <c r="C606" s="23">
        <v>40644</v>
      </c>
      <c r="D606" s="23">
        <v>2018</v>
      </c>
      <c r="E606" s="23" t="s">
        <v>21</v>
      </c>
      <c r="F606" s="23" t="str">
        <f t="shared" si="24"/>
        <v>WP40644COUNTER2018</v>
      </c>
      <c r="G606" s="23" t="s">
        <v>24</v>
      </c>
      <c r="H606" s="23">
        <v>10000</v>
      </c>
      <c r="I606" s="23" t="s">
        <v>20</v>
      </c>
      <c r="J606" s="24">
        <v>43419</v>
      </c>
      <c r="K606" s="23">
        <v>2018</v>
      </c>
      <c r="L606" s="23"/>
      <c r="M606" s="23"/>
      <c r="N606" s="23"/>
      <c r="O606" s="23"/>
      <c r="P606" s="23"/>
      <c r="Q606" s="23"/>
      <c r="R606" s="23"/>
      <c r="S606" s="23"/>
    </row>
    <row r="607" spans="1:22" s="19" customFormat="1" hidden="1" x14ac:dyDescent="0.25">
      <c r="A607" s="23">
        <f t="shared" si="23"/>
        <v>606</v>
      </c>
      <c r="B607" s="23" t="s">
        <v>17</v>
      </c>
      <c r="C607" s="23">
        <v>40644</v>
      </c>
      <c r="D607" s="23">
        <v>2018</v>
      </c>
      <c r="E607" s="23" t="s">
        <v>18</v>
      </c>
      <c r="F607" s="23" t="str">
        <f t="shared" si="24"/>
        <v>WP40644DISPOSED2018</v>
      </c>
      <c r="G607" s="23" t="s">
        <v>24</v>
      </c>
      <c r="H607" s="23">
        <v>10000</v>
      </c>
      <c r="I607" s="23" t="s">
        <v>22</v>
      </c>
      <c r="J607" s="24"/>
      <c r="K607" s="23">
        <v>2018</v>
      </c>
      <c r="L607" s="23"/>
      <c r="M607" s="23"/>
      <c r="N607" s="23"/>
      <c r="O607" s="23"/>
      <c r="P607" s="23"/>
      <c r="Q607" s="23"/>
      <c r="R607" s="23"/>
      <c r="S607" s="23"/>
    </row>
    <row r="608" spans="1:22" s="19" customFormat="1" hidden="1" x14ac:dyDescent="0.25">
      <c r="A608" s="23">
        <f t="shared" si="23"/>
        <v>607</v>
      </c>
      <c r="B608" s="23" t="s">
        <v>17</v>
      </c>
      <c r="C608" s="23">
        <v>45939</v>
      </c>
      <c r="D608" s="23">
        <v>2018</v>
      </c>
      <c r="E608" s="23" t="s">
        <v>21</v>
      </c>
      <c r="F608" s="23" t="str">
        <f t="shared" si="24"/>
        <v>WP45939COUNTER2018</v>
      </c>
      <c r="G608" s="23" t="s">
        <v>24</v>
      </c>
      <c r="H608" s="23">
        <v>10000</v>
      </c>
      <c r="I608" s="23" t="s">
        <v>22</v>
      </c>
      <c r="J608" s="23"/>
      <c r="K608" s="23">
        <v>2018</v>
      </c>
      <c r="L608" s="23"/>
      <c r="M608" s="23"/>
      <c r="N608" s="23"/>
      <c r="O608" s="23"/>
      <c r="P608" s="23"/>
      <c r="Q608" s="23"/>
      <c r="R608" s="23"/>
      <c r="S608" s="23"/>
      <c r="T608" s="51"/>
      <c r="U608" s="51"/>
      <c r="V608" s="51"/>
    </row>
    <row r="609" spans="1:22" s="19" customFormat="1" hidden="1" x14ac:dyDescent="0.25">
      <c r="A609" s="23">
        <f t="shared" si="23"/>
        <v>608</v>
      </c>
      <c r="B609" s="23" t="s">
        <v>17</v>
      </c>
      <c r="C609" s="23">
        <v>45939</v>
      </c>
      <c r="D609" s="23">
        <v>2018</v>
      </c>
      <c r="E609" s="23" t="s">
        <v>18</v>
      </c>
      <c r="F609" s="23" t="str">
        <f t="shared" si="24"/>
        <v>WP45939DISPOSED2018</v>
      </c>
      <c r="G609" s="23" t="s">
        <v>24</v>
      </c>
      <c r="H609" s="23">
        <v>5000</v>
      </c>
      <c r="I609" s="23" t="s">
        <v>22</v>
      </c>
      <c r="J609" s="23"/>
      <c r="K609" s="23">
        <v>2018</v>
      </c>
      <c r="L609" s="23"/>
      <c r="M609" s="23"/>
      <c r="N609" s="23"/>
      <c r="O609" s="23"/>
      <c r="P609" s="23"/>
      <c r="Q609" s="23"/>
      <c r="R609" s="23"/>
      <c r="S609" s="23"/>
      <c r="T609" s="51"/>
      <c r="U609" s="51"/>
      <c r="V609" s="51"/>
    </row>
    <row r="610" spans="1:22" s="19" customFormat="1" hidden="1" x14ac:dyDescent="0.25">
      <c r="A610" s="23">
        <f t="shared" si="23"/>
        <v>609</v>
      </c>
      <c r="B610" s="23" t="s">
        <v>17</v>
      </c>
      <c r="C610" s="23">
        <v>46732</v>
      </c>
      <c r="D610" s="23">
        <v>2018</v>
      </c>
      <c r="E610" s="23" t="s">
        <v>18</v>
      </c>
      <c r="F610" s="23" t="str">
        <f t="shared" si="24"/>
        <v>WP46732DISPOSED2018</v>
      </c>
      <c r="G610" s="23" t="s">
        <v>24</v>
      </c>
      <c r="H610" s="23">
        <v>5000</v>
      </c>
      <c r="I610" s="23" t="s">
        <v>22</v>
      </c>
      <c r="J610" s="23"/>
      <c r="K610" s="23">
        <v>2018</v>
      </c>
      <c r="L610" s="23"/>
      <c r="M610" s="23"/>
      <c r="N610" s="23"/>
      <c r="O610" s="23"/>
      <c r="P610" s="23"/>
      <c r="Q610" s="23"/>
      <c r="R610" s="23"/>
      <c r="S610" s="23"/>
      <c r="T610" s="51"/>
      <c r="U610" s="51"/>
      <c r="V610" s="51"/>
    </row>
    <row r="611" spans="1:22" s="19" customFormat="1" hidden="1" x14ac:dyDescent="0.25">
      <c r="A611" s="23">
        <f t="shared" si="23"/>
        <v>610</v>
      </c>
      <c r="B611" s="23" t="s">
        <v>17</v>
      </c>
      <c r="C611" s="23">
        <v>47053</v>
      </c>
      <c r="D611" s="23">
        <v>2018</v>
      </c>
      <c r="E611" s="23" t="s">
        <v>21</v>
      </c>
      <c r="F611" s="23" t="str">
        <f t="shared" si="24"/>
        <v>WP47053COUNTER2018</v>
      </c>
      <c r="G611" s="23" t="s">
        <v>24</v>
      </c>
      <c r="H611" s="23">
        <v>10000</v>
      </c>
      <c r="I611" s="23" t="s">
        <v>22</v>
      </c>
      <c r="J611" s="23"/>
      <c r="K611" s="23">
        <v>2018</v>
      </c>
      <c r="L611" s="23"/>
      <c r="M611" s="23"/>
      <c r="N611" s="23"/>
      <c r="O611" s="23"/>
      <c r="P611" s="23"/>
      <c r="Q611" s="23"/>
      <c r="R611" s="23"/>
      <c r="S611" s="23"/>
      <c r="T611" s="51"/>
      <c r="U611" s="51"/>
      <c r="V611" s="51"/>
    </row>
    <row r="612" spans="1:22" s="19" customFormat="1" hidden="1" x14ac:dyDescent="0.25">
      <c r="A612" s="23">
        <f t="shared" si="23"/>
        <v>611</v>
      </c>
      <c r="B612" s="23" t="s">
        <v>17</v>
      </c>
      <c r="C612" s="23">
        <v>18901</v>
      </c>
      <c r="D612" s="23">
        <v>2018</v>
      </c>
      <c r="E612" s="23" t="s">
        <v>21</v>
      </c>
      <c r="F612" s="23" t="str">
        <f t="shared" si="24"/>
        <v>WP18901COUNTER2018</v>
      </c>
      <c r="G612" s="23" t="s">
        <v>32</v>
      </c>
      <c r="H612" s="23">
        <v>10000</v>
      </c>
      <c r="I612" s="23" t="s">
        <v>22</v>
      </c>
      <c r="J612" s="23"/>
      <c r="K612" s="23">
        <v>2018</v>
      </c>
      <c r="L612" s="23"/>
      <c r="M612" s="23"/>
      <c r="N612" s="23"/>
      <c r="O612" s="23"/>
      <c r="P612" s="23"/>
      <c r="Q612" s="23"/>
      <c r="R612" s="23"/>
      <c r="S612" s="23"/>
    </row>
    <row r="613" spans="1:22" s="19" customFormat="1" hidden="1" x14ac:dyDescent="0.25">
      <c r="A613" s="23">
        <f t="shared" si="23"/>
        <v>612</v>
      </c>
      <c r="B613" s="23" t="s">
        <v>17</v>
      </c>
      <c r="C613" s="23">
        <v>19560</v>
      </c>
      <c r="D613" s="23">
        <v>2018</v>
      </c>
      <c r="E613" s="23" t="s">
        <v>18</v>
      </c>
      <c r="F613" s="23" t="str">
        <f t="shared" si="24"/>
        <v>WP19560DISPOSED2018</v>
      </c>
      <c r="G613" s="23" t="s">
        <v>32</v>
      </c>
      <c r="H613" s="23">
        <v>5000</v>
      </c>
      <c r="I613" s="23" t="s">
        <v>20</v>
      </c>
      <c r="J613" s="24">
        <v>43414</v>
      </c>
      <c r="K613" s="23">
        <v>2018</v>
      </c>
      <c r="L613" s="23"/>
      <c r="M613" s="23"/>
      <c r="N613" s="23"/>
      <c r="O613" s="23"/>
      <c r="P613" s="23"/>
      <c r="Q613" s="23"/>
      <c r="R613" s="23"/>
      <c r="S613" s="23"/>
    </row>
    <row r="614" spans="1:22" s="19" customFormat="1" hidden="1" x14ac:dyDescent="0.25">
      <c r="A614" s="23">
        <f t="shared" si="23"/>
        <v>613</v>
      </c>
      <c r="B614" s="23" t="s">
        <v>17</v>
      </c>
      <c r="C614" s="23">
        <v>21691</v>
      </c>
      <c r="D614" s="23">
        <v>2018</v>
      </c>
      <c r="E614" s="23" t="s">
        <v>23</v>
      </c>
      <c r="F614" s="23" t="str">
        <f t="shared" si="24"/>
        <v>WP21691VACATE2018</v>
      </c>
      <c r="G614" s="23" t="s">
        <v>32</v>
      </c>
      <c r="H614" s="23">
        <v>12000</v>
      </c>
      <c r="I614" s="23" t="s">
        <v>20</v>
      </c>
      <c r="J614" s="24">
        <v>43314</v>
      </c>
      <c r="K614" s="23">
        <v>2018</v>
      </c>
      <c r="L614" s="23"/>
      <c r="M614" s="23"/>
      <c r="N614" s="23"/>
      <c r="O614" s="23"/>
      <c r="P614" s="23"/>
      <c r="Q614" s="23"/>
      <c r="R614" s="23"/>
      <c r="S614" s="23"/>
    </row>
    <row r="615" spans="1:22" s="19" customFormat="1" hidden="1" x14ac:dyDescent="0.25">
      <c r="A615" s="23">
        <f t="shared" si="23"/>
        <v>614</v>
      </c>
      <c r="B615" s="23" t="s">
        <v>17</v>
      </c>
      <c r="C615" s="23">
        <v>21936</v>
      </c>
      <c r="D615" s="23">
        <v>2018</v>
      </c>
      <c r="E615" s="23" t="s">
        <v>23</v>
      </c>
      <c r="F615" s="23" t="str">
        <f t="shared" si="24"/>
        <v>WP21936VACATE2018</v>
      </c>
      <c r="G615" s="23" t="s">
        <v>32</v>
      </c>
      <c r="H615" s="23">
        <v>12000</v>
      </c>
      <c r="I615" s="23" t="s">
        <v>20</v>
      </c>
      <c r="J615" s="24">
        <v>43314</v>
      </c>
      <c r="K615" s="23">
        <v>2018</v>
      </c>
      <c r="L615" s="23"/>
      <c r="M615" s="23"/>
      <c r="N615" s="23"/>
      <c r="O615" s="23"/>
      <c r="P615" s="23"/>
      <c r="Q615" s="23"/>
      <c r="R615" s="23"/>
      <c r="S615" s="23"/>
    </row>
    <row r="616" spans="1:22" s="19" customFormat="1" hidden="1" x14ac:dyDescent="0.25">
      <c r="A616" s="23">
        <f t="shared" si="23"/>
        <v>615</v>
      </c>
      <c r="B616" s="23" t="s">
        <v>17</v>
      </c>
      <c r="C616" s="23">
        <v>21936</v>
      </c>
      <c r="D616" s="23">
        <v>2018</v>
      </c>
      <c r="E616" s="23" t="s">
        <v>18</v>
      </c>
      <c r="F616" s="23" t="str">
        <f t="shared" si="24"/>
        <v>WP21936DISPOSED2018</v>
      </c>
      <c r="G616" s="23" t="s">
        <v>32</v>
      </c>
      <c r="H616" s="23">
        <v>5000</v>
      </c>
      <c r="I616" s="23" t="s">
        <v>22</v>
      </c>
      <c r="J616" s="23"/>
      <c r="K616" s="23">
        <v>2018</v>
      </c>
      <c r="L616" s="23"/>
      <c r="M616" s="23"/>
      <c r="N616" s="23"/>
      <c r="O616" s="23"/>
      <c r="P616" s="23"/>
      <c r="Q616" s="23"/>
      <c r="R616" s="23"/>
      <c r="S616" s="23"/>
    </row>
    <row r="617" spans="1:22" s="19" customFormat="1" hidden="1" x14ac:dyDescent="0.25">
      <c r="A617" s="23">
        <f t="shared" si="23"/>
        <v>616</v>
      </c>
      <c r="B617" s="23" t="s">
        <v>17</v>
      </c>
      <c r="C617" s="23">
        <v>22865</v>
      </c>
      <c r="D617" s="23">
        <v>2018</v>
      </c>
      <c r="E617" s="23" t="s">
        <v>23</v>
      </c>
      <c r="F617" s="23" t="str">
        <f t="shared" si="24"/>
        <v>WP22865VACATE2018</v>
      </c>
      <c r="G617" s="23" t="s">
        <v>32</v>
      </c>
      <c r="H617" s="23">
        <v>12000</v>
      </c>
      <c r="I617" s="23" t="s">
        <v>20</v>
      </c>
      <c r="J617" s="24">
        <v>43314</v>
      </c>
      <c r="K617" s="23">
        <v>2018</v>
      </c>
      <c r="L617" s="23"/>
      <c r="M617" s="23"/>
      <c r="N617" s="23"/>
      <c r="O617" s="23"/>
      <c r="P617" s="23"/>
      <c r="Q617" s="23"/>
      <c r="R617" s="23"/>
      <c r="S617" s="23"/>
    </row>
    <row r="618" spans="1:22" s="19" customFormat="1" hidden="1" x14ac:dyDescent="0.25">
      <c r="A618" s="23">
        <f t="shared" si="23"/>
        <v>617</v>
      </c>
      <c r="B618" s="23" t="s">
        <v>17</v>
      </c>
      <c r="C618" s="23">
        <v>23922</v>
      </c>
      <c r="D618" s="23">
        <v>2018</v>
      </c>
      <c r="E618" s="23" t="s">
        <v>23</v>
      </c>
      <c r="F618" s="23" t="str">
        <f t="shared" si="24"/>
        <v>WP23922VACATE2018</v>
      </c>
      <c r="G618" s="23" t="s">
        <v>32</v>
      </c>
      <c r="H618" s="23">
        <v>12000</v>
      </c>
      <c r="I618" s="23" t="s">
        <v>20</v>
      </c>
      <c r="J618" s="24">
        <v>43314</v>
      </c>
      <c r="K618" s="23">
        <v>2018</v>
      </c>
      <c r="L618" s="23"/>
      <c r="M618" s="23"/>
      <c r="N618" s="23"/>
      <c r="O618" s="23"/>
      <c r="P618" s="23"/>
      <c r="Q618" s="23"/>
      <c r="R618" s="23"/>
      <c r="S618" s="23"/>
    </row>
    <row r="619" spans="1:22" s="19" customFormat="1" hidden="1" x14ac:dyDescent="0.25">
      <c r="A619" s="23">
        <f t="shared" si="23"/>
        <v>618</v>
      </c>
      <c r="B619" s="23" t="s">
        <v>17</v>
      </c>
      <c r="C619" s="23">
        <v>23922</v>
      </c>
      <c r="D619" s="23">
        <v>2018</v>
      </c>
      <c r="E619" s="23" t="s">
        <v>18</v>
      </c>
      <c r="F619" s="23" t="str">
        <f t="shared" si="24"/>
        <v>WP23922DISPOSED2018</v>
      </c>
      <c r="G619" s="23" t="s">
        <v>32</v>
      </c>
      <c r="H619" s="23">
        <v>5000</v>
      </c>
      <c r="I619" s="23" t="s">
        <v>22</v>
      </c>
      <c r="J619" s="23"/>
      <c r="K619" s="23">
        <v>2018</v>
      </c>
      <c r="L619" s="23"/>
      <c r="M619" s="23"/>
      <c r="N619" s="23"/>
      <c r="O619" s="23"/>
      <c r="P619" s="23"/>
      <c r="Q619" s="23"/>
      <c r="R619" s="23"/>
      <c r="S619" s="23"/>
    </row>
    <row r="620" spans="1:22" s="19" customFormat="1" hidden="1" x14ac:dyDescent="0.25">
      <c r="A620" s="23">
        <f t="shared" si="23"/>
        <v>619</v>
      </c>
      <c r="B620" s="23" t="s">
        <v>17</v>
      </c>
      <c r="C620" s="23">
        <v>24311</v>
      </c>
      <c r="D620" s="23">
        <v>2018</v>
      </c>
      <c r="E620" s="23" t="s">
        <v>23</v>
      </c>
      <c r="F620" s="23" t="str">
        <f t="shared" si="24"/>
        <v>WP24311VACATE2018</v>
      </c>
      <c r="G620" s="23" t="s">
        <v>32</v>
      </c>
      <c r="H620" s="23">
        <v>12000</v>
      </c>
      <c r="I620" s="23" t="s">
        <v>20</v>
      </c>
      <c r="J620" s="24">
        <v>43314</v>
      </c>
      <c r="K620" s="23">
        <v>2018</v>
      </c>
      <c r="L620" s="23"/>
      <c r="M620" s="23"/>
      <c r="N620" s="23"/>
      <c r="O620" s="23"/>
      <c r="P620" s="23"/>
      <c r="Q620" s="23"/>
      <c r="R620" s="23"/>
      <c r="S620" s="23"/>
    </row>
    <row r="621" spans="1:22" s="19" customFormat="1" hidden="1" x14ac:dyDescent="0.25">
      <c r="A621" s="23">
        <f t="shared" si="23"/>
        <v>620</v>
      </c>
      <c r="B621" s="23" t="s">
        <v>17</v>
      </c>
      <c r="C621" s="23">
        <v>24496</v>
      </c>
      <c r="D621" s="23">
        <v>2018</v>
      </c>
      <c r="E621" s="23" t="s">
        <v>23</v>
      </c>
      <c r="F621" s="23" t="str">
        <f t="shared" si="24"/>
        <v>WP24496VACATE2018</v>
      </c>
      <c r="G621" s="23" t="s">
        <v>32</v>
      </c>
      <c r="H621" s="23">
        <v>12000</v>
      </c>
      <c r="I621" s="23" t="s">
        <v>20</v>
      </c>
      <c r="J621" s="24">
        <v>43314</v>
      </c>
      <c r="K621" s="23">
        <v>2018</v>
      </c>
      <c r="L621" s="23"/>
      <c r="M621" s="23"/>
      <c r="N621" s="23"/>
      <c r="O621" s="23"/>
      <c r="P621" s="23"/>
      <c r="Q621" s="23"/>
      <c r="R621" s="23"/>
      <c r="S621" s="23"/>
    </row>
    <row r="622" spans="1:22" s="19" customFormat="1" hidden="1" x14ac:dyDescent="0.25">
      <c r="A622" s="23">
        <f t="shared" si="23"/>
        <v>621</v>
      </c>
      <c r="B622" s="23" t="s">
        <v>17</v>
      </c>
      <c r="C622" s="23">
        <v>24496</v>
      </c>
      <c r="D622" s="23">
        <v>2018</v>
      </c>
      <c r="E622" s="23" t="s">
        <v>18</v>
      </c>
      <c r="F622" s="23" t="str">
        <f t="shared" si="24"/>
        <v>WP24496DISPOSED2018</v>
      </c>
      <c r="G622" s="23" t="s">
        <v>32</v>
      </c>
      <c r="H622" s="23">
        <v>5000</v>
      </c>
      <c r="I622" s="23" t="s">
        <v>22</v>
      </c>
      <c r="J622" s="23"/>
      <c r="K622" s="23">
        <v>2018</v>
      </c>
      <c r="L622" s="23"/>
      <c r="M622" s="23"/>
      <c r="N622" s="23"/>
      <c r="O622" s="23"/>
      <c r="P622" s="23"/>
      <c r="Q622" s="23"/>
      <c r="R622" s="23"/>
      <c r="S622" s="23"/>
    </row>
    <row r="623" spans="1:22" s="19" customFormat="1" hidden="1" x14ac:dyDescent="0.25">
      <c r="A623" s="23">
        <f t="shared" si="23"/>
        <v>622</v>
      </c>
      <c r="B623" s="23" t="s">
        <v>17</v>
      </c>
      <c r="C623" s="23">
        <v>24528</v>
      </c>
      <c r="D623" s="23">
        <v>2018</v>
      </c>
      <c r="E623" s="23" t="s">
        <v>23</v>
      </c>
      <c r="F623" s="23" t="str">
        <f t="shared" si="24"/>
        <v>WP24528VACATE2018</v>
      </c>
      <c r="G623" s="23" t="s">
        <v>32</v>
      </c>
      <c r="H623" s="23">
        <v>12000</v>
      </c>
      <c r="I623" s="23" t="s">
        <v>20</v>
      </c>
      <c r="J623" s="24">
        <v>43314</v>
      </c>
      <c r="K623" s="23">
        <v>2018</v>
      </c>
      <c r="L623" s="23"/>
      <c r="M623" s="23"/>
      <c r="N623" s="23"/>
      <c r="O623" s="23"/>
      <c r="P623" s="23"/>
      <c r="Q623" s="23"/>
      <c r="R623" s="23"/>
      <c r="S623" s="23"/>
    </row>
    <row r="624" spans="1:22" s="19" customFormat="1" hidden="1" x14ac:dyDescent="0.25">
      <c r="A624" s="23">
        <f t="shared" si="23"/>
        <v>623</v>
      </c>
      <c r="B624" s="23" t="s">
        <v>17</v>
      </c>
      <c r="C624" s="23">
        <v>24528</v>
      </c>
      <c r="D624" s="23">
        <v>2018</v>
      </c>
      <c r="E624" s="23" t="s">
        <v>18</v>
      </c>
      <c r="F624" s="23" t="str">
        <f t="shared" si="24"/>
        <v>WP24528DISPOSED2018</v>
      </c>
      <c r="G624" s="23" t="s">
        <v>32</v>
      </c>
      <c r="H624" s="23">
        <v>5000</v>
      </c>
      <c r="I624" s="23" t="s">
        <v>22</v>
      </c>
      <c r="J624" s="23"/>
      <c r="K624" s="23">
        <v>2018</v>
      </c>
      <c r="L624" s="23"/>
      <c r="M624" s="23"/>
      <c r="N624" s="23"/>
      <c r="O624" s="23"/>
      <c r="P624" s="23"/>
      <c r="Q624" s="23"/>
      <c r="R624" s="23"/>
      <c r="S624" s="23"/>
    </row>
    <row r="625" spans="1:19" s="19" customFormat="1" hidden="1" x14ac:dyDescent="0.25">
      <c r="A625" s="23">
        <f t="shared" si="23"/>
        <v>624</v>
      </c>
      <c r="B625" s="23" t="s">
        <v>17</v>
      </c>
      <c r="C625" s="23">
        <v>24666</v>
      </c>
      <c r="D625" s="23">
        <v>2018</v>
      </c>
      <c r="E625" s="23" t="s">
        <v>23</v>
      </c>
      <c r="F625" s="23" t="str">
        <f t="shared" si="24"/>
        <v>WP24666VACATE2018</v>
      </c>
      <c r="G625" s="23" t="s">
        <v>32</v>
      </c>
      <c r="H625" s="23">
        <v>12000</v>
      </c>
      <c r="I625" s="23" t="s">
        <v>20</v>
      </c>
      <c r="J625" s="24">
        <v>43314</v>
      </c>
      <c r="K625" s="23">
        <v>2018</v>
      </c>
      <c r="L625" s="23"/>
      <c r="M625" s="23"/>
      <c r="N625" s="23"/>
      <c r="O625" s="23"/>
      <c r="P625" s="23"/>
      <c r="Q625" s="23"/>
      <c r="R625" s="23"/>
      <c r="S625" s="23"/>
    </row>
    <row r="626" spans="1:19" s="19" customFormat="1" hidden="1" x14ac:dyDescent="0.25">
      <c r="A626" s="23">
        <f t="shared" si="23"/>
        <v>625</v>
      </c>
      <c r="B626" s="23" t="s">
        <v>17</v>
      </c>
      <c r="C626" s="23">
        <v>24666</v>
      </c>
      <c r="D626" s="23">
        <v>2018</v>
      </c>
      <c r="E626" s="23" t="s">
        <v>18</v>
      </c>
      <c r="F626" s="23" t="str">
        <f t="shared" si="24"/>
        <v>WP24666DISPOSED2018</v>
      </c>
      <c r="G626" s="23" t="s">
        <v>32</v>
      </c>
      <c r="H626" s="23">
        <v>5000</v>
      </c>
      <c r="I626" s="23" t="s">
        <v>22</v>
      </c>
      <c r="J626" s="23"/>
      <c r="K626" s="23">
        <v>2018</v>
      </c>
      <c r="L626" s="23"/>
      <c r="M626" s="23"/>
      <c r="N626" s="23"/>
      <c r="O626" s="23"/>
      <c r="P626" s="23"/>
      <c r="Q626" s="23"/>
      <c r="R626" s="23"/>
      <c r="S626" s="23"/>
    </row>
    <row r="627" spans="1:19" s="19" customFormat="1" hidden="1" x14ac:dyDescent="0.25">
      <c r="A627" s="23">
        <f t="shared" si="23"/>
        <v>626</v>
      </c>
      <c r="B627" s="23" t="s">
        <v>17</v>
      </c>
      <c r="C627" s="23">
        <v>24694</v>
      </c>
      <c r="D627" s="23">
        <v>2018</v>
      </c>
      <c r="E627" s="23" t="s">
        <v>23</v>
      </c>
      <c r="F627" s="23" t="str">
        <f t="shared" si="24"/>
        <v>WP24694VACATE2018</v>
      </c>
      <c r="G627" s="23" t="s">
        <v>32</v>
      </c>
      <c r="H627" s="23">
        <v>12000</v>
      </c>
      <c r="I627" s="23" t="s">
        <v>20</v>
      </c>
      <c r="J627" s="24">
        <v>43314</v>
      </c>
      <c r="K627" s="23">
        <v>2018</v>
      </c>
      <c r="L627" s="23"/>
      <c r="M627" s="23"/>
      <c r="N627" s="23"/>
      <c r="O627" s="23"/>
      <c r="P627" s="23"/>
      <c r="Q627" s="23"/>
      <c r="R627" s="23"/>
      <c r="S627" s="23"/>
    </row>
    <row r="628" spans="1:19" s="19" customFormat="1" hidden="1" x14ac:dyDescent="0.25">
      <c r="A628" s="23">
        <f t="shared" si="23"/>
        <v>627</v>
      </c>
      <c r="B628" s="23" t="s">
        <v>17</v>
      </c>
      <c r="C628" s="23">
        <v>24694</v>
      </c>
      <c r="D628" s="23">
        <v>2018</v>
      </c>
      <c r="E628" s="23" t="s">
        <v>18</v>
      </c>
      <c r="F628" s="23" t="str">
        <f t="shared" si="24"/>
        <v>WP24694DISPOSED2018</v>
      </c>
      <c r="G628" s="23" t="s">
        <v>32</v>
      </c>
      <c r="H628" s="23">
        <v>5000</v>
      </c>
      <c r="I628" s="23" t="s">
        <v>22</v>
      </c>
      <c r="J628" s="23"/>
      <c r="K628" s="23">
        <v>2018</v>
      </c>
      <c r="L628" s="23"/>
      <c r="M628" s="23"/>
      <c r="N628" s="23"/>
      <c r="O628" s="23"/>
      <c r="P628" s="23"/>
      <c r="Q628" s="23"/>
      <c r="R628" s="23"/>
      <c r="S628" s="23"/>
    </row>
    <row r="629" spans="1:19" s="19" customFormat="1" hidden="1" x14ac:dyDescent="0.25">
      <c r="A629" s="23">
        <f t="shared" si="23"/>
        <v>628</v>
      </c>
      <c r="B629" s="23" t="s">
        <v>17</v>
      </c>
      <c r="C629" s="23">
        <v>24699</v>
      </c>
      <c r="D629" s="23">
        <v>2018</v>
      </c>
      <c r="E629" s="23" t="s">
        <v>23</v>
      </c>
      <c r="F629" s="23" t="str">
        <f t="shared" si="24"/>
        <v>WP24699VACATE2018</v>
      </c>
      <c r="G629" s="23" t="s">
        <v>32</v>
      </c>
      <c r="H629" s="23">
        <v>12000</v>
      </c>
      <c r="I629" s="23" t="s">
        <v>20</v>
      </c>
      <c r="J629" s="24">
        <v>43314</v>
      </c>
      <c r="K629" s="23">
        <v>2018</v>
      </c>
      <c r="L629" s="23"/>
      <c r="M629" s="23"/>
      <c r="N629" s="23"/>
      <c r="O629" s="23"/>
      <c r="P629" s="23"/>
      <c r="Q629" s="23"/>
      <c r="R629" s="23"/>
      <c r="S629" s="23"/>
    </row>
    <row r="630" spans="1:19" s="19" customFormat="1" hidden="1" x14ac:dyDescent="0.25">
      <c r="A630" s="23">
        <f t="shared" si="23"/>
        <v>629</v>
      </c>
      <c r="B630" s="23" t="s">
        <v>17</v>
      </c>
      <c r="C630" s="23">
        <v>24699</v>
      </c>
      <c r="D630" s="23">
        <v>2018</v>
      </c>
      <c r="E630" s="23" t="s">
        <v>18</v>
      </c>
      <c r="F630" s="23" t="str">
        <f t="shared" si="24"/>
        <v>WP24699DISPOSED2018</v>
      </c>
      <c r="G630" s="23" t="s">
        <v>32</v>
      </c>
      <c r="H630" s="23">
        <v>5000</v>
      </c>
      <c r="I630" s="23" t="s">
        <v>22</v>
      </c>
      <c r="J630" s="23"/>
      <c r="K630" s="23">
        <v>2018</v>
      </c>
      <c r="L630" s="23"/>
      <c r="M630" s="23"/>
      <c r="N630" s="23"/>
      <c r="O630" s="23"/>
      <c r="P630" s="23"/>
      <c r="Q630" s="23"/>
      <c r="R630" s="23"/>
      <c r="S630" s="23"/>
    </row>
    <row r="631" spans="1:19" s="19" customFormat="1" hidden="1" x14ac:dyDescent="0.25">
      <c r="A631" s="23">
        <f t="shared" si="23"/>
        <v>630</v>
      </c>
      <c r="B631" s="23" t="s">
        <v>17</v>
      </c>
      <c r="C631" s="23">
        <v>24798</v>
      </c>
      <c r="D631" s="23">
        <v>2018</v>
      </c>
      <c r="E631" s="23" t="s">
        <v>23</v>
      </c>
      <c r="F631" s="23" t="str">
        <f t="shared" si="24"/>
        <v>WP24798VACATE2018</v>
      </c>
      <c r="G631" s="23" t="s">
        <v>32</v>
      </c>
      <c r="H631" s="23">
        <v>12000</v>
      </c>
      <c r="I631" s="23" t="s">
        <v>20</v>
      </c>
      <c r="J631" s="24">
        <v>43314</v>
      </c>
      <c r="K631" s="23">
        <v>2018</v>
      </c>
      <c r="L631" s="23"/>
      <c r="M631" s="23"/>
      <c r="N631" s="23"/>
      <c r="O631" s="23"/>
      <c r="P631" s="23"/>
      <c r="Q631" s="23"/>
      <c r="R631" s="23"/>
      <c r="S631" s="23"/>
    </row>
    <row r="632" spans="1:19" s="19" customFormat="1" hidden="1" x14ac:dyDescent="0.25">
      <c r="A632" s="23">
        <f t="shared" si="23"/>
        <v>631</v>
      </c>
      <c r="B632" s="23" t="s">
        <v>17</v>
      </c>
      <c r="C632" s="23">
        <v>24798</v>
      </c>
      <c r="D632" s="23">
        <v>2018</v>
      </c>
      <c r="E632" s="23" t="s">
        <v>18</v>
      </c>
      <c r="F632" s="23" t="str">
        <f t="shared" si="24"/>
        <v>WP24798DISPOSED2018</v>
      </c>
      <c r="G632" s="23" t="s">
        <v>32</v>
      </c>
      <c r="H632" s="23">
        <v>5000</v>
      </c>
      <c r="I632" s="23" t="s">
        <v>22</v>
      </c>
      <c r="J632" s="23"/>
      <c r="K632" s="23">
        <v>2018</v>
      </c>
      <c r="L632" s="23"/>
      <c r="M632" s="23"/>
      <c r="N632" s="23"/>
      <c r="O632" s="23"/>
      <c r="P632" s="23"/>
      <c r="Q632" s="23"/>
      <c r="R632" s="23"/>
      <c r="S632" s="23"/>
    </row>
    <row r="633" spans="1:19" s="19" customFormat="1" hidden="1" x14ac:dyDescent="0.25">
      <c r="A633" s="23">
        <f t="shared" si="23"/>
        <v>632</v>
      </c>
      <c r="B633" s="23" t="s">
        <v>17</v>
      </c>
      <c r="C633" s="23">
        <v>24909</v>
      </c>
      <c r="D633" s="23">
        <v>2018</v>
      </c>
      <c r="E633" s="23" t="s">
        <v>23</v>
      </c>
      <c r="F633" s="23" t="str">
        <f t="shared" si="24"/>
        <v>WP24909VACATE2018</v>
      </c>
      <c r="G633" s="23" t="s">
        <v>32</v>
      </c>
      <c r="H633" s="23">
        <v>12000</v>
      </c>
      <c r="I633" s="23" t="s">
        <v>20</v>
      </c>
      <c r="J633" s="24">
        <v>43314</v>
      </c>
      <c r="K633" s="23">
        <v>2018</v>
      </c>
      <c r="L633" s="23"/>
      <c r="M633" s="23"/>
      <c r="N633" s="23"/>
      <c r="O633" s="23"/>
      <c r="P633" s="23"/>
      <c r="Q633" s="23"/>
      <c r="R633" s="23"/>
      <c r="S633" s="23"/>
    </row>
    <row r="634" spans="1:19" s="19" customFormat="1" hidden="1" x14ac:dyDescent="0.25">
      <c r="A634" s="23">
        <f t="shared" si="23"/>
        <v>633</v>
      </c>
      <c r="B634" s="23" t="s">
        <v>17</v>
      </c>
      <c r="C634" s="23">
        <v>24909</v>
      </c>
      <c r="D634" s="23">
        <v>2018</v>
      </c>
      <c r="E634" s="23" t="s">
        <v>18</v>
      </c>
      <c r="F634" s="23" t="str">
        <f t="shared" si="24"/>
        <v>WP24909DISPOSED2018</v>
      </c>
      <c r="G634" s="23" t="s">
        <v>32</v>
      </c>
      <c r="H634" s="23">
        <v>5000</v>
      </c>
      <c r="I634" s="23" t="s">
        <v>22</v>
      </c>
      <c r="J634" s="23"/>
      <c r="K634" s="23">
        <v>2018</v>
      </c>
      <c r="L634" s="23"/>
      <c r="M634" s="23"/>
      <c r="N634" s="23"/>
      <c r="O634" s="23"/>
      <c r="P634" s="23"/>
      <c r="Q634" s="23"/>
      <c r="R634" s="23"/>
      <c r="S634" s="23"/>
    </row>
    <row r="635" spans="1:19" s="19" customFormat="1" hidden="1" x14ac:dyDescent="0.25">
      <c r="A635" s="23">
        <f t="shared" si="23"/>
        <v>634</v>
      </c>
      <c r="B635" s="23" t="s">
        <v>17</v>
      </c>
      <c r="C635" s="23">
        <v>24990</v>
      </c>
      <c r="D635" s="23">
        <v>2018</v>
      </c>
      <c r="E635" s="23" t="s">
        <v>23</v>
      </c>
      <c r="F635" s="23" t="str">
        <f t="shared" si="24"/>
        <v>WP24990VACATE2018</v>
      </c>
      <c r="G635" s="23" t="s">
        <v>32</v>
      </c>
      <c r="H635" s="23">
        <v>12000</v>
      </c>
      <c r="I635" s="23" t="s">
        <v>20</v>
      </c>
      <c r="J635" s="24">
        <v>43314</v>
      </c>
      <c r="K635" s="23">
        <v>2018</v>
      </c>
      <c r="L635" s="23"/>
      <c r="M635" s="23"/>
      <c r="N635" s="23"/>
      <c r="O635" s="23"/>
      <c r="P635" s="23"/>
      <c r="Q635" s="23"/>
      <c r="R635" s="23"/>
      <c r="S635" s="23"/>
    </row>
    <row r="636" spans="1:19" s="19" customFormat="1" hidden="1" x14ac:dyDescent="0.25">
      <c r="A636" s="23">
        <f t="shared" si="23"/>
        <v>635</v>
      </c>
      <c r="B636" s="23" t="s">
        <v>17</v>
      </c>
      <c r="C636" s="23">
        <v>24990</v>
      </c>
      <c r="D636" s="23">
        <v>2018</v>
      </c>
      <c r="E636" s="23" t="s">
        <v>18</v>
      </c>
      <c r="F636" s="23" t="str">
        <f t="shared" si="24"/>
        <v>WP24990DISPOSED2018</v>
      </c>
      <c r="G636" s="23" t="s">
        <v>32</v>
      </c>
      <c r="H636" s="23">
        <v>5000</v>
      </c>
      <c r="I636" s="23" t="s">
        <v>22</v>
      </c>
      <c r="J636" s="23"/>
      <c r="K636" s="23">
        <v>2018</v>
      </c>
      <c r="L636" s="23"/>
      <c r="M636" s="23"/>
      <c r="N636" s="23"/>
      <c r="O636" s="23"/>
      <c r="P636" s="23"/>
      <c r="Q636" s="23"/>
      <c r="R636" s="23"/>
      <c r="S636" s="23"/>
    </row>
    <row r="637" spans="1:19" s="19" customFormat="1" hidden="1" x14ac:dyDescent="0.25">
      <c r="A637" s="23">
        <f t="shared" si="23"/>
        <v>636</v>
      </c>
      <c r="B637" s="23" t="s">
        <v>17</v>
      </c>
      <c r="C637" s="23">
        <v>25023</v>
      </c>
      <c r="D637" s="23">
        <v>2018</v>
      </c>
      <c r="E637" s="23" t="s">
        <v>21</v>
      </c>
      <c r="F637" s="23" t="str">
        <f t="shared" si="24"/>
        <v>WP25023COUNTER2018</v>
      </c>
      <c r="G637" s="23" t="s">
        <v>32</v>
      </c>
      <c r="H637" s="23">
        <v>10000</v>
      </c>
      <c r="I637" s="23" t="s">
        <v>20</v>
      </c>
      <c r="J637" s="24">
        <v>44133</v>
      </c>
      <c r="K637" s="23">
        <v>2020</v>
      </c>
      <c r="L637" s="23"/>
      <c r="M637" s="23"/>
      <c r="N637" s="23"/>
      <c r="O637" s="23"/>
      <c r="P637" s="23"/>
      <c r="Q637" s="23"/>
      <c r="R637" s="23"/>
      <c r="S637" s="23"/>
    </row>
    <row r="638" spans="1:19" s="19" customFormat="1" hidden="1" x14ac:dyDescent="0.25">
      <c r="A638" s="23">
        <f t="shared" si="23"/>
        <v>637</v>
      </c>
      <c r="B638" s="23" t="s">
        <v>17</v>
      </c>
      <c r="C638" s="23">
        <v>25023</v>
      </c>
      <c r="D638" s="23">
        <v>2018</v>
      </c>
      <c r="E638" s="23" t="s">
        <v>176</v>
      </c>
      <c r="F638" s="23" t="str">
        <f t="shared" si="24"/>
        <v>WP25023ADDITIONAL COUNTER2018</v>
      </c>
      <c r="G638" s="23" t="s">
        <v>32</v>
      </c>
      <c r="H638" s="23">
        <v>10000</v>
      </c>
      <c r="I638" s="23" t="s">
        <v>20</v>
      </c>
      <c r="J638" s="24">
        <v>44133</v>
      </c>
      <c r="K638" s="23">
        <v>2020</v>
      </c>
      <c r="L638" s="23"/>
      <c r="M638" s="23"/>
      <c r="N638" s="23"/>
      <c r="O638" s="23"/>
      <c r="P638" s="23"/>
      <c r="Q638" s="23"/>
      <c r="R638" s="23"/>
      <c r="S638" s="23"/>
    </row>
    <row r="639" spans="1:19" s="19" customFormat="1" hidden="1" x14ac:dyDescent="0.25">
      <c r="A639" s="23">
        <f t="shared" si="23"/>
        <v>638</v>
      </c>
      <c r="B639" s="23" t="s">
        <v>17</v>
      </c>
      <c r="C639" s="23">
        <v>25023</v>
      </c>
      <c r="D639" s="23">
        <v>2018</v>
      </c>
      <c r="E639" s="23" t="s">
        <v>18</v>
      </c>
      <c r="F639" s="23" t="str">
        <f t="shared" si="24"/>
        <v>WP25023DISPOSED2018</v>
      </c>
      <c r="G639" s="23" t="s">
        <v>32</v>
      </c>
      <c r="H639" s="23">
        <v>10000</v>
      </c>
      <c r="I639" s="23" t="s">
        <v>20</v>
      </c>
      <c r="J639" s="24">
        <v>44133</v>
      </c>
      <c r="K639" s="23">
        <v>2020</v>
      </c>
      <c r="L639" s="23" t="s">
        <v>177</v>
      </c>
      <c r="M639" s="23"/>
      <c r="N639" s="23"/>
      <c r="O639" s="23"/>
      <c r="P639" s="23"/>
      <c r="Q639" s="23"/>
      <c r="R639" s="23"/>
      <c r="S639" s="23"/>
    </row>
    <row r="640" spans="1:19" s="19" customFormat="1" hidden="1" x14ac:dyDescent="0.25">
      <c r="A640" s="23">
        <f t="shared" si="23"/>
        <v>639</v>
      </c>
      <c r="B640" s="23" t="s">
        <v>17</v>
      </c>
      <c r="C640" s="23">
        <v>25092</v>
      </c>
      <c r="D640" s="23">
        <v>2018</v>
      </c>
      <c r="E640" s="23" t="s">
        <v>21</v>
      </c>
      <c r="F640" s="23" t="str">
        <f t="shared" si="24"/>
        <v>WP25092COUNTER2018</v>
      </c>
      <c r="G640" s="23" t="s">
        <v>32</v>
      </c>
      <c r="H640" s="23">
        <v>10000</v>
      </c>
      <c r="I640" s="23" t="s">
        <v>20</v>
      </c>
      <c r="J640" s="24">
        <v>44133</v>
      </c>
      <c r="K640" s="23">
        <v>2020</v>
      </c>
      <c r="L640" s="23"/>
      <c r="M640" s="23"/>
      <c r="N640" s="23"/>
      <c r="O640" s="23"/>
      <c r="P640" s="23"/>
      <c r="Q640" s="23"/>
      <c r="R640" s="23"/>
      <c r="S640" s="23"/>
    </row>
    <row r="641" spans="1:22" s="19" customFormat="1" hidden="1" x14ac:dyDescent="0.25">
      <c r="A641" s="23">
        <f t="shared" si="23"/>
        <v>640</v>
      </c>
      <c r="B641" s="23" t="s">
        <v>17</v>
      </c>
      <c r="C641" s="23">
        <v>25092</v>
      </c>
      <c r="D641" s="23">
        <v>2018</v>
      </c>
      <c r="E641" s="23" t="s">
        <v>18</v>
      </c>
      <c r="F641" s="23" t="str">
        <f t="shared" si="24"/>
        <v>WP25092DISPOSED2018</v>
      </c>
      <c r="G641" s="23" t="s">
        <v>32</v>
      </c>
      <c r="H641" s="23">
        <v>10000</v>
      </c>
      <c r="I641" s="23" t="s">
        <v>20</v>
      </c>
      <c r="J641" s="24">
        <v>44133</v>
      </c>
      <c r="K641" s="23">
        <v>2020</v>
      </c>
      <c r="L641" s="23" t="s">
        <v>177</v>
      </c>
      <c r="M641" s="23"/>
      <c r="N641" s="23"/>
      <c r="O641" s="23"/>
      <c r="P641" s="23"/>
      <c r="Q641" s="23"/>
      <c r="R641" s="23"/>
      <c r="S641" s="23"/>
    </row>
    <row r="642" spans="1:22" s="18" customFormat="1" hidden="1" x14ac:dyDescent="0.25">
      <c r="A642" s="23">
        <f t="shared" si="23"/>
        <v>641</v>
      </c>
      <c r="B642" s="23" t="s">
        <v>17</v>
      </c>
      <c r="C642" s="23">
        <v>25092</v>
      </c>
      <c r="D642" s="23">
        <v>2018</v>
      </c>
      <c r="E642" s="23" t="s">
        <v>176</v>
      </c>
      <c r="F642" s="23" t="str">
        <f t="shared" si="24"/>
        <v>WP25092ADDITIONAL COUNTER2018</v>
      </c>
      <c r="G642" s="23" t="s">
        <v>32</v>
      </c>
      <c r="H642" s="23">
        <v>10000</v>
      </c>
      <c r="I642" s="23" t="s">
        <v>20</v>
      </c>
      <c r="J642" s="24">
        <v>44133</v>
      </c>
      <c r="K642" s="23">
        <v>2020</v>
      </c>
      <c r="L642" s="23"/>
      <c r="M642" s="23"/>
      <c r="N642" s="23"/>
      <c r="O642" s="23"/>
      <c r="P642" s="23"/>
      <c r="Q642" s="23"/>
      <c r="R642" s="23"/>
      <c r="S642" s="23"/>
      <c r="T642" s="19"/>
      <c r="U642" s="19"/>
      <c r="V642" s="19"/>
    </row>
    <row r="643" spans="1:22" s="19" customFormat="1" hidden="1" x14ac:dyDescent="0.25">
      <c r="A643" s="23">
        <f t="shared" si="23"/>
        <v>642</v>
      </c>
      <c r="B643" s="23" t="s">
        <v>17</v>
      </c>
      <c r="C643" s="23">
        <v>25168</v>
      </c>
      <c r="D643" s="23">
        <v>2018</v>
      </c>
      <c r="E643" s="23" t="s">
        <v>23</v>
      </c>
      <c r="F643" s="23" t="str">
        <f t="shared" si="24"/>
        <v>WP25168VACATE2018</v>
      </c>
      <c r="G643" s="23" t="s">
        <v>32</v>
      </c>
      <c r="H643" s="23">
        <v>12000</v>
      </c>
      <c r="I643" s="23" t="s">
        <v>20</v>
      </c>
      <c r="J643" s="24">
        <v>43314</v>
      </c>
      <c r="K643" s="23">
        <v>2018</v>
      </c>
      <c r="L643" s="23"/>
      <c r="M643" s="23"/>
      <c r="N643" s="23"/>
      <c r="O643" s="23"/>
      <c r="P643" s="23"/>
      <c r="Q643" s="23"/>
      <c r="R643" s="23"/>
      <c r="S643" s="23"/>
    </row>
    <row r="644" spans="1:22" s="19" customFormat="1" hidden="1" x14ac:dyDescent="0.25">
      <c r="A644" s="23">
        <f t="shared" si="23"/>
        <v>643</v>
      </c>
      <c r="B644" s="23" t="s">
        <v>17</v>
      </c>
      <c r="C644" s="23">
        <v>25168</v>
      </c>
      <c r="D644" s="23">
        <v>2018</v>
      </c>
      <c r="E644" s="23" t="s">
        <v>18</v>
      </c>
      <c r="F644" s="23" t="str">
        <f t="shared" si="24"/>
        <v>WP25168DISPOSED2018</v>
      </c>
      <c r="G644" s="23" t="s">
        <v>32</v>
      </c>
      <c r="H644" s="23">
        <v>5000</v>
      </c>
      <c r="I644" s="23" t="s">
        <v>22</v>
      </c>
      <c r="J644" s="23"/>
      <c r="K644" s="23">
        <v>2018</v>
      </c>
      <c r="L644" s="23"/>
      <c r="M644" s="23"/>
      <c r="N644" s="23"/>
      <c r="O644" s="23"/>
      <c r="P644" s="23"/>
      <c r="Q644" s="23"/>
      <c r="R644" s="23"/>
      <c r="S644" s="23"/>
    </row>
    <row r="645" spans="1:22" s="19" customFormat="1" hidden="1" x14ac:dyDescent="0.25">
      <c r="A645" s="23">
        <f t="shared" si="23"/>
        <v>644</v>
      </c>
      <c r="B645" s="23" t="s">
        <v>17</v>
      </c>
      <c r="C645" s="23">
        <v>25215</v>
      </c>
      <c r="D645" s="23">
        <v>2018</v>
      </c>
      <c r="E645" s="23" t="s">
        <v>23</v>
      </c>
      <c r="F645" s="23" t="str">
        <f t="shared" ref="F645:F688" si="25">CONCATENATE(B645,C645,E645,D645)</f>
        <v>WP25215VACATE2018</v>
      </c>
      <c r="G645" s="23" t="s">
        <v>32</v>
      </c>
      <c r="H645" s="23">
        <v>12000</v>
      </c>
      <c r="I645" s="23" t="s">
        <v>20</v>
      </c>
      <c r="J645" s="24">
        <v>43314</v>
      </c>
      <c r="K645" s="23">
        <v>2018</v>
      </c>
      <c r="L645" s="23"/>
      <c r="M645" s="23"/>
      <c r="N645" s="23"/>
      <c r="O645" s="23"/>
      <c r="P645" s="23"/>
      <c r="Q645" s="23"/>
      <c r="R645" s="23"/>
      <c r="S645" s="23"/>
    </row>
    <row r="646" spans="1:22" s="19" customFormat="1" hidden="1" x14ac:dyDescent="0.25">
      <c r="A646" s="23">
        <f t="shared" si="23"/>
        <v>645</v>
      </c>
      <c r="B646" s="23" t="s">
        <v>17</v>
      </c>
      <c r="C646" s="23">
        <v>25215</v>
      </c>
      <c r="D646" s="23">
        <v>2018</v>
      </c>
      <c r="E646" s="23" t="s">
        <v>18</v>
      </c>
      <c r="F646" s="23" t="str">
        <f t="shared" si="25"/>
        <v>WP25215DISPOSED2018</v>
      </c>
      <c r="G646" s="23" t="s">
        <v>32</v>
      </c>
      <c r="H646" s="23">
        <v>5000</v>
      </c>
      <c r="I646" s="23" t="s">
        <v>22</v>
      </c>
      <c r="J646" s="23"/>
      <c r="K646" s="23">
        <v>2018</v>
      </c>
      <c r="L646" s="23"/>
      <c r="M646" s="23"/>
      <c r="N646" s="23"/>
      <c r="O646" s="23"/>
      <c r="P646" s="23"/>
      <c r="Q646" s="23"/>
      <c r="R646" s="23"/>
      <c r="S646" s="23"/>
    </row>
    <row r="647" spans="1:22" s="19" customFormat="1" hidden="1" x14ac:dyDescent="0.25">
      <c r="A647" s="23">
        <f t="shared" ref="A647:A710" si="26">A646+1</f>
        <v>646</v>
      </c>
      <c r="B647" s="23" t="s">
        <v>17</v>
      </c>
      <c r="C647" s="23">
        <v>25227</v>
      </c>
      <c r="D647" s="23">
        <v>2018</v>
      </c>
      <c r="E647" s="23" t="s">
        <v>23</v>
      </c>
      <c r="F647" s="23" t="str">
        <f t="shared" si="25"/>
        <v>WP25227VACATE2018</v>
      </c>
      <c r="G647" s="23" t="s">
        <v>32</v>
      </c>
      <c r="H647" s="23">
        <v>12000</v>
      </c>
      <c r="I647" s="23" t="s">
        <v>20</v>
      </c>
      <c r="J647" s="24">
        <v>43314</v>
      </c>
      <c r="K647" s="23">
        <v>2018</v>
      </c>
      <c r="L647" s="23"/>
      <c r="M647" s="23"/>
      <c r="N647" s="23"/>
      <c r="O647" s="23"/>
      <c r="P647" s="23"/>
      <c r="Q647" s="23"/>
      <c r="R647" s="23"/>
      <c r="S647" s="23"/>
    </row>
    <row r="648" spans="1:22" s="19" customFormat="1" hidden="1" x14ac:dyDescent="0.25">
      <c r="A648" s="23">
        <f t="shared" si="26"/>
        <v>647</v>
      </c>
      <c r="B648" s="23" t="s">
        <v>17</v>
      </c>
      <c r="C648" s="23">
        <v>25227</v>
      </c>
      <c r="D648" s="23">
        <v>2018</v>
      </c>
      <c r="E648" s="23" t="s">
        <v>18</v>
      </c>
      <c r="F648" s="23" t="str">
        <f t="shared" si="25"/>
        <v>WP25227DISPOSED2018</v>
      </c>
      <c r="G648" s="23" t="s">
        <v>32</v>
      </c>
      <c r="H648" s="23">
        <v>5000</v>
      </c>
      <c r="I648" s="23" t="s">
        <v>22</v>
      </c>
      <c r="J648" s="23"/>
      <c r="K648" s="23">
        <v>2018</v>
      </c>
      <c r="L648" s="23"/>
      <c r="M648" s="23"/>
      <c r="N648" s="23"/>
      <c r="O648" s="23"/>
      <c r="P648" s="23"/>
      <c r="Q648" s="23"/>
      <c r="R648" s="23"/>
      <c r="S648" s="23"/>
    </row>
    <row r="649" spans="1:22" s="19" customFormat="1" hidden="1" x14ac:dyDescent="0.25">
      <c r="A649" s="23">
        <f t="shared" si="26"/>
        <v>648</v>
      </c>
      <c r="B649" s="23" t="s">
        <v>17</v>
      </c>
      <c r="C649" s="23">
        <v>25583</v>
      </c>
      <c r="D649" s="23">
        <v>2018</v>
      </c>
      <c r="E649" s="23" t="s">
        <v>23</v>
      </c>
      <c r="F649" s="23" t="str">
        <f t="shared" si="25"/>
        <v>WP25583VACATE2018</v>
      </c>
      <c r="G649" s="23" t="s">
        <v>32</v>
      </c>
      <c r="H649" s="23">
        <v>12000</v>
      </c>
      <c r="I649" s="23" t="s">
        <v>20</v>
      </c>
      <c r="J649" s="24">
        <v>43314</v>
      </c>
      <c r="K649" s="23">
        <v>2018</v>
      </c>
      <c r="L649" s="23"/>
      <c r="M649" s="23"/>
      <c r="N649" s="23"/>
      <c r="O649" s="23"/>
      <c r="P649" s="23"/>
      <c r="Q649" s="23"/>
      <c r="R649" s="23"/>
      <c r="S649" s="23"/>
    </row>
    <row r="650" spans="1:22" s="19" customFormat="1" hidden="1" x14ac:dyDescent="0.25">
      <c r="A650" s="23">
        <f t="shared" si="26"/>
        <v>649</v>
      </c>
      <c r="B650" s="23" t="s">
        <v>17</v>
      </c>
      <c r="C650" s="23">
        <v>25904</v>
      </c>
      <c r="D650" s="23">
        <v>2018</v>
      </c>
      <c r="E650" s="23" t="s">
        <v>23</v>
      </c>
      <c r="F650" s="23" t="str">
        <f t="shared" si="25"/>
        <v>WP25904VACATE2018</v>
      </c>
      <c r="G650" s="23" t="s">
        <v>32</v>
      </c>
      <c r="H650" s="23">
        <v>12000</v>
      </c>
      <c r="I650" s="23" t="s">
        <v>20</v>
      </c>
      <c r="J650" s="24">
        <v>43314</v>
      </c>
      <c r="K650" s="23">
        <v>2018</v>
      </c>
      <c r="L650" s="23"/>
      <c r="M650" s="23"/>
      <c r="N650" s="23"/>
      <c r="O650" s="23"/>
      <c r="P650" s="23"/>
      <c r="Q650" s="23"/>
      <c r="R650" s="23"/>
      <c r="S650" s="23"/>
    </row>
    <row r="651" spans="1:22" s="19" customFormat="1" hidden="1" x14ac:dyDescent="0.25">
      <c r="A651" s="23">
        <f t="shared" si="26"/>
        <v>650</v>
      </c>
      <c r="B651" s="23" t="s">
        <v>17</v>
      </c>
      <c r="C651" s="23">
        <v>26058</v>
      </c>
      <c r="D651" s="23">
        <v>2018</v>
      </c>
      <c r="E651" s="23" t="s">
        <v>23</v>
      </c>
      <c r="F651" s="23" t="str">
        <f t="shared" si="25"/>
        <v>WP26058VACATE2018</v>
      </c>
      <c r="G651" s="23" t="s">
        <v>32</v>
      </c>
      <c r="H651" s="23">
        <v>12000</v>
      </c>
      <c r="I651" s="23" t="s">
        <v>20</v>
      </c>
      <c r="J651" s="24">
        <v>43314</v>
      </c>
      <c r="K651" s="23">
        <v>2018</v>
      </c>
      <c r="L651" s="23"/>
      <c r="M651" s="23"/>
      <c r="N651" s="23"/>
      <c r="O651" s="23"/>
      <c r="P651" s="23"/>
      <c r="Q651" s="23"/>
      <c r="R651" s="23"/>
      <c r="S651" s="23"/>
    </row>
    <row r="652" spans="1:22" s="19" customFormat="1" hidden="1" x14ac:dyDescent="0.25">
      <c r="A652" s="23">
        <f t="shared" si="26"/>
        <v>651</v>
      </c>
      <c r="B652" s="23" t="s">
        <v>17</v>
      </c>
      <c r="C652" s="23">
        <v>26288</v>
      </c>
      <c r="D652" s="23">
        <v>2018</v>
      </c>
      <c r="E652" s="23" t="s">
        <v>23</v>
      </c>
      <c r="F652" s="23" t="str">
        <f t="shared" si="25"/>
        <v>WP26288VACATE2018</v>
      </c>
      <c r="G652" s="23" t="s">
        <v>32</v>
      </c>
      <c r="H652" s="23">
        <v>12000</v>
      </c>
      <c r="I652" s="23" t="s">
        <v>20</v>
      </c>
      <c r="J652" s="24">
        <v>43314</v>
      </c>
      <c r="K652" s="23">
        <v>2018</v>
      </c>
      <c r="L652" s="23"/>
      <c r="M652" s="23"/>
      <c r="N652" s="23"/>
      <c r="O652" s="23"/>
      <c r="P652" s="23"/>
      <c r="Q652" s="23"/>
      <c r="R652" s="23"/>
      <c r="S652" s="23"/>
    </row>
    <row r="653" spans="1:22" s="19" customFormat="1" hidden="1" x14ac:dyDescent="0.25">
      <c r="A653" s="23">
        <f t="shared" si="26"/>
        <v>652</v>
      </c>
      <c r="B653" s="23" t="s">
        <v>17</v>
      </c>
      <c r="C653" s="23">
        <v>26306</v>
      </c>
      <c r="D653" s="23">
        <v>2018</v>
      </c>
      <c r="E653" s="23" t="s">
        <v>23</v>
      </c>
      <c r="F653" s="23" t="str">
        <f t="shared" si="25"/>
        <v>WP26306VACATE2018</v>
      </c>
      <c r="G653" s="23" t="s">
        <v>32</v>
      </c>
      <c r="H653" s="23">
        <v>12000</v>
      </c>
      <c r="I653" s="23" t="s">
        <v>20</v>
      </c>
      <c r="J653" s="24">
        <v>43314</v>
      </c>
      <c r="K653" s="23">
        <v>2018</v>
      </c>
      <c r="L653" s="23"/>
      <c r="M653" s="23"/>
      <c r="N653" s="23"/>
      <c r="O653" s="23"/>
      <c r="P653" s="23"/>
      <c r="Q653" s="23"/>
      <c r="R653" s="23"/>
      <c r="S653" s="23"/>
    </row>
    <row r="654" spans="1:22" s="19" customFormat="1" hidden="1" x14ac:dyDescent="0.25">
      <c r="A654" s="23">
        <f t="shared" si="26"/>
        <v>653</v>
      </c>
      <c r="B654" s="23" t="s">
        <v>17</v>
      </c>
      <c r="C654" s="23">
        <v>26312</v>
      </c>
      <c r="D654" s="23">
        <v>2018</v>
      </c>
      <c r="E654" s="23" t="s">
        <v>23</v>
      </c>
      <c r="F654" s="23" t="str">
        <f t="shared" si="25"/>
        <v>WP26312VACATE2018</v>
      </c>
      <c r="G654" s="23" t="s">
        <v>32</v>
      </c>
      <c r="H654" s="23">
        <v>12000</v>
      </c>
      <c r="I654" s="23" t="s">
        <v>20</v>
      </c>
      <c r="J654" s="24">
        <v>43314</v>
      </c>
      <c r="K654" s="23">
        <v>2018</v>
      </c>
      <c r="L654" s="23"/>
      <c r="M654" s="23"/>
      <c r="N654" s="23"/>
      <c r="O654" s="23"/>
      <c r="P654" s="23"/>
      <c r="Q654" s="23"/>
      <c r="R654" s="23"/>
      <c r="S654" s="23"/>
    </row>
    <row r="655" spans="1:22" s="19" customFormat="1" hidden="1" x14ac:dyDescent="0.25">
      <c r="A655" s="23">
        <f t="shared" si="26"/>
        <v>654</v>
      </c>
      <c r="B655" s="23" t="s">
        <v>17</v>
      </c>
      <c r="C655" s="23">
        <v>26647</v>
      </c>
      <c r="D655" s="23">
        <v>2018</v>
      </c>
      <c r="E655" s="23" t="s">
        <v>23</v>
      </c>
      <c r="F655" s="23" t="str">
        <f t="shared" si="25"/>
        <v>WP26647VACATE2018</v>
      </c>
      <c r="G655" s="23" t="s">
        <v>32</v>
      </c>
      <c r="H655" s="23">
        <v>12000</v>
      </c>
      <c r="I655" s="23" t="s">
        <v>20</v>
      </c>
      <c r="J655" s="24">
        <v>43320</v>
      </c>
      <c r="K655" s="23">
        <v>2018</v>
      </c>
      <c r="L655" s="23"/>
      <c r="M655" s="23"/>
      <c r="N655" s="23"/>
      <c r="O655" s="23"/>
      <c r="P655" s="23"/>
      <c r="Q655" s="23"/>
      <c r="R655" s="23"/>
      <c r="S655" s="23"/>
    </row>
    <row r="656" spans="1:22" s="19" customFormat="1" hidden="1" x14ac:dyDescent="0.25">
      <c r="A656" s="23">
        <f t="shared" si="26"/>
        <v>655</v>
      </c>
      <c r="B656" s="23" t="s">
        <v>17</v>
      </c>
      <c r="C656" s="23">
        <v>26706</v>
      </c>
      <c r="D656" s="23">
        <v>2018</v>
      </c>
      <c r="E656" s="23" t="s">
        <v>23</v>
      </c>
      <c r="F656" s="23" t="str">
        <f t="shared" si="25"/>
        <v>WP26706VACATE2018</v>
      </c>
      <c r="G656" s="23" t="s">
        <v>32</v>
      </c>
      <c r="H656" s="23">
        <v>12000</v>
      </c>
      <c r="I656" s="23" t="s">
        <v>20</v>
      </c>
      <c r="J656" s="24">
        <v>43314</v>
      </c>
      <c r="K656" s="23">
        <v>2018</v>
      </c>
      <c r="L656" s="23"/>
      <c r="M656" s="23"/>
      <c r="N656" s="23"/>
      <c r="O656" s="23"/>
      <c r="P656" s="23"/>
      <c r="Q656" s="23"/>
      <c r="R656" s="23"/>
      <c r="S656" s="23"/>
    </row>
    <row r="657" spans="1:19" s="19" customFormat="1" hidden="1" x14ac:dyDescent="0.25">
      <c r="A657" s="23">
        <f t="shared" si="26"/>
        <v>656</v>
      </c>
      <c r="B657" s="23" t="s">
        <v>17</v>
      </c>
      <c r="C657" s="23">
        <v>26706</v>
      </c>
      <c r="D657" s="23">
        <v>2018</v>
      </c>
      <c r="E657" s="23" t="s">
        <v>18</v>
      </c>
      <c r="F657" s="23" t="str">
        <f t="shared" si="25"/>
        <v>WP26706DISPOSED2018</v>
      </c>
      <c r="G657" s="23" t="s">
        <v>32</v>
      </c>
      <c r="H657" s="23">
        <v>5000</v>
      </c>
      <c r="I657" s="23" t="s">
        <v>22</v>
      </c>
      <c r="J657" s="23"/>
      <c r="K657" s="23">
        <v>2018</v>
      </c>
      <c r="L657" s="23"/>
      <c r="M657" s="23"/>
      <c r="N657" s="23"/>
      <c r="O657" s="23"/>
      <c r="P657" s="23"/>
      <c r="Q657" s="23"/>
      <c r="R657" s="23"/>
      <c r="S657" s="23"/>
    </row>
    <row r="658" spans="1:19" s="19" customFormat="1" hidden="1" x14ac:dyDescent="0.25">
      <c r="A658" s="23">
        <f t="shared" si="26"/>
        <v>657</v>
      </c>
      <c r="B658" s="23" t="s">
        <v>17</v>
      </c>
      <c r="C658" s="23">
        <v>26710</v>
      </c>
      <c r="D658" s="23">
        <v>2018</v>
      </c>
      <c r="E658" s="23" t="s">
        <v>23</v>
      </c>
      <c r="F658" s="23" t="str">
        <f t="shared" si="25"/>
        <v>WP26710VACATE2018</v>
      </c>
      <c r="G658" s="23" t="s">
        <v>32</v>
      </c>
      <c r="H658" s="23">
        <v>12000</v>
      </c>
      <c r="I658" s="23" t="s">
        <v>20</v>
      </c>
      <c r="J658" s="24">
        <v>43314</v>
      </c>
      <c r="K658" s="23">
        <v>2018</v>
      </c>
      <c r="L658" s="23"/>
      <c r="M658" s="23"/>
      <c r="N658" s="23"/>
      <c r="O658" s="23"/>
      <c r="P658" s="23"/>
      <c r="Q658" s="23"/>
      <c r="R658" s="23"/>
      <c r="S658" s="23"/>
    </row>
    <row r="659" spans="1:19" s="19" customFormat="1" hidden="1" x14ac:dyDescent="0.25">
      <c r="A659" s="23">
        <f t="shared" si="26"/>
        <v>658</v>
      </c>
      <c r="B659" s="23" t="s">
        <v>17</v>
      </c>
      <c r="C659" s="23">
        <v>26714</v>
      </c>
      <c r="D659" s="23">
        <v>2018</v>
      </c>
      <c r="E659" s="23" t="s">
        <v>23</v>
      </c>
      <c r="F659" s="23" t="str">
        <f t="shared" si="25"/>
        <v>WP26714VACATE2018</v>
      </c>
      <c r="G659" s="23" t="s">
        <v>32</v>
      </c>
      <c r="H659" s="23">
        <v>12000</v>
      </c>
      <c r="I659" s="23" t="s">
        <v>20</v>
      </c>
      <c r="J659" s="24">
        <v>43314</v>
      </c>
      <c r="K659" s="23">
        <v>2018</v>
      </c>
      <c r="L659" s="23"/>
      <c r="M659" s="23"/>
      <c r="N659" s="23"/>
      <c r="O659" s="23"/>
      <c r="P659" s="23"/>
      <c r="Q659" s="23"/>
      <c r="R659" s="23"/>
      <c r="S659" s="23"/>
    </row>
    <row r="660" spans="1:19" s="19" customFormat="1" hidden="1" x14ac:dyDescent="0.25">
      <c r="A660" s="23">
        <f t="shared" si="26"/>
        <v>659</v>
      </c>
      <c r="B660" s="23" t="s">
        <v>17</v>
      </c>
      <c r="C660" s="23">
        <v>26714</v>
      </c>
      <c r="D660" s="23">
        <v>2018</v>
      </c>
      <c r="E660" s="23" t="s">
        <v>18</v>
      </c>
      <c r="F660" s="23" t="str">
        <f t="shared" si="25"/>
        <v>WP26714DISPOSED2018</v>
      </c>
      <c r="G660" s="23" t="s">
        <v>32</v>
      </c>
      <c r="H660" s="23">
        <v>5000</v>
      </c>
      <c r="I660" s="23" t="s">
        <v>22</v>
      </c>
      <c r="J660" s="23"/>
      <c r="K660" s="23">
        <v>2018</v>
      </c>
      <c r="L660" s="23"/>
      <c r="M660" s="23"/>
      <c r="N660" s="23"/>
      <c r="O660" s="23"/>
      <c r="P660" s="23"/>
      <c r="Q660" s="23"/>
      <c r="R660" s="23"/>
      <c r="S660" s="23"/>
    </row>
    <row r="661" spans="1:19" s="19" customFormat="1" hidden="1" x14ac:dyDescent="0.25">
      <c r="A661" s="23">
        <f t="shared" si="26"/>
        <v>660</v>
      </c>
      <c r="B661" s="23" t="s">
        <v>17</v>
      </c>
      <c r="C661" s="23">
        <v>26716</v>
      </c>
      <c r="D661" s="23">
        <v>2018</v>
      </c>
      <c r="E661" s="23" t="s">
        <v>23</v>
      </c>
      <c r="F661" s="23" t="str">
        <f t="shared" si="25"/>
        <v>WP26716VACATE2018</v>
      </c>
      <c r="G661" s="23" t="s">
        <v>32</v>
      </c>
      <c r="H661" s="23">
        <v>12000</v>
      </c>
      <c r="I661" s="23" t="s">
        <v>20</v>
      </c>
      <c r="J661" s="24">
        <v>43314</v>
      </c>
      <c r="K661" s="23">
        <v>2018</v>
      </c>
      <c r="L661" s="23"/>
      <c r="M661" s="23"/>
      <c r="N661" s="23"/>
      <c r="O661" s="23"/>
      <c r="P661" s="23"/>
      <c r="Q661" s="23"/>
      <c r="R661" s="23"/>
      <c r="S661" s="23"/>
    </row>
    <row r="662" spans="1:19" s="19" customFormat="1" hidden="1" x14ac:dyDescent="0.25">
      <c r="A662" s="23">
        <f t="shared" si="26"/>
        <v>661</v>
      </c>
      <c r="B662" s="23" t="s">
        <v>17</v>
      </c>
      <c r="C662" s="23">
        <v>26716</v>
      </c>
      <c r="D662" s="23">
        <v>2018</v>
      </c>
      <c r="E662" s="23" t="s">
        <v>18</v>
      </c>
      <c r="F662" s="23" t="str">
        <f t="shared" si="25"/>
        <v>WP26716DISPOSED2018</v>
      </c>
      <c r="G662" s="23" t="s">
        <v>32</v>
      </c>
      <c r="H662" s="23">
        <v>5000</v>
      </c>
      <c r="I662" s="23" t="s">
        <v>22</v>
      </c>
      <c r="J662" s="23"/>
      <c r="K662" s="23">
        <v>2018</v>
      </c>
      <c r="L662" s="23"/>
      <c r="M662" s="23"/>
      <c r="N662" s="23"/>
      <c r="O662" s="23"/>
      <c r="P662" s="23"/>
      <c r="Q662" s="23"/>
      <c r="R662" s="23"/>
      <c r="S662" s="23"/>
    </row>
    <row r="663" spans="1:19" s="19" customFormat="1" hidden="1" x14ac:dyDescent="0.25">
      <c r="A663" s="23">
        <f t="shared" si="26"/>
        <v>662</v>
      </c>
      <c r="B663" s="23" t="s">
        <v>17</v>
      </c>
      <c r="C663" s="23">
        <v>26915</v>
      </c>
      <c r="D663" s="23">
        <v>2018</v>
      </c>
      <c r="E663" s="23" t="s">
        <v>23</v>
      </c>
      <c r="F663" s="23" t="str">
        <f t="shared" si="25"/>
        <v>WP26915VACATE2018</v>
      </c>
      <c r="G663" s="23" t="s">
        <v>32</v>
      </c>
      <c r="H663" s="23">
        <v>12000</v>
      </c>
      <c r="I663" s="23" t="s">
        <v>20</v>
      </c>
      <c r="J663" s="24">
        <v>43314</v>
      </c>
      <c r="K663" s="23">
        <v>2018</v>
      </c>
      <c r="L663" s="23"/>
      <c r="M663" s="23"/>
      <c r="N663" s="23"/>
      <c r="O663" s="23"/>
      <c r="P663" s="23"/>
      <c r="Q663" s="23"/>
      <c r="R663" s="23"/>
      <c r="S663" s="23"/>
    </row>
    <row r="664" spans="1:19" s="19" customFormat="1" hidden="1" x14ac:dyDescent="0.25">
      <c r="A664" s="23">
        <f t="shared" si="26"/>
        <v>663</v>
      </c>
      <c r="B664" s="23" t="s">
        <v>17</v>
      </c>
      <c r="C664" s="23">
        <v>26915</v>
      </c>
      <c r="D664" s="23">
        <v>2018</v>
      </c>
      <c r="E664" s="23" t="s">
        <v>18</v>
      </c>
      <c r="F664" s="23" t="str">
        <f t="shared" si="25"/>
        <v>WP26915DISPOSED2018</v>
      </c>
      <c r="G664" s="23" t="s">
        <v>32</v>
      </c>
      <c r="H664" s="23">
        <v>5000</v>
      </c>
      <c r="I664" s="23" t="s">
        <v>22</v>
      </c>
      <c r="J664" s="23"/>
      <c r="K664" s="23">
        <v>2018</v>
      </c>
      <c r="L664" s="23"/>
      <c r="M664" s="23"/>
      <c r="N664" s="23"/>
      <c r="O664" s="23"/>
      <c r="P664" s="23"/>
      <c r="Q664" s="23"/>
      <c r="R664" s="23"/>
      <c r="S664" s="23"/>
    </row>
    <row r="665" spans="1:19" s="19" customFormat="1" hidden="1" x14ac:dyDescent="0.25">
      <c r="A665" s="23">
        <f t="shared" si="26"/>
        <v>664</v>
      </c>
      <c r="B665" s="23" t="s">
        <v>17</v>
      </c>
      <c r="C665" s="23">
        <v>27313</v>
      </c>
      <c r="D665" s="23">
        <v>2018</v>
      </c>
      <c r="E665" s="23" t="s">
        <v>23</v>
      </c>
      <c r="F665" s="23" t="str">
        <f t="shared" si="25"/>
        <v>WP27313VACATE2018</v>
      </c>
      <c r="G665" s="23" t="s">
        <v>32</v>
      </c>
      <c r="H665" s="23">
        <v>12000</v>
      </c>
      <c r="I665" s="23" t="s">
        <v>20</v>
      </c>
      <c r="J665" s="24">
        <v>43320</v>
      </c>
      <c r="K665" s="23">
        <v>2018</v>
      </c>
      <c r="L665" s="23"/>
      <c r="M665" s="23"/>
      <c r="N665" s="23"/>
      <c r="O665" s="23"/>
      <c r="P665" s="23"/>
      <c r="Q665" s="23"/>
      <c r="R665" s="23"/>
      <c r="S665" s="23"/>
    </row>
    <row r="666" spans="1:19" s="19" customFormat="1" hidden="1" x14ac:dyDescent="0.25">
      <c r="A666" s="23">
        <f t="shared" si="26"/>
        <v>665</v>
      </c>
      <c r="B666" s="23" t="s">
        <v>17</v>
      </c>
      <c r="C666" s="23">
        <v>27313</v>
      </c>
      <c r="D666" s="23">
        <v>2018</v>
      </c>
      <c r="E666" s="23" t="s">
        <v>18</v>
      </c>
      <c r="F666" s="23" t="str">
        <f t="shared" si="25"/>
        <v>WP27313DISPOSED2018</v>
      </c>
      <c r="G666" s="23" t="s">
        <v>32</v>
      </c>
      <c r="H666" s="23">
        <v>5000</v>
      </c>
      <c r="I666" s="23" t="s">
        <v>22</v>
      </c>
      <c r="J666" s="23"/>
      <c r="K666" s="23">
        <v>2018</v>
      </c>
      <c r="L666" s="23"/>
      <c r="M666" s="23"/>
      <c r="N666" s="23"/>
      <c r="O666" s="23"/>
      <c r="P666" s="23"/>
      <c r="Q666" s="23"/>
      <c r="R666" s="23"/>
      <c r="S666" s="23"/>
    </row>
    <row r="667" spans="1:19" s="19" customFormat="1" hidden="1" x14ac:dyDescent="0.25">
      <c r="A667" s="23">
        <f t="shared" si="26"/>
        <v>666</v>
      </c>
      <c r="B667" s="23" t="s">
        <v>17</v>
      </c>
      <c r="C667" s="23">
        <v>27454</v>
      </c>
      <c r="D667" s="23">
        <v>2018</v>
      </c>
      <c r="E667" s="23" t="s">
        <v>23</v>
      </c>
      <c r="F667" s="23" t="str">
        <f t="shared" si="25"/>
        <v>WP27454VACATE2018</v>
      </c>
      <c r="G667" s="23" t="s">
        <v>32</v>
      </c>
      <c r="H667" s="23">
        <v>12000</v>
      </c>
      <c r="I667" s="23" t="s">
        <v>20</v>
      </c>
      <c r="J667" s="24">
        <v>43320</v>
      </c>
      <c r="K667" s="23">
        <v>2018</v>
      </c>
      <c r="L667" s="23"/>
      <c r="M667" s="23"/>
      <c r="N667" s="23"/>
      <c r="O667" s="23"/>
      <c r="P667" s="23"/>
      <c r="Q667" s="23"/>
      <c r="R667" s="23"/>
      <c r="S667" s="23"/>
    </row>
    <row r="668" spans="1:19" s="19" customFormat="1" hidden="1" x14ac:dyDescent="0.25">
      <c r="A668" s="23">
        <f t="shared" si="26"/>
        <v>667</v>
      </c>
      <c r="B668" s="23" t="s">
        <v>17</v>
      </c>
      <c r="C668" s="23">
        <v>27454</v>
      </c>
      <c r="D668" s="23">
        <v>2018</v>
      </c>
      <c r="E668" s="23" t="s">
        <v>18</v>
      </c>
      <c r="F668" s="23" t="str">
        <f t="shared" si="25"/>
        <v>WP27454DISPOSED2018</v>
      </c>
      <c r="G668" s="23" t="s">
        <v>32</v>
      </c>
      <c r="H668" s="23">
        <v>5000</v>
      </c>
      <c r="I668" s="23" t="s">
        <v>22</v>
      </c>
      <c r="J668" s="23"/>
      <c r="K668" s="23">
        <v>2018</v>
      </c>
      <c r="L668" s="23"/>
      <c r="M668" s="23"/>
      <c r="N668" s="23"/>
      <c r="O668" s="23"/>
      <c r="P668" s="23"/>
      <c r="Q668" s="23"/>
      <c r="R668" s="23"/>
      <c r="S668" s="23"/>
    </row>
    <row r="669" spans="1:19" s="19" customFormat="1" hidden="1" x14ac:dyDescent="0.25">
      <c r="A669" s="23">
        <f t="shared" si="26"/>
        <v>668</v>
      </c>
      <c r="B669" s="23" t="s">
        <v>17</v>
      </c>
      <c r="C669" s="23">
        <v>27785</v>
      </c>
      <c r="D669" s="23">
        <v>2018</v>
      </c>
      <c r="E669" s="23" t="s">
        <v>23</v>
      </c>
      <c r="F669" s="23" t="str">
        <f t="shared" si="25"/>
        <v>WP27785VACATE2018</v>
      </c>
      <c r="G669" s="23" t="s">
        <v>32</v>
      </c>
      <c r="H669" s="23">
        <v>12000</v>
      </c>
      <c r="I669" s="23" t="s">
        <v>20</v>
      </c>
      <c r="J669" s="24">
        <v>43314</v>
      </c>
      <c r="K669" s="23">
        <v>2018</v>
      </c>
      <c r="L669" s="23"/>
      <c r="M669" s="23"/>
      <c r="N669" s="23"/>
      <c r="O669" s="23"/>
      <c r="P669" s="23"/>
      <c r="Q669" s="23"/>
      <c r="R669" s="23"/>
      <c r="S669" s="23"/>
    </row>
    <row r="670" spans="1:19" s="19" customFormat="1" hidden="1" x14ac:dyDescent="0.25">
      <c r="A670" s="23">
        <f t="shared" si="26"/>
        <v>669</v>
      </c>
      <c r="B670" s="23" t="s">
        <v>17</v>
      </c>
      <c r="C670" s="23">
        <v>27941</v>
      </c>
      <c r="D670" s="23">
        <v>2018</v>
      </c>
      <c r="E670" s="23" t="s">
        <v>23</v>
      </c>
      <c r="F670" s="23" t="str">
        <f t="shared" si="25"/>
        <v>WP27941VACATE2018</v>
      </c>
      <c r="G670" s="23" t="s">
        <v>32</v>
      </c>
      <c r="H670" s="23">
        <v>12000</v>
      </c>
      <c r="I670" s="23" t="s">
        <v>20</v>
      </c>
      <c r="J670" s="24">
        <v>43320</v>
      </c>
      <c r="K670" s="23">
        <v>2018</v>
      </c>
      <c r="L670" s="23"/>
      <c r="M670" s="23"/>
      <c r="N670" s="23"/>
      <c r="O670" s="23"/>
      <c r="P670" s="23"/>
      <c r="Q670" s="23"/>
      <c r="R670" s="23"/>
      <c r="S670" s="23"/>
    </row>
    <row r="671" spans="1:19" s="19" customFormat="1" hidden="1" x14ac:dyDescent="0.25">
      <c r="A671" s="23">
        <f t="shared" si="26"/>
        <v>670</v>
      </c>
      <c r="B671" s="23" t="s">
        <v>17</v>
      </c>
      <c r="C671" s="23">
        <v>27954</v>
      </c>
      <c r="D671" s="23">
        <v>2018</v>
      </c>
      <c r="E671" s="23" t="s">
        <v>23</v>
      </c>
      <c r="F671" s="23" t="str">
        <f t="shared" si="25"/>
        <v>WP27954VACATE2018</v>
      </c>
      <c r="G671" s="23" t="s">
        <v>32</v>
      </c>
      <c r="H671" s="23">
        <v>12000</v>
      </c>
      <c r="I671" s="23" t="s">
        <v>20</v>
      </c>
      <c r="J671" s="24">
        <v>43320</v>
      </c>
      <c r="K671" s="23">
        <v>2018</v>
      </c>
      <c r="L671" s="23"/>
      <c r="M671" s="23"/>
      <c r="N671" s="23"/>
      <c r="O671" s="23"/>
      <c r="P671" s="23"/>
      <c r="Q671" s="23"/>
      <c r="R671" s="23"/>
      <c r="S671" s="23"/>
    </row>
    <row r="672" spans="1:19" s="19" customFormat="1" hidden="1" x14ac:dyDescent="0.25">
      <c r="A672" s="23">
        <f t="shared" si="26"/>
        <v>671</v>
      </c>
      <c r="B672" s="23" t="s">
        <v>17</v>
      </c>
      <c r="C672" s="23">
        <v>27954</v>
      </c>
      <c r="D672" s="23">
        <v>2018</v>
      </c>
      <c r="E672" s="23" t="s">
        <v>18</v>
      </c>
      <c r="F672" s="23" t="str">
        <f t="shared" si="25"/>
        <v>WP27954DISPOSED2018</v>
      </c>
      <c r="G672" s="23" t="s">
        <v>32</v>
      </c>
      <c r="H672" s="23">
        <v>5000</v>
      </c>
      <c r="I672" s="23" t="s">
        <v>22</v>
      </c>
      <c r="J672" s="23"/>
      <c r="K672" s="23">
        <v>2018</v>
      </c>
      <c r="L672" s="23"/>
      <c r="M672" s="23"/>
      <c r="N672" s="23"/>
      <c r="O672" s="23"/>
      <c r="P672" s="23"/>
      <c r="Q672" s="23"/>
      <c r="R672" s="23"/>
      <c r="S672" s="23"/>
    </row>
    <row r="673" spans="1:19" s="19" customFormat="1" hidden="1" x14ac:dyDescent="0.25">
      <c r="A673" s="23">
        <f t="shared" si="26"/>
        <v>672</v>
      </c>
      <c r="B673" s="23" t="s">
        <v>17</v>
      </c>
      <c r="C673" s="23">
        <v>28228</v>
      </c>
      <c r="D673" s="23">
        <v>2018</v>
      </c>
      <c r="E673" s="23" t="s">
        <v>23</v>
      </c>
      <c r="F673" s="23" t="str">
        <f t="shared" si="25"/>
        <v>WP28228VACATE2018</v>
      </c>
      <c r="G673" s="23" t="s">
        <v>32</v>
      </c>
      <c r="H673" s="23">
        <v>12000</v>
      </c>
      <c r="I673" s="23" t="s">
        <v>20</v>
      </c>
      <c r="J673" s="24">
        <v>43320</v>
      </c>
      <c r="K673" s="23">
        <v>2018</v>
      </c>
      <c r="L673" s="23"/>
      <c r="M673" s="23"/>
      <c r="N673" s="23"/>
      <c r="O673" s="23"/>
      <c r="P673" s="23"/>
      <c r="Q673" s="23"/>
      <c r="R673" s="23"/>
      <c r="S673" s="23"/>
    </row>
    <row r="674" spans="1:19" s="19" customFormat="1" hidden="1" x14ac:dyDescent="0.25">
      <c r="A674" s="23">
        <f t="shared" si="26"/>
        <v>673</v>
      </c>
      <c r="B674" s="23" t="s">
        <v>17</v>
      </c>
      <c r="C674" s="23">
        <v>28228</v>
      </c>
      <c r="D674" s="23">
        <v>2018</v>
      </c>
      <c r="E674" s="23" t="s">
        <v>18</v>
      </c>
      <c r="F674" s="23" t="str">
        <f t="shared" si="25"/>
        <v>WP28228DISPOSED2018</v>
      </c>
      <c r="G674" s="23" t="s">
        <v>32</v>
      </c>
      <c r="H674" s="23">
        <v>5000</v>
      </c>
      <c r="I674" s="23" t="s">
        <v>22</v>
      </c>
      <c r="J674" s="23"/>
      <c r="K674" s="23">
        <v>2018</v>
      </c>
      <c r="L674" s="23"/>
      <c r="M674" s="23"/>
      <c r="N674" s="23"/>
      <c r="O674" s="23"/>
      <c r="P674" s="23"/>
      <c r="Q674" s="23"/>
      <c r="R674" s="23"/>
      <c r="S674" s="23"/>
    </row>
    <row r="675" spans="1:19" s="19" customFormat="1" hidden="1" x14ac:dyDescent="0.25">
      <c r="A675" s="23">
        <f t="shared" si="26"/>
        <v>674</v>
      </c>
      <c r="B675" s="23" t="s">
        <v>17</v>
      </c>
      <c r="C675" s="23">
        <v>28309</v>
      </c>
      <c r="D675" s="23">
        <v>2018</v>
      </c>
      <c r="E675" s="23" t="s">
        <v>23</v>
      </c>
      <c r="F675" s="23" t="str">
        <f t="shared" si="25"/>
        <v>WP28309VACATE2018</v>
      </c>
      <c r="G675" s="23" t="s">
        <v>32</v>
      </c>
      <c r="H675" s="23">
        <v>12000</v>
      </c>
      <c r="I675" s="23" t="s">
        <v>20</v>
      </c>
      <c r="J675" s="24">
        <v>43328</v>
      </c>
      <c r="K675" s="23">
        <v>2018</v>
      </c>
      <c r="L675" s="23"/>
      <c r="M675" s="23"/>
      <c r="N675" s="23"/>
      <c r="O675" s="23"/>
      <c r="P675" s="23"/>
      <c r="Q675" s="23"/>
      <c r="R675" s="23"/>
      <c r="S675" s="23"/>
    </row>
    <row r="676" spans="1:19" s="19" customFormat="1" hidden="1" x14ac:dyDescent="0.25">
      <c r="A676" s="23">
        <f t="shared" si="26"/>
        <v>675</v>
      </c>
      <c r="B676" s="23" t="s">
        <v>17</v>
      </c>
      <c r="C676" s="23">
        <v>28309</v>
      </c>
      <c r="D676" s="23">
        <v>2018</v>
      </c>
      <c r="E676" s="23" t="s">
        <v>18</v>
      </c>
      <c r="F676" s="23" t="str">
        <f t="shared" si="25"/>
        <v>WP28309DISPOSED2018</v>
      </c>
      <c r="G676" s="23" t="s">
        <v>32</v>
      </c>
      <c r="H676" s="23">
        <v>5000</v>
      </c>
      <c r="I676" s="23" t="s">
        <v>22</v>
      </c>
      <c r="J676" s="23"/>
      <c r="K676" s="23">
        <v>2018</v>
      </c>
      <c r="L676" s="23"/>
      <c r="M676" s="23"/>
      <c r="N676" s="23"/>
      <c r="O676" s="23"/>
      <c r="P676" s="23"/>
      <c r="Q676" s="23"/>
      <c r="R676" s="23"/>
      <c r="S676" s="23"/>
    </row>
    <row r="677" spans="1:19" s="19" customFormat="1" hidden="1" x14ac:dyDescent="0.25">
      <c r="A677" s="23">
        <f t="shared" si="26"/>
        <v>676</v>
      </c>
      <c r="B677" s="23" t="s">
        <v>17</v>
      </c>
      <c r="C677" s="23">
        <v>28662</v>
      </c>
      <c r="D677" s="23">
        <v>2018</v>
      </c>
      <c r="E677" s="23" t="s">
        <v>23</v>
      </c>
      <c r="F677" s="23" t="str">
        <f t="shared" si="25"/>
        <v>WP28662VACATE2018</v>
      </c>
      <c r="G677" s="23" t="s">
        <v>32</v>
      </c>
      <c r="H677" s="23">
        <v>12000</v>
      </c>
      <c r="I677" s="23" t="s">
        <v>20</v>
      </c>
      <c r="J677" s="24">
        <v>43328</v>
      </c>
      <c r="K677" s="23">
        <v>2018</v>
      </c>
      <c r="L677" s="23"/>
      <c r="M677" s="23"/>
      <c r="N677" s="23"/>
      <c r="O677" s="23"/>
      <c r="P677" s="23"/>
      <c r="Q677" s="23"/>
      <c r="R677" s="23"/>
      <c r="S677" s="23"/>
    </row>
    <row r="678" spans="1:19" s="19" customFormat="1" hidden="1" x14ac:dyDescent="0.25">
      <c r="A678" s="23">
        <f t="shared" si="26"/>
        <v>677</v>
      </c>
      <c r="B678" s="23" t="s">
        <v>17</v>
      </c>
      <c r="C678" s="23">
        <v>28743</v>
      </c>
      <c r="D678" s="23">
        <v>2018</v>
      </c>
      <c r="E678" s="23" t="s">
        <v>23</v>
      </c>
      <c r="F678" s="23" t="str">
        <f t="shared" si="25"/>
        <v>WP28743VACATE2018</v>
      </c>
      <c r="G678" s="23" t="s">
        <v>32</v>
      </c>
      <c r="H678" s="23">
        <v>12000</v>
      </c>
      <c r="I678" s="23" t="s">
        <v>20</v>
      </c>
      <c r="J678" s="24">
        <v>43328</v>
      </c>
      <c r="K678" s="23">
        <v>2018</v>
      </c>
      <c r="L678" s="23"/>
      <c r="M678" s="23"/>
      <c r="N678" s="23"/>
      <c r="O678" s="23"/>
      <c r="P678" s="23"/>
      <c r="Q678" s="23"/>
      <c r="R678" s="23"/>
      <c r="S678" s="23"/>
    </row>
    <row r="679" spans="1:19" s="19" customFormat="1" hidden="1" x14ac:dyDescent="0.25">
      <c r="A679" s="23">
        <f t="shared" si="26"/>
        <v>678</v>
      </c>
      <c r="B679" s="23" t="s">
        <v>17</v>
      </c>
      <c r="C679" s="23">
        <v>28926</v>
      </c>
      <c r="D679" s="23">
        <v>2018</v>
      </c>
      <c r="E679" s="23" t="s">
        <v>23</v>
      </c>
      <c r="F679" s="23" t="str">
        <f t="shared" si="25"/>
        <v>WP28926VACATE2018</v>
      </c>
      <c r="G679" s="23" t="s">
        <v>32</v>
      </c>
      <c r="H679" s="23">
        <v>12000</v>
      </c>
      <c r="I679" s="23" t="s">
        <v>20</v>
      </c>
      <c r="J679" s="24">
        <v>43328</v>
      </c>
      <c r="K679" s="23">
        <v>2018</v>
      </c>
      <c r="L679" s="23"/>
      <c r="M679" s="23"/>
      <c r="N679" s="23"/>
      <c r="O679" s="23"/>
      <c r="P679" s="23"/>
      <c r="Q679" s="23"/>
      <c r="R679" s="23"/>
      <c r="S679" s="23"/>
    </row>
    <row r="680" spans="1:19" s="19" customFormat="1" hidden="1" x14ac:dyDescent="0.25">
      <c r="A680" s="23">
        <f t="shared" si="26"/>
        <v>679</v>
      </c>
      <c r="B680" s="23" t="s">
        <v>17</v>
      </c>
      <c r="C680" s="23">
        <v>28926</v>
      </c>
      <c r="D680" s="23">
        <v>2018</v>
      </c>
      <c r="E680" s="23" t="s">
        <v>18</v>
      </c>
      <c r="F680" s="23" t="str">
        <f t="shared" si="25"/>
        <v>WP28926DISPOSED2018</v>
      </c>
      <c r="G680" s="23" t="s">
        <v>32</v>
      </c>
      <c r="H680" s="23">
        <v>5000</v>
      </c>
      <c r="I680" s="23" t="s">
        <v>22</v>
      </c>
      <c r="J680" s="23"/>
      <c r="K680" s="23">
        <v>2018</v>
      </c>
      <c r="L680" s="23"/>
      <c r="M680" s="23"/>
      <c r="N680" s="23"/>
      <c r="O680" s="23"/>
      <c r="P680" s="23"/>
      <c r="Q680" s="23"/>
      <c r="R680" s="23"/>
      <c r="S680" s="23"/>
    </row>
    <row r="681" spans="1:19" s="19" customFormat="1" hidden="1" x14ac:dyDescent="0.25">
      <c r="A681" s="23">
        <f t="shared" si="26"/>
        <v>680</v>
      </c>
      <c r="B681" s="23" t="s">
        <v>17</v>
      </c>
      <c r="C681" s="23">
        <v>28948</v>
      </c>
      <c r="D681" s="23">
        <v>2018</v>
      </c>
      <c r="E681" s="23" t="s">
        <v>23</v>
      </c>
      <c r="F681" s="23" t="str">
        <f t="shared" si="25"/>
        <v>WP28948VACATE2018</v>
      </c>
      <c r="G681" s="23" t="s">
        <v>32</v>
      </c>
      <c r="H681" s="23">
        <v>12000</v>
      </c>
      <c r="I681" s="23" t="s">
        <v>20</v>
      </c>
      <c r="J681" s="24">
        <v>43328</v>
      </c>
      <c r="K681" s="23">
        <v>2018</v>
      </c>
      <c r="L681" s="23"/>
      <c r="M681" s="23"/>
      <c r="N681" s="23"/>
      <c r="O681" s="23"/>
      <c r="P681" s="23"/>
      <c r="Q681" s="23"/>
      <c r="R681" s="23"/>
      <c r="S681" s="23"/>
    </row>
    <row r="682" spans="1:19" s="19" customFormat="1" hidden="1" x14ac:dyDescent="0.25">
      <c r="A682" s="23">
        <f t="shared" si="26"/>
        <v>681</v>
      </c>
      <c r="B682" s="23" t="s">
        <v>17</v>
      </c>
      <c r="C682" s="23">
        <v>28948</v>
      </c>
      <c r="D682" s="23">
        <v>2018</v>
      </c>
      <c r="E682" s="23" t="s">
        <v>18</v>
      </c>
      <c r="F682" s="23" t="str">
        <f t="shared" si="25"/>
        <v>WP28948DISPOSED2018</v>
      </c>
      <c r="G682" s="23" t="s">
        <v>32</v>
      </c>
      <c r="H682" s="23">
        <v>5000</v>
      </c>
      <c r="I682" s="23" t="s">
        <v>22</v>
      </c>
      <c r="J682" s="23"/>
      <c r="K682" s="23">
        <v>2018</v>
      </c>
      <c r="L682" s="23"/>
      <c r="M682" s="23"/>
      <c r="N682" s="23"/>
      <c r="O682" s="23"/>
      <c r="P682" s="23"/>
      <c r="Q682" s="23"/>
      <c r="R682" s="23"/>
      <c r="S682" s="23"/>
    </row>
    <row r="683" spans="1:19" s="19" customFormat="1" hidden="1" x14ac:dyDescent="0.25">
      <c r="A683" s="23">
        <f t="shared" si="26"/>
        <v>682</v>
      </c>
      <c r="B683" s="23" t="s">
        <v>17</v>
      </c>
      <c r="C683" s="23">
        <v>29013</v>
      </c>
      <c r="D683" s="23">
        <v>2018</v>
      </c>
      <c r="E683" s="23" t="s">
        <v>23</v>
      </c>
      <c r="F683" s="23" t="str">
        <f t="shared" si="25"/>
        <v>WP29013VACATE2018</v>
      </c>
      <c r="G683" s="23" t="s">
        <v>32</v>
      </c>
      <c r="H683" s="23">
        <v>12000</v>
      </c>
      <c r="I683" s="23" t="s">
        <v>20</v>
      </c>
      <c r="J683" s="24">
        <v>43328</v>
      </c>
      <c r="K683" s="23">
        <v>2018</v>
      </c>
      <c r="L683" s="23"/>
      <c r="M683" s="23"/>
      <c r="N683" s="23"/>
      <c r="O683" s="23"/>
      <c r="P683" s="23"/>
      <c r="Q683" s="23"/>
      <c r="R683" s="23"/>
      <c r="S683" s="23"/>
    </row>
    <row r="684" spans="1:19" s="19" customFormat="1" hidden="1" x14ac:dyDescent="0.25">
      <c r="A684" s="23">
        <f t="shared" si="26"/>
        <v>683</v>
      </c>
      <c r="B684" s="23" t="s">
        <v>17</v>
      </c>
      <c r="C684" s="23">
        <v>29013</v>
      </c>
      <c r="D684" s="23">
        <v>2018</v>
      </c>
      <c r="E684" s="23" t="s">
        <v>18</v>
      </c>
      <c r="F684" s="23" t="str">
        <f t="shared" si="25"/>
        <v>WP29013DISPOSED2018</v>
      </c>
      <c r="G684" s="23" t="s">
        <v>32</v>
      </c>
      <c r="H684" s="23">
        <v>5000</v>
      </c>
      <c r="I684" s="23" t="s">
        <v>22</v>
      </c>
      <c r="J684" s="23"/>
      <c r="K684" s="23">
        <v>2018</v>
      </c>
      <c r="L684" s="23"/>
      <c r="M684" s="23"/>
      <c r="N684" s="23"/>
      <c r="O684" s="23"/>
      <c r="P684" s="23"/>
      <c r="Q684" s="23"/>
      <c r="R684" s="23"/>
      <c r="S684" s="23"/>
    </row>
    <row r="685" spans="1:19" s="19" customFormat="1" hidden="1" x14ac:dyDescent="0.25">
      <c r="A685" s="23">
        <f t="shared" si="26"/>
        <v>684</v>
      </c>
      <c r="B685" s="23" t="s">
        <v>17</v>
      </c>
      <c r="C685" s="23">
        <v>29131</v>
      </c>
      <c r="D685" s="23">
        <v>2018</v>
      </c>
      <c r="E685" s="23" t="s">
        <v>23</v>
      </c>
      <c r="F685" s="23" t="str">
        <f t="shared" si="25"/>
        <v>WP29131VACATE2018</v>
      </c>
      <c r="G685" s="23" t="s">
        <v>32</v>
      </c>
      <c r="H685" s="23">
        <v>12000</v>
      </c>
      <c r="I685" s="23" t="s">
        <v>20</v>
      </c>
      <c r="J685" s="24">
        <v>43320</v>
      </c>
      <c r="K685" s="23">
        <v>2018</v>
      </c>
      <c r="L685" s="23"/>
      <c r="M685" s="23"/>
      <c r="N685" s="23"/>
      <c r="O685" s="23"/>
      <c r="P685" s="23"/>
      <c r="Q685" s="23"/>
      <c r="R685" s="23"/>
      <c r="S685" s="23"/>
    </row>
    <row r="686" spans="1:19" s="19" customFormat="1" hidden="1" x14ac:dyDescent="0.25">
      <c r="A686" s="23">
        <f t="shared" si="26"/>
        <v>685</v>
      </c>
      <c r="B686" s="23" t="s">
        <v>17</v>
      </c>
      <c r="C686" s="23">
        <v>29131</v>
      </c>
      <c r="D686" s="23">
        <v>2018</v>
      </c>
      <c r="E686" s="23" t="s">
        <v>18</v>
      </c>
      <c r="F686" s="23" t="str">
        <f t="shared" si="25"/>
        <v>WP29131DISPOSED2018</v>
      </c>
      <c r="G686" s="23" t="s">
        <v>32</v>
      </c>
      <c r="H686" s="23">
        <v>5000</v>
      </c>
      <c r="I686" s="23" t="s">
        <v>22</v>
      </c>
      <c r="J686" s="23"/>
      <c r="K686" s="23">
        <v>2018</v>
      </c>
      <c r="L686" s="23"/>
      <c r="M686" s="23"/>
      <c r="N686" s="23"/>
      <c r="O686" s="23"/>
      <c r="P686" s="23"/>
      <c r="Q686" s="23"/>
      <c r="R686" s="23"/>
      <c r="S686" s="23"/>
    </row>
    <row r="687" spans="1:19" s="19" customFormat="1" hidden="1" x14ac:dyDescent="0.25">
      <c r="A687" s="23">
        <f t="shared" si="26"/>
        <v>686</v>
      </c>
      <c r="B687" s="23" t="s">
        <v>17</v>
      </c>
      <c r="C687" s="23">
        <v>29777</v>
      </c>
      <c r="D687" s="23">
        <v>2018</v>
      </c>
      <c r="E687" s="23" t="s">
        <v>23</v>
      </c>
      <c r="F687" s="23" t="str">
        <f t="shared" si="25"/>
        <v>WP29777VACATE2018</v>
      </c>
      <c r="G687" s="23" t="s">
        <v>32</v>
      </c>
      <c r="H687" s="23">
        <v>12000</v>
      </c>
      <c r="I687" s="23" t="s">
        <v>20</v>
      </c>
      <c r="J687" s="24">
        <v>43320</v>
      </c>
      <c r="K687" s="23">
        <v>2018</v>
      </c>
      <c r="L687" s="23"/>
      <c r="M687" s="23"/>
      <c r="N687" s="23"/>
      <c r="O687" s="23"/>
      <c r="P687" s="23"/>
      <c r="Q687" s="23"/>
      <c r="R687" s="23"/>
      <c r="S687" s="23"/>
    </row>
    <row r="688" spans="1:19" s="19" customFormat="1" hidden="1" x14ac:dyDescent="0.25">
      <c r="A688" s="23">
        <f t="shared" si="26"/>
        <v>687</v>
      </c>
      <c r="B688" s="23" t="s">
        <v>17</v>
      </c>
      <c r="C688" s="23">
        <v>29777</v>
      </c>
      <c r="D688" s="23">
        <v>2018</v>
      </c>
      <c r="E688" s="23" t="s">
        <v>18</v>
      </c>
      <c r="F688" s="23" t="str">
        <f t="shared" si="25"/>
        <v>WP29777DISPOSED2018</v>
      </c>
      <c r="G688" s="23" t="s">
        <v>32</v>
      </c>
      <c r="H688" s="23">
        <v>5000</v>
      </c>
      <c r="I688" s="23" t="s">
        <v>22</v>
      </c>
      <c r="J688" s="23"/>
      <c r="K688" s="23">
        <v>2018</v>
      </c>
      <c r="L688" s="23"/>
      <c r="M688" s="23"/>
      <c r="N688" s="23"/>
      <c r="O688" s="23"/>
      <c r="P688" s="23"/>
      <c r="Q688" s="23"/>
      <c r="R688" s="23"/>
      <c r="S688" s="23"/>
    </row>
    <row r="689" spans="1:19" s="19" customFormat="1" hidden="1" x14ac:dyDescent="0.25">
      <c r="A689" s="23">
        <f t="shared" si="26"/>
        <v>688</v>
      </c>
      <c r="B689" s="23" t="s">
        <v>17</v>
      </c>
      <c r="C689" s="23">
        <v>31156</v>
      </c>
      <c r="D689" s="23">
        <v>2018</v>
      </c>
      <c r="E689" s="23" t="s">
        <v>23</v>
      </c>
      <c r="F689" s="23" t="str">
        <f t="shared" ref="F689:F714" si="27">CONCATENATE(B689,C689,E689,D689)</f>
        <v>WP31156VACATE2018</v>
      </c>
      <c r="G689" s="23" t="s">
        <v>32</v>
      </c>
      <c r="H689" s="23">
        <v>12000</v>
      </c>
      <c r="I689" s="23" t="s">
        <v>20</v>
      </c>
      <c r="J689" s="24">
        <v>43320</v>
      </c>
      <c r="K689" s="23">
        <v>2018</v>
      </c>
      <c r="L689" s="23"/>
      <c r="M689" s="23"/>
      <c r="N689" s="23"/>
      <c r="O689" s="23"/>
      <c r="P689" s="23"/>
      <c r="Q689" s="23"/>
      <c r="R689" s="23"/>
      <c r="S689" s="23"/>
    </row>
    <row r="690" spans="1:19" s="19" customFormat="1" hidden="1" x14ac:dyDescent="0.25">
      <c r="A690" s="23">
        <f t="shared" si="26"/>
        <v>689</v>
      </c>
      <c r="B690" s="23" t="s">
        <v>17</v>
      </c>
      <c r="C690" s="23">
        <v>31156</v>
      </c>
      <c r="D690" s="23">
        <v>2018</v>
      </c>
      <c r="E690" s="23" t="s">
        <v>18</v>
      </c>
      <c r="F690" s="23" t="str">
        <f t="shared" si="27"/>
        <v>WP31156DISPOSED2018</v>
      </c>
      <c r="G690" s="23" t="s">
        <v>32</v>
      </c>
      <c r="H690" s="23">
        <v>5000</v>
      </c>
      <c r="I690" s="23" t="s">
        <v>22</v>
      </c>
      <c r="J690" s="23"/>
      <c r="K690" s="23">
        <v>2018</v>
      </c>
      <c r="L690" s="23"/>
      <c r="M690" s="23"/>
      <c r="N690" s="23"/>
      <c r="O690" s="23"/>
      <c r="P690" s="23"/>
      <c r="Q690" s="23"/>
      <c r="R690" s="23"/>
      <c r="S690" s="23"/>
    </row>
    <row r="691" spans="1:19" s="19" customFormat="1" hidden="1" x14ac:dyDescent="0.25">
      <c r="A691" s="23">
        <f t="shared" si="26"/>
        <v>690</v>
      </c>
      <c r="B691" s="23" t="s">
        <v>17</v>
      </c>
      <c r="C691" s="23">
        <v>31494</v>
      </c>
      <c r="D691" s="23">
        <v>2018</v>
      </c>
      <c r="E691" s="23" t="s">
        <v>23</v>
      </c>
      <c r="F691" s="23" t="str">
        <f t="shared" si="27"/>
        <v>WP31494VACATE2018</v>
      </c>
      <c r="G691" s="23" t="s">
        <v>32</v>
      </c>
      <c r="H691" s="23">
        <v>12000</v>
      </c>
      <c r="I691" s="23" t="s">
        <v>20</v>
      </c>
      <c r="J691" s="24">
        <v>43320</v>
      </c>
      <c r="K691" s="23">
        <v>2018</v>
      </c>
      <c r="L691" s="23"/>
      <c r="M691" s="23"/>
      <c r="N691" s="23"/>
      <c r="O691" s="23"/>
      <c r="P691" s="23"/>
      <c r="Q691" s="23"/>
      <c r="R691" s="23"/>
      <c r="S691" s="23"/>
    </row>
    <row r="692" spans="1:19" s="19" customFormat="1" hidden="1" x14ac:dyDescent="0.25">
      <c r="A692" s="23">
        <f t="shared" si="26"/>
        <v>691</v>
      </c>
      <c r="B692" s="23" t="s">
        <v>17</v>
      </c>
      <c r="C692" s="23">
        <v>31494</v>
      </c>
      <c r="D692" s="23">
        <v>2018</v>
      </c>
      <c r="E692" s="23" t="s">
        <v>18</v>
      </c>
      <c r="F692" s="23" t="str">
        <f t="shared" si="27"/>
        <v>WP31494DISPOSED2018</v>
      </c>
      <c r="G692" s="23" t="s">
        <v>32</v>
      </c>
      <c r="H692" s="23">
        <v>5000</v>
      </c>
      <c r="I692" s="23" t="s">
        <v>22</v>
      </c>
      <c r="J692" s="23"/>
      <c r="K692" s="23">
        <v>2018</v>
      </c>
      <c r="L692" s="23"/>
      <c r="M692" s="23"/>
      <c r="N692" s="23"/>
      <c r="O692" s="23"/>
      <c r="P692" s="23"/>
      <c r="Q692" s="23"/>
      <c r="R692" s="23"/>
      <c r="S692" s="23"/>
    </row>
    <row r="693" spans="1:19" s="19" customFormat="1" hidden="1" x14ac:dyDescent="0.25">
      <c r="A693" s="23">
        <f t="shared" si="26"/>
        <v>692</v>
      </c>
      <c r="B693" s="23" t="s">
        <v>17</v>
      </c>
      <c r="C693" s="23">
        <v>31500</v>
      </c>
      <c r="D693" s="23">
        <v>2018</v>
      </c>
      <c r="E693" s="23" t="s">
        <v>23</v>
      </c>
      <c r="F693" s="23" t="str">
        <f t="shared" si="27"/>
        <v>WP31500VACATE2018</v>
      </c>
      <c r="G693" s="23" t="s">
        <v>32</v>
      </c>
      <c r="H693" s="23">
        <v>12000</v>
      </c>
      <c r="I693" s="23" t="s">
        <v>20</v>
      </c>
      <c r="J693" s="24">
        <v>43320</v>
      </c>
      <c r="K693" s="23">
        <v>2018</v>
      </c>
      <c r="L693" s="23"/>
      <c r="M693" s="23"/>
      <c r="N693" s="23"/>
      <c r="O693" s="23"/>
      <c r="P693" s="23"/>
      <c r="Q693" s="23"/>
      <c r="R693" s="23"/>
      <c r="S693" s="23"/>
    </row>
    <row r="694" spans="1:19" s="19" customFormat="1" hidden="1" x14ac:dyDescent="0.25">
      <c r="A694" s="23">
        <f t="shared" si="26"/>
        <v>693</v>
      </c>
      <c r="B694" s="23" t="s">
        <v>17</v>
      </c>
      <c r="C694" s="23">
        <v>31500</v>
      </c>
      <c r="D694" s="23">
        <v>2018</v>
      </c>
      <c r="E694" s="23" t="s">
        <v>18</v>
      </c>
      <c r="F694" s="23" t="str">
        <f t="shared" si="27"/>
        <v>WP31500DISPOSED2018</v>
      </c>
      <c r="G694" s="23" t="s">
        <v>32</v>
      </c>
      <c r="H694" s="23">
        <v>5000</v>
      </c>
      <c r="I694" s="23" t="s">
        <v>22</v>
      </c>
      <c r="J694" s="23"/>
      <c r="K694" s="23">
        <v>2018</v>
      </c>
      <c r="L694" s="23"/>
      <c r="M694" s="23"/>
      <c r="N694" s="23"/>
      <c r="O694" s="23"/>
      <c r="P694" s="23"/>
      <c r="Q694" s="23"/>
      <c r="R694" s="23"/>
      <c r="S694" s="23"/>
    </row>
    <row r="695" spans="1:19" s="19" customFormat="1" hidden="1" x14ac:dyDescent="0.25">
      <c r="A695" s="23">
        <f t="shared" si="26"/>
        <v>694</v>
      </c>
      <c r="B695" s="23" t="s">
        <v>17</v>
      </c>
      <c r="C695" s="23">
        <v>31628</v>
      </c>
      <c r="D695" s="23">
        <v>2018</v>
      </c>
      <c r="E695" s="23" t="s">
        <v>23</v>
      </c>
      <c r="F695" s="23" t="str">
        <f t="shared" si="27"/>
        <v>WP31628VACATE2018</v>
      </c>
      <c r="G695" s="23" t="s">
        <v>32</v>
      </c>
      <c r="H695" s="23">
        <v>12000</v>
      </c>
      <c r="I695" s="23" t="s">
        <v>20</v>
      </c>
      <c r="J695" s="24">
        <v>43320</v>
      </c>
      <c r="K695" s="23">
        <v>2018</v>
      </c>
      <c r="L695" s="23"/>
      <c r="M695" s="23"/>
      <c r="N695" s="23"/>
      <c r="O695" s="23"/>
      <c r="P695" s="23"/>
      <c r="Q695" s="23"/>
      <c r="R695" s="23"/>
      <c r="S695" s="23"/>
    </row>
    <row r="696" spans="1:19" s="19" customFormat="1" hidden="1" x14ac:dyDescent="0.25">
      <c r="A696" s="23">
        <f t="shared" si="26"/>
        <v>695</v>
      </c>
      <c r="B696" s="23" t="s">
        <v>17</v>
      </c>
      <c r="C696" s="23">
        <v>31628</v>
      </c>
      <c r="D696" s="23">
        <v>2018</v>
      </c>
      <c r="E696" s="23" t="s">
        <v>18</v>
      </c>
      <c r="F696" s="23" t="str">
        <f t="shared" si="27"/>
        <v>WP31628DISPOSED2018</v>
      </c>
      <c r="G696" s="23" t="s">
        <v>32</v>
      </c>
      <c r="H696" s="23">
        <v>5000</v>
      </c>
      <c r="I696" s="23" t="s">
        <v>22</v>
      </c>
      <c r="J696" s="23"/>
      <c r="K696" s="23">
        <v>2018</v>
      </c>
      <c r="L696" s="23"/>
      <c r="M696" s="23"/>
      <c r="N696" s="23"/>
      <c r="O696" s="23"/>
      <c r="P696" s="23"/>
      <c r="Q696" s="23"/>
      <c r="R696" s="23"/>
      <c r="S696" s="23"/>
    </row>
    <row r="697" spans="1:19" s="19" customFormat="1" hidden="1" x14ac:dyDescent="0.25">
      <c r="A697" s="23">
        <f t="shared" si="26"/>
        <v>696</v>
      </c>
      <c r="B697" s="23" t="s">
        <v>17</v>
      </c>
      <c r="C697" s="23">
        <v>32257</v>
      </c>
      <c r="D697" s="23">
        <v>2018</v>
      </c>
      <c r="E697" s="23" t="s">
        <v>23</v>
      </c>
      <c r="F697" s="23" t="str">
        <f t="shared" si="27"/>
        <v>WP32257VACATE2018</v>
      </c>
      <c r="G697" s="23" t="s">
        <v>32</v>
      </c>
      <c r="H697" s="23">
        <v>12000</v>
      </c>
      <c r="I697" s="23" t="s">
        <v>20</v>
      </c>
      <c r="J697" s="24">
        <v>43320</v>
      </c>
      <c r="K697" s="23">
        <v>2018</v>
      </c>
      <c r="L697" s="23"/>
      <c r="M697" s="23"/>
      <c r="N697" s="23"/>
      <c r="O697" s="23"/>
      <c r="P697" s="23"/>
      <c r="Q697" s="23"/>
      <c r="R697" s="23"/>
      <c r="S697" s="23"/>
    </row>
    <row r="698" spans="1:19" s="19" customFormat="1" hidden="1" x14ac:dyDescent="0.25">
      <c r="A698" s="23">
        <f t="shared" si="26"/>
        <v>697</v>
      </c>
      <c r="B698" s="23" t="s">
        <v>17</v>
      </c>
      <c r="C698" s="23">
        <v>32534</v>
      </c>
      <c r="D698" s="23">
        <v>2018</v>
      </c>
      <c r="E698" s="23" t="s">
        <v>23</v>
      </c>
      <c r="F698" s="23" t="str">
        <f t="shared" si="27"/>
        <v>WP32534VACATE2018</v>
      </c>
      <c r="G698" s="23" t="s">
        <v>32</v>
      </c>
      <c r="H698" s="23">
        <v>12000</v>
      </c>
      <c r="I698" s="23" t="s">
        <v>20</v>
      </c>
      <c r="J698" s="24">
        <v>43320</v>
      </c>
      <c r="K698" s="23">
        <v>2018</v>
      </c>
      <c r="L698" s="23"/>
      <c r="M698" s="23"/>
      <c r="N698" s="23"/>
      <c r="O698" s="23"/>
      <c r="P698" s="23"/>
      <c r="Q698" s="23"/>
      <c r="R698" s="23"/>
      <c r="S698" s="23"/>
    </row>
    <row r="699" spans="1:19" s="19" customFormat="1" hidden="1" x14ac:dyDescent="0.25">
      <c r="A699" s="23">
        <f t="shared" si="26"/>
        <v>698</v>
      </c>
      <c r="B699" s="23" t="s">
        <v>17</v>
      </c>
      <c r="C699" s="23">
        <v>32534</v>
      </c>
      <c r="D699" s="23">
        <v>2018</v>
      </c>
      <c r="E699" s="23" t="s">
        <v>18</v>
      </c>
      <c r="F699" s="23" t="str">
        <f t="shared" si="27"/>
        <v>WP32534DISPOSED2018</v>
      </c>
      <c r="G699" s="23" t="s">
        <v>32</v>
      </c>
      <c r="H699" s="23">
        <v>5000</v>
      </c>
      <c r="I699" s="23" t="s">
        <v>22</v>
      </c>
      <c r="J699" s="23"/>
      <c r="K699" s="23">
        <v>2018</v>
      </c>
      <c r="L699" s="23"/>
      <c r="M699" s="23"/>
      <c r="N699" s="23"/>
      <c r="O699" s="23"/>
      <c r="P699" s="23"/>
      <c r="Q699" s="23"/>
      <c r="R699" s="23"/>
      <c r="S699" s="23"/>
    </row>
    <row r="700" spans="1:19" s="19" customFormat="1" hidden="1" x14ac:dyDescent="0.25">
      <c r="A700" s="23">
        <f t="shared" si="26"/>
        <v>699</v>
      </c>
      <c r="B700" s="23" t="s">
        <v>17</v>
      </c>
      <c r="C700" s="23">
        <v>32548</v>
      </c>
      <c r="D700" s="23">
        <v>2018</v>
      </c>
      <c r="E700" s="23" t="s">
        <v>23</v>
      </c>
      <c r="F700" s="23" t="str">
        <f t="shared" si="27"/>
        <v>WP32548VACATE2018</v>
      </c>
      <c r="G700" s="23" t="s">
        <v>32</v>
      </c>
      <c r="H700" s="23">
        <v>12000</v>
      </c>
      <c r="I700" s="23" t="s">
        <v>20</v>
      </c>
      <c r="J700" s="24">
        <v>43320</v>
      </c>
      <c r="K700" s="23">
        <v>2018</v>
      </c>
      <c r="L700" s="23"/>
      <c r="M700" s="23"/>
      <c r="N700" s="23"/>
      <c r="O700" s="23"/>
      <c r="P700" s="23"/>
      <c r="Q700" s="23"/>
      <c r="R700" s="23"/>
      <c r="S700" s="23"/>
    </row>
    <row r="701" spans="1:19" s="19" customFormat="1" hidden="1" x14ac:dyDescent="0.25">
      <c r="A701" s="23">
        <f t="shared" si="26"/>
        <v>700</v>
      </c>
      <c r="B701" s="23" t="s">
        <v>17</v>
      </c>
      <c r="C701" s="23">
        <v>32548</v>
      </c>
      <c r="D701" s="23">
        <v>2018</v>
      </c>
      <c r="E701" s="23" t="s">
        <v>18</v>
      </c>
      <c r="F701" s="23" t="str">
        <f t="shared" si="27"/>
        <v>WP32548DISPOSED2018</v>
      </c>
      <c r="G701" s="23" t="s">
        <v>32</v>
      </c>
      <c r="H701" s="23">
        <v>5000</v>
      </c>
      <c r="I701" s="23" t="s">
        <v>22</v>
      </c>
      <c r="J701" s="23"/>
      <c r="K701" s="23">
        <v>2018</v>
      </c>
      <c r="L701" s="23"/>
      <c r="M701" s="23"/>
      <c r="N701" s="23"/>
      <c r="O701" s="23"/>
      <c r="P701" s="23"/>
      <c r="Q701" s="23"/>
      <c r="R701" s="23"/>
      <c r="S701" s="23"/>
    </row>
    <row r="702" spans="1:19" s="19" customFormat="1" hidden="1" x14ac:dyDescent="0.25">
      <c r="A702" s="23">
        <f t="shared" si="26"/>
        <v>701</v>
      </c>
      <c r="B702" s="23" t="s">
        <v>17</v>
      </c>
      <c r="C702" s="23">
        <v>32563</v>
      </c>
      <c r="D702" s="23">
        <v>2018</v>
      </c>
      <c r="E702" s="23" t="s">
        <v>23</v>
      </c>
      <c r="F702" s="23" t="str">
        <f t="shared" si="27"/>
        <v>WP32563VACATE2018</v>
      </c>
      <c r="G702" s="23" t="s">
        <v>32</v>
      </c>
      <c r="H702" s="23">
        <v>12000</v>
      </c>
      <c r="I702" s="23" t="s">
        <v>20</v>
      </c>
      <c r="J702" s="24">
        <v>43320</v>
      </c>
      <c r="K702" s="23">
        <v>2018</v>
      </c>
      <c r="L702" s="23"/>
      <c r="M702" s="23"/>
      <c r="N702" s="23"/>
      <c r="O702" s="23"/>
      <c r="P702" s="23"/>
      <c r="Q702" s="23"/>
      <c r="R702" s="23"/>
      <c r="S702" s="23"/>
    </row>
    <row r="703" spans="1:19" s="19" customFormat="1" hidden="1" x14ac:dyDescent="0.25">
      <c r="A703" s="23">
        <f t="shared" si="26"/>
        <v>702</v>
      </c>
      <c r="B703" s="23" t="s">
        <v>17</v>
      </c>
      <c r="C703" s="23">
        <v>32563</v>
      </c>
      <c r="D703" s="23">
        <v>2018</v>
      </c>
      <c r="E703" s="23" t="s">
        <v>18</v>
      </c>
      <c r="F703" s="23" t="str">
        <f t="shared" si="27"/>
        <v>WP32563DISPOSED2018</v>
      </c>
      <c r="G703" s="23" t="s">
        <v>32</v>
      </c>
      <c r="H703" s="23">
        <v>5000</v>
      </c>
      <c r="I703" s="23" t="s">
        <v>22</v>
      </c>
      <c r="J703" s="23"/>
      <c r="K703" s="23">
        <v>2018</v>
      </c>
      <c r="L703" s="23"/>
      <c r="M703" s="23"/>
      <c r="N703" s="23"/>
      <c r="O703" s="23"/>
      <c r="P703" s="23"/>
      <c r="Q703" s="23"/>
      <c r="R703" s="23"/>
      <c r="S703" s="23"/>
    </row>
    <row r="704" spans="1:19" s="19" customFormat="1" hidden="1" x14ac:dyDescent="0.25">
      <c r="A704" s="23">
        <f t="shared" si="26"/>
        <v>703</v>
      </c>
      <c r="B704" s="23" t="s">
        <v>17</v>
      </c>
      <c r="C704" s="23">
        <v>32778</v>
      </c>
      <c r="D704" s="23">
        <v>2018</v>
      </c>
      <c r="E704" s="23" t="s">
        <v>23</v>
      </c>
      <c r="F704" s="23" t="str">
        <f t="shared" si="27"/>
        <v>WP32778VACATE2018</v>
      </c>
      <c r="G704" s="23" t="s">
        <v>32</v>
      </c>
      <c r="H704" s="23">
        <v>12000</v>
      </c>
      <c r="I704" s="23" t="s">
        <v>20</v>
      </c>
      <c r="J704" s="24">
        <v>43320</v>
      </c>
      <c r="K704" s="23">
        <v>2018</v>
      </c>
      <c r="L704" s="23"/>
      <c r="M704" s="23"/>
      <c r="N704" s="23"/>
      <c r="O704" s="23"/>
      <c r="P704" s="23"/>
      <c r="Q704" s="23"/>
      <c r="R704" s="23"/>
      <c r="S704" s="23"/>
    </row>
    <row r="705" spans="1:19" s="19" customFormat="1" hidden="1" x14ac:dyDescent="0.25">
      <c r="A705" s="23">
        <f t="shared" si="26"/>
        <v>704</v>
      </c>
      <c r="B705" s="23" t="s">
        <v>17</v>
      </c>
      <c r="C705" s="23">
        <v>32778</v>
      </c>
      <c r="D705" s="23">
        <v>2018</v>
      </c>
      <c r="E705" s="23" t="s">
        <v>18</v>
      </c>
      <c r="F705" s="23" t="str">
        <f t="shared" si="27"/>
        <v>WP32778DISPOSED2018</v>
      </c>
      <c r="G705" s="23" t="s">
        <v>32</v>
      </c>
      <c r="H705" s="23">
        <v>5000</v>
      </c>
      <c r="I705" s="23" t="s">
        <v>22</v>
      </c>
      <c r="J705" s="23"/>
      <c r="K705" s="23">
        <v>2018</v>
      </c>
      <c r="L705" s="23"/>
      <c r="M705" s="23"/>
      <c r="N705" s="23"/>
      <c r="O705" s="23"/>
      <c r="P705" s="23"/>
      <c r="Q705" s="23"/>
      <c r="R705" s="23"/>
      <c r="S705" s="23"/>
    </row>
    <row r="706" spans="1:19" s="19" customFormat="1" hidden="1" x14ac:dyDescent="0.25">
      <c r="A706" s="23">
        <f t="shared" si="26"/>
        <v>705</v>
      </c>
      <c r="B706" s="23" t="s">
        <v>17</v>
      </c>
      <c r="C706" s="23">
        <v>33954</v>
      </c>
      <c r="D706" s="23">
        <v>2018</v>
      </c>
      <c r="E706" s="23" t="s">
        <v>23</v>
      </c>
      <c r="F706" s="23" t="str">
        <f t="shared" si="27"/>
        <v>WP33954VACATE2018</v>
      </c>
      <c r="G706" s="23" t="s">
        <v>32</v>
      </c>
      <c r="H706" s="23">
        <v>12000</v>
      </c>
      <c r="I706" s="23" t="s">
        <v>20</v>
      </c>
      <c r="J706" s="24">
        <v>43320</v>
      </c>
      <c r="K706" s="23">
        <v>2018</v>
      </c>
      <c r="L706" s="23"/>
      <c r="M706" s="23"/>
      <c r="N706" s="23"/>
      <c r="O706" s="23"/>
      <c r="P706" s="23"/>
      <c r="Q706" s="23"/>
      <c r="R706" s="23"/>
      <c r="S706" s="23"/>
    </row>
    <row r="707" spans="1:19" s="19" customFormat="1" hidden="1" x14ac:dyDescent="0.25">
      <c r="A707" s="23">
        <f t="shared" si="26"/>
        <v>706</v>
      </c>
      <c r="B707" s="23" t="s">
        <v>17</v>
      </c>
      <c r="C707" s="23">
        <v>33954</v>
      </c>
      <c r="D707" s="23">
        <v>2018</v>
      </c>
      <c r="E707" s="23" t="s">
        <v>18</v>
      </c>
      <c r="F707" s="23" t="str">
        <f t="shared" si="27"/>
        <v>WP33954DISPOSED2018</v>
      </c>
      <c r="G707" s="23" t="s">
        <v>32</v>
      </c>
      <c r="H707" s="23">
        <v>5000</v>
      </c>
      <c r="I707" s="23" t="s">
        <v>22</v>
      </c>
      <c r="J707" s="23"/>
      <c r="K707" s="23">
        <v>2018</v>
      </c>
      <c r="L707" s="23"/>
      <c r="M707" s="23"/>
      <c r="N707" s="23"/>
      <c r="O707" s="23"/>
      <c r="P707" s="23"/>
      <c r="Q707" s="23"/>
      <c r="R707" s="23"/>
      <c r="S707" s="23"/>
    </row>
    <row r="708" spans="1:19" s="19" customFormat="1" hidden="1" x14ac:dyDescent="0.25">
      <c r="A708" s="23">
        <f t="shared" si="26"/>
        <v>707</v>
      </c>
      <c r="B708" s="23" t="s">
        <v>17</v>
      </c>
      <c r="C708" s="23">
        <v>34387</v>
      </c>
      <c r="D708" s="23">
        <v>2018</v>
      </c>
      <c r="E708" s="23" t="s">
        <v>23</v>
      </c>
      <c r="F708" s="23" t="str">
        <f t="shared" si="27"/>
        <v>WP34387VACATE2018</v>
      </c>
      <c r="G708" s="23" t="s">
        <v>32</v>
      </c>
      <c r="H708" s="23">
        <v>12000</v>
      </c>
      <c r="I708" s="23" t="s">
        <v>20</v>
      </c>
      <c r="J708" s="24">
        <v>43320</v>
      </c>
      <c r="K708" s="23">
        <v>2018</v>
      </c>
      <c r="L708" s="23"/>
      <c r="M708" s="23"/>
      <c r="N708" s="23"/>
      <c r="O708" s="23"/>
      <c r="P708" s="23"/>
      <c r="Q708" s="23"/>
      <c r="R708" s="23"/>
      <c r="S708" s="23"/>
    </row>
    <row r="709" spans="1:19" s="19" customFormat="1" hidden="1" x14ac:dyDescent="0.25">
      <c r="A709" s="23">
        <f t="shared" si="26"/>
        <v>708</v>
      </c>
      <c r="B709" s="23" t="s">
        <v>17</v>
      </c>
      <c r="C709" s="23">
        <v>34387</v>
      </c>
      <c r="D709" s="23">
        <v>2018</v>
      </c>
      <c r="E709" s="23" t="s">
        <v>18</v>
      </c>
      <c r="F709" s="23" t="str">
        <f t="shared" si="27"/>
        <v>WP34387DISPOSED2018</v>
      </c>
      <c r="G709" s="23" t="s">
        <v>32</v>
      </c>
      <c r="H709" s="23">
        <v>5000</v>
      </c>
      <c r="I709" s="23" t="s">
        <v>22</v>
      </c>
      <c r="J709" s="23"/>
      <c r="K709" s="23">
        <v>2018</v>
      </c>
      <c r="L709" s="23"/>
      <c r="M709" s="23"/>
      <c r="N709" s="23"/>
      <c r="O709" s="23"/>
      <c r="P709" s="23"/>
      <c r="Q709" s="23"/>
      <c r="R709" s="23"/>
      <c r="S709" s="23"/>
    </row>
    <row r="710" spans="1:19" s="19" customFormat="1" hidden="1" x14ac:dyDescent="0.25">
      <c r="A710" s="23">
        <f t="shared" si="26"/>
        <v>709</v>
      </c>
      <c r="B710" s="23" t="s">
        <v>17</v>
      </c>
      <c r="C710" s="23">
        <v>34569</v>
      </c>
      <c r="D710" s="23">
        <v>2018</v>
      </c>
      <c r="E710" s="23" t="s">
        <v>23</v>
      </c>
      <c r="F710" s="23" t="str">
        <f t="shared" si="27"/>
        <v>WP34569VACATE2018</v>
      </c>
      <c r="G710" s="23" t="s">
        <v>32</v>
      </c>
      <c r="H710" s="23">
        <v>12000</v>
      </c>
      <c r="I710" s="23" t="s">
        <v>20</v>
      </c>
      <c r="J710" s="24">
        <v>43320</v>
      </c>
      <c r="K710" s="23">
        <v>2018</v>
      </c>
      <c r="L710" s="23"/>
      <c r="M710" s="23"/>
      <c r="N710" s="23"/>
      <c r="O710" s="23"/>
      <c r="P710" s="23"/>
      <c r="Q710" s="23"/>
      <c r="R710" s="23"/>
      <c r="S710" s="23"/>
    </row>
    <row r="711" spans="1:19" s="19" customFormat="1" hidden="1" x14ac:dyDescent="0.25">
      <c r="A711" s="23">
        <f t="shared" ref="A711:A774" si="28">A710+1</f>
        <v>710</v>
      </c>
      <c r="B711" s="23" t="s">
        <v>17</v>
      </c>
      <c r="C711" s="23">
        <v>35081</v>
      </c>
      <c r="D711" s="23">
        <v>2018</v>
      </c>
      <c r="E711" s="23" t="s">
        <v>23</v>
      </c>
      <c r="F711" s="23" t="str">
        <f t="shared" si="27"/>
        <v>WP35081VACATE2018</v>
      </c>
      <c r="G711" s="23" t="s">
        <v>32</v>
      </c>
      <c r="H711" s="23">
        <v>12000</v>
      </c>
      <c r="I711" s="23" t="s">
        <v>20</v>
      </c>
      <c r="J711" s="24">
        <v>43320</v>
      </c>
      <c r="K711" s="23">
        <v>2018</v>
      </c>
      <c r="L711" s="23"/>
      <c r="M711" s="23"/>
      <c r="N711" s="23"/>
      <c r="O711" s="23"/>
      <c r="P711" s="23"/>
      <c r="Q711" s="23"/>
      <c r="R711" s="23"/>
      <c r="S711" s="23"/>
    </row>
    <row r="712" spans="1:19" s="19" customFormat="1" hidden="1" x14ac:dyDescent="0.25">
      <c r="A712" s="23">
        <f t="shared" si="28"/>
        <v>711</v>
      </c>
      <c r="B712" s="23" t="s">
        <v>17</v>
      </c>
      <c r="C712" s="23">
        <v>35081</v>
      </c>
      <c r="D712" s="23">
        <v>2018</v>
      </c>
      <c r="E712" s="23" t="s">
        <v>18</v>
      </c>
      <c r="F712" s="23" t="str">
        <f t="shared" si="27"/>
        <v>WP35081DISPOSED2018</v>
      </c>
      <c r="G712" s="23" t="s">
        <v>32</v>
      </c>
      <c r="H712" s="23">
        <v>5000</v>
      </c>
      <c r="I712" s="23" t="s">
        <v>22</v>
      </c>
      <c r="J712" s="23"/>
      <c r="K712" s="23">
        <v>2018</v>
      </c>
      <c r="L712" s="23"/>
      <c r="M712" s="23"/>
      <c r="N712" s="23"/>
      <c r="O712" s="23"/>
      <c r="P712" s="23"/>
      <c r="Q712" s="23"/>
      <c r="R712" s="23"/>
      <c r="S712" s="23"/>
    </row>
    <row r="713" spans="1:19" s="19" customFormat="1" hidden="1" x14ac:dyDescent="0.25">
      <c r="A713" s="23">
        <f t="shared" si="28"/>
        <v>712</v>
      </c>
      <c r="B713" s="23" t="s">
        <v>17</v>
      </c>
      <c r="C713" s="23">
        <v>36730</v>
      </c>
      <c r="D713" s="23">
        <v>2018</v>
      </c>
      <c r="E713" s="23" t="s">
        <v>21</v>
      </c>
      <c r="F713" s="23" t="str">
        <f t="shared" si="27"/>
        <v>WP36730COUNTER2018</v>
      </c>
      <c r="G713" s="23" t="s">
        <v>32</v>
      </c>
      <c r="H713" s="23">
        <v>10000</v>
      </c>
      <c r="I713" s="23" t="s">
        <v>20</v>
      </c>
      <c r="J713" s="24">
        <v>43424</v>
      </c>
      <c r="K713" s="23">
        <v>2018</v>
      </c>
      <c r="L713" s="23"/>
      <c r="M713" s="23"/>
      <c r="N713" s="23"/>
      <c r="O713" s="23"/>
      <c r="P713" s="23"/>
      <c r="Q713" s="23"/>
      <c r="R713" s="23"/>
      <c r="S713" s="23"/>
    </row>
    <row r="714" spans="1:19" s="19" customFormat="1" hidden="1" x14ac:dyDescent="0.25">
      <c r="A714" s="23">
        <f t="shared" si="28"/>
        <v>713</v>
      </c>
      <c r="B714" s="23" t="s">
        <v>17</v>
      </c>
      <c r="C714" s="23">
        <v>36730</v>
      </c>
      <c r="D714" s="23">
        <v>2018</v>
      </c>
      <c r="E714" s="23" t="s">
        <v>18</v>
      </c>
      <c r="F714" s="23" t="str">
        <f t="shared" si="27"/>
        <v>WP36730DISPOSED2018</v>
      </c>
      <c r="G714" s="23" t="s">
        <v>32</v>
      </c>
      <c r="H714" s="23">
        <v>5000</v>
      </c>
      <c r="I714" s="23" t="s">
        <v>22</v>
      </c>
      <c r="J714" s="23"/>
      <c r="K714" s="23">
        <v>2018</v>
      </c>
      <c r="L714" s="23"/>
      <c r="M714" s="23"/>
      <c r="N714" s="23"/>
      <c r="O714" s="23"/>
      <c r="P714" s="23"/>
      <c r="Q714" s="23"/>
      <c r="R714" s="23"/>
      <c r="S714" s="23"/>
    </row>
    <row r="715" spans="1:19" s="19" customFormat="1" hidden="1" x14ac:dyDescent="0.25">
      <c r="A715" s="23">
        <f t="shared" si="28"/>
        <v>714</v>
      </c>
      <c r="B715" s="23" t="s">
        <v>17</v>
      </c>
      <c r="C715" s="23">
        <v>37021</v>
      </c>
      <c r="D715" s="23">
        <v>2018</v>
      </c>
      <c r="E715" s="23" t="s">
        <v>23</v>
      </c>
      <c r="F715" s="23" t="str">
        <f t="shared" ref="F715:F731" si="29">CONCATENATE(B715,C715,E715,D715)</f>
        <v>WP37021VACATE2018</v>
      </c>
      <c r="G715" s="23" t="s">
        <v>32</v>
      </c>
      <c r="H715" s="23">
        <v>12000</v>
      </c>
      <c r="I715" s="23" t="s">
        <v>20</v>
      </c>
      <c r="J715" s="24">
        <v>43409</v>
      </c>
      <c r="K715" s="23">
        <v>2018</v>
      </c>
      <c r="L715" s="23"/>
      <c r="M715" s="23"/>
      <c r="N715" s="23"/>
      <c r="O715" s="23"/>
      <c r="P715" s="23"/>
      <c r="Q715" s="23"/>
      <c r="R715" s="23"/>
      <c r="S715" s="23"/>
    </row>
    <row r="716" spans="1:19" s="19" customFormat="1" hidden="1" x14ac:dyDescent="0.25">
      <c r="A716" s="23">
        <f t="shared" si="28"/>
        <v>715</v>
      </c>
      <c r="B716" s="23" t="s">
        <v>17</v>
      </c>
      <c r="C716" s="23">
        <v>39704</v>
      </c>
      <c r="D716" s="23">
        <v>2018</v>
      </c>
      <c r="E716" s="23" t="s">
        <v>18</v>
      </c>
      <c r="F716" s="23" t="str">
        <f t="shared" si="29"/>
        <v>WP39704DISPOSED2018</v>
      </c>
      <c r="G716" s="23" t="s">
        <v>32</v>
      </c>
      <c r="H716" s="23">
        <v>5000</v>
      </c>
      <c r="I716" s="23" t="s">
        <v>20</v>
      </c>
      <c r="J716" s="24">
        <v>43414</v>
      </c>
      <c r="K716" s="23">
        <v>2018</v>
      </c>
      <c r="L716" s="23"/>
      <c r="M716" s="23"/>
      <c r="N716" s="23"/>
      <c r="O716" s="23"/>
      <c r="P716" s="23"/>
      <c r="Q716" s="23"/>
      <c r="R716" s="23"/>
      <c r="S716" s="23"/>
    </row>
    <row r="717" spans="1:19" s="19" customFormat="1" hidden="1" x14ac:dyDescent="0.25">
      <c r="A717" s="23">
        <f t="shared" si="28"/>
        <v>716</v>
      </c>
      <c r="B717" s="23" t="s">
        <v>29</v>
      </c>
      <c r="C717" s="23">
        <v>112</v>
      </c>
      <c r="D717" s="23">
        <v>2018</v>
      </c>
      <c r="E717" s="23" t="s">
        <v>245</v>
      </c>
      <c r="F717" s="23" t="str">
        <f t="shared" si="29"/>
        <v>WA112WRIT APPEAL FILLING(WP36273 OF 2012)2018</v>
      </c>
      <c r="G717" s="23" t="s">
        <v>134</v>
      </c>
      <c r="H717" s="23">
        <v>10000</v>
      </c>
      <c r="I717" s="23" t="s">
        <v>22</v>
      </c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s="19" customFormat="1" hidden="1" x14ac:dyDescent="0.25">
      <c r="A718" s="23">
        <f t="shared" si="28"/>
        <v>717</v>
      </c>
      <c r="B718" s="23" t="s">
        <v>227</v>
      </c>
      <c r="C718" s="23">
        <v>178</v>
      </c>
      <c r="D718" s="23">
        <v>2018</v>
      </c>
      <c r="E718" s="23" t="s">
        <v>228</v>
      </c>
      <c r="F718" s="23" t="str">
        <f t="shared" si="29"/>
        <v>CCCA178CCCA FILED BY TSSPDCL ( OS 150 OF 2011)2018</v>
      </c>
      <c r="G718" s="23" t="s">
        <v>134</v>
      </c>
      <c r="H718" s="23">
        <v>28700</v>
      </c>
      <c r="I718" s="23" t="s">
        <v>20</v>
      </c>
      <c r="J718" s="24">
        <v>43043</v>
      </c>
      <c r="K718" s="23">
        <v>2017</v>
      </c>
      <c r="L718" s="23"/>
      <c r="M718" s="23"/>
      <c r="N718" s="23"/>
      <c r="O718" s="23"/>
      <c r="P718" s="23"/>
      <c r="Q718" s="23"/>
      <c r="R718" s="23"/>
      <c r="S718" s="23"/>
    </row>
    <row r="719" spans="1:19" s="19" customFormat="1" hidden="1" x14ac:dyDescent="0.25">
      <c r="A719" s="23">
        <f t="shared" si="28"/>
        <v>718</v>
      </c>
      <c r="B719" s="23" t="s">
        <v>29</v>
      </c>
      <c r="C719" s="23">
        <v>885</v>
      </c>
      <c r="D719" s="23">
        <v>2018</v>
      </c>
      <c r="E719" s="23" t="s">
        <v>18</v>
      </c>
      <c r="F719" s="23" t="str">
        <f t="shared" si="29"/>
        <v>WA885DISPOSED2018</v>
      </c>
      <c r="G719" s="23" t="s">
        <v>134</v>
      </c>
      <c r="H719" s="23">
        <v>5000</v>
      </c>
      <c r="I719" s="23" t="s">
        <v>20</v>
      </c>
      <c r="J719" s="24">
        <v>43414</v>
      </c>
      <c r="K719" s="23">
        <v>2018</v>
      </c>
      <c r="L719" s="23"/>
      <c r="M719" s="23"/>
      <c r="N719" s="23"/>
      <c r="O719" s="23"/>
      <c r="P719" s="23"/>
      <c r="Q719" s="23"/>
      <c r="R719" s="23"/>
      <c r="S719" s="23"/>
    </row>
    <row r="720" spans="1:19" s="19" customFormat="1" hidden="1" x14ac:dyDescent="0.25">
      <c r="A720" s="23">
        <f t="shared" si="28"/>
        <v>719</v>
      </c>
      <c r="B720" s="23" t="s">
        <v>29</v>
      </c>
      <c r="C720" s="23">
        <v>1340</v>
      </c>
      <c r="D720" s="23">
        <v>2018</v>
      </c>
      <c r="E720" s="23" t="s">
        <v>18</v>
      </c>
      <c r="F720" s="23" t="str">
        <f t="shared" si="29"/>
        <v>WA1340DISPOSED2018</v>
      </c>
      <c r="G720" s="23" t="s">
        <v>134</v>
      </c>
      <c r="H720" s="23">
        <v>5000</v>
      </c>
      <c r="I720" s="23" t="s">
        <v>20</v>
      </c>
      <c r="J720" s="24">
        <v>44133</v>
      </c>
      <c r="K720" s="23">
        <v>2020</v>
      </c>
      <c r="L720" s="23" t="s">
        <v>207</v>
      </c>
      <c r="M720" s="23"/>
      <c r="N720" s="23"/>
      <c r="O720" s="23"/>
      <c r="P720" s="23"/>
      <c r="Q720" s="23"/>
      <c r="R720" s="23"/>
      <c r="S720" s="23"/>
    </row>
    <row r="721" spans="1:25" s="19" customFormat="1" hidden="1" x14ac:dyDescent="0.25">
      <c r="A721" s="23">
        <f t="shared" si="28"/>
        <v>720</v>
      </c>
      <c r="B721" s="23" t="s">
        <v>17</v>
      </c>
      <c r="C721" s="23">
        <v>3498</v>
      </c>
      <c r="D721" s="23">
        <v>2018</v>
      </c>
      <c r="E721" s="23" t="s">
        <v>18</v>
      </c>
      <c r="F721" s="23" t="str">
        <f t="shared" si="29"/>
        <v>WP3498DISPOSED2018</v>
      </c>
      <c r="G721" s="59" t="s">
        <v>134</v>
      </c>
      <c r="H721" s="23">
        <v>5000</v>
      </c>
      <c r="I721" s="23" t="s">
        <v>20</v>
      </c>
      <c r="J721" s="24">
        <v>43232</v>
      </c>
      <c r="K721" s="23">
        <v>2018</v>
      </c>
      <c r="L721" s="23"/>
      <c r="M721" s="23"/>
      <c r="N721" s="23"/>
      <c r="O721" s="23"/>
      <c r="P721" s="23"/>
      <c r="Q721" s="23"/>
      <c r="R721" s="23"/>
      <c r="S721" s="23"/>
    </row>
    <row r="722" spans="1:25" s="19" customFormat="1" hidden="1" x14ac:dyDescent="0.25">
      <c r="A722" s="23">
        <f t="shared" si="28"/>
        <v>721</v>
      </c>
      <c r="B722" s="23" t="s">
        <v>17</v>
      </c>
      <c r="C722" s="23">
        <v>5136</v>
      </c>
      <c r="D722" s="23">
        <v>2018</v>
      </c>
      <c r="E722" s="23" t="s">
        <v>21</v>
      </c>
      <c r="F722" s="23" t="str">
        <f t="shared" si="29"/>
        <v>WP5136COUNTER2018</v>
      </c>
      <c r="G722" s="23" t="s">
        <v>134</v>
      </c>
      <c r="H722" s="23">
        <v>10000</v>
      </c>
      <c r="I722" s="23" t="s">
        <v>20</v>
      </c>
      <c r="J722" s="24">
        <v>43514</v>
      </c>
      <c r="K722" s="49">
        <v>2019</v>
      </c>
      <c r="L722" s="49"/>
      <c r="M722" s="23"/>
      <c r="N722" s="23"/>
      <c r="O722" s="23"/>
      <c r="P722" s="23"/>
      <c r="Q722" s="23"/>
      <c r="R722" s="23"/>
      <c r="S722" s="23"/>
    </row>
    <row r="723" spans="1:25" s="19" customFormat="1" hidden="1" x14ac:dyDescent="0.25">
      <c r="A723" s="23">
        <f t="shared" si="28"/>
        <v>722</v>
      </c>
      <c r="B723" s="23" t="s">
        <v>17</v>
      </c>
      <c r="C723" s="23">
        <v>5787</v>
      </c>
      <c r="D723" s="23">
        <v>2018</v>
      </c>
      <c r="E723" s="23" t="s">
        <v>23</v>
      </c>
      <c r="F723" s="23" t="str">
        <f t="shared" si="29"/>
        <v>WP5787VACATE2018</v>
      </c>
      <c r="G723" s="23" t="s">
        <v>134</v>
      </c>
      <c r="H723" s="23">
        <v>12000</v>
      </c>
      <c r="I723" s="23" t="s">
        <v>20</v>
      </c>
      <c r="J723" s="24">
        <v>43451</v>
      </c>
      <c r="K723" s="23">
        <v>2018</v>
      </c>
      <c r="L723" s="23"/>
      <c r="M723" s="23"/>
      <c r="N723" s="23"/>
      <c r="O723" s="23"/>
      <c r="P723" s="23"/>
      <c r="Q723" s="23"/>
      <c r="R723" s="23"/>
      <c r="S723" s="23"/>
    </row>
    <row r="724" spans="1:25" s="19" customFormat="1" hidden="1" x14ac:dyDescent="0.25">
      <c r="A724" s="23">
        <f t="shared" si="28"/>
        <v>723</v>
      </c>
      <c r="B724" s="23" t="s">
        <v>17</v>
      </c>
      <c r="C724" s="23">
        <v>8123</v>
      </c>
      <c r="D724" s="23">
        <v>2018</v>
      </c>
      <c r="E724" s="23" t="s">
        <v>21</v>
      </c>
      <c r="F724" s="23" t="str">
        <f t="shared" si="29"/>
        <v>WP8123COUNTER2018</v>
      </c>
      <c r="G724" s="23" t="s">
        <v>134</v>
      </c>
      <c r="H724" s="23">
        <v>10000</v>
      </c>
      <c r="I724" s="23" t="s">
        <v>20</v>
      </c>
      <c r="J724" s="24">
        <v>43365</v>
      </c>
      <c r="K724" s="23">
        <v>2018</v>
      </c>
      <c r="L724" s="23"/>
      <c r="M724" s="23"/>
      <c r="N724" s="23"/>
      <c r="O724" s="23"/>
      <c r="P724" s="23"/>
      <c r="Q724" s="23"/>
      <c r="R724" s="23"/>
      <c r="S724" s="23"/>
    </row>
    <row r="725" spans="1:25" s="19" customFormat="1" hidden="1" x14ac:dyDescent="0.25">
      <c r="A725" s="23">
        <f t="shared" si="28"/>
        <v>724</v>
      </c>
      <c r="B725" s="23" t="s">
        <v>17</v>
      </c>
      <c r="C725" s="23">
        <v>8627</v>
      </c>
      <c r="D725" s="23">
        <v>2018</v>
      </c>
      <c r="E725" s="23" t="s">
        <v>18</v>
      </c>
      <c r="F725" s="23" t="str">
        <f t="shared" si="29"/>
        <v>WP8627DISPOSED2018</v>
      </c>
      <c r="G725" s="23" t="s">
        <v>134</v>
      </c>
      <c r="H725" s="23">
        <v>5000</v>
      </c>
      <c r="I725" s="23" t="s">
        <v>20</v>
      </c>
      <c r="J725" s="24">
        <v>43232</v>
      </c>
      <c r="K725" s="23">
        <v>2018</v>
      </c>
      <c r="L725" s="23"/>
      <c r="M725" s="23"/>
      <c r="N725" s="23"/>
      <c r="O725" s="23"/>
      <c r="P725" s="23"/>
      <c r="Q725" s="23"/>
      <c r="R725" s="23"/>
      <c r="S725" s="23"/>
    </row>
    <row r="726" spans="1:25" s="19" customFormat="1" hidden="1" x14ac:dyDescent="0.25">
      <c r="A726" s="23">
        <f t="shared" si="28"/>
        <v>725</v>
      </c>
      <c r="B726" s="23" t="s">
        <v>17</v>
      </c>
      <c r="C726" s="23">
        <v>10241</v>
      </c>
      <c r="D726" s="23">
        <v>2018</v>
      </c>
      <c r="E726" s="23" t="s">
        <v>18</v>
      </c>
      <c r="F726" s="23" t="str">
        <f t="shared" si="29"/>
        <v>WP10241DISPOSED2018</v>
      </c>
      <c r="G726" s="23" t="s">
        <v>134</v>
      </c>
      <c r="H726" s="23">
        <v>5000</v>
      </c>
      <c r="I726" s="23" t="s">
        <v>20</v>
      </c>
      <c r="J726" s="24">
        <v>43909</v>
      </c>
      <c r="K726" s="23">
        <v>2020</v>
      </c>
      <c r="L726" s="23" t="s">
        <v>155</v>
      </c>
      <c r="M726" s="23"/>
      <c r="N726" s="23"/>
      <c r="O726" s="23"/>
      <c r="P726" s="23"/>
      <c r="Q726" s="23"/>
      <c r="R726" s="23"/>
      <c r="S726" s="23"/>
    </row>
    <row r="727" spans="1:25" s="19" customFormat="1" hidden="1" x14ac:dyDescent="0.25">
      <c r="A727" s="23">
        <f t="shared" si="28"/>
        <v>726</v>
      </c>
      <c r="B727" s="23" t="s">
        <v>17</v>
      </c>
      <c r="C727" s="23">
        <v>10552</v>
      </c>
      <c r="D727" s="23">
        <v>2018</v>
      </c>
      <c r="E727" s="23" t="s">
        <v>21</v>
      </c>
      <c r="F727" s="23" t="str">
        <f t="shared" si="29"/>
        <v>WP10552COUNTER2018</v>
      </c>
      <c r="G727" s="23" t="s">
        <v>134</v>
      </c>
      <c r="H727" s="23">
        <v>10000</v>
      </c>
      <c r="I727" s="23" t="s">
        <v>20</v>
      </c>
      <c r="J727" s="24">
        <v>43407</v>
      </c>
      <c r="K727" s="23">
        <v>2018</v>
      </c>
      <c r="L727" s="23"/>
      <c r="M727" s="23"/>
      <c r="N727" s="23"/>
      <c r="O727" s="23"/>
      <c r="P727" s="23"/>
      <c r="Q727" s="23"/>
      <c r="R727" s="23"/>
      <c r="S727" s="23"/>
    </row>
    <row r="728" spans="1:25" s="19" customFormat="1" hidden="1" x14ac:dyDescent="0.25">
      <c r="A728" s="23">
        <f t="shared" si="28"/>
        <v>727</v>
      </c>
      <c r="B728" s="23" t="s">
        <v>17</v>
      </c>
      <c r="C728" s="23">
        <v>10552</v>
      </c>
      <c r="D728" s="23">
        <v>2018</v>
      </c>
      <c r="E728" s="23" t="s">
        <v>18</v>
      </c>
      <c r="F728" s="23" t="str">
        <f t="shared" si="29"/>
        <v>WP10552DISPOSED2018</v>
      </c>
      <c r="G728" s="23" t="s">
        <v>134</v>
      </c>
      <c r="H728" s="23">
        <v>5000</v>
      </c>
      <c r="I728" s="23" t="s">
        <v>22</v>
      </c>
      <c r="J728" s="23"/>
      <c r="K728" s="23">
        <v>2018</v>
      </c>
      <c r="L728" s="23"/>
      <c r="M728" s="23"/>
      <c r="N728" s="23"/>
      <c r="O728" s="23"/>
      <c r="P728" s="23"/>
      <c r="Q728" s="23"/>
      <c r="R728" s="23"/>
      <c r="S728" s="23"/>
    </row>
    <row r="729" spans="1:25" s="19" customFormat="1" hidden="1" x14ac:dyDescent="0.25">
      <c r="A729" s="23">
        <f t="shared" si="28"/>
        <v>728</v>
      </c>
      <c r="B729" s="23" t="s">
        <v>17</v>
      </c>
      <c r="C729" s="23">
        <v>12045</v>
      </c>
      <c r="D729" s="23">
        <v>2018</v>
      </c>
      <c r="E729" s="23" t="s">
        <v>18</v>
      </c>
      <c r="F729" s="23" t="str">
        <f t="shared" si="29"/>
        <v>WP12045DISPOSED2018</v>
      </c>
      <c r="G729" s="23" t="s">
        <v>134</v>
      </c>
      <c r="H729" s="23">
        <v>5000</v>
      </c>
      <c r="I729" s="23" t="s">
        <v>20</v>
      </c>
      <c r="J729" s="24">
        <v>43232</v>
      </c>
      <c r="K729" s="23">
        <v>2018</v>
      </c>
      <c r="L729" s="23"/>
      <c r="M729" s="23"/>
      <c r="N729" s="23"/>
      <c r="O729" s="23"/>
      <c r="P729" s="23"/>
      <c r="Q729" s="23"/>
      <c r="R729" s="23"/>
      <c r="S729" s="23"/>
    </row>
    <row r="730" spans="1:25" s="19" customFormat="1" hidden="1" x14ac:dyDescent="0.25">
      <c r="A730" s="23">
        <f t="shared" si="28"/>
        <v>729</v>
      </c>
      <c r="B730" s="23" t="s">
        <v>17</v>
      </c>
      <c r="C730" s="23">
        <v>12742</v>
      </c>
      <c r="D730" s="23">
        <v>2018</v>
      </c>
      <c r="E730" s="23" t="s">
        <v>18</v>
      </c>
      <c r="F730" s="23" t="str">
        <f t="shared" si="29"/>
        <v>WP12742DISPOSED2018</v>
      </c>
      <c r="G730" s="23" t="s">
        <v>134</v>
      </c>
      <c r="H730" s="23">
        <v>5000</v>
      </c>
      <c r="I730" s="23" t="s">
        <v>20</v>
      </c>
      <c r="J730" s="24">
        <v>43232</v>
      </c>
      <c r="K730" s="23">
        <v>2018</v>
      </c>
      <c r="L730" s="23"/>
      <c r="M730" s="23"/>
      <c r="N730" s="23"/>
      <c r="O730" s="23"/>
      <c r="P730" s="23"/>
      <c r="Q730" s="23"/>
      <c r="R730" s="23"/>
      <c r="S730" s="23"/>
    </row>
    <row r="731" spans="1:25" s="19" customFormat="1" hidden="1" x14ac:dyDescent="0.25">
      <c r="A731" s="23">
        <f t="shared" si="28"/>
        <v>730</v>
      </c>
      <c r="B731" s="23" t="s">
        <v>17</v>
      </c>
      <c r="C731" s="23">
        <v>13753</v>
      </c>
      <c r="D731" s="23">
        <v>2018</v>
      </c>
      <c r="E731" s="23" t="s">
        <v>23</v>
      </c>
      <c r="F731" s="23" t="str">
        <f t="shared" si="29"/>
        <v>WP13753VACATE2018</v>
      </c>
      <c r="G731" s="23" t="s">
        <v>134</v>
      </c>
      <c r="H731" s="23">
        <v>12000</v>
      </c>
      <c r="I731" s="23" t="s">
        <v>20</v>
      </c>
      <c r="J731" s="24">
        <v>43302</v>
      </c>
      <c r="K731" s="23">
        <v>2018</v>
      </c>
      <c r="L731" s="23"/>
      <c r="M731" s="23"/>
      <c r="N731" s="23"/>
      <c r="O731" s="23"/>
      <c r="P731" s="23"/>
      <c r="Q731" s="23"/>
      <c r="R731" s="23"/>
      <c r="S731" s="23"/>
    </row>
    <row r="732" spans="1:25" s="19" customFormat="1" hidden="1" x14ac:dyDescent="0.25">
      <c r="A732" s="23">
        <f t="shared" si="28"/>
        <v>731</v>
      </c>
      <c r="B732" s="23" t="s">
        <v>17</v>
      </c>
      <c r="C732" s="23">
        <v>15416</v>
      </c>
      <c r="D732" s="23">
        <v>2018</v>
      </c>
      <c r="E732" s="23" t="s">
        <v>18</v>
      </c>
      <c r="F732" s="23" t="str">
        <f t="shared" ref="F732:F783" si="30">CONCATENATE(B732,C732,E732,D732)</f>
        <v>WP15416DISPOSED2018</v>
      </c>
      <c r="G732" s="23" t="s">
        <v>134</v>
      </c>
      <c r="H732" s="23">
        <v>5000</v>
      </c>
      <c r="I732" s="23" t="s">
        <v>20</v>
      </c>
      <c r="J732" s="24">
        <v>43414</v>
      </c>
      <c r="K732" s="23">
        <v>2018</v>
      </c>
      <c r="L732" s="23"/>
      <c r="M732" s="23"/>
      <c r="N732" s="23"/>
      <c r="O732" s="23"/>
      <c r="P732" s="23"/>
      <c r="Q732" s="23"/>
      <c r="R732" s="23"/>
      <c r="S732" s="23"/>
    </row>
    <row r="733" spans="1:25" s="19" customFormat="1" hidden="1" x14ac:dyDescent="0.25">
      <c r="A733" s="23">
        <f t="shared" si="28"/>
        <v>732</v>
      </c>
      <c r="B733" s="23" t="s">
        <v>17</v>
      </c>
      <c r="C733" s="23">
        <v>15554</v>
      </c>
      <c r="D733" s="23">
        <v>2018</v>
      </c>
      <c r="E733" s="23" t="s">
        <v>18</v>
      </c>
      <c r="F733" s="23" t="str">
        <f t="shared" si="30"/>
        <v>WP15554DISPOSED2018</v>
      </c>
      <c r="G733" s="23" t="s">
        <v>134</v>
      </c>
      <c r="H733" s="23">
        <v>5000</v>
      </c>
      <c r="I733" s="23" t="s">
        <v>20</v>
      </c>
      <c r="J733" s="24">
        <v>43232</v>
      </c>
      <c r="K733" s="23">
        <v>2018</v>
      </c>
      <c r="L733" s="23"/>
      <c r="M733" s="23"/>
      <c r="N733" s="23"/>
      <c r="O733" s="23"/>
      <c r="P733" s="23"/>
      <c r="Q733" s="23"/>
      <c r="R733" s="23"/>
      <c r="S733" s="23"/>
    </row>
    <row r="734" spans="1:25" s="19" customFormat="1" hidden="1" x14ac:dyDescent="0.25">
      <c r="A734" s="23">
        <f t="shared" si="28"/>
        <v>733</v>
      </c>
      <c r="B734" s="23" t="s">
        <v>17</v>
      </c>
      <c r="C734" s="23">
        <v>15820</v>
      </c>
      <c r="D734" s="23">
        <v>2018</v>
      </c>
      <c r="E734" s="23" t="s">
        <v>21</v>
      </c>
      <c r="F734" s="23" t="str">
        <f t="shared" si="30"/>
        <v>WP15820COUNTER2018</v>
      </c>
      <c r="G734" s="23" t="s">
        <v>134</v>
      </c>
      <c r="H734" s="23">
        <v>10000</v>
      </c>
      <c r="I734" s="23" t="s">
        <v>20</v>
      </c>
      <c r="J734" s="24">
        <v>43197</v>
      </c>
      <c r="K734" s="23">
        <v>2018</v>
      </c>
      <c r="L734" s="23"/>
      <c r="M734" s="23"/>
      <c r="N734" s="23"/>
      <c r="O734" s="23"/>
      <c r="P734" s="23"/>
      <c r="Q734" s="23"/>
      <c r="R734" s="23"/>
      <c r="S734" s="23"/>
    </row>
    <row r="735" spans="1:25" s="57" customFormat="1" hidden="1" x14ac:dyDescent="0.25">
      <c r="A735" s="23">
        <f t="shared" si="28"/>
        <v>734</v>
      </c>
      <c r="B735" s="23" t="s">
        <v>17</v>
      </c>
      <c r="C735" s="23">
        <v>19566</v>
      </c>
      <c r="D735" s="23">
        <v>2018</v>
      </c>
      <c r="E735" s="23" t="s">
        <v>18</v>
      </c>
      <c r="F735" s="23" t="str">
        <f t="shared" si="30"/>
        <v>WP19566DISPOSED2018</v>
      </c>
      <c r="G735" s="23" t="s">
        <v>134</v>
      </c>
      <c r="H735" s="23">
        <v>5000</v>
      </c>
      <c r="I735" s="23" t="s">
        <v>20</v>
      </c>
      <c r="J735" s="24">
        <v>43414</v>
      </c>
      <c r="K735" s="23">
        <v>2018</v>
      </c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s="57" customFormat="1" hidden="1" x14ac:dyDescent="0.25">
      <c r="A736" s="23">
        <f t="shared" si="28"/>
        <v>735</v>
      </c>
      <c r="B736" s="23" t="s">
        <v>17</v>
      </c>
      <c r="C736" s="23">
        <v>21410</v>
      </c>
      <c r="D736" s="23">
        <v>2018</v>
      </c>
      <c r="E736" s="23" t="s">
        <v>18</v>
      </c>
      <c r="F736" s="23" t="str">
        <f t="shared" si="30"/>
        <v>WP21410DISPOSED2018</v>
      </c>
      <c r="G736" s="23" t="s">
        <v>134</v>
      </c>
      <c r="H736" s="23">
        <v>5000</v>
      </c>
      <c r="I736" s="23" t="s">
        <v>20</v>
      </c>
      <c r="J736" s="24">
        <v>43414</v>
      </c>
      <c r="K736" s="23">
        <v>2018</v>
      </c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s="57" customFormat="1" hidden="1" x14ac:dyDescent="0.25">
      <c r="A737" s="23">
        <f t="shared" si="28"/>
        <v>736</v>
      </c>
      <c r="B737" s="23" t="s">
        <v>17</v>
      </c>
      <c r="C737" s="23">
        <v>21544</v>
      </c>
      <c r="D737" s="23">
        <v>2018</v>
      </c>
      <c r="E737" s="23" t="s">
        <v>18</v>
      </c>
      <c r="F737" s="23" t="str">
        <f t="shared" si="30"/>
        <v>WP21544DISPOSED2018</v>
      </c>
      <c r="G737" s="23" t="s">
        <v>134</v>
      </c>
      <c r="H737" s="23">
        <v>5000</v>
      </c>
      <c r="I737" s="23" t="s">
        <v>22</v>
      </c>
      <c r="J737" s="23"/>
      <c r="K737" s="23">
        <v>2018</v>
      </c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s="57" customFormat="1" hidden="1" x14ac:dyDescent="0.25">
      <c r="A738" s="23">
        <f t="shared" si="28"/>
        <v>737</v>
      </c>
      <c r="B738" s="23" t="s">
        <v>17</v>
      </c>
      <c r="C738" s="23">
        <v>25122</v>
      </c>
      <c r="D738" s="23">
        <v>2018</v>
      </c>
      <c r="E738" s="23" t="s">
        <v>18</v>
      </c>
      <c r="F738" s="23" t="str">
        <f t="shared" si="30"/>
        <v>WP25122DISPOSED2018</v>
      </c>
      <c r="G738" s="23" t="s">
        <v>134</v>
      </c>
      <c r="H738" s="23">
        <v>5000</v>
      </c>
      <c r="I738" s="23" t="s">
        <v>20</v>
      </c>
      <c r="J738" s="24">
        <v>43414</v>
      </c>
      <c r="K738" s="23">
        <v>2018</v>
      </c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s="57" customFormat="1" hidden="1" x14ac:dyDescent="0.25">
      <c r="A739" s="23">
        <f t="shared" si="28"/>
        <v>738</v>
      </c>
      <c r="B739" s="23" t="s">
        <v>17</v>
      </c>
      <c r="C739" s="23">
        <v>25272</v>
      </c>
      <c r="D739" s="23">
        <v>2018</v>
      </c>
      <c r="E739" s="23" t="s">
        <v>18</v>
      </c>
      <c r="F739" s="23" t="str">
        <f t="shared" si="30"/>
        <v>WP25272DISPOSED2018</v>
      </c>
      <c r="G739" s="23" t="s">
        <v>134</v>
      </c>
      <c r="H739" s="23">
        <v>5000</v>
      </c>
      <c r="I739" s="23" t="s">
        <v>20</v>
      </c>
      <c r="J739" s="24">
        <v>43414</v>
      </c>
      <c r="K739" s="23">
        <v>2018</v>
      </c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s="57" customFormat="1" hidden="1" x14ac:dyDescent="0.25">
      <c r="A740" s="23">
        <f t="shared" si="28"/>
        <v>739</v>
      </c>
      <c r="B740" s="23" t="s">
        <v>17</v>
      </c>
      <c r="C740" s="23">
        <v>29883</v>
      </c>
      <c r="D740" s="23">
        <v>2018</v>
      </c>
      <c r="E740" s="23" t="s">
        <v>18</v>
      </c>
      <c r="F740" s="23" t="str">
        <f t="shared" si="30"/>
        <v>WP29883DISPOSED2018</v>
      </c>
      <c r="G740" s="23" t="s">
        <v>134</v>
      </c>
      <c r="H740" s="23">
        <v>5000</v>
      </c>
      <c r="I740" s="23" t="s">
        <v>20</v>
      </c>
      <c r="J740" s="24">
        <v>43414</v>
      </c>
      <c r="K740" s="23">
        <v>2018</v>
      </c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s="57" customFormat="1" hidden="1" x14ac:dyDescent="0.25">
      <c r="A741" s="23">
        <f t="shared" si="28"/>
        <v>740</v>
      </c>
      <c r="B741" s="23" t="s">
        <v>17</v>
      </c>
      <c r="C741" s="23">
        <v>30779</v>
      </c>
      <c r="D741" s="23">
        <v>2018</v>
      </c>
      <c r="E741" s="23" t="s">
        <v>18</v>
      </c>
      <c r="F741" s="23" t="str">
        <f t="shared" si="30"/>
        <v>WP30779DISPOSED2018</v>
      </c>
      <c r="G741" s="23" t="s">
        <v>134</v>
      </c>
      <c r="H741" s="23">
        <v>5000</v>
      </c>
      <c r="I741" s="23" t="s">
        <v>20</v>
      </c>
      <c r="J741" s="24">
        <v>43414</v>
      </c>
      <c r="K741" s="23">
        <v>2018</v>
      </c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s="57" customFormat="1" hidden="1" x14ac:dyDescent="0.25">
      <c r="A742" s="23">
        <f t="shared" si="28"/>
        <v>741</v>
      </c>
      <c r="B742" s="23" t="s">
        <v>17</v>
      </c>
      <c r="C742" s="23">
        <v>32905</v>
      </c>
      <c r="D742" s="23">
        <v>2018</v>
      </c>
      <c r="E742" s="23" t="s">
        <v>18</v>
      </c>
      <c r="F742" s="23" t="str">
        <f t="shared" si="30"/>
        <v>WP32905DISPOSED2018</v>
      </c>
      <c r="G742" s="23" t="s">
        <v>134</v>
      </c>
      <c r="H742" s="23">
        <v>5000</v>
      </c>
      <c r="I742" s="23" t="s">
        <v>20</v>
      </c>
      <c r="J742" s="24">
        <v>43414</v>
      </c>
      <c r="K742" s="23">
        <v>2018</v>
      </c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s="57" customFormat="1" hidden="1" x14ac:dyDescent="0.25">
      <c r="A743" s="23">
        <f t="shared" si="28"/>
        <v>742</v>
      </c>
      <c r="B743" s="23" t="s">
        <v>17</v>
      </c>
      <c r="C743" s="23">
        <v>33597</v>
      </c>
      <c r="D743" s="23">
        <v>2018</v>
      </c>
      <c r="E743" s="23" t="s">
        <v>18</v>
      </c>
      <c r="F743" s="23" t="str">
        <f t="shared" si="30"/>
        <v>WP33597DISPOSED2018</v>
      </c>
      <c r="G743" s="23" t="s">
        <v>134</v>
      </c>
      <c r="H743" s="23">
        <v>5000</v>
      </c>
      <c r="I743" s="23" t="s">
        <v>20</v>
      </c>
      <c r="J743" s="24">
        <v>43414</v>
      </c>
      <c r="K743" s="23">
        <v>2018</v>
      </c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s="57" customFormat="1" hidden="1" x14ac:dyDescent="0.25">
      <c r="A744" s="23">
        <f t="shared" si="28"/>
        <v>743</v>
      </c>
      <c r="B744" s="23" t="s">
        <v>17</v>
      </c>
      <c r="C744" s="23">
        <v>36351</v>
      </c>
      <c r="D744" s="23">
        <v>2018</v>
      </c>
      <c r="E744" s="23" t="s">
        <v>18</v>
      </c>
      <c r="F744" s="23" t="str">
        <f t="shared" si="30"/>
        <v>WP36351DISPOSED2018</v>
      </c>
      <c r="G744" s="23" t="s">
        <v>134</v>
      </c>
      <c r="H744" s="23">
        <v>5000</v>
      </c>
      <c r="I744" s="23" t="s">
        <v>20</v>
      </c>
      <c r="J744" s="24">
        <v>43909</v>
      </c>
      <c r="K744" s="23">
        <v>2020</v>
      </c>
      <c r="L744" s="23" t="s">
        <v>187</v>
      </c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s="57" customFormat="1" hidden="1" x14ac:dyDescent="0.25">
      <c r="A745" s="23">
        <f t="shared" si="28"/>
        <v>744</v>
      </c>
      <c r="B745" s="23" t="s">
        <v>17</v>
      </c>
      <c r="C745" s="23">
        <v>38651</v>
      </c>
      <c r="D745" s="23">
        <v>2018</v>
      </c>
      <c r="E745" s="23" t="s">
        <v>18</v>
      </c>
      <c r="F745" s="23" t="str">
        <f t="shared" si="30"/>
        <v>WP38651DISPOSED2018</v>
      </c>
      <c r="G745" s="23" t="s">
        <v>134</v>
      </c>
      <c r="H745" s="23">
        <v>5000</v>
      </c>
      <c r="I745" s="23" t="s">
        <v>22</v>
      </c>
      <c r="J745" s="23"/>
      <c r="K745" s="23">
        <v>2018</v>
      </c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s="57" customFormat="1" hidden="1" x14ac:dyDescent="0.25">
      <c r="A746" s="23">
        <f t="shared" si="28"/>
        <v>745</v>
      </c>
      <c r="B746" s="23" t="s">
        <v>17</v>
      </c>
      <c r="C746" s="23">
        <v>38974</v>
      </c>
      <c r="D746" s="23">
        <v>2018</v>
      </c>
      <c r="E746" s="23" t="s">
        <v>18</v>
      </c>
      <c r="F746" s="23" t="str">
        <f t="shared" si="30"/>
        <v>WP38974DISPOSED2018</v>
      </c>
      <c r="G746" s="23" t="s">
        <v>134</v>
      </c>
      <c r="H746" s="23">
        <v>5000</v>
      </c>
      <c r="I746" s="23" t="s">
        <v>20</v>
      </c>
      <c r="J746" s="24">
        <v>43414</v>
      </c>
      <c r="K746" s="23">
        <v>2018</v>
      </c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s="57" customFormat="1" hidden="1" x14ac:dyDescent="0.25">
      <c r="A747" s="23">
        <f t="shared" si="28"/>
        <v>746</v>
      </c>
      <c r="B747" s="23" t="s">
        <v>17</v>
      </c>
      <c r="C747" s="23">
        <v>38985</v>
      </c>
      <c r="D747" s="23">
        <v>2018</v>
      </c>
      <c r="E747" s="23" t="s">
        <v>18</v>
      </c>
      <c r="F747" s="23" t="str">
        <f t="shared" si="30"/>
        <v>WP38985DISPOSED2018</v>
      </c>
      <c r="G747" s="23" t="s">
        <v>134</v>
      </c>
      <c r="H747" s="23">
        <v>5000</v>
      </c>
      <c r="I747" s="23" t="s">
        <v>20</v>
      </c>
      <c r="J747" s="24">
        <v>44133</v>
      </c>
      <c r="K747" s="23">
        <v>2020</v>
      </c>
      <c r="L747" s="23" t="s">
        <v>190</v>
      </c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s="57" customFormat="1" hidden="1" x14ac:dyDescent="0.25">
      <c r="A748" s="23">
        <f t="shared" si="28"/>
        <v>747</v>
      </c>
      <c r="B748" s="23" t="s">
        <v>17</v>
      </c>
      <c r="C748" s="23">
        <v>39118</v>
      </c>
      <c r="D748" s="23">
        <v>2018</v>
      </c>
      <c r="E748" s="23" t="s">
        <v>18</v>
      </c>
      <c r="F748" s="23" t="str">
        <f t="shared" si="30"/>
        <v>WP39118DISPOSED2018</v>
      </c>
      <c r="G748" s="23" t="s">
        <v>134</v>
      </c>
      <c r="H748" s="23">
        <v>5000</v>
      </c>
      <c r="I748" s="23" t="s">
        <v>20</v>
      </c>
      <c r="J748" s="24">
        <v>43909</v>
      </c>
      <c r="K748" s="23">
        <v>2020</v>
      </c>
      <c r="L748" s="23" t="s">
        <v>191</v>
      </c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s="57" customFormat="1" hidden="1" x14ac:dyDescent="0.25">
      <c r="A749" s="23">
        <f t="shared" si="28"/>
        <v>748</v>
      </c>
      <c r="B749" s="23" t="s">
        <v>17</v>
      </c>
      <c r="C749" s="23">
        <v>45221</v>
      </c>
      <c r="D749" s="23">
        <v>2018</v>
      </c>
      <c r="E749" s="23" t="s">
        <v>18</v>
      </c>
      <c r="F749" s="23" t="str">
        <f t="shared" si="30"/>
        <v>WP45221DISPOSED2018</v>
      </c>
      <c r="G749" s="23" t="s">
        <v>134</v>
      </c>
      <c r="H749" s="23">
        <v>5000</v>
      </c>
      <c r="I749" s="23" t="s">
        <v>20</v>
      </c>
      <c r="J749" s="24">
        <v>44133</v>
      </c>
      <c r="K749" s="23">
        <v>2020</v>
      </c>
      <c r="L749" s="23" t="s">
        <v>206</v>
      </c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s="57" customFormat="1" hidden="1" x14ac:dyDescent="0.25">
      <c r="A750" s="23">
        <f t="shared" si="28"/>
        <v>749</v>
      </c>
      <c r="B750" s="23" t="s">
        <v>17</v>
      </c>
      <c r="C750" s="23">
        <v>45989</v>
      </c>
      <c r="D750" s="23">
        <v>2018</v>
      </c>
      <c r="E750" s="23" t="s">
        <v>18</v>
      </c>
      <c r="F750" s="23" t="str">
        <f t="shared" si="30"/>
        <v>WP45989DISPOSED2018</v>
      </c>
      <c r="G750" s="23" t="s">
        <v>134</v>
      </c>
      <c r="H750" s="23">
        <v>5000</v>
      </c>
      <c r="I750" s="23" t="s">
        <v>22</v>
      </c>
      <c r="J750" s="23"/>
      <c r="K750" s="23">
        <v>2018</v>
      </c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s="57" customFormat="1" hidden="1" x14ac:dyDescent="0.25">
      <c r="A751" s="23">
        <f t="shared" si="28"/>
        <v>750</v>
      </c>
      <c r="B751" s="48" t="s">
        <v>17</v>
      </c>
      <c r="C751" s="48" t="s">
        <v>133</v>
      </c>
      <c r="D751" s="48" t="s">
        <v>71</v>
      </c>
      <c r="E751" s="48" t="s">
        <v>21</v>
      </c>
      <c r="F751" s="23" t="str">
        <f t="shared" si="30"/>
        <v>WP22245COUNTER2018</v>
      </c>
      <c r="G751" s="48" t="s">
        <v>134</v>
      </c>
      <c r="H751" s="48" t="s">
        <v>78</v>
      </c>
      <c r="I751" s="48" t="s">
        <v>20</v>
      </c>
      <c r="J751" s="55" t="s">
        <v>135</v>
      </c>
      <c r="K751" s="23" t="s">
        <v>136</v>
      </c>
      <c r="L751" s="23" t="s">
        <v>137</v>
      </c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s="57" customFormat="1" hidden="1" x14ac:dyDescent="0.25">
      <c r="A752" s="23">
        <f t="shared" si="28"/>
        <v>751</v>
      </c>
      <c r="B752" s="48" t="s">
        <v>17</v>
      </c>
      <c r="C752" s="48" t="s">
        <v>133</v>
      </c>
      <c r="D752" s="48" t="s">
        <v>71</v>
      </c>
      <c r="E752" s="23" t="s">
        <v>18</v>
      </c>
      <c r="F752" s="23" t="str">
        <f t="shared" si="30"/>
        <v>WP22245DISPOSED2018</v>
      </c>
      <c r="G752" s="23" t="s">
        <v>134</v>
      </c>
      <c r="H752" s="23">
        <v>5000</v>
      </c>
      <c r="I752" s="23" t="s">
        <v>20</v>
      </c>
      <c r="J752" s="24">
        <v>43414</v>
      </c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s="57" customFormat="1" hidden="1" x14ac:dyDescent="0.25">
      <c r="A753" s="23">
        <f t="shared" si="28"/>
        <v>752</v>
      </c>
      <c r="B753" s="23" t="s">
        <v>232</v>
      </c>
      <c r="C753" s="23">
        <v>197</v>
      </c>
      <c r="D753" s="23">
        <v>2018</v>
      </c>
      <c r="E753" s="23" t="s">
        <v>23</v>
      </c>
      <c r="F753" s="23" t="str">
        <f t="shared" si="30"/>
        <v>WP (PIL)197VACATE2018</v>
      </c>
      <c r="G753" s="23" t="s">
        <v>60</v>
      </c>
      <c r="H753" s="23">
        <v>12000</v>
      </c>
      <c r="I753" s="23" t="s">
        <v>20</v>
      </c>
      <c r="J753" s="24">
        <v>43491</v>
      </c>
      <c r="K753" s="23">
        <v>2019</v>
      </c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s="57" customFormat="1" hidden="1" x14ac:dyDescent="0.25">
      <c r="A754" s="23">
        <f t="shared" si="28"/>
        <v>753</v>
      </c>
      <c r="B754" s="23" t="s">
        <v>17</v>
      </c>
      <c r="C754" s="23">
        <v>2931</v>
      </c>
      <c r="D754" s="23">
        <v>2018</v>
      </c>
      <c r="E754" s="23" t="s">
        <v>21</v>
      </c>
      <c r="F754" s="23" t="str">
        <f t="shared" si="30"/>
        <v>WP2931COUNTER2018</v>
      </c>
      <c r="G754" s="23" t="s">
        <v>60</v>
      </c>
      <c r="H754" s="23">
        <v>10000</v>
      </c>
      <c r="I754" s="23" t="s">
        <v>22</v>
      </c>
      <c r="J754" s="23"/>
      <c r="K754" s="23">
        <v>2018</v>
      </c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s="57" customFormat="1" hidden="1" x14ac:dyDescent="0.25">
      <c r="A755" s="23">
        <f t="shared" si="28"/>
        <v>754</v>
      </c>
      <c r="B755" s="23" t="s">
        <v>17</v>
      </c>
      <c r="C755" s="23">
        <v>12558</v>
      </c>
      <c r="D755" s="23">
        <v>2018</v>
      </c>
      <c r="E755" s="23" t="s">
        <v>18</v>
      </c>
      <c r="F755" s="23" t="str">
        <f t="shared" si="30"/>
        <v>WP12558DISPOSED2018</v>
      </c>
      <c r="G755" s="23" t="s">
        <v>60</v>
      </c>
      <c r="H755" s="23">
        <v>5000</v>
      </c>
      <c r="I755" s="23" t="s">
        <v>20</v>
      </c>
      <c r="J755" s="24">
        <v>43232</v>
      </c>
      <c r="K755" s="49">
        <v>2018</v>
      </c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s="57" customFormat="1" hidden="1" x14ac:dyDescent="0.25">
      <c r="A756" s="23">
        <f t="shared" si="28"/>
        <v>755</v>
      </c>
      <c r="B756" s="23" t="s">
        <v>17</v>
      </c>
      <c r="C756" s="23">
        <v>45886</v>
      </c>
      <c r="D756" s="23">
        <v>2018</v>
      </c>
      <c r="E756" s="23" t="s">
        <v>21</v>
      </c>
      <c r="F756" s="23" t="str">
        <f t="shared" si="30"/>
        <v>WP45886COUNTER2018</v>
      </c>
      <c r="G756" s="23" t="s">
        <v>60</v>
      </c>
      <c r="H756" s="23">
        <v>10000</v>
      </c>
      <c r="I756" s="23" t="s">
        <v>20</v>
      </c>
      <c r="J756" s="24">
        <v>43782</v>
      </c>
      <c r="K756" s="23">
        <v>2019</v>
      </c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s="57" customFormat="1" hidden="1" x14ac:dyDescent="0.25">
      <c r="A757" s="23">
        <f t="shared" si="28"/>
        <v>756</v>
      </c>
      <c r="B757" s="23" t="s">
        <v>17</v>
      </c>
      <c r="C757" s="23">
        <v>45886</v>
      </c>
      <c r="D757" s="23">
        <v>2018</v>
      </c>
      <c r="E757" s="23" t="s">
        <v>18</v>
      </c>
      <c r="F757" s="23" t="str">
        <f t="shared" si="30"/>
        <v>WP45886DISPOSED2018</v>
      </c>
      <c r="G757" s="23" t="s">
        <v>60</v>
      </c>
      <c r="H757" s="23">
        <v>5000</v>
      </c>
      <c r="I757" s="23" t="s">
        <v>22</v>
      </c>
      <c r="J757" s="23"/>
      <c r="K757" s="23">
        <v>2018</v>
      </c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s="57" customFormat="1" hidden="1" x14ac:dyDescent="0.25">
      <c r="A758" s="23">
        <f t="shared" si="28"/>
        <v>757</v>
      </c>
      <c r="B758" s="23" t="s">
        <v>17</v>
      </c>
      <c r="C758" s="23">
        <v>46567</v>
      </c>
      <c r="D758" s="23">
        <v>2018</v>
      </c>
      <c r="E758" s="23" t="s">
        <v>18</v>
      </c>
      <c r="F758" s="23" t="str">
        <f t="shared" si="30"/>
        <v>WP46567DISPOSED2018</v>
      </c>
      <c r="G758" s="23" t="s">
        <v>60</v>
      </c>
      <c r="H758" s="23">
        <v>5000</v>
      </c>
      <c r="I758" s="23" t="s">
        <v>20</v>
      </c>
      <c r="J758" s="24">
        <v>43909</v>
      </c>
      <c r="K758" s="23">
        <v>2020</v>
      </c>
      <c r="L758" s="23" t="s">
        <v>190</v>
      </c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s="57" customFormat="1" hidden="1" x14ac:dyDescent="0.25">
      <c r="A759" s="23">
        <f t="shared" si="28"/>
        <v>758</v>
      </c>
      <c r="B759" s="23" t="s">
        <v>29</v>
      </c>
      <c r="C759" s="23">
        <v>857</v>
      </c>
      <c r="D759" s="23">
        <v>2018</v>
      </c>
      <c r="E759" s="23" t="s">
        <v>18</v>
      </c>
      <c r="F759" s="23" t="str">
        <f t="shared" si="30"/>
        <v>WA857DISPOSED2018</v>
      </c>
      <c r="G759" s="23" t="s">
        <v>25</v>
      </c>
      <c r="H759" s="23">
        <v>5000</v>
      </c>
      <c r="I759" s="23" t="s">
        <v>20</v>
      </c>
      <c r="J759" s="24">
        <v>43414</v>
      </c>
      <c r="K759" s="23">
        <v>2018</v>
      </c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s="57" customFormat="1" hidden="1" x14ac:dyDescent="0.25">
      <c r="A760" s="23">
        <f t="shared" si="28"/>
        <v>759</v>
      </c>
      <c r="B760" s="50" t="s">
        <v>17</v>
      </c>
      <c r="C760" s="50">
        <v>6788</v>
      </c>
      <c r="D760" s="23">
        <v>2018</v>
      </c>
      <c r="E760" s="23" t="s">
        <v>18</v>
      </c>
      <c r="F760" s="23" t="str">
        <f t="shared" si="30"/>
        <v>WP6788DISPOSED2018</v>
      </c>
      <c r="G760" s="23" t="s">
        <v>25</v>
      </c>
      <c r="H760" s="23">
        <v>5000</v>
      </c>
      <c r="I760" s="23" t="s">
        <v>22</v>
      </c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s="57" customFormat="1" hidden="1" x14ac:dyDescent="0.25">
      <c r="A761" s="23">
        <f t="shared" si="28"/>
        <v>760</v>
      </c>
      <c r="B761" s="23" t="s">
        <v>17</v>
      </c>
      <c r="C761" s="23">
        <v>7284</v>
      </c>
      <c r="D761" s="23">
        <v>2018</v>
      </c>
      <c r="E761" s="23" t="s">
        <v>21</v>
      </c>
      <c r="F761" s="23" t="str">
        <f t="shared" si="30"/>
        <v>WP7284COUNTER2018</v>
      </c>
      <c r="G761" s="23" t="s">
        <v>25</v>
      </c>
      <c r="H761" s="23">
        <v>10000</v>
      </c>
      <c r="I761" s="23" t="s">
        <v>20</v>
      </c>
      <c r="J761" s="24">
        <v>43262</v>
      </c>
      <c r="K761" s="23">
        <v>2018</v>
      </c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s="57" customFormat="1" hidden="1" x14ac:dyDescent="0.25">
      <c r="A762" s="23">
        <f t="shared" si="28"/>
        <v>761</v>
      </c>
      <c r="B762" s="26" t="s">
        <v>17</v>
      </c>
      <c r="C762" s="26">
        <v>7790</v>
      </c>
      <c r="D762" s="26">
        <v>2018</v>
      </c>
      <c r="E762" s="23" t="s">
        <v>18</v>
      </c>
      <c r="F762" s="23" t="str">
        <f t="shared" si="30"/>
        <v>WP7790DISPOSED2018</v>
      </c>
      <c r="G762" s="23" t="s">
        <v>25</v>
      </c>
      <c r="H762" s="23">
        <v>5000</v>
      </c>
      <c r="I762" s="23" t="s">
        <v>20</v>
      </c>
      <c r="J762" s="24">
        <v>43232</v>
      </c>
      <c r="K762" s="49">
        <v>2018</v>
      </c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s="57" customFormat="1" hidden="1" x14ac:dyDescent="0.25">
      <c r="A763" s="23">
        <f t="shared" si="28"/>
        <v>762</v>
      </c>
      <c r="B763" s="23" t="s">
        <v>17</v>
      </c>
      <c r="C763" s="23">
        <v>13880</v>
      </c>
      <c r="D763" s="23">
        <v>2018</v>
      </c>
      <c r="E763" s="23" t="s">
        <v>18</v>
      </c>
      <c r="F763" s="23" t="str">
        <f t="shared" si="30"/>
        <v>WP13880DISPOSED2018</v>
      </c>
      <c r="G763" s="23" t="s">
        <v>25</v>
      </c>
      <c r="H763" s="23">
        <v>5000</v>
      </c>
      <c r="I763" s="23" t="s">
        <v>20</v>
      </c>
      <c r="J763" s="24">
        <v>43232</v>
      </c>
      <c r="K763" s="49">
        <v>2018</v>
      </c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s="57" customFormat="1" hidden="1" x14ac:dyDescent="0.25">
      <c r="A764" s="23">
        <f t="shared" si="28"/>
        <v>763</v>
      </c>
      <c r="B764" s="23" t="s">
        <v>17</v>
      </c>
      <c r="C764" s="23">
        <v>15754</v>
      </c>
      <c r="D764" s="23">
        <v>2018</v>
      </c>
      <c r="E764" s="23" t="s">
        <v>18</v>
      </c>
      <c r="F764" s="23" t="str">
        <f t="shared" si="30"/>
        <v>WP15754DISPOSED2018</v>
      </c>
      <c r="G764" s="23" t="s">
        <v>25</v>
      </c>
      <c r="H764" s="23">
        <v>5000</v>
      </c>
      <c r="I764" s="23" t="s">
        <v>20</v>
      </c>
      <c r="J764" s="24">
        <v>43232</v>
      </c>
      <c r="K764" s="49">
        <v>2018</v>
      </c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s="57" customFormat="1" hidden="1" x14ac:dyDescent="0.25">
      <c r="A765" s="23">
        <f t="shared" si="28"/>
        <v>764</v>
      </c>
      <c r="B765" s="50" t="s">
        <v>17</v>
      </c>
      <c r="C765" s="50">
        <v>39621</v>
      </c>
      <c r="D765" s="23">
        <v>2018</v>
      </c>
      <c r="E765" s="23" t="s">
        <v>23</v>
      </c>
      <c r="F765" s="23" t="str">
        <f t="shared" si="30"/>
        <v>WP39621VACATE2018</v>
      </c>
      <c r="G765" s="23" t="s">
        <v>25</v>
      </c>
      <c r="H765" s="23">
        <v>12000</v>
      </c>
      <c r="I765" s="23" t="s">
        <v>20</v>
      </c>
      <c r="J765" s="24">
        <v>43457</v>
      </c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spans="1:25" s="57" customFormat="1" hidden="1" x14ac:dyDescent="0.25">
      <c r="A766" s="23">
        <f t="shared" si="28"/>
        <v>765</v>
      </c>
      <c r="B766" s="50" t="s">
        <v>17</v>
      </c>
      <c r="C766" s="50">
        <v>41689</v>
      </c>
      <c r="D766" s="23">
        <v>2018</v>
      </c>
      <c r="E766" s="23" t="s">
        <v>18</v>
      </c>
      <c r="F766" s="23" t="str">
        <f t="shared" si="30"/>
        <v>WP41689DISPOSED2018</v>
      </c>
      <c r="G766" s="23" t="s">
        <v>25</v>
      </c>
      <c r="H766" s="23">
        <v>5000</v>
      </c>
      <c r="I766" s="23" t="s">
        <v>22</v>
      </c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spans="1:25" s="57" customFormat="1" hidden="1" x14ac:dyDescent="0.25">
      <c r="A767" s="23">
        <f t="shared" si="28"/>
        <v>766</v>
      </c>
      <c r="B767" s="23" t="s">
        <v>17</v>
      </c>
      <c r="C767" s="23">
        <v>41909</v>
      </c>
      <c r="D767" s="23">
        <v>2018</v>
      </c>
      <c r="E767" s="23" t="s">
        <v>18</v>
      </c>
      <c r="F767" s="23" t="str">
        <f t="shared" si="30"/>
        <v>WP41909DISPOSED2018</v>
      </c>
      <c r="G767" s="23" t="s">
        <v>25</v>
      </c>
      <c r="H767" s="23">
        <v>5000</v>
      </c>
      <c r="I767" s="23" t="s">
        <v>22</v>
      </c>
      <c r="J767" s="23"/>
      <c r="K767" s="23">
        <v>2018</v>
      </c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spans="1:25" s="57" customFormat="1" hidden="1" x14ac:dyDescent="0.25">
      <c r="A768" s="23">
        <f t="shared" si="28"/>
        <v>767</v>
      </c>
      <c r="B768" s="23" t="s">
        <v>17</v>
      </c>
      <c r="C768" s="23">
        <v>43672</v>
      </c>
      <c r="D768" s="23">
        <v>2018</v>
      </c>
      <c r="E768" s="23" t="s">
        <v>18</v>
      </c>
      <c r="F768" s="23" t="str">
        <f t="shared" si="30"/>
        <v>WP43672DISPOSED2018</v>
      </c>
      <c r="G768" s="23" t="s">
        <v>25</v>
      </c>
      <c r="H768" s="23">
        <v>5000</v>
      </c>
      <c r="I768" s="23" t="s">
        <v>20</v>
      </c>
      <c r="J768" s="24">
        <v>44133</v>
      </c>
      <c r="K768" s="23">
        <v>2020</v>
      </c>
      <c r="L768" s="23" t="s">
        <v>199</v>
      </c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spans="1:25" s="57" customFormat="1" hidden="1" x14ac:dyDescent="0.25">
      <c r="A769" s="23">
        <f t="shared" si="28"/>
        <v>768</v>
      </c>
      <c r="B769" s="23" t="s">
        <v>17</v>
      </c>
      <c r="C769" s="23">
        <v>1612</v>
      </c>
      <c r="D769" s="23">
        <v>2018</v>
      </c>
      <c r="E769" s="23" t="s">
        <v>23</v>
      </c>
      <c r="F769" s="23" t="str">
        <f t="shared" si="30"/>
        <v>WP1612VACATE2018</v>
      </c>
      <c r="G769" s="23" t="s">
        <v>154</v>
      </c>
      <c r="H769" s="23">
        <v>12000</v>
      </c>
      <c r="I769" s="23" t="s">
        <v>20</v>
      </c>
      <c r="J769" s="24">
        <v>43194</v>
      </c>
      <c r="K769" s="23">
        <v>2018</v>
      </c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spans="1:25" s="57" customFormat="1" hidden="1" x14ac:dyDescent="0.25">
      <c r="A770" s="23">
        <f t="shared" si="28"/>
        <v>769</v>
      </c>
      <c r="B770" s="23" t="s">
        <v>17</v>
      </c>
      <c r="C770" s="23">
        <v>1614</v>
      </c>
      <c r="D770" s="23">
        <v>2018</v>
      </c>
      <c r="E770" s="23" t="s">
        <v>21</v>
      </c>
      <c r="F770" s="23" t="str">
        <f t="shared" si="30"/>
        <v>WP1614COUNTER2018</v>
      </c>
      <c r="G770" s="23" t="s">
        <v>154</v>
      </c>
      <c r="H770" s="23">
        <v>10000</v>
      </c>
      <c r="I770" s="23" t="s">
        <v>20</v>
      </c>
      <c r="J770" s="24">
        <v>43194</v>
      </c>
      <c r="K770" s="49">
        <v>2018</v>
      </c>
      <c r="L770" s="23" t="s">
        <v>262</v>
      </c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spans="1:25" s="57" customFormat="1" hidden="1" x14ac:dyDescent="0.25">
      <c r="A771" s="23">
        <f t="shared" si="28"/>
        <v>770</v>
      </c>
      <c r="B771" s="23" t="s">
        <v>17</v>
      </c>
      <c r="C771" s="23">
        <v>1614</v>
      </c>
      <c r="D771" s="23">
        <v>2018</v>
      </c>
      <c r="E771" s="23" t="s">
        <v>18</v>
      </c>
      <c r="F771" s="23" t="str">
        <f t="shared" si="30"/>
        <v>WP1614DISPOSED2018</v>
      </c>
      <c r="G771" s="23" t="s">
        <v>154</v>
      </c>
      <c r="H771" s="23">
        <v>5000</v>
      </c>
      <c r="I771" s="23" t="s">
        <v>22</v>
      </c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spans="1:25" s="57" customFormat="1" hidden="1" x14ac:dyDescent="0.25">
      <c r="A772" s="23">
        <f t="shared" si="28"/>
        <v>771</v>
      </c>
      <c r="B772" s="23" t="s">
        <v>17</v>
      </c>
      <c r="C772" s="23">
        <v>3031</v>
      </c>
      <c r="D772" s="23">
        <v>2018</v>
      </c>
      <c r="E772" s="23" t="s">
        <v>287</v>
      </c>
      <c r="F772" s="23" t="str">
        <f t="shared" si="30"/>
        <v>WP3031WRIT PETITION ( CG. NO. 159/17-18)- Legal Fees2018</v>
      </c>
      <c r="G772" s="23" t="s">
        <v>154</v>
      </c>
      <c r="H772" s="23">
        <v>5000</v>
      </c>
      <c r="I772" s="23" t="s">
        <v>22</v>
      </c>
      <c r="J772" s="24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spans="1:25" s="57" customFormat="1" hidden="1" x14ac:dyDescent="0.25">
      <c r="A773" s="23">
        <f t="shared" si="28"/>
        <v>772</v>
      </c>
      <c r="B773" s="23" t="s">
        <v>17</v>
      </c>
      <c r="C773" s="23">
        <v>3031</v>
      </c>
      <c r="D773" s="23">
        <v>2018</v>
      </c>
      <c r="E773" s="23" t="s">
        <v>286</v>
      </c>
      <c r="F773" s="23" t="str">
        <f t="shared" si="30"/>
        <v>WP3031WRIT PETITION ( CG. NO. 159/17-18)- Filing Fee2018</v>
      </c>
      <c r="G773" s="23" t="s">
        <v>154</v>
      </c>
      <c r="H773" s="23">
        <v>5000</v>
      </c>
      <c r="I773" s="23" t="s">
        <v>20</v>
      </c>
      <c r="J773" s="24">
        <v>43125</v>
      </c>
      <c r="K773" s="23">
        <v>2018</v>
      </c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spans="1:25" s="57" customFormat="1" hidden="1" x14ac:dyDescent="0.25">
      <c r="A774" s="23">
        <f t="shared" si="28"/>
        <v>773</v>
      </c>
      <c r="B774" s="23" t="s">
        <v>17</v>
      </c>
      <c r="C774" s="23">
        <v>6549</v>
      </c>
      <c r="D774" s="23">
        <v>2018</v>
      </c>
      <c r="E774" s="23" t="s">
        <v>21</v>
      </c>
      <c r="F774" s="23" t="str">
        <f t="shared" si="30"/>
        <v>WP6549COUNTER2018</v>
      </c>
      <c r="G774" s="23" t="s">
        <v>154</v>
      </c>
      <c r="H774" s="23">
        <v>10000</v>
      </c>
      <c r="I774" s="23" t="s">
        <v>20</v>
      </c>
      <c r="J774" s="24">
        <v>43216</v>
      </c>
      <c r="K774" s="23">
        <v>2018</v>
      </c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spans="1:25" s="57" customFormat="1" hidden="1" x14ac:dyDescent="0.25">
      <c r="A775" s="23">
        <f t="shared" ref="A775:A797" si="31">A774+1</f>
        <v>774</v>
      </c>
      <c r="B775" s="23" t="s">
        <v>17</v>
      </c>
      <c r="C775" s="23">
        <v>10845</v>
      </c>
      <c r="D775" s="23">
        <v>2018</v>
      </c>
      <c r="E775" s="23" t="s">
        <v>18</v>
      </c>
      <c r="F775" s="23" t="str">
        <f t="shared" si="30"/>
        <v>WP10845DISPOSED2018</v>
      </c>
      <c r="G775" s="23" t="s">
        <v>154</v>
      </c>
      <c r="H775" s="23">
        <v>5000</v>
      </c>
      <c r="I775" s="23" t="s">
        <v>20</v>
      </c>
      <c r="J775" s="24">
        <v>43232</v>
      </c>
      <c r="K775" s="23">
        <v>2018</v>
      </c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spans="1:25" s="57" customFormat="1" hidden="1" x14ac:dyDescent="0.25">
      <c r="A776" s="23">
        <f t="shared" si="31"/>
        <v>775</v>
      </c>
      <c r="B776" s="23" t="s">
        <v>17</v>
      </c>
      <c r="C776" s="23">
        <v>16488</v>
      </c>
      <c r="D776" s="23">
        <v>2018</v>
      </c>
      <c r="E776" s="23" t="s">
        <v>23</v>
      </c>
      <c r="F776" s="23" t="str">
        <f t="shared" si="30"/>
        <v>WP16488VACATE2018</v>
      </c>
      <c r="G776" s="23" t="s">
        <v>154</v>
      </c>
      <c r="H776" s="23">
        <v>12000</v>
      </c>
      <c r="I776" s="23" t="s">
        <v>20</v>
      </c>
      <c r="J776" s="24">
        <v>43334</v>
      </c>
      <c r="K776" s="23">
        <v>2018</v>
      </c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spans="1:25" s="57" customFormat="1" hidden="1" x14ac:dyDescent="0.25">
      <c r="A777" s="23">
        <f t="shared" si="31"/>
        <v>776</v>
      </c>
      <c r="B777" s="23" t="s">
        <v>17</v>
      </c>
      <c r="C777" s="23">
        <v>20507</v>
      </c>
      <c r="D777" s="23">
        <v>2018</v>
      </c>
      <c r="E777" s="23" t="s">
        <v>315</v>
      </c>
      <c r="F777" s="23" t="str">
        <f t="shared" si="30"/>
        <v>WP20507WRIT PETITION (CG. NO. 155 OF 2017)2018 FILING FEE2018</v>
      </c>
      <c r="G777" s="23" t="s">
        <v>154</v>
      </c>
      <c r="H777" s="23">
        <v>5000</v>
      </c>
      <c r="I777" s="23" t="s">
        <v>20</v>
      </c>
      <c r="J777" s="24">
        <v>43134</v>
      </c>
      <c r="K777" s="23">
        <v>2018</v>
      </c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spans="1:25" s="57" customFormat="1" hidden="1" x14ac:dyDescent="0.25">
      <c r="A778" s="23">
        <f t="shared" si="31"/>
        <v>777</v>
      </c>
      <c r="B778" s="23" t="s">
        <v>17</v>
      </c>
      <c r="C778" s="23">
        <v>20507</v>
      </c>
      <c r="D778" s="23">
        <v>2018</v>
      </c>
      <c r="E778" s="23" t="s">
        <v>316</v>
      </c>
      <c r="F778" s="23" t="s">
        <v>154</v>
      </c>
      <c r="G778" s="23" t="s">
        <v>154</v>
      </c>
      <c r="H778" s="23">
        <v>5000</v>
      </c>
      <c r="I778" s="23" t="s">
        <v>20</v>
      </c>
      <c r="J778" s="24">
        <v>43134</v>
      </c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spans="1:25" s="57" customFormat="1" hidden="1" x14ac:dyDescent="0.25">
      <c r="A779" s="23">
        <f t="shared" si="31"/>
        <v>778</v>
      </c>
      <c r="B779" s="23" t="s">
        <v>17</v>
      </c>
      <c r="C779" s="23">
        <v>22219</v>
      </c>
      <c r="D779" s="23">
        <v>2018</v>
      </c>
      <c r="E779" s="23" t="s">
        <v>23</v>
      </c>
      <c r="F779" s="23" t="str">
        <f t="shared" si="30"/>
        <v>WP22219VACATE2018</v>
      </c>
      <c r="G779" s="23" t="s">
        <v>154</v>
      </c>
      <c r="H779" s="23">
        <v>12000</v>
      </c>
      <c r="I779" s="23" t="s">
        <v>20</v>
      </c>
      <c r="J779" s="24">
        <v>43493</v>
      </c>
      <c r="K779" s="23">
        <v>2019</v>
      </c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spans="1:25" s="57" customFormat="1" hidden="1" x14ac:dyDescent="0.25">
      <c r="A780" s="23">
        <f t="shared" si="31"/>
        <v>779</v>
      </c>
      <c r="B780" s="23" t="s">
        <v>17</v>
      </c>
      <c r="C780" s="23">
        <v>24602</v>
      </c>
      <c r="D780" s="23">
        <v>2018</v>
      </c>
      <c r="E780" s="23" t="s">
        <v>18</v>
      </c>
      <c r="F780" s="23" t="str">
        <f t="shared" si="30"/>
        <v>WP24602DISPOSED2018</v>
      </c>
      <c r="G780" s="23" t="s">
        <v>154</v>
      </c>
      <c r="H780" s="23">
        <v>5000</v>
      </c>
      <c r="I780" s="23" t="s">
        <v>20</v>
      </c>
      <c r="J780" s="24">
        <v>43414</v>
      </c>
      <c r="K780" s="23">
        <v>2018</v>
      </c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spans="1:25" s="57" customFormat="1" hidden="1" x14ac:dyDescent="0.25">
      <c r="A781" s="23">
        <f t="shared" si="31"/>
        <v>780</v>
      </c>
      <c r="B781" s="23" t="s">
        <v>17</v>
      </c>
      <c r="C781" s="23">
        <v>25456</v>
      </c>
      <c r="D781" s="23">
        <v>2018</v>
      </c>
      <c r="E781" s="23" t="s">
        <v>23</v>
      </c>
      <c r="F781" s="23" t="str">
        <f t="shared" si="30"/>
        <v>WP25456VACATE2018</v>
      </c>
      <c r="G781" s="23" t="s">
        <v>154</v>
      </c>
      <c r="H781" s="23">
        <v>12000</v>
      </c>
      <c r="I781" s="23" t="s">
        <v>20</v>
      </c>
      <c r="J781" s="24">
        <v>43379</v>
      </c>
      <c r="K781" s="23">
        <v>2018</v>
      </c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spans="1:25" s="57" customFormat="1" hidden="1" x14ac:dyDescent="0.25">
      <c r="A782" s="23">
        <f t="shared" si="31"/>
        <v>781</v>
      </c>
      <c r="B782" s="23" t="s">
        <v>17</v>
      </c>
      <c r="C782" s="23">
        <v>25456</v>
      </c>
      <c r="D782" s="23">
        <v>2018</v>
      </c>
      <c r="E782" s="23" t="s">
        <v>18</v>
      </c>
      <c r="F782" s="23" t="str">
        <f t="shared" si="30"/>
        <v>WP25456DISPOSED2018</v>
      </c>
      <c r="G782" s="23" t="s">
        <v>154</v>
      </c>
      <c r="H782" s="23">
        <v>5000</v>
      </c>
      <c r="I782" s="23" t="s">
        <v>20</v>
      </c>
      <c r="J782" s="24">
        <v>43931</v>
      </c>
      <c r="K782" s="23">
        <v>2020</v>
      </c>
      <c r="L782" s="23" t="s">
        <v>178</v>
      </c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spans="1:25" s="57" customFormat="1" hidden="1" x14ac:dyDescent="0.25">
      <c r="A783" s="23">
        <f t="shared" si="31"/>
        <v>782</v>
      </c>
      <c r="B783" s="23" t="s">
        <v>17</v>
      </c>
      <c r="C783" s="23">
        <v>33518</v>
      </c>
      <c r="D783" s="23">
        <v>2018</v>
      </c>
      <c r="E783" s="23" t="s">
        <v>23</v>
      </c>
      <c r="F783" s="23" t="str">
        <f t="shared" si="30"/>
        <v>WP33518VACATE2018</v>
      </c>
      <c r="G783" s="23" t="s">
        <v>154</v>
      </c>
      <c r="H783" s="23">
        <v>12000</v>
      </c>
      <c r="I783" s="23" t="s">
        <v>20</v>
      </c>
      <c r="J783" s="24">
        <v>43128</v>
      </c>
      <c r="K783" s="23">
        <v>2019</v>
      </c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spans="1:25" s="57" customFormat="1" hidden="1" x14ac:dyDescent="0.25">
      <c r="A784" s="23">
        <f t="shared" si="31"/>
        <v>783</v>
      </c>
      <c r="B784" s="23" t="s">
        <v>17</v>
      </c>
      <c r="C784" s="23">
        <v>33853</v>
      </c>
      <c r="D784" s="23">
        <v>2018</v>
      </c>
      <c r="E784" s="23" t="s">
        <v>18</v>
      </c>
      <c r="F784" s="23" t="str">
        <f t="shared" ref="F784:F795" si="32">CONCATENATE(B784,C784,E784,D784)</f>
        <v>WP33853DISPOSED2018</v>
      </c>
      <c r="G784" s="23" t="s">
        <v>154</v>
      </c>
      <c r="H784" s="23">
        <v>5000</v>
      </c>
      <c r="I784" s="23" t="s">
        <v>20</v>
      </c>
      <c r="J784" s="24">
        <v>43414</v>
      </c>
      <c r="K784" s="23">
        <v>2018</v>
      </c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spans="1:25" s="57" customFormat="1" hidden="1" x14ac:dyDescent="0.25">
      <c r="A785" s="23">
        <f t="shared" si="31"/>
        <v>784</v>
      </c>
      <c r="B785" s="23" t="s">
        <v>17</v>
      </c>
      <c r="C785" s="23">
        <v>36821</v>
      </c>
      <c r="D785" s="23">
        <v>2018</v>
      </c>
      <c r="E785" s="23" t="s">
        <v>18</v>
      </c>
      <c r="F785" s="23" t="str">
        <f t="shared" si="32"/>
        <v>WP36821DISPOSED2018</v>
      </c>
      <c r="G785" s="23" t="s">
        <v>154</v>
      </c>
      <c r="H785" s="23">
        <v>5000</v>
      </c>
      <c r="I785" s="23" t="s">
        <v>20</v>
      </c>
      <c r="J785" s="24">
        <v>43414</v>
      </c>
      <c r="K785" s="23">
        <v>2018</v>
      </c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spans="1:25" s="57" customFormat="1" hidden="1" x14ac:dyDescent="0.25">
      <c r="A786" s="23">
        <f t="shared" si="31"/>
        <v>785</v>
      </c>
      <c r="B786" s="23" t="s">
        <v>17</v>
      </c>
      <c r="C786" s="23">
        <v>43221</v>
      </c>
      <c r="D786" s="23">
        <v>2018</v>
      </c>
      <c r="E786" s="23" t="s">
        <v>18</v>
      </c>
      <c r="F786" s="23" t="str">
        <f t="shared" si="32"/>
        <v>WP43221DISPOSED2018</v>
      </c>
      <c r="G786" s="23" t="s">
        <v>154</v>
      </c>
      <c r="H786" s="23">
        <v>5000</v>
      </c>
      <c r="I786" s="23" t="s">
        <v>22</v>
      </c>
      <c r="J786" s="23"/>
      <c r="K786" s="23">
        <v>2018</v>
      </c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spans="1:25" s="57" customFormat="1" hidden="1" x14ac:dyDescent="0.25">
      <c r="A787" s="23">
        <f t="shared" si="31"/>
        <v>786</v>
      </c>
      <c r="B787" s="23" t="s">
        <v>42</v>
      </c>
      <c r="C787" s="23">
        <v>2581</v>
      </c>
      <c r="D787" s="23">
        <v>2018</v>
      </c>
      <c r="E787" s="23" t="s">
        <v>21</v>
      </c>
      <c r="F787" s="23" t="str">
        <f t="shared" si="32"/>
        <v>CC2581COUNTER2018</v>
      </c>
      <c r="G787" s="23" t="s">
        <v>154</v>
      </c>
      <c r="H787" s="23">
        <v>10000</v>
      </c>
      <c r="I787" s="23" t="s">
        <v>20</v>
      </c>
      <c r="J787" s="24">
        <v>43762</v>
      </c>
      <c r="K787" s="23">
        <v>2019</v>
      </c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spans="1:25" s="57" customFormat="1" hidden="1" x14ac:dyDescent="0.25">
      <c r="A788" s="23">
        <f t="shared" si="31"/>
        <v>787</v>
      </c>
      <c r="B788" s="23" t="s">
        <v>42</v>
      </c>
      <c r="C788" s="23">
        <v>2581</v>
      </c>
      <c r="D788" s="23">
        <v>2018</v>
      </c>
      <c r="E788" s="23" t="s">
        <v>18</v>
      </c>
      <c r="F788" s="23" t="str">
        <f t="shared" si="32"/>
        <v>CC2581DISPOSED2018</v>
      </c>
      <c r="G788" s="23" t="s">
        <v>154</v>
      </c>
      <c r="H788" s="23">
        <v>5000</v>
      </c>
      <c r="I788" s="23" t="s">
        <v>22</v>
      </c>
      <c r="J788" s="24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spans="1:25" s="57" customFormat="1" hidden="1" x14ac:dyDescent="0.25">
      <c r="A789" s="23">
        <f t="shared" si="31"/>
        <v>788</v>
      </c>
      <c r="B789" s="23" t="s">
        <v>17</v>
      </c>
      <c r="C789" s="23">
        <v>4605</v>
      </c>
      <c r="D789" s="23">
        <v>2018</v>
      </c>
      <c r="E789" s="23" t="s">
        <v>21</v>
      </c>
      <c r="F789" s="23" t="str">
        <f t="shared" si="32"/>
        <v>WP4605COUNTER2018</v>
      </c>
      <c r="G789" s="23" t="s">
        <v>154</v>
      </c>
      <c r="H789" s="23">
        <v>10000</v>
      </c>
      <c r="I789" s="23" t="s">
        <v>20</v>
      </c>
      <c r="J789" s="24">
        <v>43216</v>
      </c>
      <c r="K789" s="23">
        <v>2018</v>
      </c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spans="1:25" s="57" customFormat="1" hidden="1" x14ac:dyDescent="0.25">
      <c r="A790" s="23">
        <f t="shared" si="31"/>
        <v>789</v>
      </c>
      <c r="B790" s="23" t="s">
        <v>185</v>
      </c>
      <c r="C790" s="23">
        <v>1623</v>
      </c>
      <c r="D790" s="23">
        <v>2018</v>
      </c>
      <c r="E790" s="23" t="s">
        <v>186</v>
      </c>
      <c r="F790" s="23" t="str">
        <f t="shared" si="32"/>
        <v>AS1623FIRST APPEAL  (OS. NO. 41 OF 2015)2018</v>
      </c>
      <c r="G790" s="23" t="s">
        <v>64</v>
      </c>
      <c r="H790" s="60">
        <v>46600</v>
      </c>
      <c r="I790" s="23" t="s">
        <v>20</v>
      </c>
      <c r="J790" s="24">
        <v>43326</v>
      </c>
      <c r="K790" s="23">
        <v>2018</v>
      </c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spans="1:25" s="57" customFormat="1" hidden="1" x14ac:dyDescent="0.25">
      <c r="A791" s="23">
        <f t="shared" si="31"/>
        <v>790</v>
      </c>
      <c r="B791" s="23" t="s">
        <v>185</v>
      </c>
      <c r="C791" s="23">
        <v>1650</v>
      </c>
      <c r="D791" s="23">
        <v>2018</v>
      </c>
      <c r="E791" s="23" t="s">
        <v>237</v>
      </c>
      <c r="F791" s="23" t="str">
        <f t="shared" si="32"/>
        <v>AS1650FIRST APPEAL (OS. NO. 42 OF 2015)2018</v>
      </c>
      <c r="G791" s="23" t="s">
        <v>64</v>
      </c>
      <c r="H791" s="60">
        <v>46600</v>
      </c>
      <c r="I791" s="23" t="s">
        <v>20</v>
      </c>
      <c r="J791" s="24">
        <v>43326</v>
      </c>
      <c r="K791" s="23">
        <v>2018</v>
      </c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spans="1:25" s="57" customFormat="1" hidden="1" x14ac:dyDescent="0.25">
      <c r="A792" s="23">
        <f t="shared" si="31"/>
        <v>791</v>
      </c>
      <c r="B792" s="23" t="s">
        <v>17</v>
      </c>
      <c r="C792" s="23">
        <v>42053</v>
      </c>
      <c r="D792" s="23">
        <v>2018</v>
      </c>
      <c r="E792" s="23" t="s">
        <v>21</v>
      </c>
      <c r="F792" s="23" t="str">
        <f t="shared" si="32"/>
        <v>WP42053COUNTER2018</v>
      </c>
      <c r="G792" s="23" t="s">
        <v>64</v>
      </c>
      <c r="H792" s="23">
        <v>10000</v>
      </c>
      <c r="I792" s="23" t="s">
        <v>20</v>
      </c>
      <c r="J792" s="24">
        <v>43605</v>
      </c>
      <c r="K792" s="23">
        <v>2019</v>
      </c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spans="1:25" s="57" customFormat="1" hidden="1" x14ac:dyDescent="0.25">
      <c r="A793" s="23">
        <f t="shared" si="31"/>
        <v>792</v>
      </c>
      <c r="B793" s="23" t="s">
        <v>17</v>
      </c>
      <c r="C793" s="23">
        <v>29805</v>
      </c>
      <c r="D793" s="23">
        <v>2018</v>
      </c>
      <c r="E793" s="23" t="s">
        <v>21</v>
      </c>
      <c r="F793" s="23" t="str">
        <f t="shared" si="32"/>
        <v>WP29805COUNTER2018</v>
      </c>
      <c r="G793" s="23" t="s">
        <v>67</v>
      </c>
      <c r="H793" s="23">
        <v>10000</v>
      </c>
      <c r="I793" s="23" t="s">
        <v>22</v>
      </c>
      <c r="J793" s="23"/>
      <c r="K793" s="23">
        <v>2018</v>
      </c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spans="1:25" s="58" customFormat="1" hidden="1" x14ac:dyDescent="0.25">
      <c r="A794" s="64">
        <f t="shared" si="31"/>
        <v>793</v>
      </c>
      <c r="B794" s="64" t="s">
        <v>17</v>
      </c>
      <c r="C794" s="64">
        <v>33019</v>
      </c>
      <c r="D794" s="64">
        <v>2018</v>
      </c>
      <c r="E794" s="64" t="s">
        <v>21</v>
      </c>
      <c r="F794" s="64" t="str">
        <f t="shared" si="32"/>
        <v>WP33019COUNTER2018</v>
      </c>
      <c r="G794" s="64" t="s">
        <v>67</v>
      </c>
      <c r="H794" s="64">
        <v>10000</v>
      </c>
      <c r="I794" s="64" t="s">
        <v>20</v>
      </c>
      <c r="J794" s="65">
        <v>43429</v>
      </c>
      <c r="K794" s="51">
        <v>2018</v>
      </c>
      <c r="L794" s="51"/>
      <c r="M794" s="51"/>
      <c r="N794" s="51"/>
      <c r="O794" s="51"/>
      <c r="P794" s="51"/>
      <c r="Q794" s="51"/>
      <c r="R794" s="51"/>
      <c r="S794" s="51"/>
      <c r="T794" s="19"/>
      <c r="U794" s="19"/>
      <c r="V794" s="19"/>
    </row>
    <row r="795" spans="1:25" hidden="1" x14ac:dyDescent="0.25">
      <c r="A795" s="23">
        <f t="shared" si="31"/>
        <v>794</v>
      </c>
      <c r="B795" s="23" t="s">
        <v>17</v>
      </c>
      <c r="C795" s="66">
        <v>898</v>
      </c>
      <c r="D795" s="23">
        <v>2018</v>
      </c>
      <c r="E795" s="66" t="s">
        <v>328</v>
      </c>
      <c r="F795" s="66" t="str">
        <f t="shared" si="32"/>
        <v>WP898DISPOSED AT ADMISSION2018</v>
      </c>
      <c r="G795" s="66" t="s">
        <v>24</v>
      </c>
      <c r="H795" s="66">
        <v>5000</v>
      </c>
      <c r="I795" s="23" t="s">
        <v>20</v>
      </c>
      <c r="J795" s="65">
        <v>43221</v>
      </c>
      <c r="K795" s="66"/>
      <c r="L795" s="66"/>
    </row>
    <row r="796" spans="1:25" hidden="1" x14ac:dyDescent="0.25">
      <c r="A796" s="23">
        <f t="shared" si="31"/>
        <v>795</v>
      </c>
      <c r="B796" s="23" t="s">
        <v>17</v>
      </c>
      <c r="C796" s="66">
        <v>8310</v>
      </c>
      <c r="D796" s="23">
        <v>2018</v>
      </c>
      <c r="E796" s="66" t="s">
        <v>328</v>
      </c>
      <c r="F796" s="66"/>
      <c r="G796" s="66" t="s">
        <v>24</v>
      </c>
      <c r="H796" s="66">
        <v>5000</v>
      </c>
      <c r="I796" s="23" t="s">
        <v>20</v>
      </c>
      <c r="J796" s="65" t="s">
        <v>342</v>
      </c>
      <c r="K796" s="66"/>
      <c r="L796" s="66"/>
    </row>
    <row r="797" spans="1:25" hidden="1" x14ac:dyDescent="0.25">
      <c r="A797" s="23">
        <f t="shared" si="31"/>
        <v>796</v>
      </c>
      <c r="B797" s="23" t="s">
        <v>17</v>
      </c>
      <c r="C797" s="66">
        <v>29010</v>
      </c>
      <c r="D797" s="23">
        <v>2018</v>
      </c>
      <c r="E797" s="66" t="s">
        <v>328</v>
      </c>
      <c r="F797" s="66"/>
      <c r="G797" s="66" t="s">
        <v>24</v>
      </c>
      <c r="H797" s="66">
        <v>5000</v>
      </c>
      <c r="I797" s="23" t="s">
        <v>20</v>
      </c>
      <c r="J797" s="65" t="s">
        <v>341</v>
      </c>
      <c r="K797" s="66"/>
      <c r="L797" s="66"/>
    </row>
    <row r="798" spans="1:25" hidden="1" x14ac:dyDescent="0.25"/>
    <row r="799" spans="1:25" hidden="1" x14ac:dyDescent="0.25"/>
    <row r="800" spans="1:25" hidden="1" x14ac:dyDescent="0.25"/>
    <row r="801" spans="1:1" hidden="1" x14ac:dyDescent="0.25"/>
    <row r="802" spans="1:1" hidden="1" x14ac:dyDescent="0.25"/>
    <row r="803" spans="1:1" hidden="1" x14ac:dyDescent="0.25"/>
    <row r="804" spans="1:1" hidden="1" x14ac:dyDescent="0.25"/>
    <row r="805" spans="1:1" hidden="1" x14ac:dyDescent="0.25"/>
    <row r="806" spans="1:1" hidden="1" x14ac:dyDescent="0.25">
      <c r="A806" s="1" t="s">
        <v>313</v>
      </c>
    </row>
  </sheetData>
  <autoFilter ref="A1:Y806">
    <filterColumn colId="2">
      <filters>
        <filter val="104"/>
      </filters>
    </filterColumn>
  </autoFilter>
  <conditionalFormatting sqref="F364">
    <cfRule type="duplicateValues" dxfId="3" priority="1"/>
  </conditionalFormatting>
  <conditionalFormatting sqref="J735:J793">
    <cfRule type="duplicateValues" dxfId="2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15"/>
  <sheetViews>
    <sheetView tabSelected="1" topLeftCell="A140" zoomScaleNormal="100" workbookViewId="0">
      <selection activeCell="A441" sqref="A441"/>
    </sheetView>
  </sheetViews>
  <sheetFormatPr defaultColWidth="9.140625" defaultRowHeight="15" x14ac:dyDescent="0.25"/>
  <cols>
    <col min="1" max="1" width="7.85546875" style="1" bestFit="1" customWidth="1"/>
    <col min="2" max="2" width="8.42578125" style="1" bestFit="1" customWidth="1"/>
    <col min="3" max="3" width="9.85546875" style="1" bestFit="1" customWidth="1"/>
    <col min="4" max="4" width="15.85546875" style="1" bestFit="1" customWidth="1"/>
    <col min="5" max="5" width="43.5703125" style="1" bestFit="1" customWidth="1"/>
    <col min="6" max="6" width="59.5703125" style="1" hidden="1" customWidth="1"/>
    <col min="7" max="7" width="59.5703125" style="1" customWidth="1"/>
    <col min="8" max="8" width="20.42578125" style="1" bestFit="1" customWidth="1"/>
    <col min="9" max="9" width="14.140625" style="1" customWidth="1"/>
    <col min="10" max="10" width="14.7109375" style="1" bestFit="1" customWidth="1"/>
    <col min="11" max="11" width="13.42578125" style="1" customWidth="1"/>
    <col min="12" max="12" width="20.140625" style="1" bestFit="1" customWidth="1"/>
    <col min="13" max="13" width="35.140625" style="1" bestFit="1" customWidth="1"/>
    <col min="14" max="14" width="15.140625" style="1" bestFit="1" customWidth="1"/>
    <col min="15" max="15" width="16.140625" style="1" bestFit="1" customWidth="1"/>
    <col min="16" max="16" width="18.140625" style="1" bestFit="1" customWidth="1"/>
    <col min="17" max="17" width="15.42578125" style="1" bestFit="1" customWidth="1"/>
    <col min="18" max="18" width="19.85546875" style="1" bestFit="1" customWidth="1"/>
    <col min="19" max="19" width="29.28515625" style="1" bestFit="1" customWidth="1"/>
    <col min="20" max="20" width="4.7109375" style="1" bestFit="1" customWidth="1"/>
    <col min="21" max="23" width="8.5703125" style="1" bestFit="1" customWidth="1"/>
    <col min="24" max="16384" width="9.140625" style="1"/>
  </cols>
  <sheetData>
    <row r="1" spans="1:23" s="3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29" t="s">
        <v>258</v>
      </c>
      <c r="G1" s="29" t="s">
        <v>350</v>
      </c>
      <c r="H1" s="29" t="s">
        <v>6</v>
      </c>
      <c r="I1" s="29" t="s">
        <v>7</v>
      </c>
      <c r="J1" s="29" t="s">
        <v>8</v>
      </c>
      <c r="K1" s="29" t="s">
        <v>4</v>
      </c>
      <c r="L1" s="29" t="s">
        <v>138</v>
      </c>
      <c r="M1" s="29" t="s">
        <v>139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30" t="s">
        <v>16</v>
      </c>
      <c r="V1" s="30" t="s">
        <v>16</v>
      </c>
      <c r="W1" s="30" t="s">
        <v>16</v>
      </c>
    </row>
    <row r="2" spans="1:23" s="17" customFormat="1" hidden="1" x14ac:dyDescent="0.25">
      <c r="A2" s="8">
        <v>1</v>
      </c>
      <c r="B2" s="8" t="s">
        <v>17</v>
      </c>
      <c r="C2" s="8">
        <v>264</v>
      </c>
      <c r="D2" s="8">
        <v>2018</v>
      </c>
      <c r="E2" s="8" t="s">
        <v>244</v>
      </c>
      <c r="F2" s="21" t="str">
        <f t="shared" ref="F2:F65" si="0">CONCATENATE(B2,C2,E2,D2)</f>
        <v>WP264VACATE 2018</v>
      </c>
      <c r="G2" s="21"/>
      <c r="H2" s="8" t="s">
        <v>149</v>
      </c>
      <c r="I2" s="8">
        <v>12000</v>
      </c>
      <c r="J2" s="23" t="s">
        <v>20</v>
      </c>
      <c r="K2" s="10">
        <v>43158</v>
      </c>
      <c r="L2" s="22">
        <v>2018</v>
      </c>
      <c r="M2" s="8"/>
      <c r="N2" s="8"/>
      <c r="O2" s="8"/>
      <c r="P2" s="8"/>
      <c r="Q2" s="8"/>
      <c r="R2" s="8"/>
      <c r="S2" s="8"/>
      <c r="T2" s="8"/>
    </row>
    <row r="3" spans="1:23" s="17" customFormat="1" hidden="1" x14ac:dyDescent="0.25">
      <c r="A3" s="8">
        <f t="shared" ref="A3:A66" si="1">A2+1</f>
        <v>2</v>
      </c>
      <c r="B3" s="8" t="s">
        <v>17</v>
      </c>
      <c r="C3" s="8">
        <v>2746</v>
      </c>
      <c r="D3" s="8">
        <v>2018</v>
      </c>
      <c r="E3" s="8" t="s">
        <v>21</v>
      </c>
      <c r="F3" s="21" t="str">
        <f t="shared" si="0"/>
        <v>WP2746COUNTER2018</v>
      </c>
      <c r="G3" s="21"/>
      <c r="H3" s="8" t="s">
        <v>149</v>
      </c>
      <c r="I3" s="8">
        <v>10000</v>
      </c>
      <c r="J3" s="23" t="s">
        <v>20</v>
      </c>
      <c r="K3" s="10">
        <v>43202</v>
      </c>
      <c r="L3" s="22">
        <v>2018</v>
      </c>
      <c r="M3" s="8"/>
      <c r="N3" s="8"/>
      <c r="O3" s="8"/>
      <c r="P3" s="8"/>
      <c r="Q3" s="8"/>
      <c r="R3" s="8"/>
      <c r="S3" s="8"/>
      <c r="T3" s="8"/>
    </row>
    <row r="4" spans="1:23" s="17" customFormat="1" hidden="1" x14ac:dyDescent="0.25">
      <c r="A4" s="8">
        <f t="shared" si="1"/>
        <v>3</v>
      </c>
      <c r="B4" s="8" t="s">
        <v>17</v>
      </c>
      <c r="C4" s="8">
        <v>2746</v>
      </c>
      <c r="D4" s="8">
        <v>2018</v>
      </c>
      <c r="E4" s="8" t="s">
        <v>18</v>
      </c>
      <c r="F4" s="21" t="str">
        <f t="shared" si="0"/>
        <v>WP2746DISPOSED2018</v>
      </c>
      <c r="G4" s="21"/>
      <c r="H4" s="8" t="s">
        <v>149</v>
      </c>
      <c r="I4" s="8">
        <v>5000</v>
      </c>
      <c r="J4" s="8" t="s">
        <v>22</v>
      </c>
      <c r="K4" s="8"/>
      <c r="L4" s="8"/>
      <c r="M4" s="8"/>
      <c r="N4" s="8"/>
      <c r="O4" s="8"/>
      <c r="P4" s="8"/>
      <c r="Q4" s="8"/>
      <c r="R4" s="8"/>
      <c r="S4" s="8"/>
      <c r="T4" s="8"/>
    </row>
    <row r="5" spans="1:23" s="17" customFormat="1" hidden="1" x14ac:dyDescent="0.25">
      <c r="A5" s="8">
        <f t="shared" si="1"/>
        <v>4</v>
      </c>
      <c r="B5" s="8" t="s">
        <v>42</v>
      </c>
      <c r="C5" s="8">
        <v>3383</v>
      </c>
      <c r="D5" s="8">
        <v>2018</v>
      </c>
      <c r="E5" s="8" t="s">
        <v>21</v>
      </c>
      <c r="F5" s="21" t="str">
        <f t="shared" si="0"/>
        <v>CC3383COUNTER2018</v>
      </c>
      <c r="G5" s="21"/>
      <c r="H5" s="8" t="s">
        <v>149</v>
      </c>
      <c r="I5" s="8">
        <v>10000</v>
      </c>
      <c r="J5" s="23" t="s">
        <v>20</v>
      </c>
      <c r="K5" s="10">
        <v>43540</v>
      </c>
      <c r="L5" s="8">
        <v>2019</v>
      </c>
      <c r="M5" s="8"/>
      <c r="N5" s="8"/>
      <c r="O5" s="8"/>
      <c r="P5" s="8"/>
      <c r="Q5" s="8"/>
      <c r="R5" s="8"/>
      <c r="S5" s="8"/>
      <c r="T5" s="8"/>
    </row>
    <row r="6" spans="1:23" s="17" customFormat="1" hidden="1" x14ac:dyDescent="0.25">
      <c r="A6" s="8">
        <f t="shared" si="1"/>
        <v>5</v>
      </c>
      <c r="B6" s="8" t="s">
        <v>17</v>
      </c>
      <c r="C6" s="8">
        <v>3872</v>
      </c>
      <c r="D6" s="8">
        <v>2018</v>
      </c>
      <c r="E6" s="21" t="s">
        <v>21</v>
      </c>
      <c r="F6" s="21" t="str">
        <f t="shared" si="0"/>
        <v>WP3872COUNTER2018</v>
      </c>
      <c r="G6" s="21"/>
      <c r="H6" s="21" t="s">
        <v>149</v>
      </c>
      <c r="I6" s="8">
        <v>10000</v>
      </c>
      <c r="J6" s="23" t="s">
        <v>20</v>
      </c>
      <c r="K6" s="10">
        <v>43239</v>
      </c>
      <c r="L6" s="8">
        <v>2018</v>
      </c>
      <c r="M6" s="8"/>
      <c r="N6" s="8"/>
      <c r="O6" s="8"/>
      <c r="P6" s="8"/>
      <c r="Q6" s="8"/>
      <c r="R6" s="8"/>
      <c r="S6" s="8"/>
      <c r="T6" s="8"/>
    </row>
    <row r="7" spans="1:23" s="17" customFormat="1" hidden="1" x14ac:dyDescent="0.25">
      <c r="A7" s="8">
        <f t="shared" si="1"/>
        <v>6</v>
      </c>
      <c r="B7" s="8" t="s">
        <v>17</v>
      </c>
      <c r="C7" s="8">
        <v>5625</v>
      </c>
      <c r="D7" s="8">
        <v>2007</v>
      </c>
      <c r="E7" s="21" t="s">
        <v>18</v>
      </c>
      <c r="F7" s="21" t="str">
        <f t="shared" si="0"/>
        <v>WP5625DISPOSED2007</v>
      </c>
      <c r="G7" s="21"/>
      <c r="H7" s="21" t="s">
        <v>149</v>
      </c>
      <c r="I7" s="8">
        <v>5000</v>
      </c>
      <c r="J7" s="23" t="s">
        <v>20</v>
      </c>
      <c r="K7" s="10">
        <v>43414</v>
      </c>
      <c r="L7" s="8">
        <v>2018</v>
      </c>
      <c r="M7" s="8"/>
      <c r="N7" s="8"/>
      <c r="O7" s="8"/>
      <c r="P7" s="8"/>
      <c r="Q7" s="8"/>
      <c r="R7" s="8"/>
      <c r="S7" s="8"/>
      <c r="T7" s="8"/>
    </row>
    <row r="8" spans="1:23" s="17" customFormat="1" hidden="1" x14ac:dyDescent="0.25">
      <c r="A8" s="8">
        <f t="shared" si="1"/>
        <v>7</v>
      </c>
      <c r="B8" s="9" t="s">
        <v>17</v>
      </c>
      <c r="C8" s="9">
        <v>5868</v>
      </c>
      <c r="D8" s="8">
        <v>2018</v>
      </c>
      <c r="E8" s="8" t="s">
        <v>23</v>
      </c>
      <c r="F8" s="43" t="str">
        <f t="shared" si="0"/>
        <v>WP5868VACATE2018</v>
      </c>
      <c r="G8" s="43"/>
      <c r="H8" s="8" t="s">
        <v>149</v>
      </c>
      <c r="I8" s="8">
        <v>12000</v>
      </c>
      <c r="J8" s="23" t="s">
        <v>20</v>
      </c>
      <c r="K8" s="10">
        <v>43195</v>
      </c>
      <c r="L8" s="8"/>
      <c r="M8" s="8"/>
      <c r="N8" s="8"/>
      <c r="O8" s="8"/>
      <c r="P8" s="8"/>
      <c r="Q8" s="8"/>
      <c r="R8" s="8"/>
      <c r="S8" s="8"/>
      <c r="T8" s="8"/>
      <c r="U8" s="5"/>
      <c r="V8" s="5"/>
      <c r="W8" s="5"/>
    </row>
    <row r="9" spans="1:23" s="17" customFormat="1" hidden="1" x14ac:dyDescent="0.25">
      <c r="A9" s="8">
        <f t="shared" si="1"/>
        <v>8</v>
      </c>
      <c r="B9" s="9" t="s">
        <v>17</v>
      </c>
      <c r="C9" s="8">
        <v>6375</v>
      </c>
      <c r="D9" s="8">
        <v>2002</v>
      </c>
      <c r="E9" s="8" t="s">
        <v>18</v>
      </c>
      <c r="F9" s="34" t="str">
        <f t="shared" si="0"/>
        <v>WP6375DISPOSED2002</v>
      </c>
      <c r="G9" s="34"/>
      <c r="H9" s="8" t="s">
        <v>149</v>
      </c>
      <c r="I9" s="8">
        <v>5000</v>
      </c>
      <c r="J9" s="23" t="s">
        <v>20</v>
      </c>
      <c r="K9" s="10">
        <v>44133</v>
      </c>
      <c r="L9" s="8" t="s">
        <v>26</v>
      </c>
      <c r="M9" s="8" t="s">
        <v>35</v>
      </c>
      <c r="N9" s="8"/>
      <c r="O9" s="8"/>
      <c r="P9" s="8"/>
      <c r="Q9" s="8"/>
      <c r="R9" s="8"/>
      <c r="S9" s="8"/>
      <c r="T9" s="8"/>
      <c r="U9" s="5"/>
      <c r="V9" s="5"/>
      <c r="W9" s="5"/>
    </row>
    <row r="10" spans="1:23" s="17" customFormat="1" hidden="1" x14ac:dyDescent="0.25">
      <c r="A10" s="8">
        <f t="shared" si="1"/>
        <v>9</v>
      </c>
      <c r="B10" s="8" t="s">
        <v>17</v>
      </c>
      <c r="C10" s="8">
        <v>7546</v>
      </c>
      <c r="D10" s="8">
        <v>2011</v>
      </c>
      <c r="E10" s="21" t="s">
        <v>18</v>
      </c>
      <c r="F10" s="21" t="str">
        <f t="shared" si="0"/>
        <v>WP7546DISPOSED2011</v>
      </c>
      <c r="G10" s="21"/>
      <c r="H10" s="8" t="s">
        <v>149</v>
      </c>
      <c r="I10" s="8">
        <v>5000</v>
      </c>
      <c r="J10" s="23" t="s">
        <v>20</v>
      </c>
      <c r="K10" s="10">
        <v>43414</v>
      </c>
      <c r="L10" s="8">
        <v>2018</v>
      </c>
      <c r="M10" s="8"/>
      <c r="N10" s="8"/>
      <c r="O10" s="8"/>
      <c r="P10" s="8"/>
      <c r="Q10" s="8"/>
      <c r="R10" s="8"/>
      <c r="S10" s="8"/>
      <c r="T10" s="8"/>
    </row>
    <row r="11" spans="1:23" s="17" customFormat="1" hidden="1" x14ac:dyDescent="0.25">
      <c r="A11" s="8">
        <f t="shared" si="1"/>
        <v>10</v>
      </c>
      <c r="B11" s="9" t="s">
        <v>17</v>
      </c>
      <c r="C11" s="8">
        <v>9606</v>
      </c>
      <c r="D11" s="8">
        <v>2015</v>
      </c>
      <c r="E11" s="8" t="s">
        <v>21</v>
      </c>
      <c r="F11" s="34" t="str">
        <f t="shared" si="0"/>
        <v>WP9606COUNTER2015</v>
      </c>
      <c r="G11" s="34"/>
      <c r="H11" s="8" t="s">
        <v>149</v>
      </c>
      <c r="I11" s="8">
        <v>2750</v>
      </c>
      <c r="J11" s="23" t="s">
        <v>20</v>
      </c>
      <c r="K11" s="10">
        <v>42777</v>
      </c>
      <c r="L11" s="8" t="s">
        <v>26</v>
      </c>
      <c r="M11" s="8" t="s">
        <v>36</v>
      </c>
      <c r="N11" s="8"/>
      <c r="O11" s="8"/>
      <c r="P11" s="8"/>
      <c r="Q11" s="8"/>
      <c r="R11" s="8"/>
      <c r="S11" s="8"/>
      <c r="T11" s="8"/>
      <c r="U11" s="5"/>
      <c r="V11" s="5"/>
      <c r="W11" s="5"/>
    </row>
    <row r="12" spans="1:23" s="17" customFormat="1" hidden="1" x14ac:dyDescent="0.25">
      <c r="A12" s="8">
        <f t="shared" si="1"/>
        <v>11</v>
      </c>
      <c r="B12" s="9" t="s">
        <v>17</v>
      </c>
      <c r="C12" s="8">
        <v>9606</v>
      </c>
      <c r="D12" s="8">
        <v>2015</v>
      </c>
      <c r="E12" s="8" t="s">
        <v>18</v>
      </c>
      <c r="F12" s="34" t="str">
        <f t="shared" si="0"/>
        <v>WP9606DISPOSED2015</v>
      </c>
      <c r="G12" s="34"/>
      <c r="H12" s="8" t="s">
        <v>149</v>
      </c>
      <c r="I12" s="8">
        <v>5000</v>
      </c>
      <c r="J12" s="8" t="s">
        <v>22</v>
      </c>
      <c r="K12" s="8"/>
      <c r="L12" s="8" t="s">
        <v>26</v>
      </c>
      <c r="M12" s="8" t="s">
        <v>36</v>
      </c>
      <c r="N12" s="8"/>
      <c r="O12" s="8"/>
      <c r="P12" s="8"/>
      <c r="Q12" s="8"/>
      <c r="R12" s="8"/>
      <c r="S12" s="8"/>
      <c r="T12" s="8"/>
      <c r="U12" s="5"/>
      <c r="V12" s="5"/>
      <c r="W12" s="5"/>
    </row>
    <row r="13" spans="1:23" s="17" customFormat="1" hidden="1" x14ac:dyDescent="0.25">
      <c r="A13" s="8">
        <f t="shared" si="1"/>
        <v>12</v>
      </c>
      <c r="B13" s="8" t="s">
        <v>17</v>
      </c>
      <c r="C13" s="8">
        <v>10766</v>
      </c>
      <c r="D13" s="8">
        <v>2018</v>
      </c>
      <c r="E13" s="21" t="s">
        <v>18</v>
      </c>
      <c r="F13" s="21" t="str">
        <f t="shared" si="0"/>
        <v>WP10766DISPOSED2018</v>
      </c>
      <c r="G13" s="21"/>
      <c r="H13" s="21" t="s">
        <v>149</v>
      </c>
      <c r="I13" s="8">
        <v>5000</v>
      </c>
      <c r="J13" s="23" t="s">
        <v>20</v>
      </c>
      <c r="K13" s="10">
        <v>43232</v>
      </c>
      <c r="L13" s="8">
        <v>2018</v>
      </c>
      <c r="M13" s="8"/>
      <c r="N13" s="8"/>
      <c r="O13" s="8"/>
      <c r="P13" s="8"/>
      <c r="Q13" s="8"/>
      <c r="R13" s="8"/>
      <c r="S13" s="8"/>
      <c r="T13" s="8"/>
    </row>
    <row r="14" spans="1:23" s="17" customFormat="1" hidden="1" x14ac:dyDescent="0.25">
      <c r="A14" s="8">
        <f t="shared" si="1"/>
        <v>13</v>
      </c>
      <c r="B14" s="8" t="s">
        <v>17</v>
      </c>
      <c r="C14" s="8">
        <v>12280</v>
      </c>
      <c r="D14" s="8">
        <v>2018</v>
      </c>
      <c r="E14" s="21" t="s">
        <v>18</v>
      </c>
      <c r="F14" s="21" t="str">
        <f t="shared" si="0"/>
        <v>WP12280DISPOSED2018</v>
      </c>
      <c r="G14" s="21"/>
      <c r="H14" s="21" t="s">
        <v>149</v>
      </c>
      <c r="I14" s="8">
        <v>5000</v>
      </c>
      <c r="J14" s="23" t="s">
        <v>20</v>
      </c>
      <c r="K14" s="10">
        <v>43232</v>
      </c>
      <c r="L14" s="8">
        <v>2018</v>
      </c>
      <c r="M14" s="8"/>
      <c r="N14" s="8"/>
      <c r="O14" s="8"/>
      <c r="P14" s="8"/>
      <c r="Q14" s="8"/>
      <c r="R14" s="8"/>
      <c r="S14" s="8"/>
      <c r="T14" s="8"/>
    </row>
    <row r="15" spans="1:23" s="17" customFormat="1" hidden="1" x14ac:dyDescent="0.25">
      <c r="A15" s="8">
        <f t="shared" si="1"/>
        <v>14</v>
      </c>
      <c r="B15" s="8" t="s">
        <v>17</v>
      </c>
      <c r="C15" s="8">
        <v>14737</v>
      </c>
      <c r="D15" s="8">
        <v>2018</v>
      </c>
      <c r="E15" s="21" t="s">
        <v>18</v>
      </c>
      <c r="F15" s="21" t="str">
        <f t="shared" si="0"/>
        <v>WP14737DISPOSED2018</v>
      </c>
      <c r="G15" s="21"/>
      <c r="H15" s="8" t="s">
        <v>149</v>
      </c>
      <c r="I15" s="8">
        <v>5000</v>
      </c>
      <c r="J15" s="23" t="s">
        <v>20</v>
      </c>
      <c r="K15" s="10">
        <v>44133</v>
      </c>
      <c r="L15" s="8">
        <v>2020</v>
      </c>
      <c r="M15" s="8" t="s">
        <v>222</v>
      </c>
      <c r="N15" s="8"/>
      <c r="O15" s="8"/>
      <c r="P15" s="8"/>
      <c r="Q15" s="8"/>
      <c r="R15" s="8"/>
      <c r="S15" s="8"/>
      <c r="T15" s="8"/>
    </row>
    <row r="16" spans="1:23" s="17" customFormat="1" hidden="1" x14ac:dyDescent="0.25">
      <c r="A16" s="8">
        <f t="shared" si="1"/>
        <v>15</v>
      </c>
      <c r="B16" s="8" t="s">
        <v>17</v>
      </c>
      <c r="C16" s="8">
        <v>16078</v>
      </c>
      <c r="D16" s="8">
        <v>2018</v>
      </c>
      <c r="E16" s="21" t="s">
        <v>18</v>
      </c>
      <c r="F16" s="21" t="str">
        <f t="shared" si="0"/>
        <v>WP16078DISPOSED2018</v>
      </c>
      <c r="G16" s="21"/>
      <c r="H16" s="8" t="s">
        <v>149</v>
      </c>
      <c r="I16" s="8">
        <v>5000</v>
      </c>
      <c r="J16" s="23" t="s">
        <v>20</v>
      </c>
      <c r="K16" s="10">
        <v>43302</v>
      </c>
      <c r="L16" s="22">
        <v>2018</v>
      </c>
      <c r="M16" s="8"/>
      <c r="N16" s="8"/>
      <c r="O16" s="8"/>
      <c r="P16" s="8"/>
      <c r="Q16" s="8"/>
      <c r="R16" s="8"/>
      <c r="S16" s="8"/>
      <c r="T16" s="8"/>
    </row>
    <row r="17" spans="1:23" s="17" customFormat="1" hidden="1" x14ac:dyDescent="0.25">
      <c r="A17" s="8">
        <f t="shared" si="1"/>
        <v>16</v>
      </c>
      <c r="B17" s="8" t="s">
        <v>17</v>
      </c>
      <c r="C17" s="8">
        <v>16613</v>
      </c>
      <c r="D17" s="8">
        <v>2018</v>
      </c>
      <c r="E17" s="21" t="s">
        <v>21</v>
      </c>
      <c r="F17" s="21" t="str">
        <f t="shared" si="0"/>
        <v>WP16613COUNTER2018</v>
      </c>
      <c r="G17" s="21"/>
      <c r="H17" s="21" t="s">
        <v>149</v>
      </c>
      <c r="I17" s="8">
        <v>10000</v>
      </c>
      <c r="J17" s="23" t="s">
        <v>20</v>
      </c>
      <c r="K17" s="10">
        <v>43288</v>
      </c>
      <c r="L17" s="8">
        <v>2018</v>
      </c>
      <c r="M17" s="8"/>
      <c r="N17" s="8"/>
      <c r="O17" s="8"/>
      <c r="P17" s="8"/>
      <c r="Q17" s="8"/>
      <c r="R17" s="8"/>
      <c r="S17" s="8"/>
      <c r="T17" s="8"/>
    </row>
    <row r="18" spans="1:23" s="17" customFormat="1" hidden="1" x14ac:dyDescent="0.25">
      <c r="A18" s="8">
        <f t="shared" si="1"/>
        <v>17</v>
      </c>
      <c r="B18" s="8" t="s">
        <v>17</v>
      </c>
      <c r="C18" s="8">
        <v>16613</v>
      </c>
      <c r="D18" s="8">
        <v>2018</v>
      </c>
      <c r="E18" s="21" t="s">
        <v>18</v>
      </c>
      <c r="F18" s="21" t="str">
        <f t="shared" si="0"/>
        <v>WP16613DISPOSED2018</v>
      </c>
      <c r="G18" s="21"/>
      <c r="H18" s="21" t="s">
        <v>149</v>
      </c>
      <c r="I18" s="8">
        <v>5000</v>
      </c>
      <c r="J18" s="23" t="s">
        <v>20</v>
      </c>
      <c r="K18" s="10">
        <v>44133</v>
      </c>
      <c r="L18" s="8">
        <v>2020</v>
      </c>
      <c r="M18" s="8" t="s">
        <v>161</v>
      </c>
      <c r="N18" s="8"/>
      <c r="O18" s="8"/>
      <c r="P18" s="8"/>
      <c r="Q18" s="8"/>
      <c r="R18" s="8"/>
      <c r="S18" s="8"/>
      <c r="T18" s="8"/>
    </row>
    <row r="19" spans="1:23" s="17" customFormat="1" hidden="1" x14ac:dyDescent="0.25">
      <c r="A19" s="8">
        <f t="shared" si="1"/>
        <v>18</v>
      </c>
      <c r="B19" s="8" t="s">
        <v>17</v>
      </c>
      <c r="C19" s="8">
        <v>17254</v>
      </c>
      <c r="D19" s="8">
        <v>2018</v>
      </c>
      <c r="E19" s="21" t="s">
        <v>18</v>
      </c>
      <c r="F19" s="21" t="str">
        <f t="shared" si="0"/>
        <v>WP17254DISPOSED2018</v>
      </c>
      <c r="G19" s="21"/>
      <c r="H19" s="21" t="s">
        <v>149</v>
      </c>
      <c r="I19" s="8">
        <v>5000</v>
      </c>
      <c r="J19" s="23" t="s">
        <v>20</v>
      </c>
      <c r="K19" s="10">
        <v>44133</v>
      </c>
      <c r="L19" s="8">
        <v>2020</v>
      </c>
      <c r="M19" s="8" t="s">
        <v>167</v>
      </c>
      <c r="N19" s="8"/>
      <c r="O19" s="8"/>
      <c r="P19" s="8"/>
      <c r="Q19" s="8"/>
      <c r="R19" s="8"/>
      <c r="S19" s="8"/>
      <c r="T19" s="8"/>
    </row>
    <row r="20" spans="1:23" s="17" customFormat="1" hidden="1" x14ac:dyDescent="0.25">
      <c r="A20" s="8">
        <f t="shared" si="1"/>
        <v>19</v>
      </c>
      <c r="B20" s="9" t="s">
        <v>17</v>
      </c>
      <c r="C20" s="8">
        <v>18266</v>
      </c>
      <c r="D20" s="8">
        <v>2002</v>
      </c>
      <c r="E20" s="8" t="s">
        <v>18</v>
      </c>
      <c r="F20" s="34" t="str">
        <f t="shared" si="0"/>
        <v>WP18266DISPOSED2002</v>
      </c>
      <c r="G20" s="34"/>
      <c r="H20" s="8" t="s">
        <v>149</v>
      </c>
      <c r="I20" s="8">
        <v>5000</v>
      </c>
      <c r="J20" s="23" t="s">
        <v>20</v>
      </c>
      <c r="K20" s="10">
        <v>44133</v>
      </c>
      <c r="L20" s="8" t="s">
        <v>26</v>
      </c>
      <c r="M20" s="8" t="s">
        <v>34</v>
      </c>
      <c r="N20" s="8"/>
      <c r="O20" s="8"/>
      <c r="P20" s="8"/>
      <c r="Q20" s="8"/>
      <c r="R20" s="8"/>
      <c r="S20" s="8"/>
      <c r="T20" s="8"/>
      <c r="U20" s="5"/>
      <c r="V20" s="5"/>
      <c r="W20" s="5"/>
    </row>
    <row r="21" spans="1:23" s="17" customFormat="1" hidden="1" x14ac:dyDescent="0.25">
      <c r="A21" s="8">
        <f t="shared" si="1"/>
        <v>20</v>
      </c>
      <c r="B21" s="8" t="s">
        <v>17</v>
      </c>
      <c r="C21" s="8">
        <v>18523</v>
      </c>
      <c r="D21" s="8">
        <v>2018</v>
      </c>
      <c r="E21" s="8" t="s">
        <v>244</v>
      </c>
      <c r="F21" s="21" t="str">
        <f t="shared" si="0"/>
        <v>WP18523VACATE 2018</v>
      </c>
      <c r="G21" s="21"/>
      <c r="H21" s="8" t="s">
        <v>149</v>
      </c>
      <c r="I21" s="8">
        <v>12000</v>
      </c>
      <c r="J21" s="23" t="s">
        <v>20</v>
      </c>
      <c r="K21" s="10">
        <v>43372</v>
      </c>
      <c r="L21" s="22">
        <v>2018</v>
      </c>
      <c r="M21" s="8"/>
      <c r="N21" s="8"/>
      <c r="O21" s="8"/>
      <c r="P21" s="8"/>
      <c r="Q21" s="8"/>
      <c r="R21" s="8"/>
      <c r="S21" s="8"/>
      <c r="T21" s="8"/>
    </row>
    <row r="22" spans="1:23" s="17" customFormat="1" hidden="1" x14ac:dyDescent="0.25">
      <c r="A22" s="8">
        <f t="shared" si="1"/>
        <v>21</v>
      </c>
      <c r="B22" s="8" t="s">
        <v>17</v>
      </c>
      <c r="C22" s="8">
        <v>18616</v>
      </c>
      <c r="D22" s="8">
        <v>2018</v>
      </c>
      <c r="E22" s="21" t="s">
        <v>18</v>
      </c>
      <c r="F22" s="21" t="str">
        <f t="shared" si="0"/>
        <v>WP18616DISPOSED2018</v>
      </c>
      <c r="G22" s="21"/>
      <c r="H22" s="21" t="s">
        <v>149</v>
      </c>
      <c r="I22" s="8">
        <v>5000</v>
      </c>
      <c r="J22" s="23" t="s">
        <v>20</v>
      </c>
      <c r="K22" s="10">
        <v>43414</v>
      </c>
      <c r="L22" s="8">
        <v>2018</v>
      </c>
      <c r="M22" s="8"/>
      <c r="N22" s="8"/>
      <c r="O22" s="8"/>
      <c r="P22" s="8"/>
      <c r="Q22" s="8"/>
      <c r="R22" s="8"/>
      <c r="S22" s="8"/>
      <c r="T22" s="8"/>
    </row>
    <row r="23" spans="1:23" s="17" customFormat="1" hidden="1" x14ac:dyDescent="0.25">
      <c r="A23" s="8">
        <f t="shared" si="1"/>
        <v>22</v>
      </c>
      <c r="B23" s="8" t="s">
        <v>17</v>
      </c>
      <c r="C23" s="8">
        <v>18756</v>
      </c>
      <c r="D23" s="8">
        <v>2018</v>
      </c>
      <c r="E23" s="21" t="s">
        <v>18</v>
      </c>
      <c r="F23" s="21" t="str">
        <f t="shared" si="0"/>
        <v>WP18756DISPOSED2018</v>
      </c>
      <c r="G23" s="21"/>
      <c r="H23" s="8" t="s">
        <v>149</v>
      </c>
      <c r="I23" s="8">
        <v>5000</v>
      </c>
      <c r="J23" s="23" t="s">
        <v>20</v>
      </c>
      <c r="K23" s="10">
        <v>44133</v>
      </c>
      <c r="L23" s="8">
        <v>2020</v>
      </c>
      <c r="M23" s="8" t="s">
        <v>225</v>
      </c>
      <c r="N23" s="8"/>
      <c r="O23" s="8"/>
      <c r="P23" s="8"/>
      <c r="Q23" s="8"/>
      <c r="R23" s="8"/>
      <c r="S23" s="8"/>
      <c r="T23" s="8"/>
    </row>
    <row r="24" spans="1:23" s="17" customFormat="1" hidden="1" x14ac:dyDescent="0.25">
      <c r="A24" s="8">
        <f t="shared" si="1"/>
        <v>23</v>
      </c>
      <c r="B24" s="8" t="s">
        <v>17</v>
      </c>
      <c r="C24" s="8">
        <v>19515</v>
      </c>
      <c r="D24" s="8">
        <v>2018</v>
      </c>
      <c r="E24" s="21" t="s">
        <v>18</v>
      </c>
      <c r="F24" s="21" t="str">
        <f t="shared" si="0"/>
        <v>WP19515DISPOSED2018</v>
      </c>
      <c r="G24" s="21"/>
      <c r="H24" s="21" t="s">
        <v>149</v>
      </c>
      <c r="I24" s="8">
        <v>5000</v>
      </c>
      <c r="J24" s="23" t="s">
        <v>20</v>
      </c>
      <c r="K24" s="10">
        <v>44133</v>
      </c>
      <c r="L24" s="8">
        <v>2020</v>
      </c>
      <c r="M24" s="8" t="s">
        <v>171</v>
      </c>
      <c r="N24" s="8"/>
      <c r="O24" s="8"/>
      <c r="P24" s="8"/>
      <c r="Q24" s="8"/>
      <c r="R24" s="8"/>
      <c r="S24" s="8"/>
      <c r="T24" s="8"/>
    </row>
    <row r="25" spans="1:23" s="17" customFormat="1" hidden="1" x14ac:dyDescent="0.25">
      <c r="A25" s="8">
        <f t="shared" si="1"/>
        <v>24</v>
      </c>
      <c r="B25" s="8" t="s">
        <v>17</v>
      </c>
      <c r="C25" s="8">
        <v>19750</v>
      </c>
      <c r="D25" s="8">
        <v>2018</v>
      </c>
      <c r="E25" s="21" t="s">
        <v>18</v>
      </c>
      <c r="F25" s="21" t="str">
        <f t="shared" si="0"/>
        <v>WP19750DISPOSED2018</v>
      </c>
      <c r="G25" s="21"/>
      <c r="H25" s="21" t="s">
        <v>149</v>
      </c>
      <c r="I25" s="8">
        <v>5000</v>
      </c>
      <c r="J25" s="23" t="s">
        <v>20</v>
      </c>
      <c r="K25" s="10">
        <v>44133</v>
      </c>
      <c r="L25" s="8">
        <v>2020</v>
      </c>
      <c r="M25" s="8" t="s">
        <v>172</v>
      </c>
      <c r="N25" s="8"/>
      <c r="O25" s="8"/>
      <c r="P25" s="8"/>
      <c r="Q25" s="8"/>
      <c r="R25" s="8"/>
      <c r="S25" s="8"/>
      <c r="T25" s="8"/>
    </row>
    <row r="26" spans="1:23" s="17" customFormat="1" hidden="1" x14ac:dyDescent="0.25">
      <c r="A26" s="8">
        <f t="shared" si="1"/>
        <v>25</v>
      </c>
      <c r="B26" s="9" t="s">
        <v>17</v>
      </c>
      <c r="C26" s="8">
        <v>21820</v>
      </c>
      <c r="D26" s="8">
        <v>2002</v>
      </c>
      <c r="E26" s="8" t="s">
        <v>18</v>
      </c>
      <c r="F26" s="34" t="str">
        <f t="shared" si="0"/>
        <v>WP21820DISPOSED2002</v>
      </c>
      <c r="G26" s="34"/>
      <c r="H26" s="8" t="s">
        <v>149</v>
      </c>
      <c r="I26" s="8">
        <v>5000</v>
      </c>
      <c r="J26" s="8" t="s">
        <v>22</v>
      </c>
      <c r="K26" s="8"/>
      <c r="L26" s="8" t="s">
        <v>26</v>
      </c>
      <c r="M26" s="8" t="s">
        <v>34</v>
      </c>
      <c r="N26" s="8"/>
      <c r="O26" s="8"/>
      <c r="P26" s="8"/>
      <c r="Q26" s="8"/>
      <c r="R26" s="8"/>
      <c r="S26" s="8"/>
      <c r="T26" s="8"/>
      <c r="U26" s="5"/>
      <c r="V26" s="5"/>
      <c r="W26" s="5"/>
    </row>
    <row r="27" spans="1:23" s="17" customFormat="1" hidden="1" x14ac:dyDescent="0.25">
      <c r="A27" s="8">
        <f t="shared" si="1"/>
        <v>26</v>
      </c>
      <c r="B27" s="8" t="s">
        <v>17</v>
      </c>
      <c r="C27" s="8">
        <v>22170</v>
      </c>
      <c r="D27" s="8">
        <v>2006</v>
      </c>
      <c r="E27" s="21" t="s">
        <v>18</v>
      </c>
      <c r="F27" s="21" t="str">
        <f t="shared" si="0"/>
        <v>WP22170DISPOSED2006</v>
      </c>
      <c r="G27" s="21"/>
      <c r="H27" s="8" t="s">
        <v>149</v>
      </c>
      <c r="I27" s="8">
        <v>5000</v>
      </c>
      <c r="J27" s="8" t="s">
        <v>22</v>
      </c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3" s="17" customFormat="1" hidden="1" x14ac:dyDescent="0.25">
      <c r="A28" s="8">
        <f t="shared" si="1"/>
        <v>27</v>
      </c>
      <c r="B28" s="8" t="s">
        <v>17</v>
      </c>
      <c r="C28" s="8">
        <v>24476</v>
      </c>
      <c r="D28" s="8">
        <v>2017</v>
      </c>
      <c r="E28" s="21" t="s">
        <v>21</v>
      </c>
      <c r="F28" s="21" t="str">
        <f t="shared" si="0"/>
        <v>WP24476COUNTER2017</v>
      </c>
      <c r="G28" s="21"/>
      <c r="H28" s="21" t="s">
        <v>149</v>
      </c>
      <c r="I28" s="8">
        <v>2750</v>
      </c>
      <c r="J28" s="23" t="s">
        <v>20</v>
      </c>
      <c r="K28" s="10">
        <v>42987</v>
      </c>
      <c r="L28" s="8">
        <v>2017</v>
      </c>
      <c r="M28" s="8"/>
      <c r="N28" s="8"/>
      <c r="O28" s="8"/>
      <c r="P28" s="8"/>
      <c r="Q28" s="8"/>
      <c r="R28" s="8"/>
      <c r="S28" s="8"/>
      <c r="T28" s="8"/>
    </row>
    <row r="29" spans="1:23" s="17" customFormat="1" hidden="1" x14ac:dyDescent="0.25">
      <c r="A29" s="8">
        <f t="shared" si="1"/>
        <v>28</v>
      </c>
      <c r="B29" s="8" t="s">
        <v>17</v>
      </c>
      <c r="C29" s="8">
        <v>25088</v>
      </c>
      <c r="D29" s="8">
        <v>2018</v>
      </c>
      <c r="E29" s="21" t="s">
        <v>18</v>
      </c>
      <c r="F29" s="21" t="str">
        <f t="shared" si="0"/>
        <v>WP25088DISPOSED2018</v>
      </c>
      <c r="G29" s="21"/>
      <c r="H29" s="21" t="s">
        <v>149</v>
      </c>
      <c r="I29" s="8">
        <v>5000</v>
      </c>
      <c r="J29" s="8" t="s">
        <v>22</v>
      </c>
      <c r="K29" s="8"/>
      <c r="L29" s="8">
        <v>2018</v>
      </c>
      <c r="M29" s="8"/>
      <c r="N29" s="8"/>
      <c r="O29" s="8"/>
      <c r="P29" s="8"/>
      <c r="Q29" s="8"/>
      <c r="R29" s="8"/>
      <c r="S29" s="8"/>
      <c r="T29" s="8"/>
    </row>
    <row r="30" spans="1:23" s="17" customFormat="1" hidden="1" x14ac:dyDescent="0.25">
      <c r="A30" s="8">
        <f t="shared" si="1"/>
        <v>29</v>
      </c>
      <c r="B30" s="9" t="s">
        <v>17</v>
      </c>
      <c r="C30" s="9">
        <v>25627</v>
      </c>
      <c r="D30" s="8">
        <v>2018</v>
      </c>
      <c r="E30" s="8" t="s">
        <v>18</v>
      </c>
      <c r="F30" s="34" t="str">
        <f t="shared" si="0"/>
        <v>WP25627DISPOSED2018</v>
      </c>
      <c r="G30" s="34"/>
      <c r="H30" s="8" t="s">
        <v>149</v>
      </c>
      <c r="I30" s="8">
        <v>5000</v>
      </c>
      <c r="J30" s="8" t="s">
        <v>22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5"/>
      <c r="V30" s="5"/>
      <c r="W30" s="5"/>
    </row>
    <row r="31" spans="1:23" s="17" customFormat="1" hidden="1" x14ac:dyDescent="0.25">
      <c r="A31" s="8">
        <f t="shared" si="1"/>
        <v>30</v>
      </c>
      <c r="B31" s="8" t="s">
        <v>17</v>
      </c>
      <c r="C31" s="8">
        <v>26768</v>
      </c>
      <c r="D31" s="8">
        <v>2018</v>
      </c>
      <c r="E31" s="21" t="s">
        <v>18</v>
      </c>
      <c r="F31" s="21" t="str">
        <f t="shared" si="0"/>
        <v>WP26768DISPOSED2018</v>
      </c>
      <c r="G31" s="21"/>
      <c r="H31" s="21" t="s">
        <v>149</v>
      </c>
      <c r="I31" s="8">
        <v>5000</v>
      </c>
      <c r="J31" s="23" t="s">
        <v>20</v>
      </c>
      <c r="K31" s="10">
        <v>44133</v>
      </c>
      <c r="L31" s="8">
        <v>2020</v>
      </c>
      <c r="M31" s="8" t="s">
        <v>179</v>
      </c>
      <c r="N31" s="8"/>
      <c r="O31" s="8"/>
      <c r="P31" s="8"/>
      <c r="Q31" s="8"/>
      <c r="R31" s="8"/>
      <c r="S31" s="8"/>
      <c r="T31" s="8"/>
    </row>
    <row r="32" spans="1:23" s="17" customFormat="1" hidden="1" x14ac:dyDescent="0.25">
      <c r="A32" s="8">
        <f t="shared" si="1"/>
        <v>31</v>
      </c>
      <c r="B32" s="8" t="s">
        <v>17</v>
      </c>
      <c r="C32" s="8">
        <v>26886</v>
      </c>
      <c r="D32" s="8">
        <v>2018</v>
      </c>
      <c r="E32" s="21" t="s">
        <v>18</v>
      </c>
      <c r="F32" s="21" t="str">
        <f t="shared" si="0"/>
        <v>WP26886DISPOSED2018</v>
      </c>
      <c r="G32" s="21"/>
      <c r="H32" s="21" t="s">
        <v>149</v>
      </c>
      <c r="I32" s="8">
        <v>5000</v>
      </c>
      <c r="J32" s="23" t="s">
        <v>20</v>
      </c>
      <c r="K32" s="10">
        <v>43353</v>
      </c>
      <c r="L32" s="8">
        <v>2018</v>
      </c>
      <c r="M32" s="8"/>
      <c r="N32" s="8"/>
      <c r="O32" s="8"/>
      <c r="P32" s="8"/>
      <c r="Q32" s="8"/>
      <c r="R32" s="8"/>
      <c r="S32" s="8"/>
      <c r="T32" s="8"/>
    </row>
    <row r="33" spans="1:23" s="17" customFormat="1" hidden="1" x14ac:dyDescent="0.25">
      <c r="A33" s="8">
        <f t="shared" si="1"/>
        <v>32</v>
      </c>
      <c r="B33" s="8" t="s">
        <v>17</v>
      </c>
      <c r="C33" s="8">
        <v>28506</v>
      </c>
      <c r="D33" s="8">
        <v>2018</v>
      </c>
      <c r="E33" s="21" t="s">
        <v>18</v>
      </c>
      <c r="F33" s="21" t="str">
        <f t="shared" si="0"/>
        <v>WP28506DISPOSED2018</v>
      </c>
      <c r="G33" s="21"/>
      <c r="H33" s="21" t="s">
        <v>149</v>
      </c>
      <c r="I33" s="8">
        <v>5000</v>
      </c>
      <c r="J33" s="23" t="s">
        <v>20</v>
      </c>
      <c r="K33" s="10">
        <v>43353</v>
      </c>
      <c r="L33" s="8">
        <v>2018</v>
      </c>
      <c r="M33" s="8"/>
      <c r="N33" s="8"/>
      <c r="O33" s="8"/>
      <c r="P33" s="8"/>
      <c r="Q33" s="8"/>
      <c r="R33" s="8"/>
      <c r="S33" s="8"/>
      <c r="T33" s="8"/>
    </row>
    <row r="34" spans="1:23" s="17" customFormat="1" hidden="1" x14ac:dyDescent="0.25">
      <c r="A34" s="8">
        <f t="shared" si="1"/>
        <v>33</v>
      </c>
      <c r="B34" s="9" t="s">
        <v>17</v>
      </c>
      <c r="C34" s="9">
        <v>28864</v>
      </c>
      <c r="D34" s="8">
        <v>2018</v>
      </c>
      <c r="E34" s="8" t="s">
        <v>18</v>
      </c>
      <c r="F34" s="34" t="str">
        <f t="shared" si="0"/>
        <v>WP28864DISPOSED2018</v>
      </c>
      <c r="G34" s="34"/>
      <c r="H34" s="8" t="s">
        <v>149</v>
      </c>
      <c r="I34" s="8">
        <v>5000</v>
      </c>
      <c r="J34" s="8" t="s">
        <v>22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5"/>
      <c r="V34" s="5"/>
      <c r="W34" s="5"/>
    </row>
    <row r="35" spans="1:23" s="17" customFormat="1" hidden="1" x14ac:dyDescent="0.25">
      <c r="A35" s="8">
        <f t="shared" si="1"/>
        <v>34</v>
      </c>
      <c r="B35" s="9" t="s">
        <v>17</v>
      </c>
      <c r="C35" s="9">
        <v>28865</v>
      </c>
      <c r="D35" s="8">
        <v>2018</v>
      </c>
      <c r="E35" s="8" t="s">
        <v>18</v>
      </c>
      <c r="F35" s="34" t="str">
        <f t="shared" si="0"/>
        <v>WP28865DISPOSED2018</v>
      </c>
      <c r="G35" s="34"/>
      <c r="H35" s="8" t="s">
        <v>149</v>
      </c>
      <c r="I35" s="8">
        <v>5000</v>
      </c>
      <c r="J35" s="8" t="s">
        <v>22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5"/>
      <c r="V35" s="5"/>
      <c r="W35" s="5"/>
    </row>
    <row r="36" spans="1:23" s="17" customFormat="1" hidden="1" x14ac:dyDescent="0.25">
      <c r="A36" s="8">
        <f t="shared" si="1"/>
        <v>35</v>
      </c>
      <c r="B36" s="8" t="s">
        <v>17</v>
      </c>
      <c r="C36" s="8">
        <v>29594</v>
      </c>
      <c r="D36" s="8">
        <v>2018</v>
      </c>
      <c r="E36" s="21" t="s">
        <v>18</v>
      </c>
      <c r="F36" s="21" t="str">
        <f t="shared" si="0"/>
        <v>WP29594DISPOSED2018</v>
      </c>
      <c r="G36" s="21"/>
      <c r="H36" s="21" t="s">
        <v>149</v>
      </c>
      <c r="I36" s="8">
        <v>5000</v>
      </c>
      <c r="J36" s="23" t="s">
        <v>20</v>
      </c>
      <c r="K36" s="10">
        <v>43353</v>
      </c>
      <c r="L36" s="8">
        <v>2018</v>
      </c>
      <c r="M36" s="8"/>
      <c r="N36" s="8"/>
      <c r="O36" s="8"/>
      <c r="P36" s="8"/>
      <c r="Q36" s="8"/>
      <c r="R36" s="8"/>
      <c r="S36" s="8"/>
      <c r="T36" s="8"/>
    </row>
    <row r="37" spans="1:23" s="17" customFormat="1" hidden="1" x14ac:dyDescent="0.25">
      <c r="A37" s="8">
        <f t="shared" si="1"/>
        <v>36</v>
      </c>
      <c r="B37" s="8" t="s">
        <v>17</v>
      </c>
      <c r="C37" s="8">
        <v>30664</v>
      </c>
      <c r="D37" s="8">
        <v>2018</v>
      </c>
      <c r="E37" s="21" t="s">
        <v>18</v>
      </c>
      <c r="F37" s="21" t="str">
        <f t="shared" si="0"/>
        <v>WP30664DISPOSED2018</v>
      </c>
      <c r="G37" s="21"/>
      <c r="H37" s="21" t="s">
        <v>149</v>
      </c>
      <c r="I37" s="8">
        <v>5000</v>
      </c>
      <c r="J37" s="23" t="s">
        <v>20</v>
      </c>
      <c r="K37" s="10">
        <v>43353</v>
      </c>
      <c r="L37" s="8">
        <v>2018</v>
      </c>
      <c r="M37" s="8"/>
      <c r="N37" s="8"/>
      <c r="O37" s="8"/>
      <c r="P37" s="8"/>
      <c r="Q37" s="8"/>
      <c r="R37" s="8"/>
      <c r="S37" s="8"/>
      <c r="T37" s="8"/>
    </row>
    <row r="38" spans="1:23" s="17" customFormat="1" hidden="1" x14ac:dyDescent="0.25">
      <c r="A38" s="8">
        <f t="shared" si="1"/>
        <v>37</v>
      </c>
      <c r="B38" s="8" t="s">
        <v>17</v>
      </c>
      <c r="C38" s="8">
        <v>31627</v>
      </c>
      <c r="D38" s="8">
        <v>2018</v>
      </c>
      <c r="E38" s="21" t="s">
        <v>18</v>
      </c>
      <c r="F38" s="21" t="str">
        <f t="shared" si="0"/>
        <v>WP31627DISPOSED2018</v>
      </c>
      <c r="G38" s="21"/>
      <c r="H38" s="21" t="s">
        <v>149</v>
      </c>
      <c r="I38" s="8">
        <v>5000</v>
      </c>
      <c r="J38" s="23" t="s">
        <v>20</v>
      </c>
      <c r="K38" s="10">
        <v>43414</v>
      </c>
      <c r="L38" s="8">
        <v>2018</v>
      </c>
      <c r="M38" s="8"/>
      <c r="N38" s="8"/>
      <c r="O38" s="8"/>
      <c r="P38" s="8"/>
      <c r="Q38" s="8"/>
      <c r="R38" s="8"/>
      <c r="S38" s="8"/>
      <c r="T38" s="8"/>
    </row>
    <row r="39" spans="1:23" s="17" customFormat="1" hidden="1" x14ac:dyDescent="0.25">
      <c r="A39" s="8">
        <f t="shared" si="1"/>
        <v>38</v>
      </c>
      <c r="B39" s="8" t="s">
        <v>17</v>
      </c>
      <c r="C39" s="8">
        <v>32482</v>
      </c>
      <c r="D39" s="8">
        <v>2018</v>
      </c>
      <c r="E39" s="21" t="s">
        <v>23</v>
      </c>
      <c r="F39" s="21" t="str">
        <f t="shared" si="0"/>
        <v>WP32482VACATE2018</v>
      </c>
      <c r="G39" s="21"/>
      <c r="H39" s="21" t="s">
        <v>149</v>
      </c>
      <c r="I39" s="8">
        <v>12000</v>
      </c>
      <c r="J39" s="23" t="s">
        <v>20</v>
      </c>
      <c r="K39" s="10">
        <v>43423</v>
      </c>
      <c r="L39" s="8">
        <v>2018</v>
      </c>
      <c r="M39" s="8"/>
      <c r="N39" s="8"/>
      <c r="O39" s="8"/>
      <c r="P39" s="8"/>
      <c r="Q39" s="8"/>
      <c r="R39" s="8"/>
      <c r="S39" s="8"/>
      <c r="T39" s="8"/>
    </row>
    <row r="40" spans="1:23" s="17" customFormat="1" hidden="1" x14ac:dyDescent="0.25">
      <c r="A40" s="8">
        <f t="shared" si="1"/>
        <v>39</v>
      </c>
      <c r="B40" s="8" t="s">
        <v>17</v>
      </c>
      <c r="C40" s="8">
        <v>34692</v>
      </c>
      <c r="D40" s="8">
        <v>2018</v>
      </c>
      <c r="E40" s="21" t="s">
        <v>18</v>
      </c>
      <c r="F40" s="21" t="str">
        <f t="shared" si="0"/>
        <v>WP34692DISPOSED2018</v>
      </c>
      <c r="G40" s="21"/>
      <c r="H40" s="21" t="s">
        <v>149</v>
      </c>
      <c r="I40" s="8">
        <v>5000</v>
      </c>
      <c r="J40" s="23" t="s">
        <v>20</v>
      </c>
      <c r="K40" s="10">
        <v>43414</v>
      </c>
      <c r="L40" s="8">
        <v>2018</v>
      </c>
      <c r="M40" s="8"/>
      <c r="N40" s="8"/>
      <c r="O40" s="8"/>
      <c r="P40" s="8"/>
      <c r="Q40" s="8"/>
      <c r="R40" s="8"/>
      <c r="S40" s="8"/>
      <c r="T40" s="8"/>
    </row>
    <row r="41" spans="1:23" s="17" customFormat="1" hidden="1" x14ac:dyDescent="0.25">
      <c r="A41" s="8">
        <f t="shared" si="1"/>
        <v>40</v>
      </c>
      <c r="B41" s="8" t="s">
        <v>17</v>
      </c>
      <c r="C41" s="8">
        <v>37759</v>
      </c>
      <c r="D41" s="8">
        <v>2018</v>
      </c>
      <c r="E41" s="21" t="s">
        <v>18</v>
      </c>
      <c r="F41" s="21" t="str">
        <f t="shared" si="0"/>
        <v>WP37759DISPOSED2018</v>
      </c>
      <c r="G41" s="21"/>
      <c r="H41" s="8" t="s">
        <v>149</v>
      </c>
      <c r="I41" s="8">
        <v>5000</v>
      </c>
      <c r="J41" s="8" t="s">
        <v>22</v>
      </c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3" s="17" customFormat="1" hidden="1" x14ac:dyDescent="0.25">
      <c r="A42" s="8">
        <f t="shared" si="1"/>
        <v>41</v>
      </c>
      <c r="B42" s="8" t="s">
        <v>17</v>
      </c>
      <c r="C42" s="8">
        <v>38449</v>
      </c>
      <c r="D42" s="8">
        <v>2018</v>
      </c>
      <c r="E42" s="21" t="s">
        <v>18</v>
      </c>
      <c r="F42" s="21" t="str">
        <f t="shared" si="0"/>
        <v>WP38449DISPOSED2018</v>
      </c>
      <c r="G42" s="21"/>
      <c r="H42" s="21" t="s">
        <v>149</v>
      </c>
      <c r="I42" s="8">
        <v>5000</v>
      </c>
      <c r="J42" s="8" t="s">
        <v>22</v>
      </c>
      <c r="K42" s="8"/>
      <c r="L42" s="8">
        <v>2018</v>
      </c>
      <c r="M42" s="8"/>
      <c r="N42" s="8"/>
      <c r="O42" s="8"/>
      <c r="P42" s="8"/>
      <c r="Q42" s="8"/>
      <c r="R42" s="8"/>
      <c r="S42" s="8"/>
      <c r="T42" s="8"/>
    </row>
    <row r="43" spans="1:23" s="17" customFormat="1" x14ac:dyDescent="0.25">
      <c r="A43" s="8">
        <f t="shared" si="1"/>
        <v>42</v>
      </c>
      <c r="B43" s="8" t="s">
        <v>17</v>
      </c>
      <c r="C43" s="8">
        <v>39176</v>
      </c>
      <c r="D43" s="8">
        <v>2016</v>
      </c>
      <c r="E43" s="21" t="s">
        <v>21</v>
      </c>
      <c r="F43" s="21" t="str">
        <f t="shared" si="0"/>
        <v>WP39176COUNTER2016</v>
      </c>
      <c r="G43" s="21" t="str">
        <f>B43&amp;C43&amp;E43&amp;D43</f>
        <v>WP39176COUNTER2016</v>
      </c>
      <c r="H43" s="21" t="s">
        <v>149</v>
      </c>
      <c r="I43" s="8">
        <v>10000</v>
      </c>
      <c r="J43" s="8" t="s">
        <v>22</v>
      </c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3" s="17" customFormat="1" hidden="1" x14ac:dyDescent="0.25">
      <c r="A44" s="8">
        <f t="shared" si="1"/>
        <v>43</v>
      </c>
      <c r="B44" s="8" t="s">
        <v>17</v>
      </c>
      <c r="C44" s="8">
        <v>40685</v>
      </c>
      <c r="D44" s="8">
        <v>2018</v>
      </c>
      <c r="E44" s="21" t="s">
        <v>21</v>
      </c>
      <c r="F44" s="21" t="str">
        <f t="shared" si="0"/>
        <v>WP40685COUNTER2018</v>
      </c>
      <c r="G44" s="21"/>
      <c r="H44" s="21" t="s">
        <v>149</v>
      </c>
      <c r="I44" s="8">
        <v>10000</v>
      </c>
      <c r="J44" s="23" t="s">
        <v>20</v>
      </c>
      <c r="K44" s="10">
        <v>43663</v>
      </c>
      <c r="L44" s="8">
        <v>2019</v>
      </c>
      <c r="M44" s="8"/>
      <c r="N44" s="8"/>
      <c r="O44" s="8"/>
      <c r="P44" s="8"/>
      <c r="Q44" s="8"/>
      <c r="R44" s="8"/>
      <c r="S44" s="8"/>
      <c r="T44" s="8"/>
    </row>
    <row r="45" spans="1:23" s="17" customFormat="1" hidden="1" x14ac:dyDescent="0.25">
      <c r="A45" s="8">
        <f t="shared" si="1"/>
        <v>44</v>
      </c>
      <c r="B45" s="8" t="s">
        <v>17</v>
      </c>
      <c r="C45" s="8">
        <v>40685</v>
      </c>
      <c r="D45" s="8">
        <v>2018</v>
      </c>
      <c r="E45" s="21" t="s">
        <v>18</v>
      </c>
      <c r="F45" s="21" t="str">
        <f t="shared" si="0"/>
        <v>WP40685DISPOSED2018</v>
      </c>
      <c r="G45" s="21"/>
      <c r="H45" s="21" t="s">
        <v>149</v>
      </c>
      <c r="I45" s="8">
        <v>5000</v>
      </c>
      <c r="J45" s="23" t="s">
        <v>20</v>
      </c>
      <c r="K45" s="10">
        <v>44133</v>
      </c>
      <c r="L45" s="8">
        <v>2020</v>
      </c>
      <c r="M45" s="8" t="s">
        <v>194</v>
      </c>
      <c r="N45" s="8"/>
      <c r="O45" s="8"/>
      <c r="P45" s="8"/>
      <c r="Q45" s="8"/>
      <c r="R45" s="8"/>
      <c r="S45" s="8"/>
      <c r="T45" s="8"/>
    </row>
    <row r="46" spans="1:23" s="19" customFormat="1" hidden="1" x14ac:dyDescent="0.25">
      <c r="A46" s="8">
        <f t="shared" si="1"/>
        <v>45</v>
      </c>
      <c r="B46" s="8" t="s">
        <v>17</v>
      </c>
      <c r="C46" s="8">
        <v>40894</v>
      </c>
      <c r="D46" s="8">
        <v>2018</v>
      </c>
      <c r="E46" s="21" t="s">
        <v>18</v>
      </c>
      <c r="F46" s="21" t="str">
        <f t="shared" si="0"/>
        <v>WP40894DISPOSED2018</v>
      </c>
      <c r="G46" s="21"/>
      <c r="H46" s="21" t="s">
        <v>149</v>
      </c>
      <c r="I46" s="8">
        <v>5000</v>
      </c>
      <c r="J46" s="23" t="s">
        <v>20</v>
      </c>
      <c r="K46" s="10">
        <v>43428</v>
      </c>
      <c r="L46" s="8">
        <v>2018</v>
      </c>
      <c r="M46" s="8"/>
      <c r="N46" s="8"/>
      <c r="O46" s="8"/>
      <c r="P46" s="8"/>
      <c r="Q46" s="8"/>
      <c r="R46" s="8"/>
      <c r="S46" s="8"/>
      <c r="T46" s="8"/>
      <c r="U46" s="17"/>
      <c r="V46" s="17"/>
      <c r="W46" s="17"/>
    </row>
    <row r="47" spans="1:23" s="17" customFormat="1" x14ac:dyDescent="0.25">
      <c r="A47" s="8">
        <f t="shared" si="1"/>
        <v>46</v>
      </c>
      <c r="B47" s="8" t="s">
        <v>17</v>
      </c>
      <c r="C47" s="8">
        <v>41380</v>
      </c>
      <c r="D47" s="8">
        <v>2016</v>
      </c>
      <c r="E47" s="21" t="s">
        <v>21</v>
      </c>
      <c r="F47" s="21" t="str">
        <f t="shared" si="0"/>
        <v>WP41380COUNTER2016</v>
      </c>
      <c r="G47" s="21" t="str">
        <f>B47&amp;C47&amp;E47&amp;D47</f>
        <v>WP41380COUNTER2016</v>
      </c>
      <c r="H47" s="21" t="s">
        <v>149</v>
      </c>
      <c r="I47" s="8">
        <v>2750</v>
      </c>
      <c r="J47" s="23" t="s">
        <v>20</v>
      </c>
      <c r="K47" s="10">
        <v>42957</v>
      </c>
      <c r="L47" s="8" t="s">
        <v>152</v>
      </c>
      <c r="M47" s="8"/>
      <c r="N47" s="8"/>
      <c r="O47" s="8"/>
      <c r="P47" s="8"/>
      <c r="Q47" s="8"/>
      <c r="R47" s="8"/>
      <c r="S47" s="8"/>
      <c r="T47" s="8"/>
    </row>
    <row r="48" spans="1:23" s="17" customFormat="1" hidden="1" x14ac:dyDescent="0.25">
      <c r="A48" s="8">
        <f t="shared" si="1"/>
        <v>47</v>
      </c>
      <c r="B48" s="8" t="s">
        <v>17</v>
      </c>
      <c r="C48" s="8">
        <v>45873</v>
      </c>
      <c r="D48" s="8">
        <v>2018</v>
      </c>
      <c r="E48" s="23" t="s">
        <v>18</v>
      </c>
      <c r="F48" s="21" t="str">
        <f t="shared" si="0"/>
        <v>WP45873DISPOSED2018</v>
      </c>
      <c r="G48" s="21"/>
      <c r="H48" s="21" t="s">
        <v>149</v>
      </c>
      <c r="I48" s="8">
        <v>5000</v>
      </c>
      <c r="J48" s="23" t="s">
        <v>20</v>
      </c>
      <c r="K48" s="10">
        <v>44133</v>
      </c>
      <c r="L48" s="8">
        <v>2020</v>
      </c>
      <c r="M48" s="8" t="s">
        <v>190</v>
      </c>
      <c r="N48" s="8"/>
      <c r="O48" s="8"/>
      <c r="P48" s="8"/>
      <c r="Q48" s="8"/>
      <c r="R48" s="8"/>
      <c r="S48" s="8"/>
      <c r="T48" s="8"/>
      <c r="U48" s="5"/>
      <c r="V48" s="5"/>
      <c r="W48" s="5"/>
    </row>
    <row r="49" spans="1:23" s="17" customFormat="1" hidden="1" x14ac:dyDescent="0.25">
      <c r="A49" s="8">
        <f t="shared" si="1"/>
        <v>48</v>
      </c>
      <c r="B49" s="8" t="s">
        <v>17</v>
      </c>
      <c r="C49" s="12" t="s">
        <v>70</v>
      </c>
      <c r="D49" s="12" t="s">
        <v>71</v>
      </c>
      <c r="E49" s="12" t="s">
        <v>18</v>
      </c>
      <c r="F49" s="34" t="str">
        <f t="shared" si="0"/>
        <v>WP1490DISPOSED2018</v>
      </c>
      <c r="G49" s="34"/>
      <c r="H49" s="8" t="s">
        <v>149</v>
      </c>
      <c r="I49" s="12" t="s">
        <v>72</v>
      </c>
      <c r="J49" s="23" t="s">
        <v>20</v>
      </c>
      <c r="K49" s="13" t="s">
        <v>73</v>
      </c>
      <c r="L49" s="8" t="s">
        <v>74</v>
      </c>
      <c r="M49" s="37" t="s">
        <v>308</v>
      </c>
      <c r="N49" s="8"/>
      <c r="O49" s="8"/>
      <c r="P49" s="8"/>
      <c r="Q49" s="8"/>
      <c r="R49" s="8"/>
      <c r="S49" s="8"/>
      <c r="T49" s="8"/>
      <c r="U49" s="5"/>
      <c r="V49" s="5"/>
      <c r="W49" s="5"/>
    </row>
    <row r="50" spans="1:23" s="17" customFormat="1" hidden="1" x14ac:dyDescent="0.25">
      <c r="A50" s="8">
        <f t="shared" si="1"/>
        <v>49</v>
      </c>
      <c r="B50" s="8" t="s">
        <v>17</v>
      </c>
      <c r="C50" s="12" t="s">
        <v>98</v>
      </c>
      <c r="D50" s="12" t="s">
        <v>71</v>
      </c>
      <c r="E50" s="12" t="s">
        <v>18</v>
      </c>
      <c r="F50" s="34" t="str">
        <f t="shared" si="0"/>
        <v>WP29042DISPOSED2018</v>
      </c>
      <c r="G50" s="34"/>
      <c r="H50" s="8" t="s">
        <v>149</v>
      </c>
      <c r="I50" s="12" t="s">
        <v>72</v>
      </c>
      <c r="J50" s="23" t="s">
        <v>20</v>
      </c>
      <c r="K50" s="31" t="s">
        <v>99</v>
      </c>
      <c r="L50" s="8" t="s">
        <v>100</v>
      </c>
      <c r="M50" s="37" t="s">
        <v>308</v>
      </c>
      <c r="N50" s="8"/>
      <c r="O50" s="8"/>
      <c r="P50" s="8"/>
      <c r="Q50" s="8"/>
      <c r="R50" s="8"/>
      <c r="S50" s="8"/>
      <c r="T50" s="8"/>
      <c r="U50" s="5"/>
      <c r="V50" s="5"/>
      <c r="W50" s="5"/>
    </row>
    <row r="51" spans="1:23" s="17" customFormat="1" hidden="1" x14ac:dyDescent="0.25">
      <c r="A51" s="8">
        <f t="shared" si="1"/>
        <v>50</v>
      </c>
      <c r="B51" s="8" t="s">
        <v>17</v>
      </c>
      <c r="C51" s="12" t="s">
        <v>119</v>
      </c>
      <c r="D51" s="12" t="s">
        <v>71</v>
      </c>
      <c r="E51" s="12" t="s">
        <v>18</v>
      </c>
      <c r="F51" s="34" t="str">
        <f t="shared" si="0"/>
        <v>WP501DISPOSED2018</v>
      </c>
      <c r="G51" s="34"/>
      <c r="H51" s="8" t="s">
        <v>149</v>
      </c>
      <c r="I51" s="12" t="s">
        <v>72</v>
      </c>
      <c r="J51" s="12" t="s">
        <v>22</v>
      </c>
      <c r="K51" s="13"/>
      <c r="L51" s="8" t="s">
        <v>74</v>
      </c>
      <c r="M51" s="8" t="s">
        <v>120</v>
      </c>
      <c r="N51" s="8"/>
      <c r="O51" s="8"/>
      <c r="P51" s="8"/>
      <c r="Q51" s="8"/>
      <c r="R51" s="8"/>
      <c r="S51" s="8"/>
      <c r="T51" s="8"/>
      <c r="U51" s="5"/>
      <c r="V51" s="5"/>
      <c r="W51" s="5"/>
    </row>
    <row r="52" spans="1:23" s="19" customFormat="1" hidden="1" x14ac:dyDescent="0.25">
      <c r="A52" s="8">
        <f t="shared" si="1"/>
        <v>51</v>
      </c>
      <c r="B52" s="8" t="s">
        <v>17</v>
      </c>
      <c r="C52" s="12" t="s">
        <v>121</v>
      </c>
      <c r="D52" s="12" t="s">
        <v>71</v>
      </c>
      <c r="E52" s="12" t="s">
        <v>18</v>
      </c>
      <c r="F52" s="34" t="str">
        <f t="shared" si="0"/>
        <v>WP7102DISPOSED2018</v>
      </c>
      <c r="G52" s="34"/>
      <c r="H52" s="8" t="s">
        <v>149</v>
      </c>
      <c r="I52" s="12" t="s">
        <v>72</v>
      </c>
      <c r="J52" s="23" t="s">
        <v>20</v>
      </c>
      <c r="K52" s="14" t="s">
        <v>73</v>
      </c>
      <c r="L52" s="8" t="s">
        <v>79</v>
      </c>
      <c r="M52" s="8" t="s">
        <v>122</v>
      </c>
      <c r="N52" s="8"/>
      <c r="O52" s="8"/>
      <c r="P52" s="8"/>
      <c r="Q52" s="8"/>
      <c r="R52" s="8"/>
      <c r="S52" s="8"/>
      <c r="T52" s="8"/>
      <c r="U52" s="5"/>
      <c r="V52" s="5"/>
      <c r="W52" s="5"/>
    </row>
    <row r="53" spans="1:23" s="17" customFormat="1" hidden="1" x14ac:dyDescent="0.25">
      <c r="A53" s="8">
        <f t="shared" si="1"/>
        <v>52</v>
      </c>
      <c r="B53" s="8" t="s">
        <v>17</v>
      </c>
      <c r="C53" s="12" t="s">
        <v>131</v>
      </c>
      <c r="D53" s="12" t="s">
        <v>71</v>
      </c>
      <c r="E53" s="12" t="s">
        <v>18</v>
      </c>
      <c r="F53" s="34" t="str">
        <f t="shared" si="0"/>
        <v>WP9244DISPOSED2018</v>
      </c>
      <c r="G53" s="34"/>
      <c r="H53" s="8" t="s">
        <v>149</v>
      </c>
      <c r="I53" s="12" t="s">
        <v>72</v>
      </c>
      <c r="J53" s="23" t="s">
        <v>20</v>
      </c>
      <c r="K53" s="14" t="s">
        <v>73</v>
      </c>
      <c r="L53" s="8" t="s">
        <v>129</v>
      </c>
      <c r="M53" s="8" t="s">
        <v>132</v>
      </c>
      <c r="N53" s="8"/>
      <c r="O53" s="8"/>
      <c r="P53" s="8"/>
      <c r="Q53" s="8"/>
      <c r="R53" s="8"/>
      <c r="S53" s="8"/>
      <c r="T53" s="8"/>
      <c r="U53" s="5"/>
      <c r="V53" s="5"/>
      <c r="W53" s="5"/>
    </row>
    <row r="54" spans="1:23" s="5" customFormat="1" hidden="1" x14ac:dyDescent="0.25">
      <c r="A54" s="8">
        <f t="shared" si="1"/>
        <v>53</v>
      </c>
      <c r="B54" s="8" t="s">
        <v>29</v>
      </c>
      <c r="C54" s="8">
        <v>958</v>
      </c>
      <c r="D54" s="8">
        <v>2018</v>
      </c>
      <c r="E54" s="8" t="s">
        <v>243</v>
      </c>
      <c r="F54" s="21" t="str">
        <f t="shared" si="0"/>
        <v>WA958WRIT APPEAL FILLING (WP 8962 OF 2018)2018</v>
      </c>
      <c r="G54" s="21"/>
      <c r="H54" s="8" t="s">
        <v>66</v>
      </c>
      <c r="I54" s="8">
        <v>10000</v>
      </c>
      <c r="J54" s="23" t="s">
        <v>20</v>
      </c>
      <c r="K54" s="10">
        <v>43283</v>
      </c>
      <c r="L54" s="8">
        <v>2018</v>
      </c>
      <c r="M54" s="8"/>
      <c r="N54" s="8"/>
      <c r="O54" s="8"/>
      <c r="P54" s="8"/>
      <c r="Q54" s="8"/>
      <c r="R54" s="8"/>
      <c r="S54" s="8"/>
      <c r="T54" s="8"/>
      <c r="U54" s="17"/>
      <c r="V54" s="17"/>
      <c r="W54" s="17"/>
    </row>
    <row r="55" spans="1:23" s="17" customFormat="1" hidden="1" x14ac:dyDescent="0.25">
      <c r="A55" s="8">
        <f t="shared" si="1"/>
        <v>54</v>
      </c>
      <c r="B55" s="8" t="s">
        <v>17</v>
      </c>
      <c r="C55" s="8">
        <v>15063</v>
      </c>
      <c r="D55" s="8">
        <v>2018</v>
      </c>
      <c r="E55" s="21" t="s">
        <v>21</v>
      </c>
      <c r="F55" s="21" t="str">
        <f t="shared" si="0"/>
        <v>WP15063COUNTER2018</v>
      </c>
      <c r="G55" s="21"/>
      <c r="H55" s="21" t="s">
        <v>66</v>
      </c>
      <c r="I55" s="8">
        <v>10000</v>
      </c>
      <c r="J55" s="23" t="s">
        <v>20</v>
      </c>
      <c r="K55" s="10">
        <v>43429</v>
      </c>
      <c r="L55" s="8">
        <v>2018</v>
      </c>
      <c r="M55" s="8"/>
      <c r="N55" s="8"/>
      <c r="O55" s="8"/>
      <c r="P55" s="8"/>
      <c r="Q55" s="8"/>
      <c r="R55" s="8"/>
      <c r="S55" s="8"/>
      <c r="T55" s="8"/>
    </row>
    <row r="56" spans="1:23" s="17" customFormat="1" hidden="1" x14ac:dyDescent="0.25">
      <c r="A56" s="8">
        <f t="shared" si="1"/>
        <v>55</v>
      </c>
      <c r="B56" s="9" t="s">
        <v>17</v>
      </c>
      <c r="C56" s="8">
        <v>23295</v>
      </c>
      <c r="D56" s="8">
        <v>2006</v>
      </c>
      <c r="E56" s="8" t="s">
        <v>18</v>
      </c>
      <c r="F56" s="34" t="str">
        <f t="shared" si="0"/>
        <v>WP23295DISPOSED2006</v>
      </c>
      <c r="G56" s="34"/>
      <c r="H56" s="8" t="s">
        <v>66</v>
      </c>
      <c r="I56" s="8">
        <v>5000</v>
      </c>
      <c r="J56" s="8" t="s">
        <v>22</v>
      </c>
      <c r="K56" s="8"/>
      <c r="L56" s="8" t="s">
        <v>67</v>
      </c>
      <c r="M56" s="8" t="s">
        <v>68</v>
      </c>
      <c r="N56" s="8"/>
      <c r="O56" s="8"/>
      <c r="P56" s="8"/>
      <c r="Q56" s="8"/>
      <c r="R56" s="8"/>
      <c r="S56" s="8"/>
      <c r="T56" s="8"/>
      <c r="U56" s="5"/>
      <c r="V56" s="5"/>
      <c r="W56" s="5"/>
    </row>
    <row r="57" spans="1:23" s="35" customFormat="1" hidden="1" x14ac:dyDescent="0.25">
      <c r="A57" s="8">
        <f t="shared" si="1"/>
        <v>56</v>
      </c>
      <c r="B57" s="8" t="s">
        <v>42</v>
      </c>
      <c r="C57" s="8">
        <v>1674</v>
      </c>
      <c r="D57" s="8">
        <v>2018</v>
      </c>
      <c r="E57" s="21" t="s">
        <v>21</v>
      </c>
      <c r="F57" s="21" t="str">
        <f t="shared" si="0"/>
        <v>CC1674COUNTER2018</v>
      </c>
      <c r="G57" s="21"/>
      <c r="H57" s="21" t="s">
        <v>264</v>
      </c>
      <c r="I57" s="8">
        <v>10000</v>
      </c>
      <c r="J57" s="23" t="s">
        <v>20</v>
      </c>
      <c r="K57" s="10">
        <v>43414</v>
      </c>
      <c r="L57" s="8">
        <v>2018</v>
      </c>
      <c r="M57" s="8"/>
      <c r="N57" s="8"/>
      <c r="O57" s="8"/>
      <c r="P57" s="8"/>
      <c r="Q57" s="8"/>
      <c r="R57" s="8"/>
      <c r="S57" s="8"/>
      <c r="T57" s="8"/>
      <c r="U57" s="17"/>
      <c r="V57" s="17"/>
      <c r="W57" s="17"/>
    </row>
    <row r="58" spans="1:23" s="17" customFormat="1" hidden="1" x14ac:dyDescent="0.25">
      <c r="A58" s="8">
        <f t="shared" si="1"/>
        <v>57</v>
      </c>
      <c r="B58" s="8" t="s">
        <v>42</v>
      </c>
      <c r="C58" s="8">
        <v>1674</v>
      </c>
      <c r="D58" s="8">
        <v>2018</v>
      </c>
      <c r="E58" s="21" t="s">
        <v>18</v>
      </c>
      <c r="F58" s="21" t="str">
        <f t="shared" si="0"/>
        <v>CC1674DISPOSED2018</v>
      </c>
      <c r="G58" s="21"/>
      <c r="H58" s="21" t="s">
        <v>264</v>
      </c>
      <c r="I58" s="8">
        <v>5000</v>
      </c>
      <c r="J58" s="23" t="s">
        <v>20</v>
      </c>
      <c r="K58" s="10">
        <v>43414</v>
      </c>
      <c r="L58" s="8">
        <v>2018</v>
      </c>
      <c r="M58" s="8"/>
      <c r="N58" s="8"/>
      <c r="O58" s="8"/>
      <c r="P58" s="8"/>
      <c r="Q58" s="8"/>
      <c r="R58" s="8"/>
      <c r="S58" s="8"/>
      <c r="T58" s="8"/>
    </row>
    <row r="59" spans="1:23" s="17" customFormat="1" hidden="1" x14ac:dyDescent="0.25">
      <c r="A59" s="8">
        <f t="shared" si="1"/>
        <v>58</v>
      </c>
      <c r="B59" s="34" t="s">
        <v>42</v>
      </c>
      <c r="C59" s="34">
        <v>577</v>
      </c>
      <c r="D59" s="34">
        <v>2018</v>
      </c>
      <c r="E59" s="34" t="s">
        <v>21</v>
      </c>
      <c r="F59" s="34" t="str">
        <f t="shared" si="0"/>
        <v>CC577COUNTER2018</v>
      </c>
      <c r="G59" s="34"/>
      <c r="H59" s="34" t="s">
        <v>37</v>
      </c>
      <c r="I59" s="34">
        <v>10000</v>
      </c>
      <c r="J59" s="34" t="s">
        <v>22</v>
      </c>
      <c r="K59" s="34"/>
      <c r="L59" s="8"/>
      <c r="M59" s="8"/>
      <c r="N59" s="8"/>
      <c r="O59" s="8"/>
      <c r="P59" s="8"/>
      <c r="Q59" s="8"/>
      <c r="R59" s="8"/>
      <c r="S59" s="8"/>
      <c r="T59" s="8"/>
    </row>
    <row r="60" spans="1:23" s="17" customFormat="1" hidden="1" x14ac:dyDescent="0.25">
      <c r="A60" s="8">
        <f t="shared" si="1"/>
        <v>59</v>
      </c>
      <c r="B60" s="34" t="s">
        <v>42</v>
      </c>
      <c r="C60" s="34">
        <v>577</v>
      </c>
      <c r="D60" s="34">
        <v>2018</v>
      </c>
      <c r="E60" s="34" t="s">
        <v>18</v>
      </c>
      <c r="F60" s="34" t="str">
        <f t="shared" si="0"/>
        <v>CC577DISPOSED2018</v>
      </c>
      <c r="G60" s="34"/>
      <c r="H60" s="34" t="s">
        <v>37</v>
      </c>
      <c r="I60" s="34">
        <v>5000</v>
      </c>
      <c r="J60" s="34" t="s">
        <v>22</v>
      </c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3" s="17" customFormat="1" hidden="1" x14ac:dyDescent="0.25">
      <c r="A61" s="8">
        <f t="shared" si="1"/>
        <v>60</v>
      </c>
      <c r="B61" s="8" t="s">
        <v>17</v>
      </c>
      <c r="C61" s="8">
        <v>12732</v>
      </c>
      <c r="D61" s="8">
        <v>2018</v>
      </c>
      <c r="E61" s="21" t="s">
        <v>21</v>
      </c>
      <c r="F61" s="21" t="str">
        <f t="shared" si="0"/>
        <v>WP12732COUNTER2018</v>
      </c>
      <c r="G61" s="21"/>
      <c r="H61" s="21" t="s">
        <v>37</v>
      </c>
      <c r="I61" s="8">
        <v>10000</v>
      </c>
      <c r="J61" s="8" t="s">
        <v>22</v>
      </c>
      <c r="K61" s="8"/>
      <c r="L61" s="8">
        <v>2018</v>
      </c>
      <c r="M61" s="8"/>
      <c r="N61" s="8"/>
      <c r="O61" s="8"/>
      <c r="P61" s="8"/>
      <c r="Q61" s="8"/>
      <c r="R61" s="8"/>
      <c r="S61" s="8"/>
      <c r="T61" s="8"/>
    </row>
    <row r="62" spans="1:23" s="17" customFormat="1" hidden="1" x14ac:dyDescent="0.25">
      <c r="A62" s="8">
        <f t="shared" si="1"/>
        <v>61</v>
      </c>
      <c r="B62" s="8" t="s">
        <v>17</v>
      </c>
      <c r="C62" s="8">
        <v>12732</v>
      </c>
      <c r="D62" s="8">
        <v>2018</v>
      </c>
      <c r="E62" s="21" t="s">
        <v>18</v>
      </c>
      <c r="F62" s="21" t="str">
        <f t="shared" si="0"/>
        <v>WP12732DISPOSED2018</v>
      </c>
      <c r="G62" s="21"/>
      <c r="H62" s="21" t="s">
        <v>37</v>
      </c>
      <c r="I62" s="8">
        <v>5000</v>
      </c>
      <c r="J62" s="8" t="s">
        <v>22</v>
      </c>
      <c r="K62" s="8"/>
      <c r="L62" s="8">
        <v>2018</v>
      </c>
      <c r="M62" s="8"/>
      <c r="N62" s="8"/>
      <c r="O62" s="8"/>
      <c r="P62" s="8"/>
      <c r="Q62" s="8"/>
      <c r="R62" s="8"/>
      <c r="S62" s="8"/>
      <c r="T62" s="8"/>
    </row>
    <row r="63" spans="1:23" s="17" customFormat="1" hidden="1" x14ac:dyDescent="0.25">
      <c r="A63" s="8">
        <f t="shared" si="1"/>
        <v>62</v>
      </c>
      <c r="B63" s="8" t="s">
        <v>17</v>
      </c>
      <c r="C63" s="8">
        <v>14930</v>
      </c>
      <c r="D63" s="8">
        <v>2018</v>
      </c>
      <c r="E63" s="21" t="s">
        <v>21</v>
      </c>
      <c r="F63" s="21" t="str">
        <f t="shared" si="0"/>
        <v>WP14930COUNTER2018</v>
      </c>
      <c r="G63" s="21"/>
      <c r="H63" s="21" t="s">
        <v>37</v>
      </c>
      <c r="I63" s="8">
        <v>10000</v>
      </c>
      <c r="J63" s="8" t="s">
        <v>22</v>
      </c>
      <c r="K63" s="8"/>
      <c r="L63" s="8">
        <v>2018</v>
      </c>
      <c r="M63" s="8"/>
      <c r="N63" s="8"/>
      <c r="O63" s="8"/>
      <c r="P63" s="8"/>
      <c r="Q63" s="8"/>
      <c r="R63" s="8"/>
      <c r="S63" s="8"/>
      <c r="T63" s="8"/>
    </row>
    <row r="64" spans="1:23" s="17" customFormat="1" hidden="1" x14ac:dyDescent="0.25">
      <c r="A64" s="8">
        <f t="shared" si="1"/>
        <v>63</v>
      </c>
      <c r="B64" s="8" t="s">
        <v>17</v>
      </c>
      <c r="C64" s="8">
        <v>31175</v>
      </c>
      <c r="D64" s="8">
        <v>2018</v>
      </c>
      <c r="E64" s="21" t="s">
        <v>21</v>
      </c>
      <c r="F64" s="21" t="str">
        <f t="shared" si="0"/>
        <v>WP31175COUNTER2018</v>
      </c>
      <c r="G64" s="21"/>
      <c r="H64" s="21" t="s">
        <v>37</v>
      </c>
      <c r="I64" s="8">
        <v>10000</v>
      </c>
      <c r="J64" s="23" t="s">
        <v>20</v>
      </c>
      <c r="K64" s="10">
        <v>43394</v>
      </c>
      <c r="L64" s="8">
        <v>2018</v>
      </c>
      <c r="M64" s="8"/>
      <c r="N64" s="8"/>
      <c r="O64" s="8"/>
      <c r="P64" s="8"/>
      <c r="Q64" s="8"/>
      <c r="R64" s="8"/>
      <c r="S64" s="8"/>
      <c r="T64" s="8"/>
    </row>
    <row r="65" spans="1:23" s="17" customFormat="1" hidden="1" x14ac:dyDescent="0.25">
      <c r="A65" s="8">
        <f t="shared" si="1"/>
        <v>64</v>
      </c>
      <c r="B65" s="8" t="s">
        <v>17</v>
      </c>
      <c r="C65" s="8">
        <v>31259</v>
      </c>
      <c r="D65" s="8">
        <v>2018</v>
      </c>
      <c r="E65" s="21" t="s">
        <v>21</v>
      </c>
      <c r="F65" s="21" t="str">
        <f t="shared" si="0"/>
        <v>WP31259COUNTER2018</v>
      </c>
      <c r="G65" s="21"/>
      <c r="H65" s="21" t="s">
        <v>37</v>
      </c>
      <c r="I65" s="8">
        <v>10000</v>
      </c>
      <c r="J65" s="23" t="s">
        <v>20</v>
      </c>
      <c r="K65" s="36">
        <v>43394</v>
      </c>
      <c r="L65" s="8">
        <v>2018</v>
      </c>
      <c r="M65" s="8"/>
      <c r="N65" s="8"/>
      <c r="O65" s="8"/>
      <c r="P65" s="8"/>
      <c r="Q65" s="8"/>
      <c r="R65" s="8"/>
      <c r="S65" s="8"/>
      <c r="T65" s="8"/>
    </row>
    <row r="66" spans="1:23" s="17" customFormat="1" hidden="1" x14ac:dyDescent="0.25">
      <c r="A66" s="8">
        <f t="shared" si="1"/>
        <v>65</v>
      </c>
      <c r="B66" s="8" t="s">
        <v>17</v>
      </c>
      <c r="C66" s="8">
        <v>32158</v>
      </c>
      <c r="D66" s="8">
        <v>2018</v>
      </c>
      <c r="E66" s="21" t="s">
        <v>21</v>
      </c>
      <c r="F66" s="21" t="str">
        <f t="shared" ref="F66:F129" si="2">CONCATENATE(B66,C66,E66,D66)</f>
        <v>WP32158COUNTER2018</v>
      </c>
      <c r="G66" s="21"/>
      <c r="H66" s="21" t="s">
        <v>37</v>
      </c>
      <c r="I66" s="8">
        <v>10000</v>
      </c>
      <c r="J66" s="8" t="s">
        <v>22</v>
      </c>
      <c r="K66" s="8"/>
      <c r="L66" s="8">
        <v>2018</v>
      </c>
      <c r="M66" s="8"/>
      <c r="N66" s="8"/>
      <c r="O66" s="8"/>
      <c r="P66" s="8"/>
      <c r="Q66" s="8"/>
      <c r="R66" s="8"/>
      <c r="S66" s="8"/>
      <c r="T66" s="8"/>
    </row>
    <row r="67" spans="1:23" s="17" customFormat="1" hidden="1" x14ac:dyDescent="0.25">
      <c r="A67" s="8">
        <f t="shared" ref="A67:A130" si="3">A66+1</f>
        <v>66</v>
      </c>
      <c r="B67" s="8" t="s">
        <v>17</v>
      </c>
      <c r="C67" s="8">
        <v>32158</v>
      </c>
      <c r="D67" s="8">
        <v>2018</v>
      </c>
      <c r="E67" s="21" t="s">
        <v>18</v>
      </c>
      <c r="F67" s="21" t="str">
        <f t="shared" si="2"/>
        <v>WP32158DISPOSED2018</v>
      </c>
      <c r="G67" s="21"/>
      <c r="H67" s="21" t="s">
        <v>37</v>
      </c>
      <c r="I67" s="8">
        <v>5000</v>
      </c>
      <c r="J67" s="8" t="s">
        <v>22</v>
      </c>
      <c r="K67" s="8"/>
      <c r="L67" s="8">
        <v>2018</v>
      </c>
      <c r="M67" s="8"/>
      <c r="N67" s="8"/>
      <c r="O67" s="8"/>
      <c r="P67" s="8"/>
      <c r="Q67" s="8"/>
      <c r="R67" s="8"/>
      <c r="S67" s="8"/>
      <c r="T67" s="8"/>
    </row>
    <row r="68" spans="1:23" s="17" customFormat="1" hidden="1" x14ac:dyDescent="0.25">
      <c r="A68" s="8">
        <f t="shared" si="3"/>
        <v>67</v>
      </c>
      <c r="B68" s="8" t="s">
        <v>17</v>
      </c>
      <c r="C68" s="8">
        <v>39184</v>
      </c>
      <c r="D68" s="8">
        <v>2015</v>
      </c>
      <c r="E68" s="21" t="s">
        <v>21</v>
      </c>
      <c r="F68" s="21" t="str">
        <f t="shared" si="2"/>
        <v>WP39184COUNTER2015</v>
      </c>
      <c r="G68" s="21"/>
      <c r="H68" s="21" t="s">
        <v>37</v>
      </c>
      <c r="I68" s="8">
        <v>2750</v>
      </c>
      <c r="J68" s="8" t="s">
        <v>22</v>
      </c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3" s="17" customFormat="1" hidden="1" x14ac:dyDescent="0.25">
      <c r="A69" s="8">
        <f t="shared" si="3"/>
        <v>68</v>
      </c>
      <c r="B69" s="8" t="s">
        <v>17</v>
      </c>
      <c r="C69" s="8">
        <v>39184</v>
      </c>
      <c r="D69" s="8">
        <v>2015</v>
      </c>
      <c r="E69" s="21" t="s">
        <v>18</v>
      </c>
      <c r="F69" s="21" t="str">
        <f t="shared" si="2"/>
        <v>WP39184DISPOSED2015</v>
      </c>
      <c r="G69" s="21"/>
      <c r="H69" s="21" t="s">
        <v>37</v>
      </c>
      <c r="I69" s="8">
        <v>5000</v>
      </c>
      <c r="J69" s="8" t="s">
        <v>22</v>
      </c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3" s="17" customFormat="1" x14ac:dyDescent="0.25">
      <c r="A70" s="8">
        <f t="shared" si="3"/>
        <v>69</v>
      </c>
      <c r="B70" s="23" t="s">
        <v>29</v>
      </c>
      <c r="C70" s="23">
        <v>1159</v>
      </c>
      <c r="D70" s="23">
        <v>2016</v>
      </c>
      <c r="E70" s="21" t="s">
        <v>230</v>
      </c>
      <c r="F70" s="21" t="str">
        <f t="shared" si="2"/>
        <v>WA1159WRIT APPEAL (WP. NO. 17356 OF 2014)2016</v>
      </c>
      <c r="G70" s="21" t="str">
        <f t="shared" ref="G70:G71" si="4">B70&amp;C70&amp;E70&amp;D70</f>
        <v>WA1159WRIT APPEAL (WP. NO. 17356 OF 2014)2016</v>
      </c>
      <c r="H70" s="21" t="s">
        <v>19</v>
      </c>
      <c r="I70" s="23">
        <v>10000</v>
      </c>
      <c r="J70" s="23" t="s">
        <v>20</v>
      </c>
      <c r="K70" s="24">
        <v>42553</v>
      </c>
      <c r="L70" s="23"/>
      <c r="M70" s="23"/>
      <c r="N70" s="23"/>
      <c r="O70" s="23"/>
      <c r="P70" s="23"/>
      <c r="Q70" s="23"/>
      <c r="R70" s="23"/>
      <c r="S70" s="23"/>
      <c r="T70" s="23"/>
      <c r="U70" s="19"/>
      <c r="V70" s="19"/>
      <c r="W70" s="19"/>
    </row>
    <row r="71" spans="1:23" s="17" customFormat="1" x14ac:dyDescent="0.25">
      <c r="A71" s="8">
        <f t="shared" si="3"/>
        <v>70</v>
      </c>
      <c r="B71" s="23" t="s">
        <v>29</v>
      </c>
      <c r="C71" s="23">
        <v>1159</v>
      </c>
      <c r="D71" s="23">
        <v>2016</v>
      </c>
      <c r="E71" s="21" t="s">
        <v>18</v>
      </c>
      <c r="F71" s="21" t="str">
        <f t="shared" si="2"/>
        <v>WA1159DISPOSED2016</v>
      </c>
      <c r="G71" s="21" t="str">
        <f t="shared" si="4"/>
        <v>WA1159DISPOSED2016</v>
      </c>
      <c r="H71" s="21" t="s">
        <v>19</v>
      </c>
      <c r="I71" s="23">
        <v>5000</v>
      </c>
      <c r="J71" s="23" t="s">
        <v>20</v>
      </c>
      <c r="K71" s="24">
        <v>43414</v>
      </c>
      <c r="L71" s="23">
        <v>2018</v>
      </c>
      <c r="M71" s="23"/>
      <c r="N71" s="23"/>
      <c r="O71" s="23"/>
      <c r="P71" s="23"/>
      <c r="Q71" s="23"/>
      <c r="R71" s="23"/>
      <c r="S71" s="23"/>
      <c r="T71" s="23"/>
      <c r="U71" s="19"/>
      <c r="V71" s="19"/>
      <c r="W71" s="19"/>
    </row>
    <row r="72" spans="1:23" s="17" customFormat="1" hidden="1" x14ac:dyDescent="0.25">
      <c r="A72" s="8">
        <f t="shared" si="3"/>
        <v>71</v>
      </c>
      <c r="B72" s="8" t="s">
        <v>29</v>
      </c>
      <c r="C72" s="8">
        <v>1672</v>
      </c>
      <c r="D72" s="8">
        <v>2018</v>
      </c>
      <c r="E72" s="23" t="s">
        <v>210</v>
      </c>
      <c r="F72" s="21" t="str">
        <f t="shared" si="2"/>
        <v>WA1672FILLING OF WRIT APPEAL (WP. NO. 26609 OF2015)2018</v>
      </c>
      <c r="G72" s="21"/>
      <c r="H72" s="21" t="s">
        <v>32</v>
      </c>
      <c r="I72" s="8">
        <v>17000</v>
      </c>
      <c r="J72" s="23" t="s">
        <v>20</v>
      </c>
      <c r="K72" s="10">
        <v>43609</v>
      </c>
      <c r="L72" s="22">
        <v>2018</v>
      </c>
      <c r="M72" s="8"/>
      <c r="N72" s="8"/>
      <c r="O72" s="8"/>
      <c r="P72" s="8"/>
      <c r="Q72" s="8"/>
      <c r="R72" s="8"/>
      <c r="S72" s="8"/>
      <c r="T72" s="8"/>
    </row>
    <row r="73" spans="1:23" s="17" customFormat="1" hidden="1" x14ac:dyDescent="0.25">
      <c r="A73" s="8">
        <f t="shared" si="3"/>
        <v>72</v>
      </c>
      <c r="B73" s="8" t="s">
        <v>29</v>
      </c>
      <c r="C73" s="8">
        <v>1672</v>
      </c>
      <c r="D73" s="8">
        <v>2018</v>
      </c>
      <c r="E73" s="23" t="s">
        <v>18</v>
      </c>
      <c r="F73" s="21" t="str">
        <f t="shared" si="2"/>
        <v>WA1672DISPOSED2018</v>
      </c>
      <c r="G73" s="21"/>
      <c r="H73" s="21" t="s">
        <v>32</v>
      </c>
      <c r="I73" s="8">
        <v>5000</v>
      </c>
      <c r="J73" s="8" t="s">
        <v>22</v>
      </c>
      <c r="K73" s="8"/>
      <c r="L73" s="8">
        <v>2018</v>
      </c>
      <c r="M73" s="8"/>
      <c r="N73" s="8"/>
      <c r="O73" s="8"/>
      <c r="P73" s="8"/>
      <c r="Q73" s="8"/>
      <c r="R73" s="8"/>
      <c r="S73" s="8"/>
      <c r="T73" s="8"/>
    </row>
    <row r="74" spans="1:23" s="17" customFormat="1" hidden="1" x14ac:dyDescent="0.25">
      <c r="A74" s="8">
        <f t="shared" si="3"/>
        <v>73</v>
      </c>
      <c r="B74" s="8" t="s">
        <v>29</v>
      </c>
      <c r="C74" s="8">
        <v>1683</v>
      </c>
      <c r="D74" s="8">
        <v>2018</v>
      </c>
      <c r="E74" s="23" t="s">
        <v>209</v>
      </c>
      <c r="F74" s="21" t="str">
        <f t="shared" si="2"/>
        <v>WA1683FILLING OF WRIT APPEAL (WP. NO. 26623 OF2015)2018</v>
      </c>
      <c r="G74" s="21"/>
      <c r="H74" s="21" t="s">
        <v>32</v>
      </c>
      <c r="I74" s="8">
        <v>10000</v>
      </c>
      <c r="J74" s="23" t="s">
        <v>20</v>
      </c>
      <c r="K74" s="10">
        <v>43609</v>
      </c>
      <c r="L74" s="22">
        <v>2018</v>
      </c>
      <c r="M74" s="8"/>
      <c r="N74" s="8"/>
      <c r="O74" s="8"/>
      <c r="P74" s="8"/>
      <c r="Q74" s="8"/>
      <c r="R74" s="8"/>
      <c r="S74" s="8"/>
      <c r="T74" s="8"/>
    </row>
    <row r="75" spans="1:23" s="17" customFormat="1" hidden="1" x14ac:dyDescent="0.25">
      <c r="A75" s="8">
        <f t="shared" si="3"/>
        <v>74</v>
      </c>
      <c r="B75" s="8" t="s">
        <v>29</v>
      </c>
      <c r="C75" s="8">
        <v>1683</v>
      </c>
      <c r="D75" s="8">
        <v>2018</v>
      </c>
      <c r="E75" s="23" t="s">
        <v>18</v>
      </c>
      <c r="F75" s="21" t="str">
        <f t="shared" si="2"/>
        <v>WA1683DISPOSED2018</v>
      </c>
      <c r="G75" s="21"/>
      <c r="H75" s="21" t="s">
        <v>32</v>
      </c>
      <c r="I75" s="8">
        <v>5000</v>
      </c>
      <c r="J75" s="8" t="s">
        <v>22</v>
      </c>
      <c r="K75" s="8"/>
      <c r="L75" s="8">
        <v>2018</v>
      </c>
      <c r="M75" s="8"/>
      <c r="N75" s="8"/>
      <c r="O75" s="8"/>
      <c r="P75" s="8"/>
      <c r="Q75" s="8"/>
      <c r="R75" s="8"/>
      <c r="S75" s="8"/>
      <c r="T75" s="8"/>
    </row>
    <row r="76" spans="1:23" s="17" customFormat="1" hidden="1" x14ac:dyDescent="0.25">
      <c r="A76" s="8">
        <f t="shared" si="3"/>
        <v>75</v>
      </c>
      <c r="B76" s="8" t="s">
        <v>17</v>
      </c>
      <c r="C76" s="8">
        <v>10405</v>
      </c>
      <c r="D76" s="8">
        <v>2018</v>
      </c>
      <c r="E76" s="21" t="s">
        <v>18</v>
      </c>
      <c r="F76" s="21" t="str">
        <f t="shared" si="2"/>
        <v>WP10405DISPOSED2018</v>
      </c>
      <c r="G76" s="21"/>
      <c r="H76" s="21" t="s">
        <v>32</v>
      </c>
      <c r="I76" s="8">
        <v>5000</v>
      </c>
      <c r="J76" s="23" t="s">
        <v>20</v>
      </c>
      <c r="K76" s="10">
        <v>43232</v>
      </c>
      <c r="L76" s="8">
        <v>2018</v>
      </c>
      <c r="M76" s="8"/>
      <c r="N76" s="8"/>
      <c r="O76" s="8"/>
      <c r="P76" s="8"/>
      <c r="Q76" s="8"/>
      <c r="R76" s="8"/>
      <c r="S76" s="8"/>
      <c r="T76" s="8"/>
    </row>
    <row r="77" spans="1:23" s="17" customFormat="1" hidden="1" x14ac:dyDescent="0.25">
      <c r="A77" s="8">
        <f t="shared" si="3"/>
        <v>76</v>
      </c>
      <c r="B77" s="8" t="s">
        <v>17</v>
      </c>
      <c r="C77" s="8">
        <v>10408</v>
      </c>
      <c r="D77" s="8">
        <v>2018</v>
      </c>
      <c r="E77" s="21" t="s">
        <v>18</v>
      </c>
      <c r="F77" s="21" t="str">
        <f t="shared" si="2"/>
        <v>WP10408DISPOSED2018</v>
      </c>
      <c r="G77" s="21"/>
      <c r="H77" s="21" t="s">
        <v>32</v>
      </c>
      <c r="I77" s="8">
        <v>5000</v>
      </c>
      <c r="J77" s="23" t="s">
        <v>20</v>
      </c>
      <c r="K77" s="10">
        <v>43232</v>
      </c>
      <c r="L77" s="8">
        <v>2018</v>
      </c>
      <c r="M77" s="8"/>
      <c r="N77" s="8"/>
      <c r="O77" s="8"/>
      <c r="P77" s="8"/>
      <c r="Q77" s="8"/>
      <c r="R77" s="8"/>
      <c r="S77" s="8"/>
      <c r="T77" s="8"/>
    </row>
    <row r="78" spans="1:23" s="17" customFormat="1" hidden="1" x14ac:dyDescent="0.25">
      <c r="A78" s="8">
        <f t="shared" si="3"/>
        <v>77</v>
      </c>
      <c r="B78" s="8" t="s">
        <v>17</v>
      </c>
      <c r="C78" s="8">
        <v>15986</v>
      </c>
      <c r="D78" s="8">
        <v>2008</v>
      </c>
      <c r="E78" s="21" t="s">
        <v>18</v>
      </c>
      <c r="F78" s="21" t="str">
        <f t="shared" si="2"/>
        <v>WP15986DISPOSED2008</v>
      </c>
      <c r="G78" s="21"/>
      <c r="H78" s="21" t="s">
        <v>32</v>
      </c>
      <c r="I78" s="8">
        <v>5000</v>
      </c>
      <c r="J78" s="23" t="s">
        <v>20</v>
      </c>
      <c r="K78" s="10">
        <v>43414</v>
      </c>
      <c r="L78" s="8">
        <v>2018</v>
      </c>
      <c r="M78" s="8"/>
      <c r="N78" s="8"/>
      <c r="O78" s="8"/>
      <c r="P78" s="8"/>
      <c r="Q78" s="8"/>
      <c r="R78" s="8"/>
      <c r="S78" s="8"/>
      <c r="T78" s="8"/>
    </row>
    <row r="79" spans="1:23" s="17" customFormat="1" hidden="1" x14ac:dyDescent="0.25">
      <c r="A79" s="8">
        <f t="shared" si="3"/>
        <v>78</v>
      </c>
      <c r="B79" s="8" t="s">
        <v>17</v>
      </c>
      <c r="C79" s="8">
        <v>22191</v>
      </c>
      <c r="D79" s="8">
        <v>2018</v>
      </c>
      <c r="E79" s="21" t="s">
        <v>23</v>
      </c>
      <c r="F79" s="21" t="str">
        <f t="shared" si="2"/>
        <v>WP22191VACATE2018</v>
      </c>
      <c r="G79" s="21"/>
      <c r="H79" s="21" t="s">
        <v>32</v>
      </c>
      <c r="I79" s="8">
        <v>12000</v>
      </c>
      <c r="J79" s="23" t="s">
        <v>20</v>
      </c>
      <c r="K79" s="10">
        <v>43314</v>
      </c>
      <c r="L79" s="8">
        <v>2018</v>
      </c>
      <c r="M79" s="8"/>
      <c r="N79" s="8"/>
      <c r="O79" s="8"/>
      <c r="P79" s="8"/>
      <c r="Q79" s="8"/>
      <c r="R79" s="8"/>
      <c r="S79" s="8"/>
      <c r="T79" s="8"/>
    </row>
    <row r="80" spans="1:23" s="17" customFormat="1" hidden="1" x14ac:dyDescent="0.25">
      <c r="A80" s="8">
        <f t="shared" si="3"/>
        <v>79</v>
      </c>
      <c r="B80" s="8" t="s">
        <v>17</v>
      </c>
      <c r="C80" s="8">
        <v>22191</v>
      </c>
      <c r="D80" s="8">
        <v>2018</v>
      </c>
      <c r="E80" s="21" t="s">
        <v>18</v>
      </c>
      <c r="F80" s="21" t="str">
        <f t="shared" si="2"/>
        <v>WP22191DISPOSED2018</v>
      </c>
      <c r="G80" s="21"/>
      <c r="H80" s="21" t="s">
        <v>32</v>
      </c>
      <c r="I80" s="8">
        <v>5000</v>
      </c>
      <c r="J80" s="8" t="s">
        <v>22</v>
      </c>
      <c r="K80" s="8"/>
      <c r="L80" s="8">
        <v>2018</v>
      </c>
      <c r="M80" s="8"/>
      <c r="N80" s="8"/>
      <c r="O80" s="8"/>
      <c r="P80" s="8"/>
      <c r="Q80" s="8"/>
      <c r="R80" s="8"/>
      <c r="S80" s="8"/>
      <c r="T80" s="8"/>
    </row>
    <row r="81" spans="1:20" s="17" customFormat="1" hidden="1" x14ac:dyDescent="0.25">
      <c r="A81" s="8">
        <f t="shared" si="3"/>
        <v>80</v>
      </c>
      <c r="B81" s="8" t="s">
        <v>17</v>
      </c>
      <c r="C81" s="8">
        <v>22192</v>
      </c>
      <c r="D81" s="8">
        <v>2018</v>
      </c>
      <c r="E81" s="21" t="s">
        <v>23</v>
      </c>
      <c r="F81" s="21" t="str">
        <f t="shared" si="2"/>
        <v>WP22192VACATE2018</v>
      </c>
      <c r="G81" s="21"/>
      <c r="H81" s="21" t="s">
        <v>32</v>
      </c>
      <c r="I81" s="8">
        <v>12000</v>
      </c>
      <c r="J81" s="23" t="s">
        <v>20</v>
      </c>
      <c r="K81" s="10">
        <v>43314</v>
      </c>
      <c r="L81" s="8">
        <v>2018</v>
      </c>
      <c r="M81" s="8"/>
      <c r="N81" s="8"/>
      <c r="O81" s="8"/>
      <c r="P81" s="8"/>
      <c r="Q81" s="8"/>
      <c r="R81" s="8"/>
      <c r="S81" s="8"/>
      <c r="T81" s="8"/>
    </row>
    <row r="82" spans="1:20" s="17" customFormat="1" hidden="1" x14ac:dyDescent="0.25">
      <c r="A82" s="8">
        <f t="shared" si="3"/>
        <v>81</v>
      </c>
      <c r="B82" s="8" t="s">
        <v>17</v>
      </c>
      <c r="C82" s="8">
        <v>22192</v>
      </c>
      <c r="D82" s="8">
        <v>2018</v>
      </c>
      <c r="E82" s="21" t="s">
        <v>18</v>
      </c>
      <c r="F82" s="21" t="str">
        <f t="shared" si="2"/>
        <v>WP22192DISPOSED2018</v>
      </c>
      <c r="G82" s="21"/>
      <c r="H82" s="21" t="s">
        <v>32</v>
      </c>
      <c r="I82" s="8">
        <v>5000</v>
      </c>
      <c r="J82" s="8" t="s">
        <v>22</v>
      </c>
      <c r="K82" s="10"/>
      <c r="L82" s="8">
        <v>2018</v>
      </c>
      <c r="M82" s="8" t="s">
        <v>229</v>
      </c>
      <c r="N82" s="8"/>
      <c r="O82" s="8"/>
      <c r="P82" s="8"/>
      <c r="Q82" s="8"/>
      <c r="R82" s="8"/>
      <c r="S82" s="8"/>
      <c r="T82" s="8"/>
    </row>
    <row r="83" spans="1:20" s="17" customFormat="1" hidden="1" x14ac:dyDescent="0.25">
      <c r="A83" s="8">
        <f t="shared" si="3"/>
        <v>82</v>
      </c>
      <c r="B83" s="8" t="s">
        <v>17</v>
      </c>
      <c r="C83" s="8">
        <v>22506</v>
      </c>
      <c r="D83" s="8">
        <v>2018</v>
      </c>
      <c r="E83" s="21" t="s">
        <v>23</v>
      </c>
      <c r="F83" s="21" t="str">
        <f t="shared" si="2"/>
        <v>WP22506VACATE2018</v>
      </c>
      <c r="G83" s="21"/>
      <c r="H83" s="21" t="s">
        <v>32</v>
      </c>
      <c r="I83" s="8">
        <v>12000</v>
      </c>
      <c r="J83" s="23" t="s">
        <v>20</v>
      </c>
      <c r="K83" s="10">
        <v>43314</v>
      </c>
      <c r="L83" s="8">
        <v>2018</v>
      </c>
      <c r="M83" s="8"/>
      <c r="N83" s="8"/>
      <c r="O83" s="8"/>
      <c r="P83" s="8"/>
      <c r="Q83" s="8"/>
      <c r="R83" s="8"/>
      <c r="S83" s="8"/>
      <c r="T83" s="8"/>
    </row>
    <row r="84" spans="1:20" s="17" customFormat="1" hidden="1" x14ac:dyDescent="0.25">
      <c r="A84" s="8">
        <f t="shared" si="3"/>
        <v>83</v>
      </c>
      <c r="B84" s="8" t="s">
        <v>17</v>
      </c>
      <c r="C84" s="8">
        <v>22506</v>
      </c>
      <c r="D84" s="8">
        <v>2018</v>
      </c>
      <c r="E84" s="21" t="s">
        <v>18</v>
      </c>
      <c r="F84" s="21" t="str">
        <f t="shared" si="2"/>
        <v>WP22506DISPOSED2018</v>
      </c>
      <c r="G84" s="21"/>
      <c r="H84" s="21" t="s">
        <v>32</v>
      </c>
      <c r="I84" s="8">
        <v>5000</v>
      </c>
      <c r="J84" s="8" t="s">
        <v>22</v>
      </c>
      <c r="K84" s="8"/>
      <c r="L84" s="8">
        <v>2018</v>
      </c>
      <c r="M84" s="8"/>
      <c r="N84" s="8"/>
      <c r="O84" s="8"/>
      <c r="P84" s="8"/>
      <c r="Q84" s="8"/>
      <c r="R84" s="8"/>
      <c r="S84" s="8"/>
      <c r="T84" s="8"/>
    </row>
    <row r="85" spans="1:20" s="17" customFormat="1" hidden="1" x14ac:dyDescent="0.25">
      <c r="A85" s="8">
        <f t="shared" si="3"/>
        <v>84</v>
      </c>
      <c r="B85" s="8" t="s">
        <v>17</v>
      </c>
      <c r="C85" s="8">
        <v>22517</v>
      </c>
      <c r="D85" s="8">
        <v>2018</v>
      </c>
      <c r="E85" s="21" t="s">
        <v>32</v>
      </c>
      <c r="F85" s="21" t="str">
        <f t="shared" si="2"/>
        <v>WP22517CGM IPC2018</v>
      </c>
      <c r="G85" s="21"/>
      <c r="H85" s="21" t="s">
        <v>32</v>
      </c>
      <c r="I85" s="8">
        <v>12000</v>
      </c>
      <c r="J85" s="23" t="s">
        <v>20</v>
      </c>
      <c r="K85" s="10">
        <v>43314</v>
      </c>
      <c r="L85" s="8">
        <v>2018</v>
      </c>
      <c r="M85" s="8"/>
      <c r="N85" s="8"/>
      <c r="O85" s="8"/>
      <c r="P85" s="8"/>
      <c r="Q85" s="8"/>
      <c r="R85" s="8"/>
      <c r="S85" s="8"/>
      <c r="T85" s="8"/>
    </row>
    <row r="86" spans="1:20" s="17" customFormat="1" hidden="1" x14ac:dyDescent="0.25">
      <c r="A86" s="8">
        <f t="shared" si="3"/>
        <v>85</v>
      </c>
      <c r="B86" s="8" t="s">
        <v>17</v>
      </c>
      <c r="C86" s="8">
        <v>22517</v>
      </c>
      <c r="D86" s="8">
        <v>2018</v>
      </c>
      <c r="E86" s="21" t="s">
        <v>18</v>
      </c>
      <c r="F86" s="21" t="str">
        <f t="shared" si="2"/>
        <v>WP22517DISPOSED2018</v>
      </c>
      <c r="G86" s="21"/>
      <c r="H86" s="21" t="s">
        <v>32</v>
      </c>
      <c r="I86" s="8">
        <v>5000</v>
      </c>
      <c r="J86" s="8" t="s">
        <v>22</v>
      </c>
      <c r="K86" s="8"/>
      <c r="L86" s="8">
        <v>2018</v>
      </c>
      <c r="M86" s="8"/>
      <c r="N86" s="8"/>
      <c r="O86" s="8"/>
      <c r="P86" s="8"/>
      <c r="Q86" s="8"/>
      <c r="R86" s="8"/>
      <c r="S86" s="8"/>
      <c r="T86" s="8"/>
    </row>
    <row r="87" spans="1:20" s="17" customFormat="1" hidden="1" x14ac:dyDescent="0.25">
      <c r="A87" s="8">
        <f t="shared" si="3"/>
        <v>86</v>
      </c>
      <c r="B87" s="8" t="s">
        <v>17</v>
      </c>
      <c r="C87" s="8">
        <v>22565</v>
      </c>
      <c r="D87" s="8">
        <v>2018</v>
      </c>
      <c r="E87" s="21" t="s">
        <v>23</v>
      </c>
      <c r="F87" s="21" t="str">
        <f t="shared" si="2"/>
        <v>WP22565VACATE2018</v>
      </c>
      <c r="G87" s="21"/>
      <c r="H87" s="21" t="s">
        <v>32</v>
      </c>
      <c r="I87" s="8">
        <v>12000</v>
      </c>
      <c r="J87" s="23" t="s">
        <v>20</v>
      </c>
      <c r="K87" s="10">
        <v>43314</v>
      </c>
      <c r="L87" s="8">
        <v>2018</v>
      </c>
      <c r="M87" s="8"/>
      <c r="N87" s="8"/>
      <c r="O87" s="8"/>
      <c r="P87" s="8"/>
      <c r="Q87" s="8"/>
      <c r="R87" s="8"/>
      <c r="S87" s="8"/>
      <c r="T87" s="8"/>
    </row>
    <row r="88" spans="1:20" s="17" customFormat="1" hidden="1" x14ac:dyDescent="0.25">
      <c r="A88" s="8">
        <f t="shared" si="3"/>
        <v>87</v>
      </c>
      <c r="B88" s="8" t="s">
        <v>17</v>
      </c>
      <c r="C88" s="8">
        <v>22565</v>
      </c>
      <c r="D88" s="8">
        <v>2018</v>
      </c>
      <c r="E88" s="21" t="s">
        <v>18</v>
      </c>
      <c r="F88" s="21" t="str">
        <f t="shared" si="2"/>
        <v>WP22565DISPOSED2018</v>
      </c>
      <c r="G88" s="21"/>
      <c r="H88" s="21" t="s">
        <v>32</v>
      </c>
      <c r="I88" s="8">
        <v>5000</v>
      </c>
      <c r="J88" s="8" t="s">
        <v>22</v>
      </c>
      <c r="K88" s="8"/>
      <c r="L88" s="8">
        <v>2018</v>
      </c>
      <c r="M88" s="8"/>
      <c r="N88" s="8"/>
      <c r="O88" s="8"/>
      <c r="P88" s="8"/>
      <c r="Q88" s="8"/>
      <c r="R88" s="8"/>
      <c r="S88" s="8"/>
      <c r="T88" s="8"/>
    </row>
    <row r="89" spans="1:20" s="17" customFormat="1" hidden="1" x14ac:dyDescent="0.25">
      <c r="A89" s="8">
        <f t="shared" si="3"/>
        <v>88</v>
      </c>
      <c r="B89" s="8" t="s">
        <v>17</v>
      </c>
      <c r="C89" s="8">
        <v>22581</v>
      </c>
      <c r="D89" s="8">
        <v>2018</v>
      </c>
      <c r="E89" s="21" t="s">
        <v>23</v>
      </c>
      <c r="F89" s="21" t="str">
        <f t="shared" si="2"/>
        <v>WP22581VACATE2018</v>
      </c>
      <c r="G89" s="21"/>
      <c r="H89" s="21" t="s">
        <v>32</v>
      </c>
      <c r="I89" s="8">
        <v>12000</v>
      </c>
      <c r="J89" s="23" t="s">
        <v>20</v>
      </c>
      <c r="K89" s="10">
        <v>43314</v>
      </c>
      <c r="L89" s="8">
        <v>2018</v>
      </c>
      <c r="M89" s="8"/>
      <c r="N89" s="8"/>
      <c r="O89" s="8"/>
      <c r="P89" s="8"/>
      <c r="Q89" s="8"/>
      <c r="R89" s="8"/>
      <c r="S89" s="8"/>
      <c r="T89" s="8"/>
    </row>
    <row r="90" spans="1:20" s="17" customFormat="1" hidden="1" x14ac:dyDescent="0.25">
      <c r="A90" s="8">
        <f t="shared" si="3"/>
        <v>89</v>
      </c>
      <c r="B90" s="8" t="s">
        <v>17</v>
      </c>
      <c r="C90" s="8">
        <v>22738</v>
      </c>
      <c r="D90" s="8">
        <v>2018</v>
      </c>
      <c r="E90" s="21" t="s">
        <v>23</v>
      </c>
      <c r="F90" s="21" t="str">
        <f t="shared" si="2"/>
        <v>WP22738VACATE2018</v>
      </c>
      <c r="G90" s="21"/>
      <c r="H90" s="21" t="s">
        <v>32</v>
      </c>
      <c r="I90" s="8">
        <v>12000</v>
      </c>
      <c r="J90" s="23" t="s">
        <v>20</v>
      </c>
      <c r="K90" s="10">
        <v>43314</v>
      </c>
      <c r="L90" s="8">
        <v>2018</v>
      </c>
      <c r="M90" s="8"/>
      <c r="N90" s="8"/>
      <c r="O90" s="8"/>
      <c r="P90" s="8"/>
      <c r="Q90" s="8"/>
      <c r="R90" s="8"/>
      <c r="S90" s="8"/>
      <c r="T90" s="8"/>
    </row>
    <row r="91" spans="1:20" s="17" customFormat="1" hidden="1" x14ac:dyDescent="0.25">
      <c r="A91" s="8">
        <f t="shared" si="3"/>
        <v>90</v>
      </c>
      <c r="B91" s="8" t="s">
        <v>17</v>
      </c>
      <c r="C91" s="8">
        <v>22738</v>
      </c>
      <c r="D91" s="8">
        <v>2018</v>
      </c>
      <c r="E91" s="21" t="s">
        <v>18</v>
      </c>
      <c r="F91" s="21" t="str">
        <f t="shared" si="2"/>
        <v>WP22738DISPOSED2018</v>
      </c>
      <c r="G91" s="21"/>
      <c r="H91" s="21" t="s">
        <v>32</v>
      </c>
      <c r="I91" s="8">
        <v>5000</v>
      </c>
      <c r="J91" s="8" t="s">
        <v>22</v>
      </c>
      <c r="K91" s="8"/>
      <c r="L91" s="8">
        <v>2018</v>
      </c>
      <c r="M91" s="8"/>
      <c r="N91" s="8"/>
      <c r="O91" s="8"/>
      <c r="P91" s="8"/>
      <c r="Q91" s="8"/>
      <c r="R91" s="8"/>
      <c r="S91" s="8"/>
      <c r="T91" s="8"/>
    </row>
    <row r="92" spans="1:20" s="17" customFormat="1" hidden="1" x14ac:dyDescent="0.25">
      <c r="A92" s="8">
        <f t="shared" si="3"/>
        <v>91</v>
      </c>
      <c r="B92" s="8" t="s">
        <v>17</v>
      </c>
      <c r="C92" s="8">
        <v>22764</v>
      </c>
      <c r="D92" s="8">
        <v>2018</v>
      </c>
      <c r="E92" s="21" t="s">
        <v>23</v>
      </c>
      <c r="F92" s="21" t="str">
        <f t="shared" si="2"/>
        <v>WP22764VACATE2018</v>
      </c>
      <c r="G92" s="21"/>
      <c r="H92" s="21" t="s">
        <v>32</v>
      </c>
      <c r="I92" s="8">
        <v>12000</v>
      </c>
      <c r="J92" s="23" t="s">
        <v>20</v>
      </c>
      <c r="K92" s="10">
        <v>43314</v>
      </c>
      <c r="L92" s="8">
        <v>2018</v>
      </c>
      <c r="M92" s="8"/>
      <c r="N92" s="8"/>
      <c r="O92" s="8"/>
      <c r="P92" s="8"/>
      <c r="Q92" s="8"/>
      <c r="R92" s="8"/>
      <c r="S92" s="8"/>
      <c r="T92" s="8"/>
    </row>
    <row r="93" spans="1:20" s="17" customFormat="1" hidden="1" x14ac:dyDescent="0.25">
      <c r="A93" s="8">
        <f t="shared" si="3"/>
        <v>92</v>
      </c>
      <c r="B93" s="8" t="s">
        <v>17</v>
      </c>
      <c r="C93" s="8">
        <v>22764</v>
      </c>
      <c r="D93" s="8">
        <v>2018</v>
      </c>
      <c r="E93" s="21" t="s">
        <v>18</v>
      </c>
      <c r="F93" s="21" t="str">
        <f t="shared" si="2"/>
        <v>WP22764DISPOSED2018</v>
      </c>
      <c r="G93" s="21"/>
      <c r="H93" s="21" t="s">
        <v>32</v>
      </c>
      <c r="I93" s="8">
        <v>5000</v>
      </c>
      <c r="J93" s="8" t="s">
        <v>22</v>
      </c>
      <c r="K93" s="8"/>
      <c r="L93" s="8">
        <v>2018</v>
      </c>
      <c r="M93" s="8"/>
      <c r="N93" s="8"/>
      <c r="O93" s="8"/>
      <c r="P93" s="8"/>
      <c r="Q93" s="8"/>
      <c r="R93" s="8"/>
      <c r="S93" s="8"/>
      <c r="T93" s="8"/>
    </row>
    <row r="94" spans="1:20" s="17" customFormat="1" hidden="1" x14ac:dyDescent="0.25">
      <c r="A94" s="8">
        <f t="shared" si="3"/>
        <v>93</v>
      </c>
      <c r="B94" s="8" t="s">
        <v>17</v>
      </c>
      <c r="C94" s="8">
        <v>22970</v>
      </c>
      <c r="D94" s="8">
        <v>2018</v>
      </c>
      <c r="E94" s="21" t="s">
        <v>23</v>
      </c>
      <c r="F94" s="21" t="str">
        <f t="shared" si="2"/>
        <v>WP22970VACATE2018</v>
      </c>
      <c r="G94" s="21"/>
      <c r="H94" s="21" t="s">
        <v>32</v>
      </c>
      <c r="I94" s="8">
        <v>12000</v>
      </c>
      <c r="J94" s="23" t="s">
        <v>20</v>
      </c>
      <c r="K94" s="10">
        <v>43314</v>
      </c>
      <c r="L94" s="8">
        <v>2018</v>
      </c>
      <c r="M94" s="8"/>
      <c r="N94" s="8"/>
      <c r="O94" s="8"/>
      <c r="P94" s="8"/>
      <c r="Q94" s="8"/>
      <c r="R94" s="8"/>
      <c r="S94" s="8"/>
      <c r="T94" s="8"/>
    </row>
    <row r="95" spans="1:20" s="17" customFormat="1" hidden="1" x14ac:dyDescent="0.25">
      <c r="A95" s="8">
        <f t="shared" si="3"/>
        <v>94</v>
      </c>
      <c r="B95" s="8" t="s">
        <v>17</v>
      </c>
      <c r="C95" s="8">
        <v>22970</v>
      </c>
      <c r="D95" s="8">
        <v>2018</v>
      </c>
      <c r="E95" s="21" t="s">
        <v>18</v>
      </c>
      <c r="F95" s="21" t="str">
        <f t="shared" si="2"/>
        <v>WP22970DISPOSED2018</v>
      </c>
      <c r="G95" s="21"/>
      <c r="H95" s="21" t="s">
        <v>32</v>
      </c>
      <c r="I95" s="8">
        <v>5000</v>
      </c>
      <c r="J95" s="8" t="s">
        <v>22</v>
      </c>
      <c r="K95" s="8"/>
      <c r="L95" s="8">
        <v>2018</v>
      </c>
      <c r="M95" s="8"/>
      <c r="N95" s="8"/>
      <c r="O95" s="8"/>
      <c r="P95" s="8"/>
      <c r="Q95" s="8"/>
      <c r="R95" s="8"/>
      <c r="S95" s="8"/>
      <c r="T95" s="8"/>
    </row>
    <row r="96" spans="1:20" s="17" customFormat="1" hidden="1" x14ac:dyDescent="0.25">
      <c r="A96" s="8">
        <f t="shared" si="3"/>
        <v>95</v>
      </c>
      <c r="B96" s="8" t="s">
        <v>17</v>
      </c>
      <c r="C96" s="8">
        <v>23492</v>
      </c>
      <c r="D96" s="8">
        <v>2018</v>
      </c>
      <c r="E96" s="21" t="s">
        <v>18</v>
      </c>
      <c r="F96" s="21" t="str">
        <f t="shared" si="2"/>
        <v>WP23492DISPOSED2018</v>
      </c>
      <c r="G96" s="21"/>
      <c r="H96" s="21" t="s">
        <v>32</v>
      </c>
      <c r="I96" s="8">
        <v>5000</v>
      </c>
      <c r="J96" s="8" t="s">
        <v>22</v>
      </c>
      <c r="K96" s="8"/>
      <c r="L96" s="8">
        <v>2018</v>
      </c>
      <c r="M96" s="8"/>
      <c r="N96" s="8"/>
      <c r="O96" s="8"/>
      <c r="P96" s="8"/>
      <c r="Q96" s="8"/>
      <c r="R96" s="8"/>
      <c r="S96" s="8"/>
      <c r="T96" s="8"/>
    </row>
    <row r="97" spans="1:23" s="17" customFormat="1" hidden="1" x14ac:dyDescent="0.25">
      <c r="A97" s="8">
        <f t="shared" si="3"/>
        <v>96</v>
      </c>
      <c r="B97" s="8" t="s">
        <v>17</v>
      </c>
      <c r="C97" s="8">
        <v>23518</v>
      </c>
      <c r="D97" s="8">
        <v>2018</v>
      </c>
      <c r="E97" s="21" t="s">
        <v>23</v>
      </c>
      <c r="F97" s="21" t="str">
        <f t="shared" si="2"/>
        <v>WP23518VACATE2018</v>
      </c>
      <c r="G97" s="21"/>
      <c r="H97" s="21" t="s">
        <v>32</v>
      </c>
      <c r="I97" s="8">
        <v>12000</v>
      </c>
      <c r="J97" s="23" t="s">
        <v>20</v>
      </c>
      <c r="K97" s="10">
        <v>43314</v>
      </c>
      <c r="L97" s="8">
        <v>2018</v>
      </c>
      <c r="M97" s="8"/>
      <c r="N97" s="8"/>
      <c r="O97" s="8"/>
      <c r="P97" s="8"/>
      <c r="Q97" s="8"/>
      <c r="R97" s="8"/>
      <c r="S97" s="8"/>
      <c r="T97" s="8"/>
    </row>
    <row r="98" spans="1:23" s="17" customFormat="1" hidden="1" x14ac:dyDescent="0.25">
      <c r="A98" s="8">
        <f t="shared" si="3"/>
        <v>97</v>
      </c>
      <c r="B98" s="26" t="s">
        <v>17</v>
      </c>
      <c r="C98" s="26">
        <v>23876</v>
      </c>
      <c r="D98" s="26">
        <v>2018</v>
      </c>
      <c r="E98" s="21" t="s">
        <v>18</v>
      </c>
      <c r="F98" s="21" t="str">
        <f t="shared" si="2"/>
        <v>WP23876DISPOSED2018</v>
      </c>
      <c r="G98" s="21"/>
      <c r="H98" s="21" t="s">
        <v>32</v>
      </c>
      <c r="I98" s="8">
        <v>5000</v>
      </c>
      <c r="J98" s="23" t="s">
        <v>20</v>
      </c>
      <c r="K98" s="10">
        <v>43310</v>
      </c>
      <c r="L98" s="8">
        <v>2018</v>
      </c>
      <c r="M98" s="8"/>
      <c r="N98" s="8"/>
      <c r="O98" s="8"/>
      <c r="P98" s="8"/>
      <c r="Q98" s="8"/>
      <c r="R98" s="8"/>
      <c r="S98" s="8"/>
      <c r="T98" s="8"/>
    </row>
    <row r="99" spans="1:23" s="17" customFormat="1" hidden="1" x14ac:dyDescent="0.25">
      <c r="A99" s="8">
        <f t="shared" si="3"/>
        <v>98</v>
      </c>
      <c r="B99" s="8" t="s">
        <v>17</v>
      </c>
      <c r="C99" s="8">
        <v>23977</v>
      </c>
      <c r="D99" s="8">
        <v>2018</v>
      </c>
      <c r="E99" s="21" t="s">
        <v>18</v>
      </c>
      <c r="F99" s="21" t="str">
        <f t="shared" si="2"/>
        <v>WP23977DISPOSED2018</v>
      </c>
      <c r="G99" s="21"/>
      <c r="H99" s="21" t="s">
        <v>32</v>
      </c>
      <c r="I99" s="8">
        <v>5000</v>
      </c>
      <c r="J99" s="23" t="s">
        <v>20</v>
      </c>
      <c r="K99" s="10">
        <v>43414</v>
      </c>
      <c r="L99" s="8">
        <v>2018</v>
      </c>
      <c r="M99" s="8"/>
      <c r="N99" s="8"/>
      <c r="O99" s="8"/>
      <c r="P99" s="8"/>
      <c r="Q99" s="8"/>
      <c r="R99" s="8"/>
      <c r="S99" s="8"/>
      <c r="T99" s="8"/>
    </row>
    <row r="100" spans="1:23" s="17" customFormat="1" hidden="1" x14ac:dyDescent="0.25">
      <c r="A100" s="8">
        <f t="shared" si="3"/>
        <v>99</v>
      </c>
      <c r="B100" s="8" t="s">
        <v>17</v>
      </c>
      <c r="C100" s="8">
        <v>33442</v>
      </c>
      <c r="D100" s="8">
        <v>2018</v>
      </c>
      <c r="E100" s="21" t="s">
        <v>23</v>
      </c>
      <c r="F100" s="21" t="str">
        <f t="shared" si="2"/>
        <v>WP33442VACATE2018</v>
      </c>
      <c r="G100" s="21"/>
      <c r="H100" s="21" t="s">
        <v>32</v>
      </c>
      <c r="I100" s="8">
        <v>12000</v>
      </c>
      <c r="J100" s="23" t="s">
        <v>20</v>
      </c>
      <c r="K100" s="10">
        <v>43320</v>
      </c>
      <c r="L100" s="8">
        <v>2018</v>
      </c>
      <c r="M100" s="8"/>
      <c r="N100" s="8"/>
      <c r="O100" s="8"/>
      <c r="P100" s="8"/>
      <c r="Q100" s="8"/>
      <c r="R100" s="8"/>
      <c r="S100" s="8"/>
      <c r="T100" s="8"/>
    </row>
    <row r="101" spans="1:23" s="17" customFormat="1" x14ac:dyDescent="0.25">
      <c r="A101" s="8">
        <f t="shared" si="3"/>
        <v>100</v>
      </c>
      <c r="B101" s="8" t="s">
        <v>17</v>
      </c>
      <c r="C101" s="8">
        <v>36090</v>
      </c>
      <c r="D101" s="8">
        <v>2016</v>
      </c>
      <c r="E101" s="21" t="s">
        <v>21</v>
      </c>
      <c r="F101" s="21" t="str">
        <f t="shared" si="2"/>
        <v>WP36090COUNTER2016</v>
      </c>
      <c r="G101" s="21" t="str">
        <f t="shared" ref="G101:G104" si="5">B101&amp;C101&amp;E101&amp;D101</f>
        <v>WP36090COUNTER2016</v>
      </c>
      <c r="H101" s="21" t="s">
        <v>32</v>
      </c>
      <c r="I101" s="8">
        <v>2750</v>
      </c>
      <c r="J101" s="23" t="s">
        <v>20</v>
      </c>
      <c r="K101" s="10">
        <v>42886</v>
      </c>
      <c r="L101" s="8" t="s">
        <v>152</v>
      </c>
      <c r="M101" s="8"/>
      <c r="N101" s="8"/>
      <c r="O101" s="8"/>
      <c r="P101" s="8"/>
      <c r="Q101" s="8"/>
      <c r="R101" s="8"/>
      <c r="S101" s="8"/>
      <c r="T101" s="8"/>
    </row>
    <row r="102" spans="1:23" s="17" customFormat="1" x14ac:dyDescent="0.25">
      <c r="A102" s="8">
        <f t="shared" si="3"/>
        <v>101</v>
      </c>
      <c r="B102" s="8" t="s">
        <v>17</v>
      </c>
      <c r="C102" s="8">
        <v>36090</v>
      </c>
      <c r="D102" s="8">
        <v>2016</v>
      </c>
      <c r="E102" s="21" t="s">
        <v>18</v>
      </c>
      <c r="F102" s="21" t="str">
        <f t="shared" si="2"/>
        <v>WP36090DISPOSED2016</v>
      </c>
      <c r="G102" s="21" t="str">
        <f t="shared" si="5"/>
        <v>WP36090DISPOSED2016</v>
      </c>
      <c r="H102" s="21" t="s">
        <v>32</v>
      </c>
      <c r="I102" s="8">
        <v>5000</v>
      </c>
      <c r="J102" s="23" t="s">
        <v>20</v>
      </c>
      <c r="K102" s="10">
        <v>43414</v>
      </c>
      <c r="L102" s="8">
        <v>2018</v>
      </c>
      <c r="M102" s="8"/>
      <c r="N102" s="8"/>
      <c r="O102" s="8"/>
      <c r="P102" s="8"/>
      <c r="Q102" s="8"/>
      <c r="R102" s="8"/>
      <c r="S102" s="8"/>
      <c r="T102" s="8"/>
    </row>
    <row r="103" spans="1:23" s="17" customFormat="1" x14ac:dyDescent="0.25">
      <c r="A103" s="8">
        <f t="shared" si="3"/>
        <v>102</v>
      </c>
      <c r="B103" s="8" t="s">
        <v>17</v>
      </c>
      <c r="C103" s="8">
        <v>36103</v>
      </c>
      <c r="D103" s="8">
        <v>2016</v>
      </c>
      <c r="E103" s="21" t="s">
        <v>21</v>
      </c>
      <c r="F103" s="21" t="str">
        <f t="shared" si="2"/>
        <v>WP36103COUNTER2016</v>
      </c>
      <c r="G103" s="21" t="str">
        <f t="shared" si="5"/>
        <v>WP36103COUNTER2016</v>
      </c>
      <c r="H103" s="21" t="s">
        <v>32</v>
      </c>
      <c r="I103" s="8">
        <v>2750</v>
      </c>
      <c r="J103" s="23" t="s">
        <v>20</v>
      </c>
      <c r="K103" s="10">
        <v>42886</v>
      </c>
      <c r="L103" s="8" t="s">
        <v>152</v>
      </c>
      <c r="M103" s="8"/>
      <c r="N103" s="8"/>
      <c r="O103" s="8"/>
      <c r="P103" s="8"/>
      <c r="Q103" s="8"/>
      <c r="R103" s="8"/>
      <c r="S103" s="8"/>
      <c r="T103" s="8"/>
    </row>
    <row r="104" spans="1:23" s="17" customFormat="1" x14ac:dyDescent="0.25">
      <c r="A104" s="8">
        <f t="shared" si="3"/>
        <v>103</v>
      </c>
      <c r="B104" s="8" t="s">
        <v>17</v>
      </c>
      <c r="C104" s="8">
        <v>36103</v>
      </c>
      <c r="D104" s="8">
        <v>2016</v>
      </c>
      <c r="E104" s="21" t="s">
        <v>18</v>
      </c>
      <c r="F104" s="21" t="str">
        <f t="shared" si="2"/>
        <v>WP36103DISPOSED2016</v>
      </c>
      <c r="G104" s="21" t="str">
        <f t="shared" si="5"/>
        <v>WP36103DISPOSED2016</v>
      </c>
      <c r="H104" s="21" t="s">
        <v>32</v>
      </c>
      <c r="I104" s="8">
        <v>5000</v>
      </c>
      <c r="J104" s="23" t="s">
        <v>20</v>
      </c>
      <c r="K104" s="10">
        <v>43414</v>
      </c>
      <c r="L104" s="8">
        <v>2018</v>
      </c>
      <c r="M104" s="8"/>
      <c r="N104" s="8"/>
      <c r="O104" s="8"/>
      <c r="P104" s="8"/>
      <c r="Q104" s="8"/>
      <c r="R104" s="8"/>
      <c r="S104" s="8"/>
      <c r="T104" s="8"/>
    </row>
    <row r="105" spans="1:23" s="17" customFormat="1" hidden="1" x14ac:dyDescent="0.25">
      <c r="A105" s="8">
        <f t="shared" si="3"/>
        <v>104</v>
      </c>
      <c r="B105" s="8" t="s">
        <v>17</v>
      </c>
      <c r="C105" s="8">
        <v>38925</v>
      </c>
      <c r="D105" s="8">
        <v>2015</v>
      </c>
      <c r="E105" s="21" t="s">
        <v>21</v>
      </c>
      <c r="F105" s="21" t="str">
        <f t="shared" si="2"/>
        <v>WP38925COUNTER2015</v>
      </c>
      <c r="G105" s="21"/>
      <c r="H105" s="21" t="s">
        <v>32</v>
      </c>
      <c r="I105" s="8">
        <v>2750</v>
      </c>
      <c r="J105" s="8" t="s">
        <v>22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3" s="17" customFormat="1" hidden="1" x14ac:dyDescent="0.25">
      <c r="A106" s="8">
        <f t="shared" si="3"/>
        <v>105</v>
      </c>
      <c r="B106" s="8" t="s">
        <v>17</v>
      </c>
      <c r="C106" s="8">
        <v>38925</v>
      </c>
      <c r="D106" s="8">
        <v>2015</v>
      </c>
      <c r="E106" s="21" t="s">
        <v>18</v>
      </c>
      <c r="F106" s="21" t="str">
        <f t="shared" si="2"/>
        <v>WP38925DISPOSED2015</v>
      </c>
      <c r="G106" s="21"/>
      <c r="H106" s="21" t="s">
        <v>32</v>
      </c>
      <c r="I106" s="8">
        <v>5000</v>
      </c>
      <c r="J106" s="23" t="s">
        <v>20</v>
      </c>
      <c r="K106" s="10">
        <v>43414</v>
      </c>
      <c r="L106" s="8">
        <v>2018</v>
      </c>
      <c r="M106" s="8"/>
      <c r="N106" s="8"/>
      <c r="O106" s="8"/>
      <c r="P106" s="8"/>
      <c r="Q106" s="8"/>
      <c r="R106" s="8"/>
      <c r="S106" s="8"/>
      <c r="T106" s="8"/>
    </row>
    <row r="107" spans="1:23" s="17" customFormat="1" hidden="1" x14ac:dyDescent="0.25">
      <c r="A107" s="8">
        <f t="shared" si="3"/>
        <v>106</v>
      </c>
      <c r="B107" s="8" t="s">
        <v>17</v>
      </c>
      <c r="C107" s="8">
        <v>45988</v>
      </c>
      <c r="D107" s="8">
        <v>2018</v>
      </c>
      <c r="E107" s="23" t="s">
        <v>18</v>
      </c>
      <c r="F107" s="21" t="str">
        <f t="shared" si="2"/>
        <v>WP45988DISPOSED2018</v>
      </c>
      <c r="G107" s="21"/>
      <c r="H107" s="21" t="s">
        <v>32</v>
      </c>
      <c r="I107" s="8">
        <v>5000</v>
      </c>
      <c r="J107" s="8" t="s">
        <v>22</v>
      </c>
      <c r="K107" s="8"/>
      <c r="L107" s="8">
        <v>2018</v>
      </c>
      <c r="M107" s="8"/>
      <c r="N107" s="8"/>
      <c r="O107" s="8"/>
      <c r="P107" s="8"/>
      <c r="Q107" s="8"/>
      <c r="R107" s="8"/>
      <c r="S107" s="8"/>
      <c r="T107" s="8"/>
      <c r="U107" s="5"/>
      <c r="V107" s="5"/>
      <c r="W107" s="5"/>
    </row>
    <row r="108" spans="1:23" s="17" customFormat="1" hidden="1" x14ac:dyDescent="0.25">
      <c r="A108" s="8">
        <f t="shared" si="3"/>
        <v>107</v>
      </c>
      <c r="B108" s="8" t="s">
        <v>17</v>
      </c>
      <c r="C108" s="8">
        <v>23235</v>
      </c>
      <c r="D108" s="8">
        <v>2017</v>
      </c>
      <c r="E108" s="21" t="s">
        <v>21</v>
      </c>
      <c r="F108" s="21" t="str">
        <f t="shared" si="2"/>
        <v>WP23235COUNTER2017</v>
      </c>
      <c r="G108" s="21"/>
      <c r="H108" s="21" t="s">
        <v>343</v>
      </c>
      <c r="I108" s="8">
        <v>2750</v>
      </c>
      <c r="J108" s="23" t="s">
        <v>20</v>
      </c>
      <c r="K108" s="10">
        <v>42952</v>
      </c>
      <c r="L108" s="8">
        <v>2017</v>
      </c>
      <c r="M108" s="8"/>
      <c r="N108" s="8"/>
      <c r="O108" s="8"/>
      <c r="P108" s="8"/>
      <c r="Q108" s="8"/>
      <c r="R108" s="8"/>
      <c r="S108" s="8"/>
      <c r="T108" s="8"/>
    </row>
    <row r="109" spans="1:23" s="17" customFormat="1" hidden="1" x14ac:dyDescent="0.25">
      <c r="A109" s="8">
        <f t="shared" si="3"/>
        <v>108</v>
      </c>
      <c r="B109" s="8" t="s">
        <v>17</v>
      </c>
      <c r="C109" s="8">
        <v>33943</v>
      </c>
      <c r="D109" s="8">
        <v>2018</v>
      </c>
      <c r="E109" s="21" t="s">
        <v>21</v>
      </c>
      <c r="F109" s="21" t="str">
        <f t="shared" si="2"/>
        <v>WP33943COUNTER2018</v>
      </c>
      <c r="G109" s="21"/>
      <c r="H109" s="21" t="s">
        <v>344</v>
      </c>
      <c r="I109" s="8">
        <v>10000</v>
      </c>
      <c r="J109" s="23" t="s">
        <v>20</v>
      </c>
      <c r="K109" s="10">
        <v>43402</v>
      </c>
      <c r="L109" s="8">
        <v>2018</v>
      </c>
      <c r="M109" s="8"/>
      <c r="N109" s="8"/>
      <c r="O109" s="8"/>
      <c r="P109" s="8"/>
      <c r="Q109" s="8"/>
      <c r="R109" s="8"/>
      <c r="S109" s="8"/>
      <c r="T109" s="8"/>
    </row>
    <row r="110" spans="1:23" s="17" customFormat="1" hidden="1" x14ac:dyDescent="0.25">
      <c r="A110" s="8">
        <f t="shared" si="3"/>
        <v>109</v>
      </c>
      <c r="B110" s="8" t="s">
        <v>17</v>
      </c>
      <c r="C110" s="8">
        <v>8143</v>
      </c>
      <c r="D110" s="8">
        <v>2017</v>
      </c>
      <c r="E110" s="23" t="s">
        <v>18</v>
      </c>
      <c r="F110" s="21" t="str">
        <f t="shared" si="2"/>
        <v>WP8143DISPOSED2017</v>
      </c>
      <c r="G110" s="21"/>
      <c r="H110" s="21" t="s">
        <v>260</v>
      </c>
      <c r="I110" s="8">
        <v>1250</v>
      </c>
      <c r="J110" s="8" t="s">
        <v>22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3" s="17" customFormat="1" hidden="1" x14ac:dyDescent="0.25">
      <c r="A111" s="8">
        <f t="shared" si="3"/>
        <v>110</v>
      </c>
      <c r="B111" s="8" t="s">
        <v>17</v>
      </c>
      <c r="C111" s="8">
        <v>28120</v>
      </c>
      <c r="D111" s="8">
        <v>2018</v>
      </c>
      <c r="E111" s="21" t="s">
        <v>21</v>
      </c>
      <c r="F111" s="21" t="str">
        <f t="shared" si="2"/>
        <v>WP28120COUNTER2018</v>
      </c>
      <c r="G111" s="21"/>
      <c r="H111" s="21" t="s">
        <v>260</v>
      </c>
      <c r="I111" s="8">
        <v>10000</v>
      </c>
      <c r="J111" s="23" t="s">
        <v>20</v>
      </c>
      <c r="K111" s="10">
        <v>43344</v>
      </c>
      <c r="L111" s="8">
        <v>2018</v>
      </c>
      <c r="M111" s="8"/>
      <c r="N111" s="8"/>
      <c r="O111" s="8"/>
      <c r="P111" s="8"/>
      <c r="Q111" s="8"/>
      <c r="R111" s="8"/>
      <c r="S111" s="8"/>
      <c r="T111" s="8"/>
    </row>
    <row r="112" spans="1:23" s="17" customFormat="1" hidden="1" x14ac:dyDescent="0.25">
      <c r="A112" s="8">
        <f t="shared" si="3"/>
        <v>111</v>
      </c>
      <c r="B112" s="34" t="s">
        <v>17</v>
      </c>
      <c r="C112" s="34">
        <v>32764</v>
      </c>
      <c r="D112" s="34">
        <v>2018</v>
      </c>
      <c r="E112" s="34" t="s">
        <v>18</v>
      </c>
      <c r="F112" s="34" t="str">
        <f t="shared" si="2"/>
        <v>WP32764DISPOSED2018</v>
      </c>
      <c r="G112" s="34"/>
      <c r="H112" s="34" t="s">
        <v>260</v>
      </c>
      <c r="I112" s="34">
        <v>5000</v>
      </c>
      <c r="J112" s="34" t="s">
        <v>22</v>
      </c>
      <c r="K112" s="34"/>
      <c r="L112" s="8"/>
      <c r="M112" s="8"/>
      <c r="N112" s="8"/>
      <c r="O112" s="8"/>
      <c r="P112" s="8"/>
      <c r="Q112" s="8"/>
      <c r="R112" s="8"/>
      <c r="S112" s="8"/>
      <c r="T112" s="8"/>
    </row>
    <row r="113" spans="1:23" s="17" customFormat="1" hidden="1" x14ac:dyDescent="0.25">
      <c r="A113" s="8">
        <f t="shared" si="3"/>
        <v>112</v>
      </c>
      <c r="B113" s="8" t="s">
        <v>17</v>
      </c>
      <c r="C113" s="8">
        <v>32828</v>
      </c>
      <c r="D113" s="8">
        <v>2018</v>
      </c>
      <c r="E113" s="21" t="s">
        <v>23</v>
      </c>
      <c r="F113" s="21" t="str">
        <f t="shared" si="2"/>
        <v>WP32828VACATE2018</v>
      </c>
      <c r="G113" s="21"/>
      <c r="H113" s="21" t="s">
        <v>260</v>
      </c>
      <c r="I113" s="8">
        <v>12000</v>
      </c>
      <c r="J113" s="23" t="s">
        <v>20</v>
      </c>
      <c r="K113" s="10">
        <v>43364</v>
      </c>
      <c r="L113" s="8">
        <v>2018</v>
      </c>
      <c r="M113" s="8"/>
      <c r="N113" s="8"/>
      <c r="O113" s="8"/>
      <c r="P113" s="8"/>
      <c r="Q113" s="8"/>
      <c r="R113" s="8"/>
      <c r="S113" s="8"/>
      <c r="T113" s="8"/>
    </row>
    <row r="114" spans="1:23" s="17" customFormat="1" hidden="1" x14ac:dyDescent="0.25">
      <c r="A114" s="8">
        <f t="shared" si="3"/>
        <v>113</v>
      </c>
      <c r="B114" s="8" t="s">
        <v>17</v>
      </c>
      <c r="C114" s="8">
        <v>32828</v>
      </c>
      <c r="D114" s="8">
        <v>2018</v>
      </c>
      <c r="E114" s="21" t="s">
        <v>18</v>
      </c>
      <c r="F114" s="21" t="str">
        <f t="shared" si="2"/>
        <v>WP32828DISPOSED2018</v>
      </c>
      <c r="G114" s="21"/>
      <c r="H114" s="21" t="s">
        <v>260</v>
      </c>
      <c r="I114" s="8">
        <v>5000</v>
      </c>
      <c r="J114" s="8" t="s">
        <v>22</v>
      </c>
      <c r="K114" s="8"/>
      <c r="L114" s="8">
        <v>2018</v>
      </c>
      <c r="M114" s="8"/>
      <c r="N114" s="8"/>
      <c r="O114" s="8"/>
      <c r="P114" s="8"/>
      <c r="Q114" s="8"/>
      <c r="R114" s="8"/>
      <c r="S114" s="8"/>
      <c r="T114" s="8"/>
    </row>
    <row r="115" spans="1:23" s="17" customFormat="1" hidden="1" x14ac:dyDescent="0.25">
      <c r="A115" s="8">
        <f t="shared" si="3"/>
        <v>114</v>
      </c>
      <c r="B115" s="8" t="s">
        <v>17</v>
      </c>
      <c r="C115" s="8">
        <v>32881</v>
      </c>
      <c r="D115" s="8">
        <v>2018</v>
      </c>
      <c r="E115" s="21" t="s">
        <v>23</v>
      </c>
      <c r="F115" s="21" t="str">
        <f t="shared" si="2"/>
        <v>WP32881VACATE2018</v>
      </c>
      <c r="G115" s="21"/>
      <c r="H115" s="21" t="s">
        <v>260</v>
      </c>
      <c r="I115" s="8">
        <v>12000</v>
      </c>
      <c r="J115" s="23" t="s">
        <v>20</v>
      </c>
      <c r="K115" s="10">
        <v>43364</v>
      </c>
      <c r="L115" s="8">
        <v>2018</v>
      </c>
      <c r="M115" s="8"/>
      <c r="N115" s="8"/>
      <c r="O115" s="8"/>
      <c r="P115" s="8"/>
      <c r="Q115" s="8"/>
      <c r="R115" s="8"/>
      <c r="S115" s="8"/>
      <c r="T115" s="8"/>
    </row>
    <row r="116" spans="1:23" s="17" customFormat="1" hidden="1" x14ac:dyDescent="0.25">
      <c r="A116" s="8">
        <f t="shared" si="3"/>
        <v>115</v>
      </c>
      <c r="B116" s="8" t="s">
        <v>17</v>
      </c>
      <c r="C116" s="8">
        <v>32881</v>
      </c>
      <c r="D116" s="8">
        <v>2018</v>
      </c>
      <c r="E116" s="21" t="s">
        <v>18</v>
      </c>
      <c r="F116" s="21" t="str">
        <f t="shared" si="2"/>
        <v>WP32881DISPOSED2018</v>
      </c>
      <c r="G116" s="21"/>
      <c r="H116" s="21" t="s">
        <v>260</v>
      </c>
      <c r="I116" s="8">
        <v>5000</v>
      </c>
      <c r="J116" s="8" t="s">
        <v>22</v>
      </c>
      <c r="K116" s="8"/>
      <c r="L116" s="8">
        <v>2018</v>
      </c>
      <c r="M116" s="8"/>
      <c r="N116" s="8"/>
      <c r="O116" s="8"/>
      <c r="P116" s="8"/>
      <c r="Q116" s="8"/>
      <c r="R116" s="8"/>
      <c r="S116" s="8"/>
      <c r="T116" s="8"/>
    </row>
    <row r="117" spans="1:23" s="17" customFormat="1" hidden="1" x14ac:dyDescent="0.25">
      <c r="A117" s="8">
        <f t="shared" si="3"/>
        <v>116</v>
      </c>
      <c r="B117" s="8" t="s">
        <v>17</v>
      </c>
      <c r="C117" s="8">
        <v>33402</v>
      </c>
      <c r="D117" s="8">
        <v>2018</v>
      </c>
      <c r="E117" s="21" t="s">
        <v>23</v>
      </c>
      <c r="F117" s="21" t="str">
        <f t="shared" si="2"/>
        <v>WP33402VACATE2018</v>
      </c>
      <c r="G117" s="21"/>
      <c r="H117" s="21" t="s">
        <v>260</v>
      </c>
      <c r="I117" s="8">
        <v>12000</v>
      </c>
      <c r="J117" s="23" t="s">
        <v>20</v>
      </c>
      <c r="K117" s="10">
        <v>43364</v>
      </c>
      <c r="L117" s="8">
        <v>2018</v>
      </c>
      <c r="M117" s="8"/>
      <c r="N117" s="8"/>
      <c r="O117" s="8"/>
      <c r="P117" s="8"/>
      <c r="Q117" s="8"/>
      <c r="R117" s="8"/>
      <c r="S117" s="8"/>
      <c r="T117" s="8"/>
    </row>
    <row r="118" spans="1:23" s="17" customFormat="1" hidden="1" x14ac:dyDescent="0.25">
      <c r="A118" s="8">
        <f t="shared" si="3"/>
        <v>117</v>
      </c>
      <c r="B118" s="8" t="s">
        <v>17</v>
      </c>
      <c r="C118" s="8">
        <v>33402</v>
      </c>
      <c r="D118" s="8">
        <v>2018</v>
      </c>
      <c r="E118" s="21" t="s">
        <v>18</v>
      </c>
      <c r="F118" s="21" t="str">
        <f t="shared" si="2"/>
        <v>WP33402DISPOSED2018</v>
      </c>
      <c r="G118" s="21"/>
      <c r="H118" s="21" t="s">
        <v>260</v>
      </c>
      <c r="I118" s="8">
        <v>5000</v>
      </c>
      <c r="J118" s="8" t="s">
        <v>22</v>
      </c>
      <c r="K118" s="8"/>
      <c r="L118" s="8">
        <v>2018</v>
      </c>
      <c r="M118" s="8"/>
      <c r="N118" s="8"/>
      <c r="O118" s="8"/>
      <c r="P118" s="8"/>
      <c r="Q118" s="8"/>
      <c r="R118" s="8"/>
      <c r="S118" s="8"/>
      <c r="T118" s="8"/>
    </row>
    <row r="119" spans="1:23" s="17" customFormat="1" hidden="1" x14ac:dyDescent="0.25">
      <c r="A119" s="8">
        <f t="shared" si="3"/>
        <v>118</v>
      </c>
      <c r="B119" s="8" t="s">
        <v>17</v>
      </c>
      <c r="C119" s="8">
        <v>33860</v>
      </c>
      <c r="D119" s="8">
        <v>2018</v>
      </c>
      <c r="E119" s="21" t="s">
        <v>23</v>
      </c>
      <c r="F119" s="21" t="str">
        <f t="shared" si="2"/>
        <v>WP33860VACATE2018</v>
      </c>
      <c r="G119" s="21"/>
      <c r="H119" s="21" t="s">
        <v>260</v>
      </c>
      <c r="I119" s="8">
        <v>12000</v>
      </c>
      <c r="J119" s="23" t="s">
        <v>20</v>
      </c>
      <c r="K119" s="10">
        <v>43364</v>
      </c>
      <c r="L119" s="8">
        <v>2018</v>
      </c>
      <c r="M119" s="8"/>
      <c r="N119" s="8"/>
      <c r="O119" s="8"/>
      <c r="P119" s="8"/>
      <c r="Q119" s="8"/>
      <c r="R119" s="8"/>
      <c r="S119" s="8"/>
      <c r="T119" s="8"/>
    </row>
    <row r="120" spans="1:23" s="17" customFormat="1" hidden="1" x14ac:dyDescent="0.25">
      <c r="A120" s="8">
        <f t="shared" si="3"/>
        <v>119</v>
      </c>
      <c r="B120" s="8" t="s">
        <v>17</v>
      </c>
      <c r="C120" s="8">
        <v>33860</v>
      </c>
      <c r="D120" s="8">
        <v>2018</v>
      </c>
      <c r="E120" s="21" t="s">
        <v>18</v>
      </c>
      <c r="F120" s="21" t="str">
        <f t="shared" si="2"/>
        <v>WP33860DISPOSED2018</v>
      </c>
      <c r="G120" s="21"/>
      <c r="H120" s="21" t="s">
        <v>260</v>
      </c>
      <c r="I120" s="8">
        <v>5000</v>
      </c>
      <c r="J120" s="23" t="s">
        <v>20</v>
      </c>
      <c r="K120" s="10">
        <v>44249</v>
      </c>
      <c r="L120" s="8">
        <v>2021</v>
      </c>
      <c r="M120" s="8" t="s">
        <v>182</v>
      </c>
      <c r="N120" s="8"/>
      <c r="O120" s="8"/>
      <c r="P120" s="8"/>
      <c r="Q120" s="8"/>
      <c r="R120" s="8"/>
      <c r="S120" s="8"/>
      <c r="T120" s="8"/>
    </row>
    <row r="121" spans="1:23" s="17" customFormat="1" hidden="1" x14ac:dyDescent="0.25">
      <c r="A121" s="8">
        <f t="shared" si="3"/>
        <v>120</v>
      </c>
      <c r="B121" s="8" t="s">
        <v>29</v>
      </c>
      <c r="C121" s="8">
        <v>104</v>
      </c>
      <c r="D121" s="8">
        <v>2018</v>
      </c>
      <c r="E121" s="21" t="s">
        <v>146</v>
      </c>
      <c r="F121" s="21" t="str">
        <f t="shared" si="2"/>
        <v>WA104APPEAL (WP. NO. 23048 OF 2011)2018</v>
      </c>
      <c r="G121" s="21"/>
      <c r="H121" s="21" t="s">
        <v>264</v>
      </c>
      <c r="I121" s="8">
        <v>6250</v>
      </c>
      <c r="J121" s="23" t="s">
        <v>20</v>
      </c>
      <c r="K121" s="10">
        <v>42637</v>
      </c>
      <c r="L121" s="8">
        <v>2018</v>
      </c>
      <c r="M121" s="8"/>
      <c r="N121" s="8"/>
      <c r="O121" s="8"/>
      <c r="P121" s="8"/>
      <c r="Q121" s="8"/>
      <c r="R121" s="8"/>
      <c r="S121" s="8"/>
      <c r="T121" s="8"/>
    </row>
    <row r="122" spans="1:23" s="17" customFormat="1" hidden="1" x14ac:dyDescent="0.25">
      <c r="A122" s="8">
        <f t="shared" si="3"/>
        <v>121</v>
      </c>
      <c r="B122" s="8" t="s">
        <v>17</v>
      </c>
      <c r="C122" s="8">
        <v>12768</v>
      </c>
      <c r="D122" s="8">
        <v>2018</v>
      </c>
      <c r="E122" s="21" t="s">
        <v>18</v>
      </c>
      <c r="F122" s="21" t="str">
        <f t="shared" si="2"/>
        <v>WP12768DISPOSED2018</v>
      </c>
      <c r="G122" s="21"/>
      <c r="H122" s="21" t="s">
        <v>218</v>
      </c>
      <c r="I122" s="8">
        <v>5000</v>
      </c>
      <c r="J122" s="8" t="s">
        <v>22</v>
      </c>
      <c r="K122" s="10">
        <v>43309</v>
      </c>
      <c r="L122" s="8">
        <v>2018</v>
      </c>
      <c r="M122" s="8"/>
      <c r="N122" s="8"/>
      <c r="O122" s="8"/>
      <c r="P122" s="8"/>
      <c r="Q122" s="8"/>
      <c r="R122" s="8"/>
      <c r="S122" s="8"/>
      <c r="T122" s="8"/>
    </row>
    <row r="123" spans="1:23" s="17" customFormat="1" hidden="1" x14ac:dyDescent="0.25">
      <c r="A123" s="8">
        <f t="shared" si="3"/>
        <v>122</v>
      </c>
      <c r="B123" s="8" t="s">
        <v>29</v>
      </c>
      <c r="C123" s="8">
        <v>37</v>
      </c>
      <c r="D123" s="8">
        <v>2018</v>
      </c>
      <c r="E123" s="21" t="s">
        <v>21</v>
      </c>
      <c r="F123" s="21" t="str">
        <f t="shared" si="2"/>
        <v>WA37COUNTER2018</v>
      </c>
      <c r="G123" s="21"/>
      <c r="H123" s="21" t="s">
        <v>37</v>
      </c>
      <c r="I123" s="8">
        <v>10000</v>
      </c>
      <c r="J123" s="8" t="s">
        <v>22</v>
      </c>
      <c r="K123" s="8"/>
      <c r="L123" s="8">
        <v>2018</v>
      </c>
      <c r="M123" s="8"/>
      <c r="N123" s="8"/>
      <c r="O123" s="8"/>
      <c r="P123" s="8"/>
      <c r="Q123" s="8"/>
      <c r="R123" s="8"/>
      <c r="S123" s="8"/>
      <c r="T123" s="8"/>
    </row>
    <row r="124" spans="1:23" s="17" customFormat="1" hidden="1" x14ac:dyDescent="0.25">
      <c r="A124" s="8">
        <f t="shared" si="3"/>
        <v>123</v>
      </c>
      <c r="B124" s="9" t="s">
        <v>42</v>
      </c>
      <c r="C124" s="8">
        <v>1426</v>
      </c>
      <c r="D124" s="8">
        <v>2018</v>
      </c>
      <c r="E124" s="8" t="s">
        <v>18</v>
      </c>
      <c r="F124" s="34" t="str">
        <f t="shared" si="2"/>
        <v>CC1426DISPOSED2018</v>
      </c>
      <c r="G124" s="34"/>
      <c r="H124" s="8" t="s">
        <v>37</v>
      </c>
      <c r="I124" s="8">
        <v>5000</v>
      </c>
      <c r="J124" s="8" t="s">
        <v>22</v>
      </c>
      <c r="K124" s="8"/>
      <c r="L124" s="8" t="s">
        <v>38</v>
      </c>
      <c r="M124" s="8" t="s">
        <v>45</v>
      </c>
      <c r="N124" s="8"/>
      <c r="O124" s="8"/>
      <c r="P124" s="8"/>
      <c r="Q124" s="8"/>
      <c r="R124" s="8"/>
      <c r="S124" s="8"/>
      <c r="T124" s="8"/>
      <c r="U124" s="5"/>
      <c r="V124" s="5"/>
      <c r="W124" s="5"/>
    </row>
    <row r="125" spans="1:23" s="3" customFormat="1" hidden="1" x14ac:dyDescent="0.25">
      <c r="A125" s="8">
        <f t="shared" si="3"/>
        <v>124</v>
      </c>
      <c r="B125" s="33" t="s">
        <v>42</v>
      </c>
      <c r="C125" s="20">
        <v>1432</v>
      </c>
      <c r="D125" s="20">
        <v>2018</v>
      </c>
      <c r="E125" s="20" t="s">
        <v>18</v>
      </c>
      <c r="F125" s="34" t="str">
        <f t="shared" si="2"/>
        <v>CC1432DISPOSED2018</v>
      </c>
      <c r="G125" s="34"/>
      <c r="H125" s="20" t="s">
        <v>37</v>
      </c>
      <c r="I125" s="20">
        <v>5000</v>
      </c>
      <c r="J125" s="23" t="s">
        <v>20</v>
      </c>
      <c r="K125" s="10">
        <v>43414</v>
      </c>
      <c r="L125" s="20" t="s">
        <v>38</v>
      </c>
      <c r="M125" s="20" t="s">
        <v>322</v>
      </c>
      <c r="N125" s="20"/>
      <c r="O125" s="20"/>
      <c r="P125" s="20"/>
      <c r="Q125" s="20"/>
      <c r="R125" s="20"/>
      <c r="S125" s="20"/>
      <c r="T125" s="20"/>
      <c r="U125" s="16"/>
      <c r="V125" s="16"/>
      <c r="W125" s="16"/>
    </row>
    <row r="126" spans="1:23" s="3" customFormat="1" hidden="1" x14ac:dyDescent="0.25">
      <c r="A126" s="8">
        <f t="shared" si="3"/>
        <v>125</v>
      </c>
      <c r="B126" s="33" t="s">
        <v>42</v>
      </c>
      <c r="C126" s="20">
        <v>1451</v>
      </c>
      <c r="D126" s="20">
        <v>2018</v>
      </c>
      <c r="E126" s="20" t="s">
        <v>18</v>
      </c>
      <c r="F126" s="34" t="str">
        <f t="shared" si="2"/>
        <v>CC1451DISPOSED2018</v>
      </c>
      <c r="G126" s="34"/>
      <c r="H126" s="20" t="s">
        <v>37</v>
      </c>
      <c r="I126" s="20">
        <v>5000</v>
      </c>
      <c r="J126" s="23" t="s">
        <v>20</v>
      </c>
      <c r="K126" s="10">
        <v>43414</v>
      </c>
      <c r="L126" s="20" t="s">
        <v>38</v>
      </c>
      <c r="M126" s="20" t="s">
        <v>43</v>
      </c>
      <c r="N126" s="20"/>
      <c r="O126" s="20"/>
      <c r="P126" s="20"/>
      <c r="Q126" s="20"/>
      <c r="R126" s="20"/>
      <c r="S126" s="20"/>
      <c r="T126" s="20"/>
      <c r="U126" s="16"/>
      <c r="V126" s="16"/>
      <c r="W126" s="16"/>
    </row>
    <row r="127" spans="1:23" s="3" customFormat="1" hidden="1" x14ac:dyDescent="0.25">
      <c r="A127" s="8">
        <f t="shared" si="3"/>
        <v>126</v>
      </c>
      <c r="B127" s="33" t="s">
        <v>42</v>
      </c>
      <c r="C127" s="20">
        <v>1463</v>
      </c>
      <c r="D127" s="20">
        <v>2018</v>
      </c>
      <c r="E127" s="20" t="s">
        <v>18</v>
      </c>
      <c r="F127" s="34" t="str">
        <f t="shared" si="2"/>
        <v>CC1463DISPOSED2018</v>
      </c>
      <c r="G127" s="34"/>
      <c r="H127" s="20" t="s">
        <v>37</v>
      </c>
      <c r="I127" s="20">
        <v>5000</v>
      </c>
      <c r="J127" s="23" t="s">
        <v>20</v>
      </c>
      <c r="K127" s="10">
        <v>43414</v>
      </c>
      <c r="L127" s="20" t="s">
        <v>38</v>
      </c>
      <c r="M127" s="20" t="s">
        <v>44</v>
      </c>
      <c r="N127" s="20"/>
      <c r="O127" s="20"/>
      <c r="P127" s="20"/>
      <c r="Q127" s="20"/>
      <c r="R127" s="20"/>
      <c r="S127" s="20"/>
      <c r="T127" s="20"/>
      <c r="U127" s="16"/>
      <c r="V127" s="16"/>
      <c r="W127" s="16"/>
    </row>
    <row r="128" spans="1:23" s="17" customFormat="1" hidden="1" x14ac:dyDescent="0.25">
      <c r="A128" s="8">
        <f t="shared" si="3"/>
        <v>127</v>
      </c>
      <c r="B128" s="8" t="s">
        <v>42</v>
      </c>
      <c r="C128" s="8">
        <v>2787</v>
      </c>
      <c r="D128" s="8">
        <v>2018</v>
      </c>
      <c r="E128" s="8" t="s">
        <v>18</v>
      </c>
      <c r="F128" s="21" t="str">
        <f t="shared" si="2"/>
        <v>CC2787DISPOSED2018</v>
      </c>
      <c r="G128" s="21"/>
      <c r="H128" s="8" t="s">
        <v>37</v>
      </c>
      <c r="I128" s="8">
        <v>5000</v>
      </c>
      <c r="J128" s="8" t="s">
        <v>22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3" s="17" customFormat="1" hidden="1" x14ac:dyDescent="0.25">
      <c r="A129" s="8">
        <f t="shared" si="3"/>
        <v>128</v>
      </c>
      <c r="B129" s="8" t="s">
        <v>42</v>
      </c>
      <c r="C129" s="8">
        <v>2787</v>
      </c>
      <c r="D129" s="8">
        <v>2018</v>
      </c>
      <c r="E129" s="8" t="s">
        <v>21</v>
      </c>
      <c r="F129" s="21" t="str">
        <f t="shared" si="2"/>
        <v>CC2787COUNTER2018</v>
      </c>
      <c r="G129" s="21"/>
      <c r="H129" s="8" t="s">
        <v>37</v>
      </c>
      <c r="I129" s="8">
        <v>10000</v>
      </c>
      <c r="J129" s="8" t="s">
        <v>22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3" s="17" customFormat="1" hidden="1" x14ac:dyDescent="0.25">
      <c r="A130" s="8">
        <f t="shared" si="3"/>
        <v>129</v>
      </c>
      <c r="B130" s="8" t="s">
        <v>42</v>
      </c>
      <c r="C130" s="8">
        <v>3378</v>
      </c>
      <c r="D130" s="8">
        <v>2018</v>
      </c>
      <c r="E130" s="8" t="s">
        <v>21</v>
      </c>
      <c r="F130" s="21" t="str">
        <f t="shared" ref="F130:F193" si="6">CONCATENATE(B130,C130,E130,D130)</f>
        <v>CC3378COUNTER2018</v>
      </c>
      <c r="G130" s="21"/>
      <c r="H130" s="8" t="s">
        <v>37</v>
      </c>
      <c r="I130" s="8">
        <v>10000</v>
      </c>
      <c r="J130" s="8" t="s">
        <v>22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3" s="17" customFormat="1" hidden="1" x14ac:dyDescent="0.25">
      <c r="A131" s="8">
        <f t="shared" ref="A131:A194" si="7">A130+1</f>
        <v>130</v>
      </c>
      <c r="B131" s="8" t="s">
        <v>17</v>
      </c>
      <c r="C131" s="8">
        <v>7932</v>
      </c>
      <c r="D131" s="8">
        <v>2018</v>
      </c>
      <c r="E131" s="8" t="s">
        <v>21</v>
      </c>
      <c r="F131" s="21" t="str">
        <f t="shared" si="6"/>
        <v>WP7932COUNTER2018</v>
      </c>
      <c r="G131" s="21"/>
      <c r="H131" s="8" t="s">
        <v>37</v>
      </c>
      <c r="I131" s="8">
        <v>10000</v>
      </c>
      <c r="J131" s="8" t="s">
        <v>22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3" s="17" customFormat="1" hidden="1" x14ac:dyDescent="0.25">
      <c r="A132" s="8">
        <f t="shared" si="7"/>
        <v>131</v>
      </c>
      <c r="B132" s="8" t="s">
        <v>17</v>
      </c>
      <c r="C132" s="8">
        <v>9394</v>
      </c>
      <c r="D132" s="8">
        <v>2018</v>
      </c>
      <c r="E132" s="8" t="s">
        <v>21</v>
      </c>
      <c r="F132" s="21" t="str">
        <f t="shared" si="6"/>
        <v>WP9394COUNTER2018</v>
      </c>
      <c r="G132" s="21"/>
      <c r="H132" s="8" t="s">
        <v>37</v>
      </c>
      <c r="I132" s="8">
        <v>10000</v>
      </c>
      <c r="J132" s="8" t="s">
        <v>22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3" s="17" customFormat="1" hidden="1" x14ac:dyDescent="0.25">
      <c r="A133" s="8">
        <f t="shared" si="7"/>
        <v>132</v>
      </c>
      <c r="B133" s="9" t="s">
        <v>17</v>
      </c>
      <c r="C133" s="8">
        <v>14902</v>
      </c>
      <c r="D133" s="8">
        <v>2005</v>
      </c>
      <c r="E133" s="8" t="s">
        <v>18</v>
      </c>
      <c r="F133" s="34" t="str">
        <f t="shared" si="6"/>
        <v>WP14902DISPOSED2005</v>
      </c>
      <c r="G133" s="34"/>
      <c r="H133" s="8" t="s">
        <v>37</v>
      </c>
      <c r="I133" s="8">
        <v>5000</v>
      </c>
      <c r="J133" s="8" t="s">
        <v>22</v>
      </c>
      <c r="K133" s="8"/>
      <c r="L133" s="8" t="s">
        <v>38</v>
      </c>
      <c r="M133" s="8" t="s">
        <v>39</v>
      </c>
      <c r="N133" s="8"/>
      <c r="O133" s="8"/>
      <c r="P133" s="8"/>
      <c r="Q133" s="8"/>
      <c r="R133" s="8"/>
      <c r="S133" s="8"/>
      <c r="T133" s="8"/>
      <c r="U133" s="5"/>
      <c r="V133" s="5"/>
      <c r="W133" s="5"/>
    </row>
    <row r="134" spans="1:23" s="17" customFormat="1" hidden="1" x14ac:dyDescent="0.25">
      <c r="A134" s="8">
        <f t="shared" si="7"/>
        <v>133</v>
      </c>
      <c r="B134" s="26" t="s">
        <v>17</v>
      </c>
      <c r="C134" s="26">
        <v>19260</v>
      </c>
      <c r="D134" s="26">
        <v>2018</v>
      </c>
      <c r="E134" s="21" t="s">
        <v>18</v>
      </c>
      <c r="F134" s="21" t="str">
        <f t="shared" si="6"/>
        <v>WP19260DISPOSED2018</v>
      </c>
      <c r="G134" s="21"/>
      <c r="H134" s="21" t="s">
        <v>37</v>
      </c>
      <c r="I134" s="8">
        <v>5000</v>
      </c>
      <c r="J134" s="23" t="s">
        <v>20</v>
      </c>
      <c r="K134" s="10">
        <v>43414</v>
      </c>
      <c r="L134" s="8">
        <v>2018</v>
      </c>
      <c r="M134" s="8"/>
      <c r="N134" s="8"/>
      <c r="O134" s="8"/>
      <c r="P134" s="8"/>
      <c r="Q134" s="8"/>
      <c r="R134" s="8"/>
      <c r="S134" s="8"/>
      <c r="T134" s="8"/>
    </row>
    <row r="135" spans="1:23" s="17" customFormat="1" hidden="1" x14ac:dyDescent="0.25">
      <c r="A135" s="8">
        <f t="shared" si="7"/>
        <v>134</v>
      </c>
      <c r="B135" s="9" t="s">
        <v>17</v>
      </c>
      <c r="C135" s="8">
        <v>23543</v>
      </c>
      <c r="D135" s="8">
        <v>2006</v>
      </c>
      <c r="E135" s="8" t="s">
        <v>18</v>
      </c>
      <c r="F135" s="34" t="str">
        <f t="shared" si="6"/>
        <v>WP23543DISPOSED2006</v>
      </c>
      <c r="G135" s="34"/>
      <c r="H135" s="8" t="s">
        <v>37</v>
      </c>
      <c r="I135" s="8">
        <v>5000</v>
      </c>
      <c r="J135" s="8" t="s">
        <v>22</v>
      </c>
      <c r="K135" s="8"/>
      <c r="L135" s="8" t="s">
        <v>55</v>
      </c>
      <c r="M135" s="8" t="s">
        <v>57</v>
      </c>
      <c r="N135" s="8"/>
      <c r="O135" s="8"/>
      <c r="P135" s="8"/>
      <c r="Q135" s="8"/>
      <c r="R135" s="8"/>
      <c r="S135" s="8"/>
      <c r="T135" s="8"/>
      <c r="U135" s="5"/>
      <c r="V135" s="5"/>
      <c r="W135" s="5"/>
    </row>
    <row r="136" spans="1:23" s="17" customFormat="1" hidden="1" x14ac:dyDescent="0.25">
      <c r="A136" s="8">
        <f t="shared" si="7"/>
        <v>135</v>
      </c>
      <c r="B136" s="8" t="s">
        <v>17</v>
      </c>
      <c r="C136" s="8">
        <v>23580</v>
      </c>
      <c r="D136" s="8">
        <v>2015</v>
      </c>
      <c r="E136" s="21" t="s">
        <v>18</v>
      </c>
      <c r="F136" s="21" t="str">
        <f t="shared" si="6"/>
        <v>WP23580DISPOSED2015</v>
      </c>
      <c r="G136" s="21"/>
      <c r="H136" s="21" t="s">
        <v>37</v>
      </c>
      <c r="I136" s="8">
        <v>5000</v>
      </c>
      <c r="J136" s="8" t="s">
        <v>22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3" s="17" customFormat="1" hidden="1" x14ac:dyDescent="0.25">
      <c r="A137" s="8">
        <f t="shared" si="7"/>
        <v>136</v>
      </c>
      <c r="B137" s="8" t="s">
        <v>17</v>
      </c>
      <c r="C137" s="8">
        <v>37590</v>
      </c>
      <c r="D137" s="8">
        <v>2015</v>
      </c>
      <c r="E137" s="21" t="s">
        <v>21</v>
      </c>
      <c r="F137" s="21" t="str">
        <f t="shared" si="6"/>
        <v>WP37590COUNTER2015</v>
      </c>
      <c r="G137" s="21"/>
      <c r="H137" s="21" t="s">
        <v>37</v>
      </c>
      <c r="I137" s="8">
        <v>2750</v>
      </c>
      <c r="J137" s="8" t="s">
        <v>22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3" s="17" customFormat="1" hidden="1" x14ac:dyDescent="0.25">
      <c r="A138" s="8">
        <f t="shared" si="7"/>
        <v>137</v>
      </c>
      <c r="B138" s="9" t="s">
        <v>17</v>
      </c>
      <c r="C138" s="9">
        <v>15146</v>
      </c>
      <c r="D138" s="8">
        <v>2018</v>
      </c>
      <c r="E138" s="8" t="s">
        <v>23</v>
      </c>
      <c r="F138" s="43" t="str">
        <f t="shared" si="6"/>
        <v>WP15146VACATE2018</v>
      </c>
      <c r="G138" s="43"/>
      <c r="H138" s="21" t="s">
        <v>32</v>
      </c>
      <c r="I138" s="8">
        <v>12000</v>
      </c>
      <c r="J138" s="23" t="s">
        <v>20</v>
      </c>
      <c r="K138" s="10">
        <v>43285</v>
      </c>
      <c r="L138" s="8"/>
      <c r="M138" s="8"/>
      <c r="N138" s="8"/>
      <c r="O138" s="8"/>
      <c r="P138" s="8"/>
      <c r="Q138" s="8"/>
      <c r="R138" s="8"/>
      <c r="S138" s="8"/>
      <c r="T138" s="8"/>
      <c r="U138" s="5"/>
      <c r="V138" s="5"/>
      <c r="W138" s="5"/>
    </row>
    <row r="139" spans="1:23" s="17" customFormat="1" x14ac:dyDescent="0.25">
      <c r="A139" s="8">
        <f t="shared" si="7"/>
        <v>138</v>
      </c>
      <c r="B139" s="8" t="s">
        <v>17</v>
      </c>
      <c r="C139" s="8">
        <v>34494</v>
      </c>
      <c r="D139" s="8">
        <v>2016</v>
      </c>
      <c r="E139" s="21" t="s">
        <v>23</v>
      </c>
      <c r="F139" s="21" t="str">
        <f t="shared" si="6"/>
        <v>WP34494VACATE2016</v>
      </c>
      <c r="G139" s="21" t="str">
        <f t="shared" ref="G139:G140" si="8">B139&amp;C139&amp;E139&amp;D139</f>
        <v>WP34494VACATE2016</v>
      </c>
      <c r="H139" s="21" t="s">
        <v>32</v>
      </c>
      <c r="I139" s="8">
        <v>4750</v>
      </c>
      <c r="J139" s="23" t="s">
        <v>20</v>
      </c>
      <c r="K139" s="10">
        <v>42744</v>
      </c>
      <c r="L139" s="8" t="s">
        <v>152</v>
      </c>
      <c r="M139" s="8"/>
      <c r="N139" s="8"/>
      <c r="O139" s="8"/>
      <c r="P139" s="8"/>
      <c r="Q139" s="8"/>
      <c r="R139" s="8"/>
      <c r="S139" s="8"/>
      <c r="T139" s="8"/>
    </row>
    <row r="140" spans="1:23" s="17" customFormat="1" x14ac:dyDescent="0.25">
      <c r="A140" s="8">
        <f t="shared" si="7"/>
        <v>139</v>
      </c>
      <c r="B140" s="8" t="s">
        <v>17</v>
      </c>
      <c r="C140" s="8">
        <v>34870</v>
      </c>
      <c r="D140" s="8">
        <v>2016</v>
      </c>
      <c r="E140" s="21" t="s">
        <v>23</v>
      </c>
      <c r="F140" s="21" t="str">
        <f t="shared" si="6"/>
        <v>WP34870VACATE2016</v>
      </c>
      <c r="G140" s="21" t="str">
        <f t="shared" si="8"/>
        <v>WP34870VACATE2016</v>
      </c>
      <c r="H140" s="21" t="s">
        <v>32</v>
      </c>
      <c r="I140" s="8">
        <v>4750</v>
      </c>
      <c r="J140" s="23" t="s">
        <v>20</v>
      </c>
      <c r="K140" s="10">
        <v>42744</v>
      </c>
      <c r="L140" s="8" t="s">
        <v>152</v>
      </c>
      <c r="M140" s="8"/>
      <c r="N140" s="8"/>
      <c r="O140" s="8"/>
      <c r="P140" s="8"/>
      <c r="Q140" s="8"/>
      <c r="R140" s="8"/>
      <c r="S140" s="8"/>
      <c r="T140" s="8"/>
    </row>
    <row r="141" spans="1:23" s="17" customFormat="1" hidden="1" x14ac:dyDescent="0.25">
      <c r="A141" s="8">
        <f t="shared" si="7"/>
        <v>140</v>
      </c>
      <c r="B141" s="8" t="s">
        <v>17</v>
      </c>
      <c r="C141" s="8">
        <v>23492</v>
      </c>
      <c r="D141" s="8">
        <v>2018</v>
      </c>
      <c r="E141" s="21" t="s">
        <v>23</v>
      </c>
      <c r="F141" s="21" t="str">
        <f t="shared" si="6"/>
        <v>WP23492VACATE2018</v>
      </c>
      <c r="G141" s="21"/>
      <c r="H141" s="21" t="s">
        <v>32</v>
      </c>
      <c r="I141" s="8">
        <v>12000</v>
      </c>
      <c r="J141" s="23" t="s">
        <v>20</v>
      </c>
      <c r="K141" s="10">
        <v>43328</v>
      </c>
      <c r="L141" s="8">
        <v>2018</v>
      </c>
      <c r="M141" s="8"/>
      <c r="N141" s="8"/>
      <c r="O141" s="8"/>
      <c r="P141" s="8"/>
      <c r="Q141" s="8"/>
      <c r="R141" s="8"/>
      <c r="S141" s="8"/>
      <c r="T141" s="8"/>
    </row>
    <row r="142" spans="1:23" s="17" customFormat="1" hidden="1" x14ac:dyDescent="0.25">
      <c r="A142" s="8">
        <f t="shared" si="7"/>
        <v>141</v>
      </c>
      <c r="B142" s="8" t="s">
        <v>17</v>
      </c>
      <c r="C142" s="8">
        <v>23518</v>
      </c>
      <c r="D142" s="8">
        <v>2018</v>
      </c>
      <c r="E142" s="21" t="s">
        <v>18</v>
      </c>
      <c r="F142" s="21" t="str">
        <f t="shared" si="6"/>
        <v>WP23518DISPOSED2018</v>
      </c>
      <c r="G142" s="21"/>
      <c r="H142" s="21" t="s">
        <v>231</v>
      </c>
      <c r="I142" s="8">
        <v>5000</v>
      </c>
      <c r="J142" s="8" t="s">
        <v>22</v>
      </c>
      <c r="K142" s="8"/>
      <c r="L142" s="8">
        <v>2018</v>
      </c>
      <c r="M142" s="8"/>
      <c r="N142" s="8"/>
      <c r="O142" s="8"/>
      <c r="P142" s="8"/>
      <c r="Q142" s="8"/>
      <c r="R142" s="8"/>
      <c r="S142" s="8"/>
      <c r="T142" s="8"/>
    </row>
    <row r="143" spans="1:23" s="17" customFormat="1" x14ac:dyDescent="0.25">
      <c r="A143" s="8">
        <f t="shared" si="7"/>
        <v>142</v>
      </c>
      <c r="B143" s="8" t="s">
        <v>17</v>
      </c>
      <c r="C143" s="8">
        <v>34494</v>
      </c>
      <c r="D143" s="8">
        <v>2016</v>
      </c>
      <c r="E143" s="21" t="s">
        <v>18</v>
      </c>
      <c r="F143" s="21" t="str">
        <f t="shared" si="6"/>
        <v>WP34494DISPOSED2016</v>
      </c>
      <c r="G143" s="21" t="str">
        <f t="shared" ref="G143:G152" si="9">B143&amp;C143&amp;E143&amp;D143</f>
        <v>WP34494DISPOSED2016</v>
      </c>
      <c r="H143" s="21" t="s">
        <v>231</v>
      </c>
      <c r="I143" s="8">
        <v>5000</v>
      </c>
      <c r="J143" s="8" t="s">
        <v>22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3" s="17" customFormat="1" x14ac:dyDescent="0.25">
      <c r="A144" s="8">
        <f t="shared" si="7"/>
        <v>143</v>
      </c>
      <c r="B144" s="8" t="s">
        <v>17</v>
      </c>
      <c r="C144" s="8">
        <v>34870</v>
      </c>
      <c r="D144" s="8">
        <v>2016</v>
      </c>
      <c r="E144" s="21" t="s">
        <v>18</v>
      </c>
      <c r="F144" s="21" t="str">
        <f t="shared" si="6"/>
        <v>WP34870DISPOSED2016</v>
      </c>
      <c r="G144" s="21" t="str">
        <f t="shared" si="9"/>
        <v>WP34870DISPOSED2016</v>
      </c>
      <c r="H144" s="21" t="s">
        <v>231</v>
      </c>
      <c r="I144" s="8">
        <v>5000</v>
      </c>
      <c r="J144" s="8" t="s">
        <v>22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s="17" customFormat="1" x14ac:dyDescent="0.25">
      <c r="A145" s="8">
        <f t="shared" si="7"/>
        <v>144</v>
      </c>
      <c r="B145" s="8" t="s">
        <v>17</v>
      </c>
      <c r="C145" s="8">
        <v>35128</v>
      </c>
      <c r="D145" s="8">
        <v>2016</v>
      </c>
      <c r="E145" s="21" t="s">
        <v>23</v>
      </c>
      <c r="F145" s="21" t="str">
        <f t="shared" si="6"/>
        <v>WP35128VACATE2016</v>
      </c>
      <c r="G145" s="21" t="str">
        <f t="shared" si="9"/>
        <v>WP35128VACATE2016</v>
      </c>
      <c r="H145" s="21" t="s">
        <v>231</v>
      </c>
      <c r="I145" s="8">
        <v>4750</v>
      </c>
      <c r="J145" s="23" t="s">
        <v>20</v>
      </c>
      <c r="K145" s="10">
        <v>42744</v>
      </c>
      <c r="L145" s="8" t="s">
        <v>152</v>
      </c>
      <c r="M145" s="8"/>
      <c r="N145" s="8"/>
      <c r="O145" s="8"/>
      <c r="P145" s="8"/>
      <c r="Q145" s="8"/>
      <c r="R145" s="8"/>
      <c r="S145" s="8"/>
      <c r="T145" s="8"/>
    </row>
    <row r="146" spans="1:20" s="17" customFormat="1" x14ac:dyDescent="0.25">
      <c r="A146" s="8">
        <f t="shared" si="7"/>
        <v>145</v>
      </c>
      <c r="B146" s="8" t="s">
        <v>17</v>
      </c>
      <c r="C146" s="8">
        <v>35128</v>
      </c>
      <c r="D146" s="8">
        <v>2016</v>
      </c>
      <c r="E146" s="21" t="s">
        <v>18</v>
      </c>
      <c r="F146" s="21" t="str">
        <f t="shared" si="6"/>
        <v>WP35128DISPOSED2016</v>
      </c>
      <c r="G146" s="21" t="str">
        <f t="shared" si="9"/>
        <v>WP35128DISPOSED2016</v>
      </c>
      <c r="H146" s="21" t="s">
        <v>231</v>
      </c>
      <c r="I146" s="8">
        <v>5000</v>
      </c>
      <c r="J146" s="8" t="s">
        <v>22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s="17" customFormat="1" x14ac:dyDescent="0.25">
      <c r="A147" s="8">
        <f t="shared" si="7"/>
        <v>146</v>
      </c>
      <c r="B147" s="8" t="s">
        <v>17</v>
      </c>
      <c r="C147" s="8">
        <v>35197</v>
      </c>
      <c r="D147" s="8">
        <v>2016</v>
      </c>
      <c r="E147" s="21" t="s">
        <v>23</v>
      </c>
      <c r="F147" s="21" t="str">
        <f t="shared" si="6"/>
        <v>WP35197VACATE2016</v>
      </c>
      <c r="G147" s="21" t="str">
        <f t="shared" si="9"/>
        <v>WP35197VACATE2016</v>
      </c>
      <c r="H147" s="21" t="s">
        <v>231</v>
      </c>
      <c r="I147" s="8">
        <v>4750</v>
      </c>
      <c r="J147" s="23" t="s">
        <v>20</v>
      </c>
      <c r="K147" s="10">
        <v>42744</v>
      </c>
      <c r="L147" s="8" t="s">
        <v>152</v>
      </c>
      <c r="M147" s="8"/>
      <c r="N147" s="8"/>
      <c r="O147" s="8"/>
      <c r="P147" s="8"/>
      <c r="Q147" s="8"/>
      <c r="R147" s="8"/>
      <c r="S147" s="8"/>
      <c r="T147" s="8"/>
    </row>
    <row r="148" spans="1:20" s="17" customFormat="1" x14ac:dyDescent="0.25">
      <c r="A148" s="8">
        <f t="shared" si="7"/>
        <v>147</v>
      </c>
      <c r="B148" s="8" t="s">
        <v>17</v>
      </c>
      <c r="C148" s="8">
        <v>35197</v>
      </c>
      <c r="D148" s="8">
        <v>2016</v>
      </c>
      <c r="E148" s="21" t="s">
        <v>18</v>
      </c>
      <c r="F148" s="21" t="str">
        <f t="shared" si="6"/>
        <v>WP35197DISPOSED2016</v>
      </c>
      <c r="G148" s="21" t="str">
        <f t="shared" si="9"/>
        <v>WP35197DISPOSED2016</v>
      </c>
      <c r="H148" s="21" t="s">
        <v>231</v>
      </c>
      <c r="I148" s="8">
        <v>5000</v>
      </c>
      <c r="J148" s="8" t="s">
        <v>22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s="17" customFormat="1" x14ac:dyDescent="0.25">
      <c r="A149" s="8">
        <f t="shared" si="7"/>
        <v>148</v>
      </c>
      <c r="B149" s="8" t="s">
        <v>17</v>
      </c>
      <c r="C149" s="8">
        <v>35300</v>
      </c>
      <c r="D149" s="8">
        <v>2016</v>
      </c>
      <c r="E149" s="21" t="s">
        <v>23</v>
      </c>
      <c r="F149" s="21" t="str">
        <f t="shared" si="6"/>
        <v>WP35300VACATE2016</v>
      </c>
      <c r="G149" s="21" t="str">
        <f t="shared" si="9"/>
        <v>WP35300VACATE2016</v>
      </c>
      <c r="H149" s="21" t="s">
        <v>231</v>
      </c>
      <c r="I149" s="8">
        <v>4750</v>
      </c>
      <c r="J149" s="23" t="s">
        <v>20</v>
      </c>
      <c r="K149" s="10">
        <v>42744</v>
      </c>
      <c r="L149" s="8" t="s">
        <v>152</v>
      </c>
      <c r="M149" s="8"/>
      <c r="N149" s="8"/>
      <c r="O149" s="8"/>
      <c r="P149" s="8"/>
      <c r="Q149" s="8"/>
      <c r="R149" s="8"/>
      <c r="S149" s="8"/>
      <c r="T149" s="8"/>
    </row>
    <row r="150" spans="1:20" s="17" customFormat="1" x14ac:dyDescent="0.25">
      <c r="A150" s="8">
        <f t="shared" si="7"/>
        <v>149</v>
      </c>
      <c r="B150" s="8" t="s">
        <v>17</v>
      </c>
      <c r="C150" s="8">
        <v>35300</v>
      </c>
      <c r="D150" s="8">
        <v>2016</v>
      </c>
      <c r="E150" s="21" t="s">
        <v>18</v>
      </c>
      <c r="F150" s="21" t="str">
        <f t="shared" si="6"/>
        <v>WP35300DISPOSED2016</v>
      </c>
      <c r="G150" s="21" t="str">
        <f t="shared" si="9"/>
        <v>WP35300DISPOSED2016</v>
      </c>
      <c r="H150" s="21" t="s">
        <v>231</v>
      </c>
      <c r="I150" s="8">
        <v>5000</v>
      </c>
      <c r="J150" s="8" t="s">
        <v>22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s="17" customFormat="1" x14ac:dyDescent="0.25">
      <c r="A151" s="8">
        <f t="shared" si="7"/>
        <v>150</v>
      </c>
      <c r="B151" s="8" t="s">
        <v>17</v>
      </c>
      <c r="C151" s="8">
        <v>35547</v>
      </c>
      <c r="D151" s="8">
        <v>2016</v>
      </c>
      <c r="E151" s="21" t="s">
        <v>23</v>
      </c>
      <c r="F151" s="21" t="str">
        <f t="shared" si="6"/>
        <v>WP35547VACATE2016</v>
      </c>
      <c r="G151" s="21" t="str">
        <f t="shared" si="9"/>
        <v>WP35547VACATE2016</v>
      </c>
      <c r="H151" s="21" t="s">
        <v>231</v>
      </c>
      <c r="I151" s="8">
        <v>4750</v>
      </c>
      <c r="J151" s="23" t="s">
        <v>20</v>
      </c>
      <c r="K151" s="10">
        <v>42744</v>
      </c>
      <c r="L151" s="8" t="s">
        <v>152</v>
      </c>
      <c r="M151" s="8"/>
      <c r="N151" s="8"/>
      <c r="O151" s="8"/>
      <c r="P151" s="8"/>
      <c r="Q151" s="8"/>
      <c r="R151" s="8"/>
      <c r="S151" s="8"/>
      <c r="T151" s="8"/>
    </row>
    <row r="152" spans="1:20" s="17" customFormat="1" x14ac:dyDescent="0.25">
      <c r="A152" s="8">
        <f t="shared" si="7"/>
        <v>151</v>
      </c>
      <c r="B152" s="8" t="s">
        <v>17</v>
      </c>
      <c r="C152" s="8">
        <v>35547</v>
      </c>
      <c r="D152" s="8">
        <v>2016</v>
      </c>
      <c r="E152" s="21" t="s">
        <v>18</v>
      </c>
      <c r="F152" s="21" t="str">
        <f t="shared" si="6"/>
        <v>WP35547DISPOSED2016</v>
      </c>
      <c r="G152" s="21" t="str">
        <f t="shared" si="9"/>
        <v>WP35547DISPOSED2016</v>
      </c>
      <c r="H152" s="21" t="s">
        <v>231</v>
      </c>
      <c r="I152" s="8">
        <v>5000</v>
      </c>
      <c r="J152" s="8" t="s">
        <v>22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s="17" customFormat="1" hidden="1" x14ac:dyDescent="0.25">
      <c r="A153" s="8">
        <f t="shared" si="7"/>
        <v>152</v>
      </c>
      <c r="B153" s="8" t="s">
        <v>17</v>
      </c>
      <c r="C153" s="8">
        <v>36787</v>
      </c>
      <c r="D153" s="8">
        <v>2018</v>
      </c>
      <c r="E153" s="21" t="s">
        <v>18</v>
      </c>
      <c r="F153" s="21" t="str">
        <f t="shared" si="6"/>
        <v>WP36787DISPOSED2018</v>
      </c>
      <c r="G153" s="21"/>
      <c r="H153" s="21" t="s">
        <v>32</v>
      </c>
      <c r="I153" s="8">
        <v>5000</v>
      </c>
      <c r="J153" s="23" t="s">
        <v>20</v>
      </c>
      <c r="K153" s="10">
        <v>43414</v>
      </c>
      <c r="L153" s="8">
        <v>2018</v>
      </c>
      <c r="M153" s="8"/>
      <c r="N153" s="8"/>
      <c r="O153" s="8"/>
      <c r="P153" s="8"/>
      <c r="Q153" s="8"/>
      <c r="R153" s="8"/>
      <c r="S153" s="8"/>
      <c r="T153" s="8"/>
    </row>
    <row r="154" spans="1:20" s="17" customFormat="1" hidden="1" x14ac:dyDescent="0.25">
      <c r="A154" s="8">
        <f t="shared" si="7"/>
        <v>153</v>
      </c>
      <c r="B154" s="8" t="s">
        <v>17</v>
      </c>
      <c r="C154" s="8">
        <v>37824</v>
      </c>
      <c r="D154" s="8">
        <v>2018</v>
      </c>
      <c r="E154" s="21" t="s">
        <v>18</v>
      </c>
      <c r="F154" s="21" t="str">
        <f t="shared" si="6"/>
        <v>WP37824DISPOSED2018</v>
      </c>
      <c r="G154" s="21"/>
      <c r="H154" s="21" t="s">
        <v>32</v>
      </c>
      <c r="I154" s="8">
        <v>5000</v>
      </c>
      <c r="J154" s="23" t="s">
        <v>20</v>
      </c>
      <c r="K154" s="10">
        <v>43414</v>
      </c>
      <c r="L154" s="8">
        <v>2018</v>
      </c>
      <c r="M154" s="8"/>
      <c r="N154" s="8"/>
      <c r="O154" s="8"/>
      <c r="P154" s="8"/>
      <c r="Q154" s="8"/>
      <c r="R154" s="8"/>
      <c r="S154" s="8"/>
      <c r="T154" s="8"/>
    </row>
    <row r="155" spans="1:20" s="17" customFormat="1" x14ac:dyDescent="0.25">
      <c r="A155" s="8">
        <f t="shared" si="7"/>
        <v>154</v>
      </c>
      <c r="B155" s="8" t="s">
        <v>17</v>
      </c>
      <c r="C155" s="8">
        <v>40446</v>
      </c>
      <c r="D155" s="8">
        <v>2016</v>
      </c>
      <c r="E155" s="21" t="s">
        <v>23</v>
      </c>
      <c r="F155" s="21" t="str">
        <f t="shared" si="6"/>
        <v>WP40446VACATE2016</v>
      </c>
      <c r="G155" s="21" t="str">
        <f t="shared" ref="G155:G158" si="10">B155&amp;C155&amp;E155&amp;D155</f>
        <v>WP40446VACATE2016</v>
      </c>
      <c r="H155" s="21" t="s">
        <v>231</v>
      </c>
      <c r="I155" s="8">
        <v>4750</v>
      </c>
      <c r="J155" s="23" t="s">
        <v>20</v>
      </c>
      <c r="K155" s="10">
        <v>42744</v>
      </c>
      <c r="L155" s="8" t="s">
        <v>152</v>
      </c>
      <c r="M155" s="8"/>
      <c r="N155" s="8"/>
      <c r="O155" s="8"/>
      <c r="P155" s="8"/>
      <c r="Q155" s="8"/>
      <c r="R155" s="8"/>
      <c r="S155" s="8"/>
      <c r="T155" s="8"/>
    </row>
    <row r="156" spans="1:20" s="17" customFormat="1" x14ac:dyDescent="0.25">
      <c r="A156" s="8">
        <f t="shared" si="7"/>
        <v>155</v>
      </c>
      <c r="B156" s="8" t="s">
        <v>17</v>
      </c>
      <c r="C156" s="8">
        <v>40446</v>
      </c>
      <c r="D156" s="8">
        <v>2016</v>
      </c>
      <c r="E156" s="21" t="s">
        <v>18</v>
      </c>
      <c r="F156" s="21" t="str">
        <f t="shared" si="6"/>
        <v>WP40446DISPOSED2016</v>
      </c>
      <c r="G156" s="21" t="str">
        <f t="shared" si="10"/>
        <v>WP40446DISPOSED2016</v>
      </c>
      <c r="H156" s="21" t="s">
        <v>231</v>
      </c>
      <c r="I156" s="8">
        <v>5000</v>
      </c>
      <c r="J156" s="8" t="s">
        <v>22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s="17" customFormat="1" x14ac:dyDescent="0.25">
      <c r="A157" s="8">
        <f t="shared" si="7"/>
        <v>156</v>
      </c>
      <c r="B157" s="8" t="s">
        <v>17</v>
      </c>
      <c r="C157" s="8">
        <v>40472</v>
      </c>
      <c r="D157" s="8">
        <v>2016</v>
      </c>
      <c r="E157" s="21" t="s">
        <v>23</v>
      </c>
      <c r="F157" s="21" t="str">
        <f t="shared" si="6"/>
        <v>WP40472VACATE2016</v>
      </c>
      <c r="G157" s="21" t="str">
        <f t="shared" si="10"/>
        <v>WP40472VACATE2016</v>
      </c>
      <c r="H157" s="21" t="s">
        <v>231</v>
      </c>
      <c r="I157" s="8">
        <v>4750</v>
      </c>
      <c r="J157" s="23" t="s">
        <v>20</v>
      </c>
      <c r="K157" s="10">
        <v>42744</v>
      </c>
      <c r="L157" s="8" t="s">
        <v>152</v>
      </c>
      <c r="M157" s="8"/>
      <c r="N157" s="8"/>
      <c r="O157" s="8"/>
      <c r="P157" s="8"/>
      <c r="Q157" s="8"/>
      <c r="R157" s="8"/>
      <c r="S157" s="8"/>
      <c r="T157" s="8"/>
    </row>
    <row r="158" spans="1:20" s="17" customFormat="1" x14ac:dyDescent="0.25">
      <c r="A158" s="8">
        <f t="shared" si="7"/>
        <v>157</v>
      </c>
      <c r="B158" s="8" t="s">
        <v>17</v>
      </c>
      <c r="C158" s="8">
        <v>40472</v>
      </c>
      <c r="D158" s="8">
        <v>2016</v>
      </c>
      <c r="E158" s="21" t="s">
        <v>18</v>
      </c>
      <c r="F158" s="21" t="str">
        <f t="shared" si="6"/>
        <v>WP40472DISPOSED2016</v>
      </c>
      <c r="G158" s="21" t="str">
        <f t="shared" si="10"/>
        <v>WP40472DISPOSED2016</v>
      </c>
      <c r="H158" s="21" t="s">
        <v>231</v>
      </c>
      <c r="I158" s="8">
        <v>5000</v>
      </c>
      <c r="J158" s="8" t="s">
        <v>22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s="17" customFormat="1" hidden="1" x14ac:dyDescent="0.25">
      <c r="A159" s="8">
        <f t="shared" si="7"/>
        <v>158</v>
      </c>
      <c r="B159" s="8" t="s">
        <v>17</v>
      </c>
      <c r="C159" s="8">
        <v>40731</v>
      </c>
      <c r="D159" s="8">
        <v>2018</v>
      </c>
      <c r="E159" s="21" t="s">
        <v>18</v>
      </c>
      <c r="F159" s="21" t="str">
        <f t="shared" si="6"/>
        <v>WP40731DISPOSED2018</v>
      </c>
      <c r="G159" s="21"/>
      <c r="H159" s="21" t="s">
        <v>32</v>
      </c>
      <c r="I159" s="8">
        <v>5000</v>
      </c>
      <c r="J159" s="23" t="s">
        <v>20</v>
      </c>
      <c r="K159" s="10">
        <v>43414</v>
      </c>
      <c r="L159" s="8">
        <v>2018</v>
      </c>
      <c r="M159" s="8"/>
      <c r="N159" s="8"/>
      <c r="O159" s="8"/>
      <c r="P159" s="8"/>
      <c r="Q159" s="8"/>
      <c r="R159" s="8"/>
      <c r="S159" s="8"/>
      <c r="T159" s="8"/>
    </row>
    <row r="160" spans="1:20" s="17" customFormat="1" x14ac:dyDescent="0.25">
      <c r="A160" s="8">
        <f t="shared" si="7"/>
        <v>159</v>
      </c>
      <c r="B160" s="8" t="s">
        <v>17</v>
      </c>
      <c r="C160" s="8">
        <v>41186</v>
      </c>
      <c r="D160" s="8">
        <v>2016</v>
      </c>
      <c r="E160" s="21" t="s">
        <v>23</v>
      </c>
      <c r="F160" s="21" t="str">
        <f t="shared" si="6"/>
        <v>WP41186VACATE2016</v>
      </c>
      <c r="G160" s="21" t="str">
        <f t="shared" ref="G160:G163" si="11">B160&amp;C160&amp;E160&amp;D160</f>
        <v>WP41186VACATE2016</v>
      </c>
      <c r="H160" s="21" t="s">
        <v>231</v>
      </c>
      <c r="I160" s="8">
        <v>4750</v>
      </c>
      <c r="J160" s="23" t="s">
        <v>20</v>
      </c>
      <c r="K160" s="10">
        <v>42744</v>
      </c>
      <c r="L160" s="8" t="s">
        <v>152</v>
      </c>
      <c r="M160" s="8"/>
      <c r="N160" s="8"/>
      <c r="O160" s="8"/>
      <c r="P160" s="8"/>
      <c r="Q160" s="8"/>
      <c r="R160" s="8"/>
      <c r="S160" s="8"/>
      <c r="T160" s="8"/>
    </row>
    <row r="161" spans="1:23" s="17" customFormat="1" x14ac:dyDescent="0.25">
      <c r="A161" s="8">
        <f t="shared" si="7"/>
        <v>160</v>
      </c>
      <c r="B161" s="8" t="s">
        <v>17</v>
      </c>
      <c r="C161" s="8">
        <v>41186</v>
      </c>
      <c r="D161" s="8">
        <v>2016</v>
      </c>
      <c r="E161" s="21" t="s">
        <v>18</v>
      </c>
      <c r="F161" s="21" t="str">
        <f t="shared" si="6"/>
        <v>WP41186DISPOSED2016</v>
      </c>
      <c r="G161" s="21" t="str">
        <f t="shared" si="11"/>
        <v>WP41186DISPOSED2016</v>
      </c>
      <c r="H161" s="21" t="s">
        <v>231</v>
      </c>
      <c r="I161" s="8">
        <v>5000</v>
      </c>
      <c r="J161" s="8" t="s">
        <v>22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3" s="17" customFormat="1" x14ac:dyDescent="0.25">
      <c r="A162" s="8">
        <f t="shared" si="7"/>
        <v>161</v>
      </c>
      <c r="B162" s="8" t="s">
        <v>17</v>
      </c>
      <c r="C162" s="8">
        <v>41196</v>
      </c>
      <c r="D162" s="8">
        <v>2016</v>
      </c>
      <c r="E162" s="21" t="s">
        <v>23</v>
      </c>
      <c r="F162" s="21" t="str">
        <f t="shared" si="6"/>
        <v>WP41196VACATE2016</v>
      </c>
      <c r="G162" s="21" t="str">
        <f t="shared" si="11"/>
        <v>WP41196VACATE2016</v>
      </c>
      <c r="H162" s="21" t="s">
        <v>231</v>
      </c>
      <c r="I162" s="8">
        <v>4750</v>
      </c>
      <c r="J162" s="23" t="s">
        <v>20</v>
      </c>
      <c r="K162" s="10">
        <v>42744</v>
      </c>
      <c r="L162" s="8" t="s">
        <v>152</v>
      </c>
      <c r="M162" s="8"/>
      <c r="N162" s="8"/>
      <c r="O162" s="8"/>
      <c r="P162" s="8"/>
      <c r="Q162" s="8"/>
      <c r="R162" s="8"/>
      <c r="S162" s="8"/>
      <c r="T162" s="8"/>
    </row>
    <row r="163" spans="1:23" s="17" customFormat="1" x14ac:dyDescent="0.25">
      <c r="A163" s="8">
        <f t="shared" si="7"/>
        <v>162</v>
      </c>
      <c r="B163" s="8" t="s">
        <v>17</v>
      </c>
      <c r="C163" s="8">
        <v>41196</v>
      </c>
      <c r="D163" s="8">
        <v>2016</v>
      </c>
      <c r="E163" s="21" t="s">
        <v>18</v>
      </c>
      <c r="F163" s="21" t="str">
        <f t="shared" si="6"/>
        <v>WP41196DISPOSED2016</v>
      </c>
      <c r="G163" s="21" t="str">
        <f t="shared" si="11"/>
        <v>WP41196DISPOSED2016</v>
      </c>
      <c r="H163" s="21" t="s">
        <v>231</v>
      </c>
      <c r="I163" s="8">
        <v>5000</v>
      </c>
      <c r="J163" s="8" t="s">
        <v>22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3" s="17" customFormat="1" hidden="1" x14ac:dyDescent="0.25">
      <c r="A164" s="8">
        <f t="shared" si="7"/>
        <v>163</v>
      </c>
      <c r="B164" s="8" t="s">
        <v>29</v>
      </c>
      <c r="C164" s="8">
        <v>3</v>
      </c>
      <c r="D164" s="8">
        <v>2019</v>
      </c>
      <c r="E164" s="8" t="s">
        <v>18</v>
      </c>
      <c r="F164" s="21" t="str">
        <f t="shared" si="6"/>
        <v>WA3DISPOSED2019</v>
      </c>
      <c r="G164" s="21"/>
      <c r="H164" s="8" t="s">
        <v>32</v>
      </c>
      <c r="I164" s="8">
        <v>5000</v>
      </c>
      <c r="J164" s="8" t="s">
        <v>22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3" s="17" customFormat="1" hidden="1" x14ac:dyDescent="0.25">
      <c r="A165" s="8">
        <f t="shared" si="7"/>
        <v>164</v>
      </c>
      <c r="B165" s="8" t="s">
        <v>17</v>
      </c>
      <c r="C165" s="8">
        <v>1693</v>
      </c>
      <c r="D165" s="8">
        <v>2018</v>
      </c>
      <c r="E165" s="8" t="s">
        <v>244</v>
      </c>
      <c r="F165" s="21" t="str">
        <f t="shared" si="6"/>
        <v>WP1693VACATE 2018</v>
      </c>
      <c r="G165" s="21"/>
      <c r="H165" s="8" t="s">
        <v>32</v>
      </c>
      <c r="I165" s="8">
        <v>12000</v>
      </c>
      <c r="J165" s="23" t="s">
        <v>20</v>
      </c>
      <c r="K165" s="10">
        <v>43334</v>
      </c>
      <c r="L165" s="22">
        <v>2018</v>
      </c>
      <c r="M165" s="8"/>
      <c r="N165" s="8"/>
      <c r="O165" s="8"/>
      <c r="P165" s="8"/>
      <c r="Q165" s="8"/>
      <c r="R165" s="8"/>
      <c r="S165" s="8"/>
      <c r="T165" s="8"/>
    </row>
    <row r="166" spans="1:23" s="17" customFormat="1" hidden="1" x14ac:dyDescent="0.25">
      <c r="A166" s="8">
        <f t="shared" si="7"/>
        <v>165</v>
      </c>
      <c r="B166" s="8" t="s">
        <v>17</v>
      </c>
      <c r="C166" s="8">
        <v>7217</v>
      </c>
      <c r="D166" s="8">
        <v>2018</v>
      </c>
      <c r="E166" s="8" t="s">
        <v>21</v>
      </c>
      <c r="F166" s="21" t="str">
        <f t="shared" si="6"/>
        <v>WP7217COUNTER2018</v>
      </c>
      <c r="G166" s="21"/>
      <c r="H166" s="8" t="s">
        <v>32</v>
      </c>
      <c r="I166" s="8">
        <v>10000</v>
      </c>
      <c r="J166" s="8" t="s">
        <v>22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3" s="17" customFormat="1" hidden="1" x14ac:dyDescent="0.25">
      <c r="A167" s="8">
        <f t="shared" si="7"/>
        <v>166</v>
      </c>
      <c r="B167" s="8" t="s">
        <v>17</v>
      </c>
      <c r="C167" s="8">
        <v>25144</v>
      </c>
      <c r="D167" s="8">
        <v>2017</v>
      </c>
      <c r="E167" s="21" t="s">
        <v>21</v>
      </c>
      <c r="F167" s="21" t="str">
        <f t="shared" si="6"/>
        <v>WP25144COUNTER2017</v>
      </c>
      <c r="G167" s="21"/>
      <c r="H167" s="8" t="s">
        <v>32</v>
      </c>
      <c r="I167" s="8">
        <v>10000</v>
      </c>
      <c r="J167" s="23" t="s">
        <v>20</v>
      </c>
      <c r="K167" s="10">
        <v>43344</v>
      </c>
      <c r="L167" s="8">
        <v>2018</v>
      </c>
      <c r="M167" s="8"/>
      <c r="N167" s="8"/>
      <c r="O167" s="8"/>
      <c r="P167" s="8"/>
      <c r="Q167" s="8"/>
      <c r="R167" s="8"/>
      <c r="S167" s="8"/>
      <c r="T167" s="8"/>
    </row>
    <row r="168" spans="1:23" s="17" customFormat="1" hidden="1" x14ac:dyDescent="0.25">
      <c r="A168" s="8">
        <f t="shared" si="7"/>
        <v>167</v>
      </c>
      <c r="B168" s="8" t="s">
        <v>17</v>
      </c>
      <c r="C168" s="8">
        <v>25144</v>
      </c>
      <c r="D168" s="8">
        <v>2017</v>
      </c>
      <c r="E168" s="8" t="s">
        <v>18</v>
      </c>
      <c r="F168" s="21" t="str">
        <f t="shared" si="6"/>
        <v>WP25144DISPOSED2017</v>
      </c>
      <c r="G168" s="21"/>
      <c r="H168" s="8" t="s">
        <v>32</v>
      </c>
      <c r="I168" s="8">
        <v>5000</v>
      </c>
      <c r="J168" s="23" t="s">
        <v>20</v>
      </c>
      <c r="K168" s="10">
        <v>43414</v>
      </c>
      <c r="L168" s="8">
        <v>2018</v>
      </c>
      <c r="M168" s="8"/>
      <c r="N168" s="8"/>
      <c r="O168" s="8"/>
      <c r="P168" s="8"/>
      <c r="Q168" s="8"/>
      <c r="R168" s="8"/>
      <c r="S168" s="8"/>
      <c r="T168" s="8"/>
    </row>
    <row r="169" spans="1:23" s="17" customFormat="1" hidden="1" x14ac:dyDescent="0.25">
      <c r="A169" s="8">
        <f t="shared" si="7"/>
        <v>168</v>
      </c>
      <c r="B169" s="8" t="s">
        <v>17</v>
      </c>
      <c r="C169" s="8">
        <v>25588</v>
      </c>
      <c r="D169" s="8">
        <v>2018</v>
      </c>
      <c r="E169" s="8" t="s">
        <v>244</v>
      </c>
      <c r="F169" s="21" t="str">
        <f t="shared" si="6"/>
        <v>WP25588VACATE 2018</v>
      </c>
      <c r="G169" s="21"/>
      <c r="H169" s="8" t="s">
        <v>32</v>
      </c>
      <c r="I169" s="8">
        <v>12000</v>
      </c>
      <c r="J169" s="23" t="s">
        <v>20</v>
      </c>
      <c r="K169" s="10">
        <v>43314</v>
      </c>
      <c r="L169" s="22">
        <v>2018</v>
      </c>
      <c r="M169" s="8"/>
      <c r="N169" s="8"/>
      <c r="O169" s="8"/>
      <c r="P169" s="8"/>
      <c r="Q169" s="8"/>
      <c r="R169" s="8"/>
      <c r="S169" s="8"/>
      <c r="T169" s="8"/>
    </row>
    <row r="170" spans="1:23" s="17" customFormat="1" hidden="1" x14ac:dyDescent="0.25">
      <c r="A170" s="8">
        <f t="shared" si="7"/>
        <v>169</v>
      </c>
      <c r="B170" s="8" t="s">
        <v>17</v>
      </c>
      <c r="C170" s="8">
        <v>48170</v>
      </c>
      <c r="D170" s="8">
        <v>2018</v>
      </c>
      <c r="E170" s="8" t="s">
        <v>244</v>
      </c>
      <c r="F170" s="21" t="str">
        <f t="shared" si="6"/>
        <v>WP48170VACATE 2018</v>
      </c>
      <c r="G170" s="21"/>
      <c r="H170" s="8" t="s">
        <v>32</v>
      </c>
      <c r="I170" s="8">
        <v>12000</v>
      </c>
      <c r="J170" s="8" t="s">
        <v>22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5"/>
      <c r="V170" s="5"/>
      <c r="W170" s="5"/>
    </row>
    <row r="171" spans="1:23" s="17" customFormat="1" hidden="1" x14ac:dyDescent="0.25">
      <c r="A171" s="8">
        <f t="shared" si="7"/>
        <v>170</v>
      </c>
      <c r="B171" s="8" t="s">
        <v>17</v>
      </c>
      <c r="C171" s="8">
        <v>36228</v>
      </c>
      <c r="D171" s="8">
        <v>2018</v>
      </c>
      <c r="E171" s="8" t="s">
        <v>244</v>
      </c>
      <c r="F171" s="21" t="str">
        <f t="shared" si="6"/>
        <v>WP36228VACATE 2018</v>
      </c>
      <c r="G171" s="21"/>
      <c r="H171" s="21" t="s">
        <v>344</v>
      </c>
      <c r="I171" s="8">
        <v>12000</v>
      </c>
      <c r="J171" s="8" t="s">
        <v>22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3" s="17" customFormat="1" hidden="1" x14ac:dyDescent="0.25">
      <c r="A172" s="8">
        <f t="shared" si="7"/>
        <v>171</v>
      </c>
      <c r="B172" s="9" t="s">
        <v>17</v>
      </c>
      <c r="C172" s="9">
        <v>32764</v>
      </c>
      <c r="D172" s="8">
        <v>2018</v>
      </c>
      <c r="E172" s="8" t="s">
        <v>23</v>
      </c>
      <c r="F172" s="34" t="str">
        <f t="shared" si="6"/>
        <v>WP32764VACATE2018</v>
      </c>
      <c r="G172" s="34"/>
      <c r="H172" s="8" t="s">
        <v>260</v>
      </c>
      <c r="I172" s="8">
        <v>12000</v>
      </c>
      <c r="J172" s="23" t="s">
        <v>20</v>
      </c>
      <c r="K172" s="10">
        <v>43364</v>
      </c>
      <c r="L172" s="8"/>
      <c r="M172" s="8"/>
      <c r="N172" s="8"/>
      <c r="O172" s="8"/>
      <c r="P172" s="8"/>
      <c r="Q172" s="8"/>
      <c r="R172" s="8"/>
      <c r="S172" s="8"/>
      <c r="T172" s="8"/>
      <c r="U172" s="5"/>
      <c r="V172" s="5"/>
      <c r="W172" s="5"/>
    </row>
    <row r="173" spans="1:23" s="17" customFormat="1" hidden="1" x14ac:dyDescent="0.25">
      <c r="A173" s="8">
        <f t="shared" si="7"/>
        <v>172</v>
      </c>
      <c r="B173" s="8" t="s">
        <v>29</v>
      </c>
      <c r="C173" s="8">
        <v>111</v>
      </c>
      <c r="D173" s="8">
        <v>2019</v>
      </c>
      <c r="E173" s="8" t="s">
        <v>18</v>
      </c>
      <c r="F173" s="21" t="str">
        <f t="shared" si="6"/>
        <v>WA111DISPOSED2019</v>
      </c>
      <c r="G173" s="21"/>
      <c r="H173" s="8" t="s">
        <v>32</v>
      </c>
      <c r="I173" s="8">
        <v>5000</v>
      </c>
      <c r="J173" s="8" t="s">
        <v>22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3" s="17" customFormat="1" hidden="1" x14ac:dyDescent="0.25">
      <c r="A174" s="8">
        <f t="shared" si="7"/>
        <v>173</v>
      </c>
      <c r="B174" s="9" t="s">
        <v>17</v>
      </c>
      <c r="C174" s="9">
        <v>901</v>
      </c>
      <c r="D174" s="8">
        <v>2018</v>
      </c>
      <c r="E174" s="8" t="s">
        <v>18</v>
      </c>
      <c r="F174" s="34" t="str">
        <f t="shared" si="6"/>
        <v>WP901DISPOSED2018</v>
      </c>
      <c r="G174" s="34"/>
      <c r="H174" s="8" t="s">
        <v>19</v>
      </c>
      <c r="I174" s="8">
        <v>5000</v>
      </c>
      <c r="J174" s="23" t="s">
        <v>20</v>
      </c>
      <c r="K174" s="10">
        <v>43232</v>
      </c>
      <c r="L174" s="8"/>
      <c r="M174" s="37" t="s">
        <v>307</v>
      </c>
      <c r="N174" s="8"/>
      <c r="O174" s="8"/>
      <c r="P174" s="8"/>
      <c r="Q174" s="8"/>
      <c r="R174" s="8"/>
      <c r="S174" s="8"/>
      <c r="T174" s="8"/>
      <c r="U174" s="5"/>
      <c r="V174" s="5"/>
      <c r="W174" s="5"/>
    </row>
    <row r="175" spans="1:23" s="17" customFormat="1" hidden="1" x14ac:dyDescent="0.25">
      <c r="A175" s="8">
        <f t="shared" si="7"/>
        <v>174</v>
      </c>
      <c r="B175" s="9" t="s">
        <v>17</v>
      </c>
      <c r="C175" s="9">
        <v>914</v>
      </c>
      <c r="D175" s="8">
        <v>2018</v>
      </c>
      <c r="E175" s="8" t="s">
        <v>21</v>
      </c>
      <c r="F175" s="34" t="str">
        <f t="shared" si="6"/>
        <v>WP914COUNTER2018</v>
      </c>
      <c r="G175" s="34"/>
      <c r="H175" s="8" t="s">
        <v>19</v>
      </c>
      <c r="I175" s="8">
        <v>10000</v>
      </c>
      <c r="J175" s="23" t="s">
        <v>20</v>
      </c>
      <c r="K175" s="10">
        <v>43232</v>
      </c>
      <c r="L175" s="8"/>
      <c r="M175" s="8"/>
      <c r="N175" s="8"/>
      <c r="O175" s="8"/>
      <c r="P175" s="8"/>
      <c r="Q175" s="8"/>
      <c r="R175" s="8"/>
      <c r="S175" s="8"/>
      <c r="T175" s="8"/>
      <c r="U175" s="5"/>
      <c r="V175" s="5"/>
      <c r="W175" s="5"/>
    </row>
    <row r="176" spans="1:23" s="17" customFormat="1" hidden="1" x14ac:dyDescent="0.25">
      <c r="A176" s="8">
        <f t="shared" si="7"/>
        <v>175</v>
      </c>
      <c r="B176" s="9" t="s">
        <v>17</v>
      </c>
      <c r="C176" s="9">
        <v>914</v>
      </c>
      <c r="D176" s="8">
        <v>2018</v>
      </c>
      <c r="E176" s="8" t="s">
        <v>18</v>
      </c>
      <c r="F176" s="34" t="str">
        <f t="shared" si="6"/>
        <v>WP914DISPOSED2018</v>
      </c>
      <c r="G176" s="34"/>
      <c r="H176" s="8" t="s">
        <v>19</v>
      </c>
      <c r="I176" s="8">
        <v>5000</v>
      </c>
      <c r="J176" s="8" t="s">
        <v>22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5"/>
      <c r="V176" s="5"/>
      <c r="W176" s="5"/>
    </row>
    <row r="177" spans="1:20" s="17" customFormat="1" hidden="1" x14ac:dyDescent="0.25">
      <c r="A177" s="8">
        <f t="shared" si="7"/>
        <v>176</v>
      </c>
      <c r="B177" s="8" t="s">
        <v>17</v>
      </c>
      <c r="C177" s="8">
        <v>1304</v>
      </c>
      <c r="D177" s="8">
        <v>2017</v>
      </c>
      <c r="E177" s="21" t="s">
        <v>21</v>
      </c>
      <c r="F177" s="21" t="str">
        <f t="shared" si="6"/>
        <v>WP1304COUNTER2017</v>
      </c>
      <c r="G177" s="21"/>
      <c r="H177" s="21" t="s">
        <v>19</v>
      </c>
      <c r="I177" s="8">
        <v>2750</v>
      </c>
      <c r="J177" s="8" t="s">
        <v>22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s="17" customFormat="1" hidden="1" x14ac:dyDescent="0.25">
      <c r="A178" s="8">
        <f t="shared" si="7"/>
        <v>177</v>
      </c>
      <c r="B178" s="8" t="s">
        <v>17</v>
      </c>
      <c r="C178" s="8">
        <v>2445</v>
      </c>
      <c r="D178" s="8">
        <v>2018</v>
      </c>
      <c r="E178" s="21" t="s">
        <v>21</v>
      </c>
      <c r="F178" s="21" t="str">
        <f t="shared" si="6"/>
        <v>WP2445COUNTER2018</v>
      </c>
      <c r="G178" s="21"/>
      <c r="H178" s="21" t="s">
        <v>19</v>
      </c>
      <c r="I178" s="8">
        <v>10000</v>
      </c>
      <c r="J178" s="23" t="s">
        <v>20</v>
      </c>
      <c r="K178" s="10">
        <v>43219</v>
      </c>
      <c r="L178" s="8">
        <v>2018</v>
      </c>
      <c r="M178" s="8"/>
      <c r="N178" s="8"/>
      <c r="O178" s="8"/>
      <c r="P178" s="8"/>
      <c r="Q178" s="8"/>
      <c r="R178" s="8"/>
      <c r="S178" s="8"/>
      <c r="T178" s="8"/>
    </row>
    <row r="179" spans="1:20" s="17" customFormat="1" hidden="1" x14ac:dyDescent="0.25">
      <c r="A179" s="8">
        <f t="shared" si="7"/>
        <v>178</v>
      </c>
      <c r="B179" s="8" t="s">
        <v>17</v>
      </c>
      <c r="C179" s="8">
        <v>2445</v>
      </c>
      <c r="D179" s="8">
        <v>2018</v>
      </c>
      <c r="E179" s="21" t="s">
        <v>18</v>
      </c>
      <c r="F179" s="21" t="str">
        <f t="shared" si="6"/>
        <v>WP2445DISPOSED2018</v>
      </c>
      <c r="G179" s="21"/>
      <c r="H179" s="21" t="s">
        <v>19</v>
      </c>
      <c r="I179" s="8">
        <v>5000</v>
      </c>
      <c r="J179" s="23" t="s">
        <v>20</v>
      </c>
      <c r="K179" s="10">
        <v>44133</v>
      </c>
      <c r="L179" s="8">
        <v>2020</v>
      </c>
      <c r="M179" s="13" t="s">
        <v>145</v>
      </c>
      <c r="N179" s="8"/>
      <c r="O179" s="8"/>
      <c r="P179" s="8"/>
      <c r="Q179" s="8"/>
      <c r="R179" s="8"/>
      <c r="S179" s="8"/>
      <c r="T179" s="8"/>
    </row>
    <row r="180" spans="1:20" s="17" customFormat="1" hidden="1" x14ac:dyDescent="0.25">
      <c r="A180" s="8">
        <f t="shared" si="7"/>
        <v>179</v>
      </c>
      <c r="B180" s="8" t="s">
        <v>17</v>
      </c>
      <c r="C180" s="8">
        <v>2485</v>
      </c>
      <c r="D180" s="8">
        <v>2018</v>
      </c>
      <c r="E180" s="21" t="s">
        <v>21</v>
      </c>
      <c r="F180" s="21" t="str">
        <f t="shared" si="6"/>
        <v>WP2485COUNTER2018</v>
      </c>
      <c r="G180" s="21"/>
      <c r="H180" s="21" t="s">
        <v>19</v>
      </c>
      <c r="I180" s="8">
        <v>10000</v>
      </c>
      <c r="J180" s="23" t="s">
        <v>20</v>
      </c>
      <c r="K180" s="10">
        <v>43219</v>
      </c>
      <c r="L180" s="8">
        <v>2018</v>
      </c>
      <c r="M180" s="8"/>
      <c r="N180" s="8"/>
      <c r="O180" s="8"/>
      <c r="P180" s="8"/>
      <c r="Q180" s="8"/>
      <c r="R180" s="8"/>
      <c r="S180" s="8"/>
      <c r="T180" s="8"/>
    </row>
    <row r="181" spans="1:20" s="17" customFormat="1" hidden="1" x14ac:dyDescent="0.25">
      <c r="A181" s="8">
        <f t="shared" si="7"/>
        <v>180</v>
      </c>
      <c r="B181" s="8" t="s">
        <v>17</v>
      </c>
      <c r="C181" s="8">
        <v>2485</v>
      </c>
      <c r="D181" s="8">
        <v>2018</v>
      </c>
      <c r="E181" s="21" t="s">
        <v>18</v>
      </c>
      <c r="F181" s="21" t="str">
        <f t="shared" si="6"/>
        <v>WP2485DISPOSED2018</v>
      </c>
      <c r="G181" s="21"/>
      <c r="H181" s="21" t="s">
        <v>19</v>
      </c>
      <c r="I181" s="8">
        <v>5000</v>
      </c>
      <c r="J181" s="23" t="s">
        <v>20</v>
      </c>
      <c r="K181" s="10">
        <v>43232</v>
      </c>
      <c r="L181" s="8">
        <v>2018</v>
      </c>
      <c r="M181" s="8"/>
      <c r="N181" s="8"/>
      <c r="O181" s="8"/>
      <c r="P181" s="8"/>
      <c r="Q181" s="8"/>
      <c r="R181" s="8"/>
      <c r="S181" s="8"/>
      <c r="T181" s="8"/>
    </row>
    <row r="182" spans="1:20" s="17" customFormat="1" hidden="1" x14ac:dyDescent="0.25">
      <c r="A182" s="8">
        <f t="shared" si="7"/>
        <v>181</v>
      </c>
      <c r="B182" s="8" t="s">
        <v>17</v>
      </c>
      <c r="C182" s="8">
        <v>2928</v>
      </c>
      <c r="D182" s="8">
        <v>2018</v>
      </c>
      <c r="E182" s="21" t="s">
        <v>21</v>
      </c>
      <c r="F182" s="21" t="str">
        <f t="shared" si="6"/>
        <v>WP2928COUNTER2018</v>
      </c>
      <c r="G182" s="21"/>
      <c r="H182" s="21" t="s">
        <v>19</v>
      </c>
      <c r="I182" s="8">
        <v>10000</v>
      </c>
      <c r="J182" s="23" t="s">
        <v>20</v>
      </c>
      <c r="K182" s="10">
        <v>43219</v>
      </c>
      <c r="L182" s="8">
        <v>2018</v>
      </c>
      <c r="M182" s="8"/>
      <c r="N182" s="8"/>
      <c r="O182" s="8"/>
      <c r="P182" s="8"/>
      <c r="Q182" s="8"/>
      <c r="R182" s="8"/>
      <c r="S182" s="8"/>
      <c r="T182" s="8"/>
    </row>
    <row r="183" spans="1:20" s="17" customFormat="1" hidden="1" x14ac:dyDescent="0.25">
      <c r="A183" s="8">
        <f t="shared" si="7"/>
        <v>182</v>
      </c>
      <c r="B183" s="8" t="s">
        <v>17</v>
      </c>
      <c r="C183" s="8">
        <v>2928</v>
      </c>
      <c r="D183" s="8">
        <v>2018</v>
      </c>
      <c r="E183" s="21" t="s">
        <v>18</v>
      </c>
      <c r="F183" s="21" t="str">
        <f t="shared" si="6"/>
        <v>WP2928DISPOSED2018</v>
      </c>
      <c r="G183" s="21"/>
      <c r="H183" s="21" t="s">
        <v>19</v>
      </c>
      <c r="I183" s="8">
        <v>5000</v>
      </c>
      <c r="J183" s="23" t="s">
        <v>20</v>
      </c>
      <c r="K183" s="10">
        <v>44133</v>
      </c>
      <c r="L183" s="8">
        <v>2020</v>
      </c>
      <c r="M183" s="8" t="s">
        <v>151</v>
      </c>
      <c r="N183" s="8"/>
      <c r="O183" s="8"/>
      <c r="P183" s="8"/>
      <c r="Q183" s="8"/>
      <c r="R183" s="8"/>
      <c r="S183" s="8"/>
      <c r="T183" s="8"/>
    </row>
    <row r="184" spans="1:20" s="17" customFormat="1" hidden="1" x14ac:dyDescent="0.25">
      <c r="A184" s="8">
        <f t="shared" si="7"/>
        <v>183</v>
      </c>
      <c r="B184" s="8" t="s">
        <v>17</v>
      </c>
      <c r="C184" s="8">
        <v>3469</v>
      </c>
      <c r="D184" s="8">
        <v>2018</v>
      </c>
      <c r="E184" s="21" t="s">
        <v>21</v>
      </c>
      <c r="F184" s="21" t="str">
        <f t="shared" si="6"/>
        <v>WP3469COUNTER2018</v>
      </c>
      <c r="G184" s="21"/>
      <c r="H184" s="21" t="s">
        <v>19</v>
      </c>
      <c r="I184" s="8">
        <v>10000</v>
      </c>
      <c r="J184" s="23" t="s">
        <v>20</v>
      </c>
      <c r="K184" s="10">
        <v>43232</v>
      </c>
      <c r="L184" s="8">
        <v>2018</v>
      </c>
      <c r="M184" s="8"/>
      <c r="N184" s="8"/>
      <c r="O184" s="8"/>
      <c r="P184" s="8"/>
      <c r="Q184" s="8"/>
      <c r="R184" s="8"/>
      <c r="S184" s="8"/>
      <c r="T184" s="8"/>
    </row>
    <row r="185" spans="1:20" s="17" customFormat="1" hidden="1" x14ac:dyDescent="0.25">
      <c r="A185" s="8">
        <f t="shared" si="7"/>
        <v>184</v>
      </c>
      <c r="B185" s="8" t="s">
        <v>17</v>
      </c>
      <c r="C185" s="8">
        <v>3469</v>
      </c>
      <c r="D185" s="8">
        <v>2018</v>
      </c>
      <c r="E185" s="21" t="s">
        <v>18</v>
      </c>
      <c r="F185" s="21" t="str">
        <f t="shared" si="6"/>
        <v>WP3469DISPOSED2018</v>
      </c>
      <c r="G185" s="21"/>
      <c r="H185" s="21" t="s">
        <v>19</v>
      </c>
      <c r="I185" s="8">
        <v>5000</v>
      </c>
      <c r="J185" s="8" t="s">
        <v>22</v>
      </c>
      <c r="K185" s="8"/>
      <c r="L185" s="8">
        <v>2018</v>
      </c>
      <c r="M185" s="8"/>
      <c r="N185" s="8"/>
      <c r="O185" s="8"/>
      <c r="P185" s="8"/>
      <c r="Q185" s="8"/>
      <c r="R185" s="8"/>
      <c r="S185" s="8"/>
      <c r="T185" s="8"/>
    </row>
    <row r="186" spans="1:20" s="17" customFormat="1" hidden="1" x14ac:dyDescent="0.25">
      <c r="A186" s="8">
        <f t="shared" si="7"/>
        <v>185</v>
      </c>
      <c r="B186" s="8" t="s">
        <v>17</v>
      </c>
      <c r="C186" s="8">
        <v>3949</v>
      </c>
      <c r="D186" s="8">
        <v>2018</v>
      </c>
      <c r="E186" s="21" t="s">
        <v>21</v>
      </c>
      <c r="F186" s="21" t="str">
        <f t="shared" si="6"/>
        <v>WP3949COUNTER2018</v>
      </c>
      <c r="G186" s="21"/>
      <c r="H186" s="21" t="s">
        <v>19</v>
      </c>
      <c r="I186" s="8">
        <v>10000</v>
      </c>
      <c r="J186" s="23" t="s">
        <v>20</v>
      </c>
      <c r="K186" s="10">
        <v>43219</v>
      </c>
      <c r="L186" s="8">
        <v>2018</v>
      </c>
      <c r="M186" s="8"/>
      <c r="N186" s="8"/>
      <c r="O186" s="8"/>
      <c r="P186" s="8"/>
      <c r="Q186" s="8"/>
      <c r="R186" s="8"/>
      <c r="S186" s="8"/>
      <c r="T186" s="8"/>
    </row>
    <row r="187" spans="1:20" s="17" customFormat="1" hidden="1" x14ac:dyDescent="0.25">
      <c r="A187" s="8">
        <f t="shared" si="7"/>
        <v>186</v>
      </c>
      <c r="B187" s="8" t="s">
        <v>17</v>
      </c>
      <c r="C187" s="8">
        <v>3949</v>
      </c>
      <c r="D187" s="8">
        <v>2018</v>
      </c>
      <c r="E187" s="21" t="s">
        <v>18</v>
      </c>
      <c r="F187" s="21" t="str">
        <f t="shared" si="6"/>
        <v>WP3949DISPOSED2018</v>
      </c>
      <c r="G187" s="21"/>
      <c r="H187" s="21" t="s">
        <v>19</v>
      </c>
      <c r="I187" s="8">
        <v>5000</v>
      </c>
      <c r="J187" s="23" t="s">
        <v>20</v>
      </c>
      <c r="K187" s="10">
        <v>43414</v>
      </c>
      <c r="L187" s="8">
        <v>2018</v>
      </c>
      <c r="M187" s="8"/>
      <c r="N187" s="8"/>
      <c r="O187" s="8"/>
      <c r="P187" s="8"/>
      <c r="Q187" s="8"/>
      <c r="R187" s="8"/>
      <c r="S187" s="8"/>
      <c r="T187" s="8"/>
    </row>
    <row r="188" spans="1:20" s="17" customFormat="1" hidden="1" x14ac:dyDescent="0.25">
      <c r="A188" s="8">
        <f t="shared" si="7"/>
        <v>187</v>
      </c>
      <c r="B188" s="8" t="s">
        <v>17</v>
      </c>
      <c r="C188" s="8">
        <v>3962</v>
      </c>
      <c r="D188" s="8">
        <v>2018</v>
      </c>
      <c r="E188" s="21" t="s">
        <v>21</v>
      </c>
      <c r="F188" s="21" t="str">
        <f t="shared" si="6"/>
        <v>WP3962COUNTER2018</v>
      </c>
      <c r="G188" s="21"/>
      <c r="H188" s="21" t="s">
        <v>19</v>
      </c>
      <c r="I188" s="8">
        <v>10000</v>
      </c>
      <c r="J188" s="23" t="s">
        <v>20</v>
      </c>
      <c r="K188" s="10">
        <v>43219</v>
      </c>
      <c r="L188" s="8">
        <v>2018</v>
      </c>
      <c r="M188" s="8"/>
      <c r="N188" s="8"/>
      <c r="O188" s="8"/>
      <c r="P188" s="8"/>
      <c r="Q188" s="8"/>
      <c r="R188" s="8"/>
      <c r="S188" s="8"/>
      <c r="T188" s="8"/>
    </row>
    <row r="189" spans="1:20" s="17" customFormat="1" hidden="1" x14ac:dyDescent="0.25">
      <c r="A189" s="8">
        <f t="shared" si="7"/>
        <v>188</v>
      </c>
      <c r="B189" s="8" t="s">
        <v>17</v>
      </c>
      <c r="C189" s="8">
        <v>3962</v>
      </c>
      <c r="D189" s="8">
        <v>2018</v>
      </c>
      <c r="E189" s="21" t="s">
        <v>18</v>
      </c>
      <c r="F189" s="21" t="str">
        <f t="shared" si="6"/>
        <v>WP3962DISPOSED2018</v>
      </c>
      <c r="G189" s="21"/>
      <c r="H189" s="21" t="s">
        <v>19</v>
      </c>
      <c r="I189" s="8">
        <v>5000</v>
      </c>
      <c r="J189" s="23" t="s">
        <v>20</v>
      </c>
      <c r="K189" s="10">
        <v>43414</v>
      </c>
      <c r="L189" s="8">
        <v>2018</v>
      </c>
      <c r="M189" s="8"/>
      <c r="N189" s="8"/>
      <c r="O189" s="8"/>
      <c r="P189" s="8"/>
      <c r="Q189" s="8"/>
      <c r="R189" s="8"/>
      <c r="S189" s="8"/>
      <c r="T189" s="8"/>
    </row>
    <row r="190" spans="1:20" s="17" customFormat="1" hidden="1" x14ac:dyDescent="0.25">
      <c r="A190" s="8">
        <f t="shared" si="7"/>
        <v>189</v>
      </c>
      <c r="B190" s="8" t="s">
        <v>17</v>
      </c>
      <c r="C190" s="8">
        <v>3976</v>
      </c>
      <c r="D190" s="8">
        <v>2018</v>
      </c>
      <c r="E190" s="21" t="s">
        <v>21</v>
      </c>
      <c r="F190" s="21" t="str">
        <f t="shared" si="6"/>
        <v>WP3976COUNTER2018</v>
      </c>
      <c r="G190" s="21"/>
      <c r="H190" s="21" t="s">
        <v>19</v>
      </c>
      <c r="I190" s="8">
        <v>10000</v>
      </c>
      <c r="J190" s="23" t="s">
        <v>20</v>
      </c>
      <c r="K190" s="10">
        <v>43219</v>
      </c>
      <c r="L190" s="8">
        <v>2018</v>
      </c>
      <c r="M190" s="8"/>
      <c r="N190" s="8"/>
      <c r="O190" s="8"/>
      <c r="P190" s="8"/>
      <c r="Q190" s="8"/>
      <c r="R190" s="8"/>
      <c r="S190" s="8"/>
      <c r="T190" s="8"/>
    </row>
    <row r="191" spans="1:20" s="17" customFormat="1" hidden="1" x14ac:dyDescent="0.25">
      <c r="A191" s="8">
        <f t="shared" si="7"/>
        <v>190</v>
      </c>
      <c r="B191" s="8" t="s">
        <v>17</v>
      </c>
      <c r="C191" s="8">
        <v>3976</v>
      </c>
      <c r="D191" s="8">
        <v>2018</v>
      </c>
      <c r="E191" s="21" t="s">
        <v>18</v>
      </c>
      <c r="F191" s="21" t="str">
        <f t="shared" si="6"/>
        <v>WP3976DISPOSED2018</v>
      </c>
      <c r="G191" s="21"/>
      <c r="H191" s="21" t="s">
        <v>19</v>
      </c>
      <c r="I191" s="8">
        <v>5000</v>
      </c>
      <c r="J191" s="23" t="s">
        <v>20</v>
      </c>
      <c r="K191" s="10">
        <v>43414</v>
      </c>
      <c r="L191" s="8">
        <v>2018</v>
      </c>
      <c r="M191" s="8"/>
      <c r="N191" s="8"/>
      <c r="O191" s="8"/>
      <c r="P191" s="8"/>
      <c r="Q191" s="8"/>
      <c r="R191" s="8"/>
      <c r="S191" s="8"/>
      <c r="T191" s="8"/>
    </row>
    <row r="192" spans="1:20" s="17" customFormat="1" hidden="1" x14ac:dyDescent="0.25">
      <c r="A192" s="8">
        <f t="shared" si="7"/>
        <v>191</v>
      </c>
      <c r="B192" s="8" t="s">
        <v>17</v>
      </c>
      <c r="C192" s="8">
        <v>4001</v>
      </c>
      <c r="D192" s="8">
        <v>2017</v>
      </c>
      <c r="E192" s="21" t="s">
        <v>23</v>
      </c>
      <c r="F192" s="21" t="str">
        <f t="shared" si="6"/>
        <v>WP4001VACATE2017</v>
      </c>
      <c r="G192" s="21"/>
      <c r="H192" s="21" t="s">
        <v>19</v>
      </c>
      <c r="I192" s="8">
        <v>4750</v>
      </c>
      <c r="J192" s="23" t="s">
        <v>20</v>
      </c>
      <c r="K192" s="10">
        <v>42810</v>
      </c>
      <c r="L192" s="8">
        <v>2017</v>
      </c>
      <c r="M192" s="8"/>
      <c r="N192" s="8"/>
      <c r="O192" s="8"/>
      <c r="P192" s="8"/>
      <c r="Q192" s="8"/>
      <c r="R192" s="8"/>
      <c r="S192" s="8"/>
      <c r="T192" s="8"/>
    </row>
    <row r="193" spans="1:20" s="17" customFormat="1" hidden="1" x14ac:dyDescent="0.25">
      <c r="A193" s="8">
        <f t="shared" si="7"/>
        <v>192</v>
      </c>
      <c r="B193" s="8" t="s">
        <v>17</v>
      </c>
      <c r="C193" s="8">
        <v>4034</v>
      </c>
      <c r="D193" s="8">
        <v>2018</v>
      </c>
      <c r="E193" s="21" t="s">
        <v>21</v>
      </c>
      <c r="F193" s="21" t="str">
        <f t="shared" si="6"/>
        <v>WP4034COUNTER2018</v>
      </c>
      <c r="G193" s="21"/>
      <c r="H193" s="21" t="s">
        <v>19</v>
      </c>
      <c r="I193" s="8">
        <v>10000</v>
      </c>
      <c r="J193" s="23" t="s">
        <v>20</v>
      </c>
      <c r="K193" s="10">
        <v>43219</v>
      </c>
      <c r="L193" s="8">
        <v>2018</v>
      </c>
      <c r="M193" s="8"/>
      <c r="N193" s="8"/>
      <c r="O193" s="8"/>
      <c r="P193" s="8"/>
      <c r="Q193" s="8"/>
      <c r="R193" s="8"/>
      <c r="S193" s="8"/>
      <c r="T193" s="8"/>
    </row>
    <row r="194" spans="1:20" s="17" customFormat="1" hidden="1" x14ac:dyDescent="0.25">
      <c r="A194" s="8">
        <f t="shared" si="7"/>
        <v>193</v>
      </c>
      <c r="B194" s="8" t="s">
        <v>17</v>
      </c>
      <c r="C194" s="8">
        <v>4034</v>
      </c>
      <c r="D194" s="8">
        <v>2018</v>
      </c>
      <c r="E194" s="21" t="s">
        <v>18</v>
      </c>
      <c r="F194" s="21" t="str">
        <f t="shared" ref="F194:F257" si="12">CONCATENATE(B194,C194,E194,D194)</f>
        <v>WP4034DISPOSED2018</v>
      </c>
      <c r="G194" s="21"/>
      <c r="H194" s="21" t="s">
        <v>19</v>
      </c>
      <c r="I194" s="8">
        <v>5000</v>
      </c>
      <c r="J194" s="23" t="s">
        <v>20</v>
      </c>
      <c r="K194" s="10">
        <v>43414</v>
      </c>
      <c r="L194" s="8">
        <v>2018</v>
      </c>
      <c r="M194" s="8"/>
      <c r="N194" s="8"/>
      <c r="O194" s="8"/>
      <c r="P194" s="8"/>
      <c r="Q194" s="8"/>
      <c r="R194" s="8"/>
      <c r="S194" s="8"/>
      <c r="T194" s="8"/>
    </row>
    <row r="195" spans="1:20" s="17" customFormat="1" hidden="1" x14ac:dyDescent="0.25">
      <c r="A195" s="8">
        <f t="shared" ref="A195:A258" si="13">A194+1</f>
        <v>194</v>
      </c>
      <c r="B195" s="8" t="s">
        <v>17</v>
      </c>
      <c r="C195" s="8">
        <v>4036</v>
      </c>
      <c r="D195" s="8">
        <v>2018</v>
      </c>
      <c r="E195" s="21" t="s">
        <v>18</v>
      </c>
      <c r="F195" s="21" t="str">
        <f t="shared" si="12"/>
        <v>WP4036DISPOSED2018</v>
      </c>
      <c r="G195" s="21"/>
      <c r="H195" s="21" t="s">
        <v>19</v>
      </c>
      <c r="I195" s="8">
        <v>5000</v>
      </c>
      <c r="J195" s="23" t="s">
        <v>20</v>
      </c>
      <c r="K195" s="10">
        <v>43414</v>
      </c>
      <c r="L195" s="8">
        <v>2018</v>
      </c>
      <c r="M195" s="8"/>
      <c r="N195" s="8"/>
      <c r="O195" s="8"/>
      <c r="P195" s="8"/>
      <c r="Q195" s="8"/>
      <c r="R195" s="8"/>
      <c r="S195" s="8"/>
      <c r="T195" s="8"/>
    </row>
    <row r="196" spans="1:20" s="17" customFormat="1" hidden="1" x14ac:dyDescent="0.25">
      <c r="A196" s="8">
        <f t="shared" si="13"/>
        <v>195</v>
      </c>
      <c r="B196" s="8" t="s">
        <v>17</v>
      </c>
      <c r="C196" s="8">
        <v>4036</v>
      </c>
      <c r="D196" s="8">
        <v>2018</v>
      </c>
      <c r="E196" s="21" t="s">
        <v>21</v>
      </c>
      <c r="F196" s="21" t="str">
        <f t="shared" si="12"/>
        <v>WP4036COUNTER2018</v>
      </c>
      <c r="G196" s="21"/>
      <c r="H196" s="21" t="s">
        <v>19</v>
      </c>
      <c r="I196" s="8">
        <v>10000</v>
      </c>
      <c r="J196" s="23" t="s">
        <v>20</v>
      </c>
      <c r="K196" s="10">
        <v>43219</v>
      </c>
      <c r="L196" s="8">
        <v>2018</v>
      </c>
      <c r="M196" s="8"/>
      <c r="N196" s="8"/>
      <c r="O196" s="8"/>
      <c r="P196" s="8"/>
      <c r="Q196" s="8"/>
      <c r="R196" s="8"/>
      <c r="S196" s="8"/>
      <c r="T196" s="8"/>
    </row>
    <row r="197" spans="1:20" s="17" customFormat="1" hidden="1" x14ac:dyDescent="0.25">
      <c r="A197" s="8">
        <f t="shared" si="13"/>
        <v>196</v>
      </c>
      <c r="B197" s="8" t="s">
        <v>17</v>
      </c>
      <c r="C197" s="8">
        <v>4068</v>
      </c>
      <c r="D197" s="8">
        <v>2018</v>
      </c>
      <c r="E197" s="21" t="s">
        <v>21</v>
      </c>
      <c r="F197" s="21" t="str">
        <f t="shared" si="12"/>
        <v>WP4068COUNTER2018</v>
      </c>
      <c r="G197" s="21"/>
      <c r="H197" s="21" t="s">
        <v>19</v>
      </c>
      <c r="I197" s="8">
        <v>10000</v>
      </c>
      <c r="J197" s="23" t="s">
        <v>20</v>
      </c>
      <c r="K197" s="10">
        <v>43219</v>
      </c>
      <c r="L197" s="8">
        <v>2018</v>
      </c>
      <c r="M197" s="8"/>
      <c r="N197" s="8"/>
      <c r="O197" s="8"/>
      <c r="P197" s="8"/>
      <c r="Q197" s="8"/>
      <c r="R197" s="8"/>
      <c r="S197" s="8"/>
      <c r="T197" s="8"/>
    </row>
    <row r="198" spans="1:20" s="17" customFormat="1" hidden="1" x14ac:dyDescent="0.25">
      <c r="A198" s="8">
        <f t="shared" si="13"/>
        <v>197</v>
      </c>
      <c r="B198" s="8" t="s">
        <v>17</v>
      </c>
      <c r="C198" s="8">
        <v>4068</v>
      </c>
      <c r="D198" s="8">
        <v>2018</v>
      </c>
      <c r="E198" s="21" t="s">
        <v>18</v>
      </c>
      <c r="F198" s="21" t="str">
        <f t="shared" si="12"/>
        <v>WP4068DISPOSED2018</v>
      </c>
      <c r="G198" s="21"/>
      <c r="H198" s="21" t="s">
        <v>19</v>
      </c>
      <c r="I198" s="8">
        <v>5000</v>
      </c>
      <c r="J198" s="23" t="s">
        <v>20</v>
      </c>
      <c r="K198" s="10">
        <v>43414</v>
      </c>
      <c r="L198" s="8">
        <v>2018</v>
      </c>
      <c r="M198" s="8"/>
      <c r="N198" s="8"/>
      <c r="O198" s="8"/>
      <c r="P198" s="8"/>
      <c r="Q198" s="8"/>
      <c r="R198" s="8"/>
      <c r="S198" s="8"/>
      <c r="T198" s="8"/>
    </row>
    <row r="199" spans="1:20" s="17" customFormat="1" hidden="1" x14ac:dyDescent="0.25">
      <c r="A199" s="8">
        <f t="shared" si="13"/>
        <v>198</v>
      </c>
      <c r="B199" s="8" t="s">
        <v>17</v>
      </c>
      <c r="C199" s="8">
        <v>4073</v>
      </c>
      <c r="D199" s="8">
        <v>2018</v>
      </c>
      <c r="E199" s="21" t="s">
        <v>21</v>
      </c>
      <c r="F199" s="21" t="str">
        <f t="shared" si="12"/>
        <v>WP4073COUNTER2018</v>
      </c>
      <c r="G199" s="21"/>
      <c r="H199" s="21" t="s">
        <v>19</v>
      </c>
      <c r="I199" s="8">
        <v>10000</v>
      </c>
      <c r="J199" s="23" t="s">
        <v>20</v>
      </c>
      <c r="K199" s="10">
        <v>43219</v>
      </c>
      <c r="L199" s="8">
        <v>2018</v>
      </c>
      <c r="M199" s="8"/>
      <c r="N199" s="8"/>
      <c r="O199" s="8"/>
      <c r="P199" s="8"/>
      <c r="Q199" s="8"/>
      <c r="R199" s="8"/>
      <c r="S199" s="8"/>
      <c r="T199" s="8"/>
    </row>
    <row r="200" spans="1:20" s="17" customFormat="1" hidden="1" x14ac:dyDescent="0.25">
      <c r="A200" s="8">
        <f t="shared" si="13"/>
        <v>199</v>
      </c>
      <c r="B200" s="8" t="s">
        <v>17</v>
      </c>
      <c r="C200" s="8">
        <v>4073</v>
      </c>
      <c r="D200" s="8">
        <v>2018</v>
      </c>
      <c r="E200" s="21" t="s">
        <v>18</v>
      </c>
      <c r="F200" s="21" t="str">
        <f t="shared" si="12"/>
        <v>WP4073DISPOSED2018</v>
      </c>
      <c r="G200" s="21"/>
      <c r="H200" s="21" t="s">
        <v>19</v>
      </c>
      <c r="I200" s="8">
        <v>5000</v>
      </c>
      <c r="J200" s="23" t="s">
        <v>20</v>
      </c>
      <c r="K200" s="10">
        <v>43414</v>
      </c>
      <c r="L200" s="8">
        <v>2018</v>
      </c>
      <c r="M200" s="8"/>
      <c r="N200" s="8"/>
      <c r="O200" s="8"/>
      <c r="P200" s="8"/>
      <c r="Q200" s="8"/>
      <c r="R200" s="8"/>
      <c r="S200" s="8"/>
      <c r="T200" s="8"/>
    </row>
    <row r="201" spans="1:20" s="17" customFormat="1" hidden="1" x14ac:dyDescent="0.25">
      <c r="A201" s="8">
        <f t="shared" si="13"/>
        <v>200</v>
      </c>
      <c r="B201" s="8" t="s">
        <v>17</v>
      </c>
      <c r="C201" s="8">
        <v>4105</v>
      </c>
      <c r="D201" s="8">
        <v>2018</v>
      </c>
      <c r="E201" s="21" t="s">
        <v>21</v>
      </c>
      <c r="F201" s="21" t="str">
        <f t="shared" si="12"/>
        <v>WP4105COUNTER2018</v>
      </c>
      <c r="G201" s="21"/>
      <c r="H201" s="21" t="s">
        <v>19</v>
      </c>
      <c r="I201" s="8">
        <v>10000</v>
      </c>
      <c r="J201" s="23" t="s">
        <v>20</v>
      </c>
      <c r="K201" s="10">
        <v>43232</v>
      </c>
      <c r="L201" s="8">
        <v>2018</v>
      </c>
      <c r="M201" s="8"/>
      <c r="N201" s="8"/>
      <c r="O201" s="8"/>
      <c r="P201" s="8"/>
      <c r="Q201" s="8"/>
      <c r="R201" s="8"/>
      <c r="S201" s="8"/>
      <c r="T201" s="8"/>
    </row>
    <row r="202" spans="1:20" s="17" customFormat="1" hidden="1" x14ac:dyDescent="0.25">
      <c r="A202" s="8">
        <f t="shared" si="13"/>
        <v>201</v>
      </c>
      <c r="B202" s="8" t="s">
        <v>17</v>
      </c>
      <c r="C202" s="8">
        <v>4105</v>
      </c>
      <c r="D202" s="8">
        <v>2018</v>
      </c>
      <c r="E202" s="21" t="s">
        <v>18</v>
      </c>
      <c r="F202" s="21" t="str">
        <f t="shared" si="12"/>
        <v>WP4105DISPOSED2018</v>
      </c>
      <c r="G202" s="21"/>
      <c r="H202" s="21" t="s">
        <v>19</v>
      </c>
      <c r="I202" s="8">
        <v>5000</v>
      </c>
      <c r="J202" s="23" t="s">
        <v>20</v>
      </c>
      <c r="K202" s="10">
        <v>43414</v>
      </c>
      <c r="L202" s="8">
        <v>2018</v>
      </c>
      <c r="M202" s="8"/>
      <c r="N202" s="8"/>
      <c r="O202" s="8"/>
      <c r="P202" s="8"/>
      <c r="Q202" s="8"/>
      <c r="R202" s="8"/>
      <c r="S202" s="8"/>
      <c r="T202" s="8"/>
    </row>
    <row r="203" spans="1:20" s="17" customFormat="1" hidden="1" x14ac:dyDescent="0.25">
      <c r="A203" s="8">
        <f t="shared" si="13"/>
        <v>202</v>
      </c>
      <c r="B203" s="8" t="s">
        <v>17</v>
      </c>
      <c r="C203" s="8">
        <v>4153</v>
      </c>
      <c r="D203" s="8">
        <v>2018</v>
      </c>
      <c r="E203" s="21" t="s">
        <v>21</v>
      </c>
      <c r="F203" s="21" t="str">
        <f t="shared" si="12"/>
        <v>WP4153COUNTER2018</v>
      </c>
      <c r="G203" s="21"/>
      <c r="H203" s="21" t="s">
        <v>19</v>
      </c>
      <c r="I203" s="8">
        <v>10000</v>
      </c>
      <c r="J203" s="23" t="s">
        <v>20</v>
      </c>
      <c r="K203" s="10">
        <v>43219</v>
      </c>
      <c r="L203" s="8">
        <v>2018</v>
      </c>
      <c r="M203" s="8"/>
      <c r="N203" s="8"/>
      <c r="O203" s="8"/>
      <c r="P203" s="8"/>
      <c r="Q203" s="8"/>
      <c r="R203" s="8"/>
      <c r="S203" s="8"/>
      <c r="T203" s="8"/>
    </row>
    <row r="204" spans="1:20" s="17" customFormat="1" hidden="1" x14ac:dyDescent="0.25">
      <c r="A204" s="8">
        <f t="shared" si="13"/>
        <v>203</v>
      </c>
      <c r="B204" s="8" t="s">
        <v>17</v>
      </c>
      <c r="C204" s="8">
        <v>4153</v>
      </c>
      <c r="D204" s="8">
        <v>2018</v>
      </c>
      <c r="E204" s="21" t="s">
        <v>18</v>
      </c>
      <c r="F204" s="21" t="str">
        <f t="shared" si="12"/>
        <v>WP4153DISPOSED2018</v>
      </c>
      <c r="G204" s="21"/>
      <c r="H204" s="21" t="s">
        <v>19</v>
      </c>
      <c r="I204" s="8">
        <v>5000</v>
      </c>
      <c r="J204" s="23" t="s">
        <v>20</v>
      </c>
      <c r="K204" s="10">
        <v>43414</v>
      </c>
      <c r="L204" s="8">
        <v>2018</v>
      </c>
      <c r="M204" s="8"/>
      <c r="N204" s="8"/>
      <c r="O204" s="8"/>
      <c r="P204" s="8"/>
      <c r="Q204" s="8"/>
      <c r="R204" s="8"/>
      <c r="S204" s="8"/>
      <c r="T204" s="8"/>
    </row>
    <row r="205" spans="1:20" s="17" customFormat="1" hidden="1" x14ac:dyDescent="0.25">
      <c r="A205" s="8">
        <f t="shared" si="13"/>
        <v>204</v>
      </c>
      <c r="B205" s="8" t="s">
        <v>17</v>
      </c>
      <c r="C205" s="8">
        <v>4154</v>
      </c>
      <c r="D205" s="8">
        <v>2018</v>
      </c>
      <c r="E205" s="21" t="s">
        <v>21</v>
      </c>
      <c r="F205" s="21" t="str">
        <f t="shared" si="12"/>
        <v>WP4154COUNTER2018</v>
      </c>
      <c r="G205" s="21"/>
      <c r="H205" s="21" t="s">
        <v>19</v>
      </c>
      <c r="I205" s="8">
        <v>10000</v>
      </c>
      <c r="J205" s="23" t="s">
        <v>20</v>
      </c>
      <c r="K205" s="10">
        <v>43232</v>
      </c>
      <c r="L205" s="8">
        <v>2018</v>
      </c>
      <c r="M205" s="8"/>
      <c r="N205" s="8"/>
      <c r="O205" s="8"/>
      <c r="P205" s="8"/>
      <c r="Q205" s="8"/>
      <c r="R205" s="8"/>
      <c r="S205" s="8"/>
      <c r="T205" s="8"/>
    </row>
    <row r="206" spans="1:20" s="17" customFormat="1" hidden="1" x14ac:dyDescent="0.25">
      <c r="A206" s="8">
        <f t="shared" si="13"/>
        <v>205</v>
      </c>
      <c r="B206" s="8" t="s">
        <v>17</v>
      </c>
      <c r="C206" s="8">
        <v>4154</v>
      </c>
      <c r="D206" s="8">
        <v>2018</v>
      </c>
      <c r="E206" s="21" t="s">
        <v>18</v>
      </c>
      <c r="F206" s="21" t="str">
        <f t="shared" si="12"/>
        <v>WP4154DISPOSED2018</v>
      </c>
      <c r="G206" s="21"/>
      <c r="H206" s="21" t="s">
        <v>19</v>
      </c>
      <c r="I206" s="8">
        <v>5000</v>
      </c>
      <c r="J206" s="23" t="s">
        <v>20</v>
      </c>
      <c r="K206" s="10">
        <v>43414</v>
      </c>
      <c r="L206" s="8">
        <v>2018</v>
      </c>
      <c r="M206" s="8"/>
      <c r="N206" s="8"/>
      <c r="O206" s="8"/>
      <c r="P206" s="8"/>
      <c r="Q206" s="8"/>
      <c r="R206" s="8"/>
      <c r="S206" s="8"/>
      <c r="T206" s="8"/>
    </row>
    <row r="207" spans="1:20" s="17" customFormat="1" hidden="1" x14ac:dyDescent="0.25">
      <c r="A207" s="8">
        <f t="shared" si="13"/>
        <v>206</v>
      </c>
      <c r="B207" s="8" t="s">
        <v>17</v>
      </c>
      <c r="C207" s="8">
        <v>4173</v>
      </c>
      <c r="D207" s="8">
        <v>2018</v>
      </c>
      <c r="E207" s="21" t="s">
        <v>21</v>
      </c>
      <c r="F207" s="21" t="str">
        <f t="shared" si="12"/>
        <v>WP4173COUNTER2018</v>
      </c>
      <c r="G207" s="21"/>
      <c r="H207" s="21" t="s">
        <v>19</v>
      </c>
      <c r="I207" s="8">
        <v>10000</v>
      </c>
      <c r="J207" s="23" t="s">
        <v>20</v>
      </c>
      <c r="K207" s="10">
        <v>43232</v>
      </c>
      <c r="L207" s="8">
        <v>2018</v>
      </c>
      <c r="M207" s="8"/>
      <c r="N207" s="8"/>
      <c r="O207" s="8"/>
      <c r="P207" s="8"/>
      <c r="Q207" s="8"/>
      <c r="R207" s="8"/>
      <c r="S207" s="8"/>
      <c r="T207" s="8"/>
    </row>
    <row r="208" spans="1:20" s="17" customFormat="1" hidden="1" x14ac:dyDescent="0.25">
      <c r="A208" s="8">
        <f t="shared" si="13"/>
        <v>207</v>
      </c>
      <c r="B208" s="8" t="s">
        <v>17</v>
      </c>
      <c r="C208" s="8">
        <v>4173</v>
      </c>
      <c r="D208" s="8">
        <v>2018</v>
      </c>
      <c r="E208" s="21" t="s">
        <v>18</v>
      </c>
      <c r="F208" s="21" t="str">
        <f t="shared" si="12"/>
        <v>WP4173DISPOSED2018</v>
      </c>
      <c r="G208" s="21"/>
      <c r="H208" s="21" t="s">
        <v>19</v>
      </c>
      <c r="I208" s="8">
        <v>5000</v>
      </c>
      <c r="J208" s="23" t="s">
        <v>20</v>
      </c>
      <c r="K208" s="10">
        <v>43414</v>
      </c>
      <c r="L208" s="8">
        <v>2018</v>
      </c>
      <c r="M208" s="8"/>
      <c r="N208" s="8"/>
      <c r="O208" s="8"/>
      <c r="P208" s="8"/>
      <c r="Q208" s="8"/>
      <c r="R208" s="8"/>
      <c r="S208" s="8"/>
      <c r="T208" s="8"/>
    </row>
    <row r="209" spans="1:20" s="17" customFormat="1" hidden="1" x14ac:dyDescent="0.25">
      <c r="A209" s="8">
        <f t="shared" si="13"/>
        <v>208</v>
      </c>
      <c r="B209" s="8" t="s">
        <v>17</v>
      </c>
      <c r="C209" s="8">
        <v>4297</v>
      </c>
      <c r="D209" s="8">
        <v>2018</v>
      </c>
      <c r="E209" s="21" t="s">
        <v>21</v>
      </c>
      <c r="F209" s="21" t="str">
        <f t="shared" si="12"/>
        <v>WP4297COUNTER2018</v>
      </c>
      <c r="G209" s="21"/>
      <c r="H209" s="21" t="s">
        <v>19</v>
      </c>
      <c r="I209" s="8">
        <v>10000</v>
      </c>
      <c r="J209" s="23" t="s">
        <v>20</v>
      </c>
      <c r="K209" s="10">
        <v>43232</v>
      </c>
      <c r="L209" s="8">
        <v>2018</v>
      </c>
      <c r="M209" s="8"/>
      <c r="N209" s="8"/>
      <c r="O209" s="8"/>
      <c r="P209" s="8"/>
      <c r="Q209" s="8"/>
      <c r="R209" s="8"/>
      <c r="S209" s="8"/>
      <c r="T209" s="8"/>
    </row>
    <row r="210" spans="1:20" s="17" customFormat="1" hidden="1" x14ac:dyDescent="0.25">
      <c r="A210" s="8">
        <f t="shared" si="13"/>
        <v>209</v>
      </c>
      <c r="B210" s="8" t="s">
        <v>17</v>
      </c>
      <c r="C210" s="8">
        <v>4297</v>
      </c>
      <c r="D210" s="8">
        <v>2018</v>
      </c>
      <c r="E210" s="21" t="s">
        <v>18</v>
      </c>
      <c r="F210" s="21" t="str">
        <f t="shared" si="12"/>
        <v>WP4297DISPOSED2018</v>
      </c>
      <c r="G210" s="21"/>
      <c r="H210" s="21" t="s">
        <v>19</v>
      </c>
      <c r="I210" s="8">
        <v>5000</v>
      </c>
      <c r="J210" s="23" t="s">
        <v>20</v>
      </c>
      <c r="K210" s="10">
        <v>43414</v>
      </c>
      <c r="L210" s="8">
        <v>2018</v>
      </c>
      <c r="M210" s="8"/>
      <c r="N210" s="8"/>
      <c r="O210" s="8"/>
      <c r="P210" s="8"/>
      <c r="Q210" s="8"/>
      <c r="R210" s="8"/>
      <c r="S210" s="8"/>
      <c r="T210" s="8"/>
    </row>
    <row r="211" spans="1:20" s="17" customFormat="1" hidden="1" x14ac:dyDescent="0.25">
      <c r="A211" s="8">
        <f t="shared" si="13"/>
        <v>210</v>
      </c>
      <c r="B211" s="8" t="s">
        <v>17</v>
      </c>
      <c r="C211" s="8">
        <v>5494</v>
      </c>
      <c r="D211" s="8">
        <v>2018</v>
      </c>
      <c r="E211" s="21" t="s">
        <v>21</v>
      </c>
      <c r="F211" s="21" t="str">
        <f t="shared" si="12"/>
        <v>WP5494COUNTER2018</v>
      </c>
      <c r="G211" s="21"/>
      <c r="H211" s="21" t="s">
        <v>19</v>
      </c>
      <c r="I211" s="8">
        <v>10000</v>
      </c>
      <c r="J211" s="23" t="s">
        <v>20</v>
      </c>
      <c r="K211" s="10">
        <v>43232</v>
      </c>
      <c r="L211" s="8">
        <v>2018</v>
      </c>
      <c r="M211" s="8"/>
      <c r="N211" s="8"/>
      <c r="O211" s="8"/>
      <c r="P211" s="8"/>
      <c r="Q211" s="8"/>
      <c r="R211" s="8"/>
      <c r="S211" s="8"/>
      <c r="T211" s="8"/>
    </row>
    <row r="212" spans="1:20" s="17" customFormat="1" hidden="1" x14ac:dyDescent="0.25">
      <c r="A212" s="8">
        <f t="shared" si="13"/>
        <v>211</v>
      </c>
      <c r="B212" s="8" t="s">
        <v>17</v>
      </c>
      <c r="C212" s="8">
        <v>5494</v>
      </c>
      <c r="D212" s="8">
        <v>2018</v>
      </c>
      <c r="E212" s="21" t="s">
        <v>18</v>
      </c>
      <c r="F212" s="21" t="str">
        <f t="shared" si="12"/>
        <v>WP5494DISPOSED2018</v>
      </c>
      <c r="G212" s="21"/>
      <c r="H212" s="21" t="s">
        <v>19</v>
      </c>
      <c r="I212" s="8">
        <v>5000</v>
      </c>
      <c r="J212" s="23" t="s">
        <v>20</v>
      </c>
      <c r="K212" s="10">
        <v>43414</v>
      </c>
      <c r="L212" s="8">
        <v>2018</v>
      </c>
      <c r="M212" s="8"/>
      <c r="N212" s="8"/>
      <c r="O212" s="8"/>
      <c r="P212" s="8"/>
      <c r="Q212" s="8"/>
      <c r="R212" s="8"/>
      <c r="S212" s="8"/>
      <c r="T212" s="8"/>
    </row>
    <row r="213" spans="1:20" s="17" customFormat="1" hidden="1" x14ac:dyDescent="0.25">
      <c r="A213" s="8">
        <f t="shared" si="13"/>
        <v>212</v>
      </c>
      <c r="B213" s="8" t="s">
        <v>17</v>
      </c>
      <c r="C213" s="8">
        <v>5499</v>
      </c>
      <c r="D213" s="8">
        <v>2018</v>
      </c>
      <c r="E213" s="21" t="s">
        <v>21</v>
      </c>
      <c r="F213" s="21" t="str">
        <f t="shared" si="12"/>
        <v>WP5499COUNTER2018</v>
      </c>
      <c r="G213" s="21"/>
      <c r="H213" s="21" t="s">
        <v>19</v>
      </c>
      <c r="I213" s="8">
        <v>10000</v>
      </c>
      <c r="J213" s="23" t="s">
        <v>20</v>
      </c>
      <c r="K213" s="10">
        <v>43219</v>
      </c>
      <c r="L213" s="8">
        <v>2018</v>
      </c>
      <c r="M213" s="8"/>
      <c r="N213" s="8"/>
      <c r="O213" s="8"/>
      <c r="P213" s="8"/>
      <c r="Q213" s="8"/>
      <c r="R213" s="8"/>
      <c r="S213" s="8"/>
      <c r="T213" s="8"/>
    </row>
    <row r="214" spans="1:20" s="17" customFormat="1" hidden="1" x14ac:dyDescent="0.25">
      <c r="A214" s="8">
        <f t="shared" si="13"/>
        <v>213</v>
      </c>
      <c r="B214" s="8" t="s">
        <v>17</v>
      </c>
      <c r="C214" s="8">
        <v>5499</v>
      </c>
      <c r="D214" s="8">
        <v>2018</v>
      </c>
      <c r="E214" s="21" t="s">
        <v>18</v>
      </c>
      <c r="F214" s="21" t="str">
        <f t="shared" si="12"/>
        <v>WP5499DISPOSED2018</v>
      </c>
      <c r="G214" s="21"/>
      <c r="H214" s="21" t="s">
        <v>19</v>
      </c>
      <c r="I214" s="8">
        <v>5000</v>
      </c>
      <c r="J214" s="23" t="s">
        <v>20</v>
      </c>
      <c r="K214" s="10">
        <v>43414</v>
      </c>
      <c r="L214" s="8">
        <v>2018</v>
      </c>
      <c r="M214" s="8"/>
      <c r="N214" s="8"/>
      <c r="O214" s="8"/>
      <c r="P214" s="8"/>
      <c r="Q214" s="8"/>
      <c r="R214" s="8"/>
      <c r="S214" s="8"/>
      <c r="T214" s="8"/>
    </row>
    <row r="215" spans="1:20" s="17" customFormat="1" hidden="1" x14ac:dyDescent="0.25">
      <c r="A215" s="8">
        <f t="shared" si="13"/>
        <v>214</v>
      </c>
      <c r="B215" s="8" t="s">
        <v>17</v>
      </c>
      <c r="C215" s="8">
        <v>5519</v>
      </c>
      <c r="D215" s="8">
        <v>2018</v>
      </c>
      <c r="E215" s="21" t="s">
        <v>21</v>
      </c>
      <c r="F215" s="21" t="str">
        <f t="shared" si="12"/>
        <v>WP5519COUNTER2018</v>
      </c>
      <c r="G215" s="21"/>
      <c r="H215" s="21" t="s">
        <v>19</v>
      </c>
      <c r="I215" s="8">
        <v>10000</v>
      </c>
      <c r="J215" s="23" t="s">
        <v>20</v>
      </c>
      <c r="K215" s="10">
        <v>43232</v>
      </c>
      <c r="L215" s="8">
        <v>2018</v>
      </c>
      <c r="M215" s="8"/>
      <c r="N215" s="8"/>
      <c r="O215" s="8"/>
      <c r="P215" s="8"/>
      <c r="Q215" s="8"/>
      <c r="R215" s="8"/>
      <c r="S215" s="8"/>
      <c r="T215" s="8"/>
    </row>
    <row r="216" spans="1:20" s="17" customFormat="1" hidden="1" x14ac:dyDescent="0.25">
      <c r="A216" s="8">
        <f t="shared" si="13"/>
        <v>215</v>
      </c>
      <c r="B216" s="8" t="s">
        <v>17</v>
      </c>
      <c r="C216" s="8">
        <v>5519</v>
      </c>
      <c r="D216" s="8">
        <v>2018</v>
      </c>
      <c r="E216" s="21" t="s">
        <v>18</v>
      </c>
      <c r="F216" s="21" t="str">
        <f t="shared" si="12"/>
        <v>WP5519DISPOSED2018</v>
      </c>
      <c r="G216" s="21"/>
      <c r="H216" s="21" t="s">
        <v>19</v>
      </c>
      <c r="I216" s="8">
        <v>5000</v>
      </c>
      <c r="J216" s="23" t="s">
        <v>20</v>
      </c>
      <c r="K216" s="10">
        <v>43414</v>
      </c>
      <c r="L216" s="8">
        <v>2018</v>
      </c>
      <c r="M216" s="8"/>
      <c r="N216" s="8"/>
      <c r="O216" s="8"/>
      <c r="P216" s="8"/>
      <c r="Q216" s="8"/>
      <c r="R216" s="8"/>
      <c r="S216" s="8"/>
      <c r="T216" s="8"/>
    </row>
    <row r="217" spans="1:20" s="17" customFormat="1" hidden="1" x14ac:dyDescent="0.25">
      <c r="A217" s="8">
        <f t="shared" si="13"/>
        <v>216</v>
      </c>
      <c r="B217" s="8" t="s">
        <v>17</v>
      </c>
      <c r="C217" s="8">
        <v>5548</v>
      </c>
      <c r="D217" s="8">
        <v>2018</v>
      </c>
      <c r="E217" s="21" t="s">
        <v>21</v>
      </c>
      <c r="F217" s="21" t="str">
        <f t="shared" si="12"/>
        <v>WP5548COUNTER2018</v>
      </c>
      <c r="G217" s="21"/>
      <c r="H217" s="21" t="s">
        <v>19</v>
      </c>
      <c r="I217" s="8">
        <v>10000</v>
      </c>
      <c r="J217" s="23" t="s">
        <v>20</v>
      </c>
      <c r="K217" s="10">
        <v>43219</v>
      </c>
      <c r="L217" s="8">
        <v>2018</v>
      </c>
      <c r="M217" s="8"/>
      <c r="N217" s="8"/>
      <c r="O217" s="8"/>
      <c r="P217" s="8"/>
      <c r="Q217" s="8"/>
      <c r="R217" s="8"/>
      <c r="S217" s="8"/>
      <c r="T217" s="8"/>
    </row>
    <row r="218" spans="1:20" s="17" customFormat="1" hidden="1" x14ac:dyDescent="0.25">
      <c r="A218" s="8">
        <f t="shared" si="13"/>
        <v>217</v>
      </c>
      <c r="B218" s="8" t="s">
        <v>17</v>
      </c>
      <c r="C218" s="8">
        <v>5548</v>
      </c>
      <c r="D218" s="8">
        <v>2018</v>
      </c>
      <c r="E218" s="21" t="s">
        <v>18</v>
      </c>
      <c r="F218" s="21" t="str">
        <f t="shared" si="12"/>
        <v>WP5548DISPOSED2018</v>
      </c>
      <c r="G218" s="21"/>
      <c r="H218" s="21" t="s">
        <v>19</v>
      </c>
      <c r="I218" s="8">
        <v>5000</v>
      </c>
      <c r="J218" s="23" t="s">
        <v>20</v>
      </c>
      <c r="K218" s="10">
        <v>43414</v>
      </c>
      <c r="L218" s="8">
        <v>2018</v>
      </c>
      <c r="M218" s="8"/>
      <c r="N218" s="8"/>
      <c r="O218" s="8"/>
      <c r="P218" s="8"/>
      <c r="Q218" s="8"/>
      <c r="R218" s="8"/>
      <c r="S218" s="8"/>
      <c r="T218" s="8"/>
    </row>
    <row r="219" spans="1:20" s="17" customFormat="1" hidden="1" x14ac:dyDescent="0.25">
      <c r="A219" s="8">
        <f t="shared" si="13"/>
        <v>218</v>
      </c>
      <c r="B219" s="8" t="s">
        <v>17</v>
      </c>
      <c r="C219" s="8">
        <v>5590</v>
      </c>
      <c r="D219" s="8">
        <v>2018</v>
      </c>
      <c r="E219" s="21" t="s">
        <v>21</v>
      </c>
      <c r="F219" s="21" t="str">
        <f t="shared" si="12"/>
        <v>WP5590COUNTER2018</v>
      </c>
      <c r="G219" s="21"/>
      <c r="H219" s="21" t="s">
        <v>19</v>
      </c>
      <c r="I219" s="8">
        <v>10000</v>
      </c>
      <c r="J219" s="23" t="s">
        <v>20</v>
      </c>
      <c r="K219" s="10">
        <v>43219</v>
      </c>
      <c r="L219" s="8">
        <v>2018</v>
      </c>
      <c r="M219" s="8"/>
      <c r="N219" s="8"/>
      <c r="O219" s="8"/>
      <c r="P219" s="8"/>
      <c r="Q219" s="8"/>
      <c r="R219" s="8"/>
      <c r="S219" s="8"/>
      <c r="T219" s="8"/>
    </row>
    <row r="220" spans="1:20" s="17" customFormat="1" hidden="1" x14ac:dyDescent="0.25">
      <c r="A220" s="8">
        <f t="shared" si="13"/>
        <v>219</v>
      </c>
      <c r="B220" s="8" t="s">
        <v>17</v>
      </c>
      <c r="C220" s="8">
        <v>5590</v>
      </c>
      <c r="D220" s="8">
        <v>2018</v>
      </c>
      <c r="E220" s="21" t="s">
        <v>18</v>
      </c>
      <c r="F220" s="21" t="str">
        <f t="shared" si="12"/>
        <v>WP5590DISPOSED2018</v>
      </c>
      <c r="G220" s="21"/>
      <c r="H220" s="21" t="s">
        <v>19</v>
      </c>
      <c r="I220" s="8">
        <v>5000</v>
      </c>
      <c r="J220" s="23" t="s">
        <v>20</v>
      </c>
      <c r="K220" s="10">
        <v>43414</v>
      </c>
      <c r="L220" s="8">
        <v>2018</v>
      </c>
      <c r="M220" s="8"/>
      <c r="N220" s="8"/>
      <c r="O220" s="8"/>
      <c r="P220" s="8"/>
      <c r="Q220" s="8"/>
      <c r="R220" s="8"/>
      <c r="S220" s="8"/>
      <c r="T220" s="8"/>
    </row>
    <row r="221" spans="1:20" s="17" customFormat="1" hidden="1" x14ac:dyDescent="0.25">
      <c r="A221" s="8">
        <f t="shared" si="13"/>
        <v>220</v>
      </c>
      <c r="B221" s="8" t="s">
        <v>17</v>
      </c>
      <c r="C221" s="8">
        <v>6186</v>
      </c>
      <c r="D221" s="8">
        <v>2018</v>
      </c>
      <c r="E221" s="21" t="s">
        <v>21</v>
      </c>
      <c r="F221" s="21" t="str">
        <f t="shared" si="12"/>
        <v>WP6186COUNTER2018</v>
      </c>
      <c r="G221" s="21"/>
      <c r="H221" s="21" t="s">
        <v>19</v>
      </c>
      <c r="I221" s="8">
        <v>10000</v>
      </c>
      <c r="J221" s="23" t="s">
        <v>20</v>
      </c>
      <c r="K221" s="10">
        <v>43219</v>
      </c>
      <c r="L221" s="8">
        <v>2018</v>
      </c>
      <c r="M221" s="8"/>
      <c r="N221" s="8"/>
      <c r="O221" s="8"/>
      <c r="P221" s="8"/>
      <c r="Q221" s="8"/>
      <c r="R221" s="8"/>
      <c r="S221" s="8"/>
      <c r="T221" s="8"/>
    </row>
    <row r="222" spans="1:20" s="17" customFormat="1" hidden="1" x14ac:dyDescent="0.25">
      <c r="A222" s="8">
        <f t="shared" si="13"/>
        <v>221</v>
      </c>
      <c r="B222" s="8" t="s">
        <v>17</v>
      </c>
      <c r="C222" s="8">
        <v>6186</v>
      </c>
      <c r="D222" s="8">
        <v>2018</v>
      </c>
      <c r="E222" s="21" t="s">
        <v>18</v>
      </c>
      <c r="F222" s="21" t="str">
        <f t="shared" si="12"/>
        <v>WP6186DISPOSED2018</v>
      </c>
      <c r="G222" s="21"/>
      <c r="H222" s="21" t="s">
        <v>19</v>
      </c>
      <c r="I222" s="8">
        <v>5000</v>
      </c>
      <c r="J222" s="23" t="s">
        <v>20</v>
      </c>
      <c r="K222" s="10">
        <v>43414</v>
      </c>
      <c r="L222" s="8">
        <v>2018</v>
      </c>
      <c r="M222" s="8"/>
      <c r="N222" s="8"/>
      <c r="O222" s="8"/>
      <c r="P222" s="8"/>
      <c r="Q222" s="8"/>
      <c r="R222" s="8"/>
      <c r="S222" s="8"/>
      <c r="T222" s="8"/>
    </row>
    <row r="223" spans="1:20" s="17" customFormat="1" hidden="1" x14ac:dyDescent="0.25">
      <c r="A223" s="8">
        <f t="shared" si="13"/>
        <v>222</v>
      </c>
      <c r="B223" s="8" t="s">
        <v>17</v>
      </c>
      <c r="C223" s="8">
        <v>6194</v>
      </c>
      <c r="D223" s="8">
        <v>2018</v>
      </c>
      <c r="E223" s="21" t="s">
        <v>21</v>
      </c>
      <c r="F223" s="21" t="str">
        <f t="shared" si="12"/>
        <v>WP6194COUNTER2018</v>
      </c>
      <c r="G223" s="21"/>
      <c r="H223" s="21" t="s">
        <v>19</v>
      </c>
      <c r="I223" s="8">
        <v>10000</v>
      </c>
      <c r="J223" s="23" t="s">
        <v>20</v>
      </c>
      <c r="K223" s="10">
        <v>43219</v>
      </c>
      <c r="L223" s="8">
        <v>2018</v>
      </c>
      <c r="M223" s="8"/>
      <c r="N223" s="8"/>
      <c r="O223" s="8"/>
      <c r="P223" s="8"/>
      <c r="Q223" s="8"/>
      <c r="R223" s="8"/>
      <c r="S223" s="8"/>
      <c r="T223" s="8"/>
    </row>
    <row r="224" spans="1:20" s="17" customFormat="1" hidden="1" x14ac:dyDescent="0.25">
      <c r="A224" s="8">
        <f t="shared" si="13"/>
        <v>223</v>
      </c>
      <c r="B224" s="8" t="s">
        <v>17</v>
      </c>
      <c r="C224" s="8">
        <v>6194</v>
      </c>
      <c r="D224" s="8">
        <v>2018</v>
      </c>
      <c r="E224" s="21" t="s">
        <v>18</v>
      </c>
      <c r="F224" s="21" t="str">
        <f t="shared" si="12"/>
        <v>WP6194DISPOSED2018</v>
      </c>
      <c r="G224" s="21"/>
      <c r="H224" s="21" t="s">
        <v>19</v>
      </c>
      <c r="I224" s="8">
        <v>5000</v>
      </c>
      <c r="J224" s="23" t="s">
        <v>20</v>
      </c>
      <c r="K224" s="10">
        <v>43414</v>
      </c>
      <c r="L224" s="8">
        <v>2018</v>
      </c>
      <c r="M224" s="8"/>
      <c r="N224" s="8"/>
      <c r="O224" s="8"/>
      <c r="P224" s="8"/>
      <c r="Q224" s="8"/>
      <c r="R224" s="8"/>
      <c r="S224" s="8"/>
      <c r="T224" s="8"/>
    </row>
    <row r="225" spans="1:20" s="17" customFormat="1" hidden="1" x14ac:dyDescent="0.25">
      <c r="A225" s="8">
        <f t="shared" si="13"/>
        <v>224</v>
      </c>
      <c r="B225" s="8" t="s">
        <v>17</v>
      </c>
      <c r="C225" s="8">
        <v>6206</v>
      </c>
      <c r="D225" s="8">
        <v>2018</v>
      </c>
      <c r="E225" s="21" t="s">
        <v>21</v>
      </c>
      <c r="F225" s="21" t="str">
        <f t="shared" si="12"/>
        <v>WP6206COUNTER2018</v>
      </c>
      <c r="G225" s="21"/>
      <c r="H225" s="21" t="s">
        <v>19</v>
      </c>
      <c r="I225" s="8">
        <v>10000</v>
      </c>
      <c r="J225" s="23" t="s">
        <v>20</v>
      </c>
      <c r="K225" s="10">
        <v>43232</v>
      </c>
      <c r="L225" s="8">
        <v>2018</v>
      </c>
      <c r="M225" s="8"/>
      <c r="N225" s="8"/>
      <c r="O225" s="8"/>
      <c r="P225" s="8"/>
      <c r="Q225" s="8"/>
      <c r="R225" s="8"/>
      <c r="S225" s="8"/>
      <c r="T225" s="8"/>
    </row>
    <row r="226" spans="1:20" s="17" customFormat="1" hidden="1" x14ac:dyDescent="0.25">
      <c r="A226" s="8">
        <f t="shared" si="13"/>
        <v>225</v>
      </c>
      <c r="B226" s="8" t="s">
        <v>17</v>
      </c>
      <c r="C226" s="8">
        <v>6206</v>
      </c>
      <c r="D226" s="8">
        <v>2018</v>
      </c>
      <c r="E226" s="21" t="s">
        <v>18</v>
      </c>
      <c r="F226" s="21" t="str">
        <f t="shared" si="12"/>
        <v>WP6206DISPOSED2018</v>
      </c>
      <c r="G226" s="21"/>
      <c r="H226" s="21" t="s">
        <v>19</v>
      </c>
      <c r="I226" s="8">
        <v>5000</v>
      </c>
      <c r="J226" s="23" t="s">
        <v>20</v>
      </c>
      <c r="K226" s="10">
        <v>43414</v>
      </c>
      <c r="L226" s="8">
        <v>2018</v>
      </c>
      <c r="M226" s="8"/>
      <c r="N226" s="8"/>
      <c r="O226" s="8"/>
      <c r="P226" s="8"/>
      <c r="Q226" s="8"/>
      <c r="R226" s="8"/>
      <c r="S226" s="8"/>
      <c r="T226" s="8"/>
    </row>
    <row r="227" spans="1:20" s="17" customFormat="1" hidden="1" x14ac:dyDescent="0.25">
      <c r="A227" s="8">
        <f t="shared" si="13"/>
        <v>226</v>
      </c>
      <c r="B227" s="8" t="s">
        <v>17</v>
      </c>
      <c r="C227" s="8">
        <v>6211</v>
      </c>
      <c r="D227" s="8">
        <v>2018</v>
      </c>
      <c r="E227" s="21" t="s">
        <v>21</v>
      </c>
      <c r="F227" s="21" t="str">
        <f t="shared" si="12"/>
        <v>WP6211COUNTER2018</v>
      </c>
      <c r="G227" s="21"/>
      <c r="H227" s="21" t="s">
        <v>19</v>
      </c>
      <c r="I227" s="8">
        <v>10000</v>
      </c>
      <c r="J227" s="23" t="s">
        <v>20</v>
      </c>
      <c r="K227" s="10">
        <v>43232</v>
      </c>
      <c r="L227" s="8">
        <v>2018</v>
      </c>
      <c r="M227" s="8"/>
      <c r="N227" s="8"/>
      <c r="O227" s="8"/>
      <c r="P227" s="8"/>
      <c r="Q227" s="8"/>
      <c r="R227" s="8"/>
      <c r="S227" s="8"/>
      <c r="T227" s="8"/>
    </row>
    <row r="228" spans="1:20" s="17" customFormat="1" hidden="1" x14ac:dyDescent="0.25">
      <c r="A228" s="8">
        <f t="shared" si="13"/>
        <v>227</v>
      </c>
      <c r="B228" s="8" t="s">
        <v>17</v>
      </c>
      <c r="C228" s="8">
        <v>6211</v>
      </c>
      <c r="D228" s="8">
        <v>2018</v>
      </c>
      <c r="E228" s="21" t="s">
        <v>18</v>
      </c>
      <c r="F228" s="21" t="str">
        <f t="shared" si="12"/>
        <v>WP6211DISPOSED2018</v>
      </c>
      <c r="G228" s="21"/>
      <c r="H228" s="21" t="s">
        <v>19</v>
      </c>
      <c r="I228" s="8">
        <v>5000</v>
      </c>
      <c r="J228" s="23" t="s">
        <v>20</v>
      </c>
      <c r="K228" s="10">
        <v>43414</v>
      </c>
      <c r="L228" s="8">
        <v>2018</v>
      </c>
      <c r="M228" s="8"/>
      <c r="N228" s="8"/>
      <c r="O228" s="8"/>
      <c r="P228" s="8"/>
      <c r="Q228" s="8"/>
      <c r="R228" s="8"/>
      <c r="S228" s="8"/>
      <c r="T228" s="8"/>
    </row>
    <row r="229" spans="1:20" s="17" customFormat="1" hidden="1" x14ac:dyDescent="0.25">
      <c r="A229" s="8">
        <f t="shared" si="13"/>
        <v>228</v>
      </c>
      <c r="B229" s="8" t="s">
        <v>17</v>
      </c>
      <c r="C229" s="8">
        <v>6215</v>
      </c>
      <c r="D229" s="8">
        <v>2018</v>
      </c>
      <c r="E229" s="21" t="s">
        <v>21</v>
      </c>
      <c r="F229" s="21" t="str">
        <f t="shared" si="12"/>
        <v>WP6215COUNTER2018</v>
      </c>
      <c r="G229" s="21"/>
      <c r="H229" s="21" t="s">
        <v>19</v>
      </c>
      <c r="I229" s="8">
        <v>10000</v>
      </c>
      <c r="J229" s="23" t="s">
        <v>20</v>
      </c>
      <c r="K229" s="10">
        <v>43232</v>
      </c>
      <c r="L229" s="8">
        <v>2018</v>
      </c>
      <c r="M229" s="8"/>
      <c r="N229" s="8"/>
      <c r="O229" s="8"/>
      <c r="P229" s="8"/>
      <c r="Q229" s="8"/>
      <c r="R229" s="8"/>
      <c r="S229" s="8"/>
      <c r="T229" s="8"/>
    </row>
    <row r="230" spans="1:20" s="17" customFormat="1" hidden="1" x14ac:dyDescent="0.25">
      <c r="A230" s="8">
        <f t="shared" si="13"/>
        <v>229</v>
      </c>
      <c r="B230" s="8" t="s">
        <v>17</v>
      </c>
      <c r="C230" s="8">
        <v>6215</v>
      </c>
      <c r="D230" s="8">
        <v>2018</v>
      </c>
      <c r="E230" s="21" t="s">
        <v>18</v>
      </c>
      <c r="F230" s="21" t="str">
        <f t="shared" si="12"/>
        <v>WP6215DISPOSED2018</v>
      </c>
      <c r="G230" s="21"/>
      <c r="H230" s="21" t="s">
        <v>19</v>
      </c>
      <c r="I230" s="8">
        <v>5000</v>
      </c>
      <c r="J230" s="23" t="s">
        <v>20</v>
      </c>
      <c r="K230" s="10">
        <v>43414</v>
      </c>
      <c r="L230" s="8">
        <v>2018</v>
      </c>
      <c r="M230" s="8"/>
      <c r="N230" s="8"/>
      <c r="O230" s="8"/>
      <c r="P230" s="8"/>
      <c r="Q230" s="8"/>
      <c r="R230" s="8"/>
      <c r="S230" s="8"/>
      <c r="T230" s="8"/>
    </row>
    <row r="231" spans="1:20" s="17" customFormat="1" hidden="1" x14ac:dyDescent="0.25">
      <c r="A231" s="8">
        <f t="shared" si="13"/>
        <v>230</v>
      </c>
      <c r="B231" s="8" t="s">
        <v>17</v>
      </c>
      <c r="C231" s="8">
        <v>6239</v>
      </c>
      <c r="D231" s="8">
        <v>2018</v>
      </c>
      <c r="E231" s="21" t="s">
        <v>21</v>
      </c>
      <c r="F231" s="21" t="str">
        <f t="shared" si="12"/>
        <v>WP6239COUNTER2018</v>
      </c>
      <c r="G231" s="21"/>
      <c r="H231" s="21" t="s">
        <v>19</v>
      </c>
      <c r="I231" s="8">
        <v>10000</v>
      </c>
      <c r="J231" s="23" t="s">
        <v>20</v>
      </c>
      <c r="K231" s="10">
        <v>43219</v>
      </c>
      <c r="L231" s="8">
        <v>2018</v>
      </c>
      <c r="M231" s="8"/>
      <c r="N231" s="8"/>
      <c r="O231" s="8"/>
      <c r="P231" s="8"/>
      <c r="Q231" s="8"/>
      <c r="R231" s="8"/>
      <c r="S231" s="8"/>
      <c r="T231" s="8"/>
    </row>
    <row r="232" spans="1:20" s="17" customFormat="1" hidden="1" x14ac:dyDescent="0.25">
      <c r="A232" s="8">
        <f t="shared" si="13"/>
        <v>231</v>
      </c>
      <c r="B232" s="8" t="s">
        <v>17</v>
      </c>
      <c r="C232" s="8">
        <v>6239</v>
      </c>
      <c r="D232" s="8">
        <v>2018</v>
      </c>
      <c r="E232" s="21" t="s">
        <v>18</v>
      </c>
      <c r="F232" s="21" t="str">
        <f t="shared" si="12"/>
        <v>WP6239DISPOSED2018</v>
      </c>
      <c r="G232" s="21"/>
      <c r="H232" s="21" t="s">
        <v>19</v>
      </c>
      <c r="I232" s="8">
        <v>5000</v>
      </c>
      <c r="J232" s="23" t="s">
        <v>20</v>
      </c>
      <c r="K232" s="10">
        <v>43414</v>
      </c>
      <c r="L232" s="8">
        <v>2018</v>
      </c>
      <c r="M232" s="8"/>
      <c r="N232" s="8"/>
      <c r="O232" s="8"/>
      <c r="P232" s="8"/>
      <c r="Q232" s="8"/>
      <c r="R232" s="8"/>
      <c r="S232" s="8"/>
      <c r="T232" s="8"/>
    </row>
    <row r="233" spans="1:20" s="17" customFormat="1" hidden="1" x14ac:dyDescent="0.25">
      <c r="A233" s="8">
        <f t="shared" si="13"/>
        <v>232</v>
      </c>
      <c r="B233" s="8" t="s">
        <v>17</v>
      </c>
      <c r="C233" s="8">
        <v>6791</v>
      </c>
      <c r="D233" s="8">
        <v>2018</v>
      </c>
      <c r="E233" s="21" t="s">
        <v>18</v>
      </c>
      <c r="F233" s="21" t="str">
        <f t="shared" si="12"/>
        <v>WP6791DISPOSED2018</v>
      </c>
      <c r="G233" s="21"/>
      <c r="H233" s="21" t="s">
        <v>19</v>
      </c>
      <c r="I233" s="8">
        <v>5000</v>
      </c>
      <c r="J233" s="23" t="s">
        <v>20</v>
      </c>
      <c r="K233" s="10">
        <v>43414</v>
      </c>
      <c r="L233" s="8">
        <v>2018</v>
      </c>
      <c r="M233" s="8"/>
      <c r="N233" s="8"/>
      <c r="O233" s="8"/>
      <c r="P233" s="8"/>
      <c r="Q233" s="8"/>
      <c r="R233" s="8"/>
      <c r="S233" s="8"/>
      <c r="T233" s="8"/>
    </row>
    <row r="234" spans="1:20" s="17" customFormat="1" hidden="1" x14ac:dyDescent="0.25">
      <c r="A234" s="8">
        <f t="shared" si="13"/>
        <v>233</v>
      </c>
      <c r="B234" s="8" t="s">
        <v>17</v>
      </c>
      <c r="C234" s="8">
        <v>6792</v>
      </c>
      <c r="D234" s="8">
        <v>2018</v>
      </c>
      <c r="E234" s="21" t="s">
        <v>18</v>
      </c>
      <c r="F234" s="21" t="str">
        <f t="shared" si="12"/>
        <v>WP6792DISPOSED2018</v>
      </c>
      <c r="G234" s="21"/>
      <c r="H234" s="21" t="s">
        <v>19</v>
      </c>
      <c r="I234" s="8">
        <v>5000</v>
      </c>
      <c r="J234" s="23" t="s">
        <v>20</v>
      </c>
      <c r="K234" s="10">
        <v>43414</v>
      </c>
      <c r="L234" s="8">
        <v>2018</v>
      </c>
      <c r="M234" s="8"/>
      <c r="N234" s="8"/>
      <c r="O234" s="8"/>
      <c r="P234" s="8"/>
      <c r="Q234" s="8"/>
      <c r="R234" s="8"/>
      <c r="S234" s="8"/>
      <c r="T234" s="8"/>
    </row>
    <row r="235" spans="1:20" s="17" customFormat="1" hidden="1" x14ac:dyDescent="0.25">
      <c r="A235" s="8">
        <f t="shared" si="13"/>
        <v>234</v>
      </c>
      <c r="B235" s="8" t="s">
        <v>17</v>
      </c>
      <c r="C235" s="8">
        <v>6797</v>
      </c>
      <c r="D235" s="8">
        <v>2018</v>
      </c>
      <c r="E235" s="21" t="s">
        <v>18</v>
      </c>
      <c r="F235" s="21" t="str">
        <f t="shared" si="12"/>
        <v>WP6797DISPOSED2018</v>
      </c>
      <c r="G235" s="21"/>
      <c r="H235" s="21" t="s">
        <v>19</v>
      </c>
      <c r="I235" s="8">
        <v>5000</v>
      </c>
      <c r="J235" s="23" t="s">
        <v>20</v>
      </c>
      <c r="K235" s="10">
        <v>43414</v>
      </c>
      <c r="L235" s="8">
        <v>2018</v>
      </c>
      <c r="M235" s="8"/>
      <c r="N235" s="8"/>
      <c r="O235" s="8"/>
      <c r="P235" s="8"/>
      <c r="Q235" s="8"/>
      <c r="R235" s="8"/>
      <c r="S235" s="8"/>
      <c r="T235" s="8"/>
    </row>
    <row r="236" spans="1:20" s="17" customFormat="1" hidden="1" x14ac:dyDescent="0.25">
      <c r="A236" s="8">
        <f t="shared" si="13"/>
        <v>235</v>
      </c>
      <c r="B236" s="8" t="s">
        <v>17</v>
      </c>
      <c r="C236" s="8">
        <v>6797</v>
      </c>
      <c r="D236" s="8">
        <v>2018</v>
      </c>
      <c r="E236" s="21" t="s">
        <v>21</v>
      </c>
      <c r="F236" s="21" t="str">
        <f t="shared" si="12"/>
        <v>WP6797COUNTER2018</v>
      </c>
      <c r="G236" s="21"/>
      <c r="H236" s="21" t="s">
        <v>19</v>
      </c>
      <c r="I236" s="8">
        <v>10000</v>
      </c>
      <c r="J236" s="23" t="s">
        <v>20</v>
      </c>
      <c r="K236" s="10">
        <v>43232</v>
      </c>
      <c r="L236" s="8">
        <v>2018</v>
      </c>
      <c r="M236" s="8"/>
      <c r="N236" s="8"/>
      <c r="O236" s="8"/>
      <c r="P236" s="8"/>
      <c r="Q236" s="8"/>
      <c r="R236" s="8"/>
      <c r="S236" s="8"/>
      <c r="T236" s="8"/>
    </row>
    <row r="237" spans="1:20" s="17" customFormat="1" hidden="1" x14ac:dyDescent="0.25">
      <c r="A237" s="8">
        <f t="shared" si="13"/>
        <v>236</v>
      </c>
      <c r="B237" s="8" t="s">
        <v>17</v>
      </c>
      <c r="C237" s="8">
        <v>6799</v>
      </c>
      <c r="D237" s="8">
        <v>2018</v>
      </c>
      <c r="E237" s="21" t="s">
        <v>18</v>
      </c>
      <c r="F237" s="21" t="str">
        <f t="shared" si="12"/>
        <v>WP6799DISPOSED2018</v>
      </c>
      <c r="G237" s="21"/>
      <c r="H237" s="21" t="s">
        <v>19</v>
      </c>
      <c r="I237" s="8">
        <v>5000</v>
      </c>
      <c r="J237" s="23" t="s">
        <v>20</v>
      </c>
      <c r="K237" s="10">
        <v>43414</v>
      </c>
      <c r="L237" s="8">
        <v>2018</v>
      </c>
      <c r="M237" s="8"/>
      <c r="N237" s="8"/>
      <c r="O237" s="8"/>
      <c r="P237" s="8"/>
      <c r="Q237" s="8"/>
      <c r="R237" s="8"/>
      <c r="S237" s="8"/>
      <c r="T237" s="8"/>
    </row>
    <row r="238" spans="1:20" s="17" customFormat="1" hidden="1" x14ac:dyDescent="0.25">
      <c r="A238" s="8">
        <f t="shared" si="13"/>
        <v>237</v>
      </c>
      <c r="B238" s="8" t="s">
        <v>17</v>
      </c>
      <c r="C238" s="8">
        <v>6799</v>
      </c>
      <c r="D238" s="8">
        <v>2018</v>
      </c>
      <c r="E238" s="21" t="s">
        <v>21</v>
      </c>
      <c r="F238" s="21" t="str">
        <f t="shared" si="12"/>
        <v>WP6799COUNTER2018</v>
      </c>
      <c r="G238" s="21"/>
      <c r="H238" s="21" t="s">
        <v>19</v>
      </c>
      <c r="I238" s="8">
        <v>10000</v>
      </c>
      <c r="J238" s="23" t="s">
        <v>20</v>
      </c>
      <c r="K238" s="10">
        <v>43232</v>
      </c>
      <c r="L238" s="8">
        <v>2018</v>
      </c>
      <c r="M238" s="8"/>
      <c r="N238" s="8"/>
      <c r="O238" s="8"/>
      <c r="P238" s="8"/>
      <c r="Q238" s="8"/>
      <c r="R238" s="8"/>
      <c r="S238" s="8"/>
      <c r="T238" s="8"/>
    </row>
    <row r="239" spans="1:20" s="17" customFormat="1" hidden="1" x14ac:dyDescent="0.25">
      <c r="A239" s="8">
        <f t="shared" si="13"/>
        <v>238</v>
      </c>
      <c r="B239" s="8" t="s">
        <v>17</v>
      </c>
      <c r="C239" s="8">
        <v>6800</v>
      </c>
      <c r="D239" s="8">
        <v>2018</v>
      </c>
      <c r="E239" s="21" t="s">
        <v>18</v>
      </c>
      <c r="F239" s="21" t="str">
        <f t="shared" si="12"/>
        <v>WP6800DISPOSED2018</v>
      </c>
      <c r="G239" s="21"/>
      <c r="H239" s="21" t="s">
        <v>19</v>
      </c>
      <c r="I239" s="8">
        <v>5000</v>
      </c>
      <c r="J239" s="23" t="s">
        <v>20</v>
      </c>
      <c r="K239" s="10">
        <v>43414</v>
      </c>
      <c r="L239" s="8">
        <v>2018</v>
      </c>
      <c r="M239" s="8"/>
      <c r="N239" s="8"/>
      <c r="O239" s="8"/>
      <c r="P239" s="8"/>
      <c r="Q239" s="8"/>
      <c r="R239" s="8"/>
      <c r="S239" s="8"/>
      <c r="T239" s="8"/>
    </row>
    <row r="240" spans="1:20" s="17" customFormat="1" hidden="1" x14ac:dyDescent="0.25">
      <c r="A240" s="8">
        <f t="shared" si="13"/>
        <v>239</v>
      </c>
      <c r="B240" s="8" t="s">
        <v>17</v>
      </c>
      <c r="C240" s="8">
        <v>6801</v>
      </c>
      <c r="D240" s="8">
        <v>2018</v>
      </c>
      <c r="E240" s="21" t="s">
        <v>21</v>
      </c>
      <c r="F240" s="21" t="str">
        <f t="shared" si="12"/>
        <v>WP6801COUNTER2018</v>
      </c>
      <c r="G240" s="21"/>
      <c r="H240" s="21" t="s">
        <v>19</v>
      </c>
      <c r="I240" s="8">
        <v>10000</v>
      </c>
      <c r="J240" s="23" t="s">
        <v>20</v>
      </c>
      <c r="K240" s="10">
        <v>43219</v>
      </c>
      <c r="L240" s="8">
        <v>2018</v>
      </c>
      <c r="M240" s="8"/>
      <c r="N240" s="8"/>
      <c r="O240" s="8"/>
      <c r="P240" s="8"/>
      <c r="Q240" s="8"/>
      <c r="R240" s="8"/>
      <c r="S240" s="8"/>
      <c r="T240" s="8"/>
    </row>
    <row r="241" spans="1:23" s="17" customFormat="1" hidden="1" x14ac:dyDescent="0.25">
      <c r="A241" s="8">
        <f t="shared" si="13"/>
        <v>240</v>
      </c>
      <c r="B241" s="8" t="s">
        <v>17</v>
      </c>
      <c r="C241" s="8">
        <v>6801</v>
      </c>
      <c r="D241" s="8">
        <v>2018</v>
      </c>
      <c r="E241" s="21" t="s">
        <v>18</v>
      </c>
      <c r="F241" s="21" t="str">
        <f t="shared" si="12"/>
        <v>WP6801DISPOSED2018</v>
      </c>
      <c r="G241" s="21"/>
      <c r="H241" s="21" t="s">
        <v>19</v>
      </c>
      <c r="I241" s="8">
        <v>5000</v>
      </c>
      <c r="J241" s="23" t="s">
        <v>20</v>
      </c>
      <c r="K241" s="10">
        <v>43414</v>
      </c>
      <c r="L241" s="8">
        <v>2018</v>
      </c>
      <c r="M241" s="8"/>
      <c r="N241" s="8"/>
      <c r="O241" s="8"/>
      <c r="P241" s="8"/>
      <c r="Q241" s="8"/>
      <c r="R241" s="8"/>
      <c r="S241" s="8"/>
      <c r="T241" s="8"/>
    </row>
    <row r="242" spans="1:23" s="17" customFormat="1" hidden="1" x14ac:dyDescent="0.25">
      <c r="A242" s="8">
        <f t="shared" si="13"/>
        <v>241</v>
      </c>
      <c r="B242" s="8" t="s">
        <v>17</v>
      </c>
      <c r="C242" s="8">
        <v>6807</v>
      </c>
      <c r="D242" s="8">
        <v>2018</v>
      </c>
      <c r="E242" s="21" t="s">
        <v>21</v>
      </c>
      <c r="F242" s="21" t="str">
        <f t="shared" si="12"/>
        <v>WP6807COUNTER2018</v>
      </c>
      <c r="G242" s="21"/>
      <c r="H242" s="21" t="s">
        <v>19</v>
      </c>
      <c r="I242" s="8">
        <v>10000</v>
      </c>
      <c r="J242" s="23" t="s">
        <v>20</v>
      </c>
      <c r="K242" s="10">
        <v>43219</v>
      </c>
      <c r="L242" s="8">
        <v>2018</v>
      </c>
      <c r="M242" s="8"/>
      <c r="N242" s="8"/>
      <c r="O242" s="8"/>
      <c r="P242" s="8"/>
      <c r="Q242" s="8"/>
      <c r="R242" s="8"/>
      <c r="S242" s="8"/>
      <c r="T242" s="8"/>
    </row>
    <row r="243" spans="1:23" s="17" customFormat="1" hidden="1" x14ac:dyDescent="0.25">
      <c r="A243" s="8">
        <f t="shared" si="13"/>
        <v>242</v>
      </c>
      <c r="B243" s="8" t="s">
        <v>17</v>
      </c>
      <c r="C243" s="8">
        <v>6807</v>
      </c>
      <c r="D243" s="8">
        <v>2018</v>
      </c>
      <c r="E243" s="21" t="s">
        <v>18</v>
      </c>
      <c r="F243" s="21" t="str">
        <f t="shared" si="12"/>
        <v>WP6807DISPOSED2018</v>
      </c>
      <c r="G243" s="21"/>
      <c r="H243" s="21" t="s">
        <v>19</v>
      </c>
      <c r="I243" s="8">
        <v>5000</v>
      </c>
      <c r="J243" s="23" t="s">
        <v>20</v>
      </c>
      <c r="K243" s="10">
        <v>43414</v>
      </c>
      <c r="L243" s="8">
        <v>2018</v>
      </c>
      <c r="M243" s="8"/>
      <c r="N243" s="8"/>
      <c r="O243" s="8"/>
      <c r="P243" s="8"/>
      <c r="Q243" s="8"/>
      <c r="R243" s="8"/>
      <c r="S243" s="8"/>
      <c r="T243" s="8"/>
    </row>
    <row r="244" spans="1:23" s="17" customFormat="1" hidden="1" x14ac:dyDescent="0.25">
      <c r="A244" s="8">
        <f t="shared" si="13"/>
        <v>243</v>
      </c>
      <c r="B244" s="8" t="s">
        <v>17</v>
      </c>
      <c r="C244" s="8">
        <v>6817</v>
      </c>
      <c r="D244" s="8">
        <v>2018</v>
      </c>
      <c r="E244" s="21" t="s">
        <v>21</v>
      </c>
      <c r="F244" s="21" t="str">
        <f t="shared" si="12"/>
        <v>WP6817COUNTER2018</v>
      </c>
      <c r="G244" s="21"/>
      <c r="H244" s="21" t="s">
        <v>19</v>
      </c>
      <c r="I244" s="8">
        <v>10000</v>
      </c>
      <c r="J244" s="23" t="s">
        <v>20</v>
      </c>
      <c r="K244" s="10">
        <v>43219</v>
      </c>
      <c r="L244" s="8">
        <v>2018</v>
      </c>
      <c r="M244" s="8"/>
      <c r="N244" s="8"/>
      <c r="O244" s="8"/>
      <c r="P244" s="8"/>
      <c r="Q244" s="8"/>
      <c r="R244" s="8"/>
      <c r="S244" s="8"/>
      <c r="T244" s="8"/>
    </row>
    <row r="245" spans="1:23" s="17" customFormat="1" hidden="1" x14ac:dyDescent="0.25">
      <c r="A245" s="8">
        <f t="shared" si="13"/>
        <v>244</v>
      </c>
      <c r="B245" s="8" t="s">
        <v>17</v>
      </c>
      <c r="C245" s="8">
        <v>6817</v>
      </c>
      <c r="D245" s="8">
        <v>2018</v>
      </c>
      <c r="E245" s="21" t="s">
        <v>18</v>
      </c>
      <c r="F245" s="21" t="str">
        <f t="shared" si="12"/>
        <v>WP6817DISPOSED2018</v>
      </c>
      <c r="G245" s="21"/>
      <c r="H245" s="21" t="s">
        <v>19</v>
      </c>
      <c r="I245" s="8">
        <v>5000</v>
      </c>
      <c r="J245" s="23" t="s">
        <v>20</v>
      </c>
      <c r="K245" s="10">
        <v>43414</v>
      </c>
      <c r="L245" s="8">
        <v>2018</v>
      </c>
      <c r="M245" s="8"/>
      <c r="N245" s="8"/>
      <c r="O245" s="8"/>
      <c r="P245" s="8"/>
      <c r="Q245" s="8"/>
      <c r="R245" s="8"/>
      <c r="S245" s="8"/>
      <c r="T245" s="8"/>
    </row>
    <row r="246" spans="1:23" s="17" customFormat="1" hidden="1" x14ac:dyDescent="0.25">
      <c r="A246" s="8">
        <f t="shared" si="13"/>
        <v>245</v>
      </c>
      <c r="B246" s="8" t="s">
        <v>17</v>
      </c>
      <c r="C246" s="8">
        <v>6822</v>
      </c>
      <c r="D246" s="8">
        <v>2018</v>
      </c>
      <c r="E246" s="21" t="s">
        <v>21</v>
      </c>
      <c r="F246" s="21" t="str">
        <f t="shared" si="12"/>
        <v>WP6822COUNTER2018</v>
      </c>
      <c r="G246" s="21"/>
      <c r="H246" s="21" t="s">
        <v>19</v>
      </c>
      <c r="I246" s="8">
        <v>10000</v>
      </c>
      <c r="J246" s="23" t="s">
        <v>20</v>
      </c>
      <c r="K246" s="10">
        <v>43219</v>
      </c>
      <c r="L246" s="8">
        <v>2018</v>
      </c>
      <c r="M246" s="8"/>
      <c r="N246" s="8"/>
      <c r="O246" s="8"/>
      <c r="P246" s="8"/>
      <c r="Q246" s="8"/>
      <c r="R246" s="8"/>
      <c r="S246" s="8"/>
      <c r="T246" s="8"/>
    </row>
    <row r="247" spans="1:23" s="17" customFormat="1" hidden="1" x14ac:dyDescent="0.25">
      <c r="A247" s="8">
        <f t="shared" si="13"/>
        <v>246</v>
      </c>
      <c r="B247" s="8" t="s">
        <v>17</v>
      </c>
      <c r="C247" s="8">
        <v>6822</v>
      </c>
      <c r="D247" s="8">
        <v>2018</v>
      </c>
      <c r="E247" s="21" t="s">
        <v>18</v>
      </c>
      <c r="F247" s="21" t="str">
        <f t="shared" si="12"/>
        <v>WP6822DISPOSED2018</v>
      </c>
      <c r="G247" s="21"/>
      <c r="H247" s="21" t="s">
        <v>19</v>
      </c>
      <c r="I247" s="8">
        <v>5000</v>
      </c>
      <c r="J247" s="23" t="s">
        <v>20</v>
      </c>
      <c r="K247" s="10">
        <v>43414</v>
      </c>
      <c r="L247" s="8">
        <v>2018</v>
      </c>
      <c r="M247" s="8"/>
      <c r="N247" s="8"/>
      <c r="O247" s="8"/>
      <c r="P247" s="8"/>
      <c r="Q247" s="8"/>
      <c r="R247" s="8"/>
      <c r="S247" s="8"/>
      <c r="T247" s="8"/>
    </row>
    <row r="248" spans="1:23" s="17" customFormat="1" hidden="1" x14ac:dyDescent="0.25">
      <c r="A248" s="8">
        <f t="shared" si="13"/>
        <v>247</v>
      </c>
      <c r="B248" s="9" t="s">
        <v>17</v>
      </c>
      <c r="C248" s="9">
        <v>6831</v>
      </c>
      <c r="D248" s="8">
        <v>2018</v>
      </c>
      <c r="E248" s="8" t="s">
        <v>18</v>
      </c>
      <c r="F248" s="34" t="str">
        <f t="shared" si="12"/>
        <v>WP6831DISPOSED2018</v>
      </c>
      <c r="G248" s="34"/>
      <c r="H248" s="8" t="s">
        <v>19</v>
      </c>
      <c r="I248" s="8">
        <v>5000</v>
      </c>
      <c r="J248" s="23" t="s">
        <v>20</v>
      </c>
      <c r="K248" s="10">
        <v>43414</v>
      </c>
      <c r="L248" s="8"/>
      <c r="M248" s="8"/>
      <c r="N248" s="8"/>
      <c r="O248" s="8"/>
      <c r="P248" s="8"/>
      <c r="Q248" s="8"/>
      <c r="R248" s="8"/>
      <c r="S248" s="8"/>
      <c r="T248" s="8"/>
      <c r="U248" s="5"/>
      <c r="V248" s="5"/>
      <c r="W248" s="5"/>
    </row>
    <row r="249" spans="1:23" s="17" customFormat="1" hidden="1" x14ac:dyDescent="0.25">
      <c r="A249" s="8">
        <f t="shared" si="13"/>
        <v>248</v>
      </c>
      <c r="B249" s="9" t="s">
        <v>17</v>
      </c>
      <c r="C249" s="9">
        <v>6831</v>
      </c>
      <c r="D249" s="8">
        <v>2018</v>
      </c>
      <c r="E249" s="8" t="s">
        <v>21</v>
      </c>
      <c r="F249" s="34" t="str">
        <f t="shared" si="12"/>
        <v>WP6831COUNTER2018</v>
      </c>
      <c r="G249" s="34"/>
      <c r="H249" s="8" t="s">
        <v>19</v>
      </c>
      <c r="I249" s="8">
        <v>10000</v>
      </c>
      <c r="J249" s="23" t="s">
        <v>20</v>
      </c>
      <c r="K249" s="10">
        <v>43219</v>
      </c>
      <c r="L249" s="8"/>
      <c r="M249" s="8"/>
      <c r="N249" s="8"/>
      <c r="O249" s="8"/>
      <c r="P249" s="8"/>
      <c r="Q249" s="8"/>
      <c r="R249" s="8"/>
      <c r="S249" s="8"/>
      <c r="T249" s="8"/>
      <c r="U249" s="5"/>
      <c r="V249" s="5"/>
      <c r="W249" s="5"/>
    </row>
    <row r="250" spans="1:23" s="17" customFormat="1" hidden="1" x14ac:dyDescent="0.25">
      <c r="A250" s="8">
        <f t="shared" si="13"/>
        <v>249</v>
      </c>
      <c r="B250" s="8" t="s">
        <v>17</v>
      </c>
      <c r="C250" s="8">
        <v>6845</v>
      </c>
      <c r="D250" s="8">
        <v>2018</v>
      </c>
      <c r="E250" s="21" t="s">
        <v>21</v>
      </c>
      <c r="F250" s="21" t="str">
        <f t="shared" si="12"/>
        <v>WP6845COUNTER2018</v>
      </c>
      <c r="G250" s="21"/>
      <c r="H250" s="21" t="s">
        <v>19</v>
      </c>
      <c r="I250" s="8">
        <v>10000</v>
      </c>
      <c r="J250" s="23" t="s">
        <v>20</v>
      </c>
      <c r="K250" s="10">
        <v>43219</v>
      </c>
      <c r="L250" s="8">
        <v>2018</v>
      </c>
      <c r="M250" s="8"/>
      <c r="N250" s="8"/>
      <c r="O250" s="8"/>
      <c r="P250" s="8"/>
      <c r="Q250" s="8"/>
      <c r="R250" s="8"/>
      <c r="S250" s="8"/>
      <c r="T250" s="8"/>
    </row>
    <row r="251" spans="1:23" s="17" customFormat="1" hidden="1" x14ac:dyDescent="0.25">
      <c r="A251" s="8">
        <f t="shared" si="13"/>
        <v>250</v>
      </c>
      <c r="B251" s="8" t="s">
        <v>17</v>
      </c>
      <c r="C251" s="8">
        <v>6845</v>
      </c>
      <c r="D251" s="8">
        <v>2018</v>
      </c>
      <c r="E251" s="21" t="s">
        <v>18</v>
      </c>
      <c r="F251" s="21" t="str">
        <f t="shared" si="12"/>
        <v>WP6845DISPOSED2018</v>
      </c>
      <c r="G251" s="21"/>
      <c r="H251" s="21" t="s">
        <v>19</v>
      </c>
      <c r="I251" s="8">
        <v>5000</v>
      </c>
      <c r="J251" s="23" t="s">
        <v>20</v>
      </c>
      <c r="K251" s="10">
        <v>43414</v>
      </c>
      <c r="L251" s="8">
        <v>2018</v>
      </c>
      <c r="M251" s="8"/>
      <c r="N251" s="8"/>
      <c r="O251" s="8"/>
      <c r="P251" s="8"/>
      <c r="Q251" s="8"/>
      <c r="R251" s="8"/>
      <c r="S251" s="8"/>
      <c r="T251" s="8"/>
    </row>
    <row r="252" spans="1:23" s="17" customFormat="1" hidden="1" x14ac:dyDescent="0.25">
      <c r="A252" s="8">
        <f t="shared" si="13"/>
        <v>251</v>
      </c>
      <c r="B252" s="8" t="s">
        <v>17</v>
      </c>
      <c r="C252" s="8">
        <v>6850</v>
      </c>
      <c r="D252" s="8">
        <v>2018</v>
      </c>
      <c r="E252" s="21" t="s">
        <v>21</v>
      </c>
      <c r="F252" s="21" t="str">
        <f t="shared" si="12"/>
        <v>WP6850COUNTER2018</v>
      </c>
      <c r="G252" s="21"/>
      <c r="H252" s="21" t="s">
        <v>19</v>
      </c>
      <c r="I252" s="8">
        <v>10000</v>
      </c>
      <c r="J252" s="23" t="s">
        <v>20</v>
      </c>
      <c r="K252" s="10">
        <v>43219</v>
      </c>
      <c r="L252" s="8">
        <v>2018</v>
      </c>
      <c r="M252" s="8"/>
      <c r="N252" s="8"/>
      <c r="O252" s="8"/>
      <c r="P252" s="8"/>
      <c r="Q252" s="8"/>
      <c r="R252" s="8"/>
      <c r="S252" s="8"/>
      <c r="T252" s="8"/>
    </row>
    <row r="253" spans="1:23" s="17" customFormat="1" hidden="1" x14ac:dyDescent="0.25">
      <c r="A253" s="8">
        <f t="shared" si="13"/>
        <v>252</v>
      </c>
      <c r="B253" s="8" t="s">
        <v>17</v>
      </c>
      <c r="C253" s="8">
        <v>6850</v>
      </c>
      <c r="D253" s="8">
        <v>2018</v>
      </c>
      <c r="E253" s="21" t="s">
        <v>18</v>
      </c>
      <c r="F253" s="21" t="str">
        <f t="shared" si="12"/>
        <v>WP6850DISPOSED2018</v>
      </c>
      <c r="G253" s="21"/>
      <c r="H253" s="21" t="s">
        <v>19</v>
      </c>
      <c r="I253" s="8">
        <v>5000</v>
      </c>
      <c r="J253" s="23" t="s">
        <v>20</v>
      </c>
      <c r="K253" s="10">
        <v>43414</v>
      </c>
      <c r="L253" s="8">
        <v>2018</v>
      </c>
      <c r="M253" s="8"/>
      <c r="N253" s="8"/>
      <c r="O253" s="8"/>
      <c r="P253" s="8"/>
      <c r="Q253" s="8"/>
      <c r="R253" s="8"/>
      <c r="S253" s="8"/>
      <c r="T253" s="8"/>
    </row>
    <row r="254" spans="1:23" s="17" customFormat="1" hidden="1" x14ac:dyDescent="0.25">
      <c r="A254" s="8">
        <f t="shared" si="13"/>
        <v>253</v>
      </c>
      <c r="B254" s="8" t="s">
        <v>17</v>
      </c>
      <c r="C254" s="8">
        <v>6851</v>
      </c>
      <c r="D254" s="8">
        <v>2018</v>
      </c>
      <c r="E254" s="21" t="s">
        <v>21</v>
      </c>
      <c r="F254" s="21" t="str">
        <f t="shared" si="12"/>
        <v>WP6851COUNTER2018</v>
      </c>
      <c r="G254" s="21"/>
      <c r="H254" s="21" t="s">
        <v>19</v>
      </c>
      <c r="I254" s="8">
        <v>10000</v>
      </c>
      <c r="J254" s="23" t="s">
        <v>20</v>
      </c>
      <c r="K254" s="10">
        <v>43219</v>
      </c>
      <c r="L254" s="8">
        <v>2018</v>
      </c>
      <c r="M254" s="8"/>
      <c r="N254" s="8"/>
      <c r="O254" s="8"/>
      <c r="P254" s="8"/>
      <c r="Q254" s="8"/>
      <c r="R254" s="8"/>
      <c r="S254" s="8"/>
      <c r="T254" s="8"/>
    </row>
    <row r="255" spans="1:23" s="17" customFormat="1" hidden="1" x14ac:dyDescent="0.25">
      <c r="A255" s="8">
        <f t="shared" si="13"/>
        <v>254</v>
      </c>
      <c r="B255" s="8" t="s">
        <v>17</v>
      </c>
      <c r="C255" s="8">
        <v>6851</v>
      </c>
      <c r="D255" s="8">
        <v>2018</v>
      </c>
      <c r="E255" s="21" t="s">
        <v>18</v>
      </c>
      <c r="F255" s="21" t="str">
        <f t="shared" si="12"/>
        <v>WP6851DISPOSED2018</v>
      </c>
      <c r="G255" s="21"/>
      <c r="H255" s="21" t="s">
        <v>19</v>
      </c>
      <c r="I255" s="8">
        <v>5000</v>
      </c>
      <c r="J255" s="23" t="s">
        <v>20</v>
      </c>
      <c r="K255" s="10">
        <v>43414</v>
      </c>
      <c r="L255" s="8">
        <v>2018</v>
      </c>
      <c r="M255" s="8"/>
      <c r="N255" s="8"/>
      <c r="O255" s="8"/>
      <c r="P255" s="8"/>
      <c r="Q255" s="8"/>
      <c r="R255" s="8"/>
      <c r="S255" s="8"/>
      <c r="T255" s="8"/>
    </row>
    <row r="256" spans="1:23" s="17" customFormat="1" hidden="1" x14ac:dyDescent="0.25">
      <c r="A256" s="8">
        <f t="shared" si="13"/>
        <v>255</v>
      </c>
      <c r="B256" s="8" t="s">
        <v>17</v>
      </c>
      <c r="C256" s="8">
        <v>6874</v>
      </c>
      <c r="D256" s="8">
        <v>2018</v>
      </c>
      <c r="E256" s="21" t="s">
        <v>21</v>
      </c>
      <c r="F256" s="21" t="str">
        <f t="shared" si="12"/>
        <v>WP6874COUNTER2018</v>
      </c>
      <c r="G256" s="21"/>
      <c r="H256" s="21" t="s">
        <v>19</v>
      </c>
      <c r="I256" s="8">
        <v>10000</v>
      </c>
      <c r="J256" s="23" t="s">
        <v>20</v>
      </c>
      <c r="K256" s="10">
        <v>43219</v>
      </c>
      <c r="L256" s="8">
        <v>2018</v>
      </c>
      <c r="M256" s="8"/>
      <c r="N256" s="8"/>
      <c r="O256" s="8"/>
      <c r="P256" s="8"/>
      <c r="Q256" s="8"/>
      <c r="R256" s="8"/>
      <c r="S256" s="8"/>
      <c r="T256" s="8"/>
    </row>
    <row r="257" spans="1:20" s="17" customFormat="1" hidden="1" x14ac:dyDescent="0.25">
      <c r="A257" s="8">
        <f t="shared" si="13"/>
        <v>256</v>
      </c>
      <c r="B257" s="8" t="s">
        <v>17</v>
      </c>
      <c r="C257" s="8">
        <v>6874</v>
      </c>
      <c r="D257" s="8">
        <v>2018</v>
      </c>
      <c r="E257" s="21" t="s">
        <v>18</v>
      </c>
      <c r="F257" s="21" t="str">
        <f t="shared" si="12"/>
        <v>WP6874DISPOSED2018</v>
      </c>
      <c r="G257" s="21"/>
      <c r="H257" s="21" t="s">
        <v>19</v>
      </c>
      <c r="I257" s="8">
        <v>5000</v>
      </c>
      <c r="J257" s="23" t="s">
        <v>20</v>
      </c>
      <c r="K257" s="10">
        <v>43414</v>
      </c>
      <c r="L257" s="8">
        <v>2018</v>
      </c>
      <c r="M257" s="8"/>
      <c r="N257" s="8"/>
      <c r="O257" s="8"/>
      <c r="P257" s="8"/>
      <c r="Q257" s="8"/>
      <c r="R257" s="8"/>
      <c r="S257" s="8"/>
      <c r="T257" s="8"/>
    </row>
    <row r="258" spans="1:20" s="17" customFormat="1" hidden="1" x14ac:dyDescent="0.25">
      <c r="A258" s="8">
        <f t="shared" si="13"/>
        <v>257</v>
      </c>
      <c r="B258" s="8" t="s">
        <v>17</v>
      </c>
      <c r="C258" s="8">
        <v>8237</v>
      </c>
      <c r="D258" s="8">
        <v>2018</v>
      </c>
      <c r="E258" s="8" t="s">
        <v>21</v>
      </c>
      <c r="F258" s="21" t="str">
        <f t="shared" ref="F258:F321" si="14">CONCATENATE(B258,C258,E258,D258)</f>
        <v>WP8237COUNTER2018</v>
      </c>
      <c r="G258" s="21"/>
      <c r="H258" s="8" t="s">
        <v>19</v>
      </c>
      <c r="I258" s="8">
        <v>10000</v>
      </c>
      <c r="J258" s="23" t="s">
        <v>20</v>
      </c>
      <c r="K258" s="10">
        <v>43197</v>
      </c>
      <c r="L258" s="22">
        <v>2018</v>
      </c>
      <c r="M258" s="8"/>
      <c r="N258" s="8"/>
      <c r="O258" s="8"/>
      <c r="P258" s="8"/>
      <c r="Q258" s="8"/>
      <c r="R258" s="8"/>
      <c r="S258" s="8"/>
      <c r="T258" s="8"/>
    </row>
    <row r="259" spans="1:20" s="17" customFormat="1" hidden="1" x14ac:dyDescent="0.25">
      <c r="A259" s="8">
        <f t="shared" ref="A259:A322" si="15">A258+1</f>
        <v>258</v>
      </c>
      <c r="B259" s="8" t="s">
        <v>17</v>
      </c>
      <c r="C259" s="8">
        <v>9402</v>
      </c>
      <c r="D259" s="8">
        <v>2018</v>
      </c>
      <c r="E259" s="21" t="s">
        <v>18</v>
      </c>
      <c r="F259" s="21" t="str">
        <f t="shared" si="14"/>
        <v>WP9402DISPOSED2018</v>
      </c>
      <c r="G259" s="21"/>
      <c r="H259" s="21" t="s">
        <v>19</v>
      </c>
      <c r="I259" s="8">
        <v>5000</v>
      </c>
      <c r="J259" s="23" t="s">
        <v>20</v>
      </c>
      <c r="K259" s="10">
        <v>43414</v>
      </c>
      <c r="L259" s="8">
        <v>2018</v>
      </c>
      <c r="M259" s="8"/>
      <c r="N259" s="8"/>
      <c r="O259" s="8"/>
      <c r="P259" s="8"/>
      <c r="Q259" s="8"/>
      <c r="R259" s="8"/>
      <c r="S259" s="8"/>
      <c r="T259" s="8"/>
    </row>
    <row r="260" spans="1:20" s="17" customFormat="1" hidden="1" x14ac:dyDescent="0.25">
      <c r="A260" s="8">
        <f t="shared" si="15"/>
        <v>259</v>
      </c>
      <c r="B260" s="8" t="s">
        <v>17</v>
      </c>
      <c r="C260" s="8">
        <v>9524</v>
      </c>
      <c r="D260" s="8">
        <v>2018</v>
      </c>
      <c r="E260" s="21" t="s">
        <v>18</v>
      </c>
      <c r="F260" s="21" t="str">
        <f t="shared" si="14"/>
        <v>WP9524DISPOSED2018</v>
      </c>
      <c r="G260" s="21"/>
      <c r="H260" s="21" t="s">
        <v>19</v>
      </c>
      <c r="I260" s="8">
        <v>5000</v>
      </c>
      <c r="J260" s="23" t="s">
        <v>20</v>
      </c>
      <c r="K260" s="10">
        <v>43414</v>
      </c>
      <c r="L260" s="8">
        <v>2018</v>
      </c>
      <c r="M260" s="8"/>
      <c r="N260" s="8"/>
      <c r="O260" s="8"/>
      <c r="P260" s="8"/>
      <c r="Q260" s="8"/>
      <c r="R260" s="8"/>
      <c r="S260" s="8"/>
      <c r="T260" s="8"/>
    </row>
    <row r="261" spans="1:20" s="17" customFormat="1" hidden="1" x14ac:dyDescent="0.25">
      <c r="A261" s="8">
        <f t="shared" si="15"/>
        <v>260</v>
      </c>
      <c r="B261" s="8" t="s">
        <v>17</v>
      </c>
      <c r="C261" s="8">
        <v>10394</v>
      </c>
      <c r="D261" s="8">
        <v>2018</v>
      </c>
      <c r="E261" s="21" t="s">
        <v>21</v>
      </c>
      <c r="F261" s="21" t="str">
        <f t="shared" si="14"/>
        <v>WP10394COUNTER2018</v>
      </c>
      <c r="G261" s="21"/>
      <c r="H261" s="21" t="s">
        <v>19</v>
      </c>
      <c r="I261" s="8">
        <v>10000</v>
      </c>
      <c r="J261" s="8" t="s">
        <v>22</v>
      </c>
      <c r="K261" s="8"/>
      <c r="L261" s="8">
        <v>2018</v>
      </c>
      <c r="M261" s="8"/>
      <c r="N261" s="8"/>
      <c r="O261" s="8"/>
      <c r="P261" s="8"/>
      <c r="Q261" s="8"/>
      <c r="R261" s="8"/>
      <c r="S261" s="8"/>
      <c r="T261" s="8"/>
    </row>
    <row r="262" spans="1:20" s="17" customFormat="1" hidden="1" x14ac:dyDescent="0.25">
      <c r="A262" s="8">
        <f t="shared" si="15"/>
        <v>261</v>
      </c>
      <c r="B262" s="8" t="s">
        <v>17</v>
      </c>
      <c r="C262" s="8">
        <v>10864</v>
      </c>
      <c r="D262" s="8">
        <v>2004</v>
      </c>
      <c r="E262" s="21" t="s">
        <v>18</v>
      </c>
      <c r="F262" s="21" t="str">
        <f t="shared" si="14"/>
        <v>WP10864DISPOSED2004</v>
      </c>
      <c r="G262" s="21"/>
      <c r="H262" s="21" t="s">
        <v>19</v>
      </c>
      <c r="I262" s="8">
        <v>5000</v>
      </c>
      <c r="J262" s="8" t="s">
        <v>22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s="17" customFormat="1" hidden="1" x14ac:dyDescent="0.25">
      <c r="A263" s="8">
        <f t="shared" si="15"/>
        <v>262</v>
      </c>
      <c r="B263" s="8" t="s">
        <v>17</v>
      </c>
      <c r="C263" s="8">
        <v>11526</v>
      </c>
      <c r="D263" s="8">
        <v>2018</v>
      </c>
      <c r="E263" s="21" t="s">
        <v>23</v>
      </c>
      <c r="F263" s="21" t="str">
        <f t="shared" si="14"/>
        <v>WP11526VACATE2018</v>
      </c>
      <c r="G263" s="21"/>
      <c r="H263" s="21" t="s">
        <v>19</v>
      </c>
      <c r="I263" s="8">
        <v>12000</v>
      </c>
      <c r="J263" s="8" t="s">
        <v>22</v>
      </c>
      <c r="K263" s="8"/>
      <c r="L263" s="8">
        <v>2018</v>
      </c>
      <c r="M263" s="8"/>
      <c r="N263" s="8"/>
      <c r="O263" s="8"/>
      <c r="P263" s="8"/>
      <c r="Q263" s="8"/>
      <c r="R263" s="8"/>
      <c r="S263" s="8"/>
      <c r="T263" s="8"/>
    </row>
    <row r="264" spans="1:20" s="17" customFormat="1" hidden="1" x14ac:dyDescent="0.25">
      <c r="A264" s="8">
        <f t="shared" si="15"/>
        <v>263</v>
      </c>
      <c r="B264" s="8" t="s">
        <v>17</v>
      </c>
      <c r="C264" s="8">
        <v>11526</v>
      </c>
      <c r="D264" s="8">
        <v>2018</v>
      </c>
      <c r="E264" s="21" t="s">
        <v>18</v>
      </c>
      <c r="F264" s="21" t="str">
        <f t="shared" si="14"/>
        <v>WP11526DISPOSED2018</v>
      </c>
      <c r="G264" s="21"/>
      <c r="H264" s="21" t="s">
        <v>19</v>
      </c>
      <c r="I264" s="8">
        <v>5000</v>
      </c>
      <c r="J264" s="23" t="s">
        <v>20</v>
      </c>
      <c r="K264" s="10">
        <v>43909</v>
      </c>
      <c r="L264" s="8">
        <v>2020</v>
      </c>
      <c r="M264" s="8" t="s">
        <v>160</v>
      </c>
      <c r="N264" s="8"/>
      <c r="O264" s="8"/>
      <c r="P264" s="8"/>
      <c r="Q264" s="8"/>
      <c r="R264" s="8"/>
      <c r="S264" s="8"/>
      <c r="T264" s="8"/>
    </row>
    <row r="265" spans="1:20" s="17" customFormat="1" hidden="1" x14ac:dyDescent="0.25">
      <c r="A265" s="8">
        <f t="shared" si="15"/>
        <v>264</v>
      </c>
      <c r="B265" s="8" t="s">
        <v>17</v>
      </c>
      <c r="C265" s="8">
        <v>11726</v>
      </c>
      <c r="D265" s="8">
        <v>2018</v>
      </c>
      <c r="E265" s="21" t="s">
        <v>18</v>
      </c>
      <c r="F265" s="21" t="str">
        <f t="shared" si="14"/>
        <v>WP11726DISPOSED2018</v>
      </c>
      <c r="G265" s="21"/>
      <c r="H265" s="21" t="s">
        <v>19</v>
      </c>
      <c r="I265" s="8">
        <v>5000</v>
      </c>
      <c r="J265" s="23" t="s">
        <v>20</v>
      </c>
      <c r="K265" s="10">
        <v>43232</v>
      </c>
      <c r="L265" s="8">
        <v>2018</v>
      </c>
      <c r="M265" s="8"/>
      <c r="N265" s="8"/>
      <c r="O265" s="8"/>
      <c r="P265" s="8"/>
      <c r="Q265" s="8"/>
      <c r="R265" s="8"/>
      <c r="S265" s="8"/>
      <c r="T265" s="8"/>
    </row>
    <row r="266" spans="1:20" s="17" customFormat="1" hidden="1" x14ac:dyDescent="0.25">
      <c r="A266" s="8">
        <f t="shared" si="15"/>
        <v>265</v>
      </c>
      <c r="B266" s="8" t="s">
        <v>17</v>
      </c>
      <c r="C266" s="8">
        <v>12945</v>
      </c>
      <c r="D266" s="8">
        <v>2018</v>
      </c>
      <c r="E266" s="21" t="s">
        <v>18</v>
      </c>
      <c r="F266" s="21" t="str">
        <f t="shared" si="14"/>
        <v>WP12945DISPOSED2018</v>
      </c>
      <c r="G266" s="21"/>
      <c r="H266" s="21" t="s">
        <v>19</v>
      </c>
      <c r="I266" s="8">
        <v>5000</v>
      </c>
      <c r="J266" s="23" t="s">
        <v>20</v>
      </c>
      <c r="K266" s="10">
        <v>43232</v>
      </c>
      <c r="L266" s="8">
        <v>2018</v>
      </c>
      <c r="M266" s="8"/>
      <c r="N266" s="8"/>
      <c r="O266" s="8"/>
      <c r="P266" s="8"/>
      <c r="Q266" s="8"/>
      <c r="R266" s="8"/>
      <c r="S266" s="8"/>
      <c r="T266" s="8"/>
    </row>
    <row r="267" spans="1:20" s="17" customFormat="1" hidden="1" x14ac:dyDescent="0.25">
      <c r="A267" s="8">
        <f t="shared" si="15"/>
        <v>266</v>
      </c>
      <c r="B267" s="8" t="s">
        <v>17</v>
      </c>
      <c r="C267" s="8">
        <v>13036</v>
      </c>
      <c r="D267" s="8">
        <v>2018</v>
      </c>
      <c r="E267" s="21" t="s">
        <v>18</v>
      </c>
      <c r="F267" s="21" t="str">
        <f t="shared" si="14"/>
        <v>WP13036DISPOSED2018</v>
      </c>
      <c r="G267" s="21"/>
      <c r="H267" s="21" t="s">
        <v>19</v>
      </c>
      <c r="I267" s="8">
        <v>5000</v>
      </c>
      <c r="J267" s="23" t="s">
        <v>20</v>
      </c>
      <c r="K267" s="10">
        <v>43232</v>
      </c>
      <c r="L267" s="8">
        <v>2018</v>
      </c>
      <c r="M267" s="8"/>
      <c r="N267" s="8"/>
      <c r="O267" s="8"/>
      <c r="P267" s="8"/>
      <c r="Q267" s="8"/>
      <c r="R267" s="8"/>
      <c r="S267" s="8"/>
      <c r="T267" s="8"/>
    </row>
    <row r="268" spans="1:20" s="17" customFormat="1" hidden="1" x14ac:dyDescent="0.25">
      <c r="A268" s="8">
        <f t="shared" si="15"/>
        <v>267</v>
      </c>
      <c r="B268" s="8" t="s">
        <v>17</v>
      </c>
      <c r="C268" s="8">
        <v>13361</v>
      </c>
      <c r="D268" s="8">
        <v>2018</v>
      </c>
      <c r="E268" s="21" t="s">
        <v>23</v>
      </c>
      <c r="F268" s="21" t="str">
        <f t="shared" si="14"/>
        <v>WP13361VACATE2018</v>
      </c>
      <c r="G268" s="21"/>
      <c r="H268" s="21" t="s">
        <v>19</v>
      </c>
      <c r="I268" s="8">
        <v>12000</v>
      </c>
      <c r="J268" s="23" t="s">
        <v>20</v>
      </c>
      <c r="K268" s="10">
        <v>44133</v>
      </c>
      <c r="L268" s="8">
        <v>2020</v>
      </c>
      <c r="M268" s="8"/>
      <c r="N268" s="8"/>
      <c r="O268" s="8"/>
      <c r="P268" s="8"/>
      <c r="Q268" s="8"/>
      <c r="R268" s="8"/>
      <c r="S268" s="8"/>
      <c r="T268" s="8"/>
    </row>
    <row r="269" spans="1:20" s="17" customFormat="1" hidden="1" x14ac:dyDescent="0.25">
      <c r="A269" s="8">
        <f t="shared" si="15"/>
        <v>268</v>
      </c>
      <c r="B269" s="8" t="s">
        <v>17</v>
      </c>
      <c r="C269" s="8">
        <v>13361</v>
      </c>
      <c r="D269" s="8">
        <v>2018</v>
      </c>
      <c r="E269" s="21" t="s">
        <v>18</v>
      </c>
      <c r="F269" s="21" t="str">
        <f t="shared" si="14"/>
        <v>WP13361DISPOSED2018</v>
      </c>
      <c r="G269" s="21"/>
      <c r="H269" s="21" t="s">
        <v>19</v>
      </c>
      <c r="I269" s="8">
        <v>5000</v>
      </c>
      <c r="J269" s="23" t="s">
        <v>20</v>
      </c>
      <c r="K269" s="10">
        <v>44133</v>
      </c>
      <c r="L269" s="8">
        <v>2020</v>
      </c>
      <c r="M269" s="8" t="s">
        <v>161</v>
      </c>
      <c r="N269" s="8"/>
      <c r="O269" s="8"/>
      <c r="P269" s="8"/>
      <c r="Q269" s="8"/>
      <c r="R269" s="8"/>
      <c r="S269" s="8"/>
      <c r="T269" s="8"/>
    </row>
    <row r="270" spans="1:20" s="17" customFormat="1" hidden="1" x14ac:dyDescent="0.25">
      <c r="A270" s="8">
        <f t="shared" si="15"/>
        <v>269</v>
      </c>
      <c r="B270" s="8" t="s">
        <v>17</v>
      </c>
      <c r="C270" s="8">
        <v>13422</v>
      </c>
      <c r="D270" s="8">
        <v>2018</v>
      </c>
      <c r="E270" s="21" t="s">
        <v>18</v>
      </c>
      <c r="F270" s="21" t="str">
        <f t="shared" si="14"/>
        <v>WP13422DISPOSED2018</v>
      </c>
      <c r="G270" s="21"/>
      <c r="H270" s="21" t="s">
        <v>19</v>
      </c>
      <c r="I270" s="8">
        <v>5000</v>
      </c>
      <c r="J270" s="23" t="s">
        <v>20</v>
      </c>
      <c r="K270" s="10">
        <v>43232</v>
      </c>
      <c r="L270" s="8">
        <v>2018</v>
      </c>
      <c r="M270" s="8"/>
      <c r="N270" s="8"/>
      <c r="O270" s="8"/>
      <c r="P270" s="8"/>
      <c r="Q270" s="8"/>
      <c r="R270" s="8"/>
      <c r="S270" s="8"/>
      <c r="T270" s="8"/>
    </row>
    <row r="271" spans="1:20" s="17" customFormat="1" hidden="1" x14ac:dyDescent="0.25">
      <c r="A271" s="8">
        <f t="shared" si="15"/>
        <v>270</v>
      </c>
      <c r="B271" s="8" t="s">
        <v>17</v>
      </c>
      <c r="C271" s="8">
        <v>13449</v>
      </c>
      <c r="D271" s="8">
        <v>2018</v>
      </c>
      <c r="E271" s="21" t="s">
        <v>18</v>
      </c>
      <c r="F271" s="21" t="str">
        <f t="shared" si="14"/>
        <v>WP13449DISPOSED2018</v>
      </c>
      <c r="G271" s="21"/>
      <c r="H271" s="21" t="s">
        <v>19</v>
      </c>
      <c r="I271" s="8">
        <v>5000</v>
      </c>
      <c r="J271" s="23" t="s">
        <v>20</v>
      </c>
      <c r="K271" s="10">
        <v>44133</v>
      </c>
      <c r="L271" s="8">
        <v>2020</v>
      </c>
      <c r="M271" s="8" t="s">
        <v>162</v>
      </c>
      <c r="N271" s="8"/>
      <c r="O271" s="8"/>
      <c r="P271" s="8"/>
      <c r="Q271" s="8"/>
      <c r="R271" s="8"/>
      <c r="S271" s="8"/>
      <c r="T271" s="8"/>
    </row>
    <row r="272" spans="1:20" s="17" customFormat="1" hidden="1" x14ac:dyDescent="0.25">
      <c r="A272" s="8">
        <f t="shared" si="15"/>
        <v>271</v>
      </c>
      <c r="B272" s="8" t="s">
        <v>17</v>
      </c>
      <c r="C272" s="8">
        <v>13492</v>
      </c>
      <c r="D272" s="8">
        <v>2018</v>
      </c>
      <c r="E272" s="21" t="s">
        <v>18</v>
      </c>
      <c r="F272" s="21" t="str">
        <f t="shared" si="14"/>
        <v>WP13492DISPOSED2018</v>
      </c>
      <c r="G272" s="21"/>
      <c r="H272" s="21" t="s">
        <v>19</v>
      </c>
      <c r="I272" s="8">
        <v>5000</v>
      </c>
      <c r="J272" s="23" t="s">
        <v>20</v>
      </c>
      <c r="K272" s="10">
        <v>43232</v>
      </c>
      <c r="L272" s="8">
        <v>2018</v>
      </c>
      <c r="M272" s="8"/>
      <c r="N272" s="8"/>
      <c r="O272" s="8"/>
      <c r="P272" s="8"/>
      <c r="Q272" s="8"/>
      <c r="R272" s="8"/>
      <c r="S272" s="8"/>
      <c r="T272" s="8"/>
    </row>
    <row r="273" spans="1:20" s="17" customFormat="1" hidden="1" x14ac:dyDescent="0.25">
      <c r="A273" s="8">
        <f t="shared" si="15"/>
        <v>272</v>
      </c>
      <c r="B273" s="8" t="s">
        <v>17</v>
      </c>
      <c r="C273" s="8">
        <v>13552</v>
      </c>
      <c r="D273" s="8">
        <v>2018</v>
      </c>
      <c r="E273" s="21" t="s">
        <v>18</v>
      </c>
      <c r="F273" s="21" t="str">
        <f t="shared" si="14"/>
        <v>WP13552DISPOSED2018</v>
      </c>
      <c r="G273" s="21"/>
      <c r="H273" s="21" t="s">
        <v>19</v>
      </c>
      <c r="I273" s="8">
        <v>5000</v>
      </c>
      <c r="J273" s="23" t="s">
        <v>20</v>
      </c>
      <c r="K273" s="10">
        <v>43232</v>
      </c>
      <c r="L273" s="8">
        <v>2018</v>
      </c>
      <c r="M273" s="8"/>
      <c r="N273" s="8"/>
      <c r="O273" s="8"/>
      <c r="P273" s="8"/>
      <c r="Q273" s="8"/>
      <c r="R273" s="8"/>
      <c r="S273" s="8"/>
      <c r="T273" s="8"/>
    </row>
    <row r="274" spans="1:20" s="17" customFormat="1" hidden="1" x14ac:dyDescent="0.25">
      <c r="A274" s="8">
        <f t="shared" si="15"/>
        <v>273</v>
      </c>
      <c r="B274" s="8" t="s">
        <v>17</v>
      </c>
      <c r="C274" s="8">
        <v>13618</v>
      </c>
      <c r="D274" s="8">
        <v>2018</v>
      </c>
      <c r="E274" s="21" t="s">
        <v>18</v>
      </c>
      <c r="F274" s="21" t="str">
        <f t="shared" si="14"/>
        <v>WP13618DISPOSED2018</v>
      </c>
      <c r="G274" s="21"/>
      <c r="H274" s="21" t="s">
        <v>19</v>
      </c>
      <c r="I274" s="8">
        <v>5000</v>
      </c>
      <c r="J274" s="23" t="s">
        <v>20</v>
      </c>
      <c r="K274" s="10">
        <v>43232</v>
      </c>
      <c r="L274" s="8">
        <v>2018</v>
      </c>
      <c r="M274" s="8"/>
      <c r="N274" s="8"/>
      <c r="O274" s="8"/>
      <c r="P274" s="8"/>
      <c r="Q274" s="8"/>
      <c r="R274" s="8"/>
      <c r="S274" s="8"/>
      <c r="T274" s="8"/>
    </row>
    <row r="275" spans="1:20" s="17" customFormat="1" hidden="1" x14ac:dyDescent="0.25">
      <c r="A275" s="8">
        <f t="shared" si="15"/>
        <v>274</v>
      </c>
      <c r="B275" s="8" t="s">
        <v>17</v>
      </c>
      <c r="C275" s="8">
        <v>13955</v>
      </c>
      <c r="D275" s="8">
        <v>2018</v>
      </c>
      <c r="E275" s="21" t="s">
        <v>18</v>
      </c>
      <c r="F275" s="21" t="str">
        <f t="shared" si="14"/>
        <v>WP13955DISPOSED2018</v>
      </c>
      <c r="G275" s="21"/>
      <c r="H275" s="21" t="s">
        <v>19</v>
      </c>
      <c r="I275" s="8">
        <v>5000</v>
      </c>
      <c r="J275" s="8" t="s">
        <v>22</v>
      </c>
      <c r="K275" s="8"/>
      <c r="L275" s="8">
        <v>2018</v>
      </c>
      <c r="M275" s="8"/>
      <c r="N275" s="8"/>
      <c r="O275" s="8"/>
      <c r="P275" s="8"/>
      <c r="Q275" s="8"/>
      <c r="R275" s="8"/>
      <c r="S275" s="8"/>
      <c r="T275" s="8"/>
    </row>
    <row r="276" spans="1:20" s="17" customFormat="1" hidden="1" x14ac:dyDescent="0.25">
      <c r="A276" s="8">
        <f t="shared" si="15"/>
        <v>275</v>
      </c>
      <c r="B276" s="8" t="s">
        <v>17</v>
      </c>
      <c r="C276" s="8">
        <v>14255</v>
      </c>
      <c r="D276" s="8">
        <v>2018</v>
      </c>
      <c r="E276" s="21" t="s">
        <v>21</v>
      </c>
      <c r="F276" s="21" t="str">
        <f t="shared" si="14"/>
        <v>WP14255COUNTER2018</v>
      </c>
      <c r="G276" s="21"/>
      <c r="H276" s="21" t="s">
        <v>19</v>
      </c>
      <c r="I276" s="8">
        <v>10000</v>
      </c>
      <c r="J276" s="23" t="s">
        <v>20</v>
      </c>
      <c r="K276" s="10">
        <v>43219</v>
      </c>
      <c r="L276" s="8">
        <v>2018</v>
      </c>
      <c r="M276" s="8"/>
      <c r="N276" s="8"/>
      <c r="O276" s="8"/>
      <c r="P276" s="8"/>
      <c r="Q276" s="8"/>
      <c r="R276" s="8"/>
      <c r="S276" s="8"/>
      <c r="T276" s="8"/>
    </row>
    <row r="277" spans="1:20" s="17" customFormat="1" hidden="1" x14ac:dyDescent="0.25">
      <c r="A277" s="8">
        <f t="shared" si="15"/>
        <v>276</v>
      </c>
      <c r="B277" s="8" t="s">
        <v>17</v>
      </c>
      <c r="C277" s="8">
        <v>14255</v>
      </c>
      <c r="D277" s="8">
        <v>2018</v>
      </c>
      <c r="E277" s="21" t="s">
        <v>18</v>
      </c>
      <c r="F277" s="21" t="str">
        <f t="shared" si="14"/>
        <v>WP14255DISPOSED2018</v>
      </c>
      <c r="G277" s="21"/>
      <c r="H277" s="21" t="s">
        <v>19</v>
      </c>
      <c r="I277" s="8">
        <v>5000</v>
      </c>
      <c r="J277" s="23" t="s">
        <v>20</v>
      </c>
      <c r="K277" s="10">
        <v>43414</v>
      </c>
      <c r="L277" s="8">
        <v>2018</v>
      </c>
      <c r="M277" s="8"/>
      <c r="N277" s="8"/>
      <c r="O277" s="8"/>
      <c r="P277" s="8"/>
      <c r="Q277" s="8"/>
      <c r="R277" s="8"/>
      <c r="S277" s="8"/>
      <c r="T277" s="8"/>
    </row>
    <row r="278" spans="1:20" s="17" customFormat="1" hidden="1" x14ac:dyDescent="0.25">
      <c r="A278" s="8">
        <f t="shared" si="15"/>
        <v>277</v>
      </c>
      <c r="B278" s="8" t="s">
        <v>17</v>
      </c>
      <c r="C278" s="8">
        <v>14898</v>
      </c>
      <c r="D278" s="8">
        <v>2018</v>
      </c>
      <c r="E278" s="21" t="s">
        <v>18</v>
      </c>
      <c r="F278" s="21" t="str">
        <f t="shared" si="14"/>
        <v>WP14898DISPOSED2018</v>
      </c>
      <c r="G278" s="21"/>
      <c r="H278" s="21" t="s">
        <v>19</v>
      </c>
      <c r="I278" s="8">
        <v>5000</v>
      </c>
      <c r="J278" s="23" t="s">
        <v>20</v>
      </c>
      <c r="K278" s="10">
        <v>43232</v>
      </c>
      <c r="L278" s="8">
        <v>2018</v>
      </c>
      <c r="M278" s="8"/>
      <c r="N278" s="8"/>
      <c r="O278" s="8"/>
      <c r="P278" s="8"/>
      <c r="Q278" s="8"/>
      <c r="R278" s="8"/>
      <c r="S278" s="8"/>
      <c r="T278" s="8"/>
    </row>
    <row r="279" spans="1:20" s="17" customFormat="1" hidden="1" x14ac:dyDescent="0.25">
      <c r="A279" s="8">
        <f t="shared" si="15"/>
        <v>278</v>
      </c>
      <c r="B279" s="8" t="s">
        <v>17</v>
      </c>
      <c r="C279" s="8">
        <v>15953</v>
      </c>
      <c r="D279" s="8">
        <v>2018</v>
      </c>
      <c r="E279" s="21" t="s">
        <v>18</v>
      </c>
      <c r="F279" s="21" t="str">
        <f t="shared" si="14"/>
        <v>WP15953DISPOSED2018</v>
      </c>
      <c r="G279" s="21"/>
      <c r="H279" s="21" t="s">
        <v>19</v>
      </c>
      <c r="I279" s="8">
        <v>5000</v>
      </c>
      <c r="J279" s="23" t="s">
        <v>20</v>
      </c>
      <c r="K279" s="10">
        <v>43414</v>
      </c>
      <c r="L279" s="8">
        <v>2018</v>
      </c>
      <c r="M279" s="8"/>
      <c r="N279" s="8"/>
      <c r="O279" s="8"/>
      <c r="P279" s="8"/>
      <c r="Q279" s="8"/>
      <c r="R279" s="8"/>
      <c r="S279" s="8"/>
      <c r="T279" s="8"/>
    </row>
    <row r="280" spans="1:20" s="17" customFormat="1" hidden="1" x14ac:dyDescent="0.25">
      <c r="A280" s="8">
        <f t="shared" si="15"/>
        <v>279</v>
      </c>
      <c r="B280" s="8" t="s">
        <v>17</v>
      </c>
      <c r="C280" s="8">
        <v>15962</v>
      </c>
      <c r="D280" s="8">
        <v>2018</v>
      </c>
      <c r="E280" s="21" t="s">
        <v>18</v>
      </c>
      <c r="F280" s="21" t="str">
        <f t="shared" si="14"/>
        <v>WP15962DISPOSED2018</v>
      </c>
      <c r="G280" s="21"/>
      <c r="H280" s="21" t="s">
        <v>19</v>
      </c>
      <c r="I280" s="8">
        <v>5000</v>
      </c>
      <c r="J280" s="23" t="s">
        <v>20</v>
      </c>
      <c r="K280" s="10">
        <v>43414</v>
      </c>
      <c r="L280" s="8">
        <v>2018</v>
      </c>
      <c r="M280" s="8"/>
      <c r="N280" s="8"/>
      <c r="O280" s="8"/>
      <c r="P280" s="8"/>
      <c r="Q280" s="8"/>
      <c r="R280" s="8"/>
      <c r="S280" s="8"/>
      <c r="T280" s="8"/>
    </row>
    <row r="281" spans="1:20" s="17" customFormat="1" hidden="1" x14ac:dyDescent="0.25">
      <c r="A281" s="8">
        <f t="shared" si="15"/>
        <v>280</v>
      </c>
      <c r="B281" s="8" t="s">
        <v>17</v>
      </c>
      <c r="C281" s="8">
        <v>15988</v>
      </c>
      <c r="D281" s="8">
        <v>2018</v>
      </c>
      <c r="E281" s="21" t="s">
        <v>18</v>
      </c>
      <c r="F281" s="21" t="str">
        <f t="shared" si="14"/>
        <v>WP15988DISPOSED2018</v>
      </c>
      <c r="G281" s="21"/>
      <c r="H281" s="21" t="s">
        <v>19</v>
      </c>
      <c r="I281" s="8">
        <v>5000</v>
      </c>
      <c r="J281" s="23" t="s">
        <v>20</v>
      </c>
      <c r="K281" s="10">
        <v>44034</v>
      </c>
      <c r="L281" s="8">
        <v>2020</v>
      </c>
      <c r="M281" s="8" t="s">
        <v>158</v>
      </c>
      <c r="N281" s="8"/>
      <c r="O281" s="8"/>
      <c r="P281" s="8"/>
      <c r="Q281" s="8"/>
      <c r="R281" s="8"/>
      <c r="S281" s="8"/>
      <c r="T281" s="8"/>
    </row>
    <row r="282" spans="1:20" s="17" customFormat="1" hidden="1" x14ac:dyDescent="0.25">
      <c r="A282" s="8">
        <f t="shared" si="15"/>
        <v>281</v>
      </c>
      <c r="B282" s="8" t="s">
        <v>17</v>
      </c>
      <c r="C282" s="8">
        <v>16058</v>
      </c>
      <c r="D282" s="8">
        <v>2018</v>
      </c>
      <c r="E282" s="21" t="s">
        <v>18</v>
      </c>
      <c r="F282" s="21" t="str">
        <f t="shared" si="14"/>
        <v>WP16058DISPOSED2018</v>
      </c>
      <c r="G282" s="21"/>
      <c r="H282" s="21" t="s">
        <v>19</v>
      </c>
      <c r="I282" s="8">
        <v>5000</v>
      </c>
      <c r="J282" s="23" t="s">
        <v>20</v>
      </c>
      <c r="K282" s="10">
        <v>43414</v>
      </c>
      <c r="L282" s="8">
        <v>2018</v>
      </c>
      <c r="M282" s="8"/>
      <c r="N282" s="8"/>
      <c r="O282" s="8"/>
      <c r="P282" s="8"/>
      <c r="Q282" s="8"/>
      <c r="R282" s="8"/>
      <c r="S282" s="8"/>
      <c r="T282" s="8"/>
    </row>
    <row r="283" spans="1:20" s="17" customFormat="1" hidden="1" x14ac:dyDescent="0.25">
      <c r="A283" s="8">
        <f t="shared" si="15"/>
        <v>282</v>
      </c>
      <c r="B283" s="8" t="s">
        <v>17</v>
      </c>
      <c r="C283" s="8">
        <v>16224</v>
      </c>
      <c r="D283" s="8">
        <v>2018</v>
      </c>
      <c r="E283" s="21" t="s">
        <v>18</v>
      </c>
      <c r="F283" s="21" t="str">
        <f t="shared" si="14"/>
        <v>WP16224DISPOSED2018</v>
      </c>
      <c r="G283" s="21"/>
      <c r="H283" s="21" t="s">
        <v>19</v>
      </c>
      <c r="I283" s="8">
        <v>5000</v>
      </c>
      <c r="J283" s="23" t="s">
        <v>20</v>
      </c>
      <c r="K283" s="10">
        <v>43414</v>
      </c>
      <c r="L283" s="8">
        <v>2018</v>
      </c>
      <c r="M283" s="8"/>
      <c r="N283" s="8"/>
      <c r="O283" s="8"/>
      <c r="P283" s="8"/>
      <c r="Q283" s="8"/>
      <c r="R283" s="8"/>
      <c r="S283" s="8"/>
      <c r="T283" s="8"/>
    </row>
    <row r="284" spans="1:20" s="17" customFormat="1" hidden="1" x14ac:dyDescent="0.25">
      <c r="A284" s="8">
        <f t="shared" si="15"/>
        <v>283</v>
      </c>
      <c r="B284" s="8" t="s">
        <v>17</v>
      </c>
      <c r="C284" s="8">
        <v>18457</v>
      </c>
      <c r="D284" s="8">
        <v>2017</v>
      </c>
      <c r="E284" s="21" t="s">
        <v>21</v>
      </c>
      <c r="F284" s="21" t="str">
        <f t="shared" si="14"/>
        <v>WP18457COUNTER2017</v>
      </c>
      <c r="G284" s="21"/>
      <c r="H284" s="21" t="s">
        <v>19</v>
      </c>
      <c r="I284" s="8">
        <v>2750</v>
      </c>
      <c r="J284" s="23" t="s">
        <v>20</v>
      </c>
      <c r="K284" s="10">
        <v>42915</v>
      </c>
      <c r="L284" s="8">
        <v>2017</v>
      </c>
      <c r="M284" s="8"/>
      <c r="N284" s="8"/>
      <c r="O284" s="8"/>
      <c r="P284" s="8"/>
      <c r="Q284" s="8"/>
      <c r="R284" s="8"/>
      <c r="S284" s="8"/>
      <c r="T284" s="8"/>
    </row>
    <row r="285" spans="1:20" s="17" customFormat="1" hidden="1" x14ac:dyDescent="0.25">
      <c r="A285" s="8">
        <f t="shared" si="15"/>
        <v>284</v>
      </c>
      <c r="B285" s="8" t="s">
        <v>17</v>
      </c>
      <c r="C285" s="8">
        <v>18684</v>
      </c>
      <c r="D285" s="8">
        <v>2018</v>
      </c>
      <c r="E285" s="21" t="s">
        <v>18</v>
      </c>
      <c r="F285" s="21" t="str">
        <f t="shared" si="14"/>
        <v>WP18684DISPOSED2018</v>
      </c>
      <c r="G285" s="21"/>
      <c r="H285" s="21" t="s">
        <v>19</v>
      </c>
      <c r="I285" s="8">
        <v>5000</v>
      </c>
      <c r="J285" s="23" t="s">
        <v>20</v>
      </c>
      <c r="K285" s="10">
        <v>43414</v>
      </c>
      <c r="L285" s="8">
        <v>2018</v>
      </c>
      <c r="M285" s="8"/>
      <c r="N285" s="8"/>
      <c r="O285" s="8"/>
      <c r="P285" s="8"/>
      <c r="Q285" s="8"/>
      <c r="R285" s="8"/>
      <c r="S285" s="8"/>
      <c r="T285" s="8"/>
    </row>
    <row r="286" spans="1:20" s="17" customFormat="1" hidden="1" x14ac:dyDescent="0.25">
      <c r="A286" s="8">
        <f t="shared" si="15"/>
        <v>285</v>
      </c>
      <c r="B286" s="8" t="s">
        <v>17</v>
      </c>
      <c r="C286" s="8">
        <v>18880</v>
      </c>
      <c r="D286" s="8">
        <v>2018</v>
      </c>
      <c r="E286" s="21" t="s">
        <v>18</v>
      </c>
      <c r="F286" s="21" t="str">
        <f t="shared" si="14"/>
        <v>WP18880DISPOSED2018</v>
      </c>
      <c r="G286" s="21"/>
      <c r="H286" s="21" t="s">
        <v>19</v>
      </c>
      <c r="I286" s="8">
        <v>5000</v>
      </c>
      <c r="J286" s="23" t="s">
        <v>20</v>
      </c>
      <c r="K286" s="10">
        <v>43414</v>
      </c>
      <c r="L286" s="8">
        <v>2018</v>
      </c>
      <c r="M286" s="8"/>
      <c r="N286" s="8"/>
      <c r="O286" s="8"/>
      <c r="P286" s="8"/>
      <c r="Q286" s="8"/>
      <c r="R286" s="8"/>
      <c r="S286" s="8"/>
      <c r="T286" s="8"/>
    </row>
    <row r="287" spans="1:20" s="17" customFormat="1" hidden="1" x14ac:dyDescent="0.25">
      <c r="A287" s="8">
        <f t="shared" si="15"/>
        <v>286</v>
      </c>
      <c r="B287" s="8" t="s">
        <v>17</v>
      </c>
      <c r="C287" s="8">
        <v>18881</v>
      </c>
      <c r="D287" s="8">
        <v>2018</v>
      </c>
      <c r="E287" s="21" t="s">
        <v>18</v>
      </c>
      <c r="F287" s="21" t="str">
        <f t="shared" si="14"/>
        <v>WP18881DISPOSED2018</v>
      </c>
      <c r="G287" s="21"/>
      <c r="H287" s="21" t="s">
        <v>19</v>
      </c>
      <c r="I287" s="8">
        <v>5000</v>
      </c>
      <c r="J287" s="23" t="s">
        <v>20</v>
      </c>
      <c r="K287" s="10">
        <v>43414</v>
      </c>
      <c r="L287" s="8">
        <v>2018</v>
      </c>
      <c r="M287" s="8"/>
      <c r="N287" s="8"/>
      <c r="O287" s="8"/>
      <c r="P287" s="8"/>
      <c r="Q287" s="8"/>
      <c r="R287" s="8"/>
      <c r="S287" s="8"/>
      <c r="T287" s="8"/>
    </row>
    <row r="288" spans="1:20" s="17" customFormat="1" hidden="1" x14ac:dyDescent="0.25">
      <c r="A288" s="8">
        <f t="shared" si="15"/>
        <v>287</v>
      </c>
      <c r="B288" s="8" t="s">
        <v>17</v>
      </c>
      <c r="C288" s="8">
        <v>19423</v>
      </c>
      <c r="D288" s="8">
        <v>2018</v>
      </c>
      <c r="E288" s="21" t="s">
        <v>23</v>
      </c>
      <c r="F288" s="21" t="str">
        <f t="shared" si="14"/>
        <v>WP19423VACATE2018</v>
      </c>
      <c r="G288" s="21"/>
      <c r="H288" s="21" t="s">
        <v>19</v>
      </c>
      <c r="I288" s="8">
        <v>12000</v>
      </c>
      <c r="J288" s="23" t="s">
        <v>20</v>
      </c>
      <c r="K288" s="10">
        <v>43158</v>
      </c>
      <c r="L288" s="8">
        <v>2018</v>
      </c>
      <c r="M288" s="8"/>
      <c r="N288" s="8"/>
      <c r="O288" s="8"/>
      <c r="P288" s="8"/>
      <c r="Q288" s="8"/>
      <c r="R288" s="8"/>
      <c r="S288" s="8"/>
      <c r="T288" s="8"/>
    </row>
    <row r="289" spans="1:20" s="17" customFormat="1" hidden="1" x14ac:dyDescent="0.25">
      <c r="A289" s="8">
        <f t="shared" si="15"/>
        <v>288</v>
      </c>
      <c r="B289" s="8" t="s">
        <v>17</v>
      </c>
      <c r="C289" s="8">
        <v>19439</v>
      </c>
      <c r="D289" s="8">
        <v>2018</v>
      </c>
      <c r="E289" s="21" t="s">
        <v>23</v>
      </c>
      <c r="F289" s="21" t="str">
        <f t="shared" si="14"/>
        <v>WP19439VACATE2018</v>
      </c>
      <c r="G289" s="21"/>
      <c r="H289" s="21" t="s">
        <v>19</v>
      </c>
      <c r="I289" s="8">
        <v>12000</v>
      </c>
      <c r="J289" s="23" t="s">
        <v>20</v>
      </c>
      <c r="K289" s="10">
        <v>43158</v>
      </c>
      <c r="L289" s="8">
        <v>2018</v>
      </c>
      <c r="M289" s="8"/>
      <c r="N289" s="8"/>
      <c r="O289" s="8"/>
      <c r="P289" s="8"/>
      <c r="Q289" s="8"/>
      <c r="R289" s="8"/>
      <c r="S289" s="8"/>
      <c r="T289" s="8"/>
    </row>
    <row r="290" spans="1:20" s="17" customFormat="1" hidden="1" x14ac:dyDescent="0.25">
      <c r="A290" s="8">
        <f t="shared" si="15"/>
        <v>289</v>
      </c>
      <c r="B290" s="8" t="s">
        <v>17</v>
      </c>
      <c r="C290" s="8">
        <v>19528</v>
      </c>
      <c r="D290" s="8">
        <v>2018</v>
      </c>
      <c r="E290" s="21" t="s">
        <v>23</v>
      </c>
      <c r="F290" s="21" t="str">
        <f t="shared" si="14"/>
        <v>WP19528VACATE2018</v>
      </c>
      <c r="G290" s="21"/>
      <c r="H290" s="21" t="s">
        <v>19</v>
      </c>
      <c r="I290" s="8">
        <v>12000</v>
      </c>
      <c r="J290" s="23" t="s">
        <v>20</v>
      </c>
      <c r="K290" s="10">
        <v>43158</v>
      </c>
      <c r="L290" s="8">
        <v>2018</v>
      </c>
      <c r="M290" s="8"/>
      <c r="N290" s="8"/>
      <c r="O290" s="8"/>
      <c r="P290" s="8"/>
      <c r="Q290" s="8"/>
      <c r="R290" s="8"/>
      <c r="S290" s="8"/>
      <c r="T290" s="8"/>
    </row>
    <row r="291" spans="1:20" s="17" customFormat="1" hidden="1" x14ac:dyDescent="0.25">
      <c r="A291" s="8">
        <f t="shared" si="15"/>
        <v>290</v>
      </c>
      <c r="B291" s="8" t="s">
        <v>17</v>
      </c>
      <c r="C291" s="8">
        <v>20212</v>
      </c>
      <c r="D291" s="8">
        <v>2018</v>
      </c>
      <c r="E291" s="21" t="s">
        <v>18</v>
      </c>
      <c r="F291" s="21" t="str">
        <f t="shared" si="14"/>
        <v>WP20212DISPOSED2018</v>
      </c>
      <c r="G291" s="21"/>
      <c r="H291" s="21" t="s">
        <v>19</v>
      </c>
      <c r="I291" s="8">
        <v>5000</v>
      </c>
      <c r="J291" s="23" t="s">
        <v>20</v>
      </c>
      <c r="K291" s="10">
        <v>43414</v>
      </c>
      <c r="L291" s="8">
        <v>2018</v>
      </c>
      <c r="M291" s="8"/>
      <c r="N291" s="8"/>
      <c r="O291" s="8"/>
      <c r="P291" s="8"/>
      <c r="Q291" s="8"/>
      <c r="R291" s="8"/>
      <c r="S291" s="8"/>
      <c r="T291" s="8"/>
    </row>
    <row r="292" spans="1:20" s="17" customFormat="1" hidden="1" x14ac:dyDescent="0.25">
      <c r="A292" s="8">
        <f t="shared" si="15"/>
        <v>291</v>
      </c>
      <c r="B292" s="8" t="s">
        <v>17</v>
      </c>
      <c r="C292" s="8">
        <v>21304</v>
      </c>
      <c r="D292" s="8">
        <v>2018</v>
      </c>
      <c r="E292" s="21" t="s">
        <v>18</v>
      </c>
      <c r="F292" s="21" t="str">
        <f t="shared" si="14"/>
        <v>WP21304DISPOSED2018</v>
      </c>
      <c r="G292" s="21"/>
      <c r="H292" s="21" t="s">
        <v>19</v>
      </c>
      <c r="I292" s="8">
        <v>5000</v>
      </c>
      <c r="J292" s="23" t="s">
        <v>20</v>
      </c>
      <c r="K292" s="10">
        <v>43414</v>
      </c>
      <c r="L292" s="8">
        <v>2018</v>
      </c>
      <c r="M292" s="8"/>
      <c r="N292" s="8"/>
      <c r="O292" s="8"/>
      <c r="P292" s="8"/>
      <c r="Q292" s="8"/>
      <c r="R292" s="8"/>
      <c r="S292" s="8"/>
      <c r="T292" s="8"/>
    </row>
    <row r="293" spans="1:20" s="17" customFormat="1" hidden="1" x14ac:dyDescent="0.25">
      <c r="A293" s="8">
        <f t="shared" si="15"/>
        <v>292</v>
      </c>
      <c r="B293" s="8" t="s">
        <v>17</v>
      </c>
      <c r="C293" s="8">
        <v>21323</v>
      </c>
      <c r="D293" s="8">
        <v>2018</v>
      </c>
      <c r="E293" s="21" t="s">
        <v>18</v>
      </c>
      <c r="F293" s="21" t="str">
        <f t="shared" si="14"/>
        <v>WP21323DISPOSED2018</v>
      </c>
      <c r="G293" s="21"/>
      <c r="H293" s="21" t="s">
        <v>19</v>
      </c>
      <c r="I293" s="8">
        <v>5000</v>
      </c>
      <c r="J293" s="23" t="s">
        <v>20</v>
      </c>
      <c r="K293" s="10">
        <v>43414</v>
      </c>
      <c r="L293" s="8">
        <v>2018</v>
      </c>
      <c r="M293" s="8"/>
      <c r="N293" s="8"/>
      <c r="O293" s="8"/>
      <c r="P293" s="8"/>
      <c r="Q293" s="8"/>
      <c r="R293" s="8"/>
      <c r="S293" s="8"/>
      <c r="T293" s="8"/>
    </row>
    <row r="294" spans="1:20" s="17" customFormat="1" hidden="1" x14ac:dyDescent="0.25">
      <c r="A294" s="8">
        <f t="shared" si="15"/>
        <v>293</v>
      </c>
      <c r="B294" s="8" t="s">
        <v>17</v>
      </c>
      <c r="C294" s="8">
        <v>21417</v>
      </c>
      <c r="D294" s="8">
        <v>2018</v>
      </c>
      <c r="E294" s="21" t="s">
        <v>18</v>
      </c>
      <c r="F294" s="21" t="str">
        <f t="shared" si="14"/>
        <v>WP21417DISPOSED2018</v>
      </c>
      <c r="G294" s="21"/>
      <c r="H294" s="21" t="s">
        <v>19</v>
      </c>
      <c r="I294" s="8">
        <v>5000</v>
      </c>
      <c r="J294" s="23" t="s">
        <v>20</v>
      </c>
      <c r="K294" s="10">
        <v>43414</v>
      </c>
      <c r="L294" s="8">
        <v>2018</v>
      </c>
      <c r="M294" s="8"/>
      <c r="N294" s="8"/>
      <c r="O294" s="8"/>
      <c r="P294" s="8"/>
      <c r="Q294" s="8"/>
      <c r="R294" s="8"/>
      <c r="S294" s="8"/>
      <c r="T294" s="8"/>
    </row>
    <row r="295" spans="1:20" s="17" customFormat="1" hidden="1" x14ac:dyDescent="0.25">
      <c r="A295" s="8">
        <f t="shared" si="15"/>
        <v>294</v>
      </c>
      <c r="B295" s="8" t="s">
        <v>17</v>
      </c>
      <c r="C295" s="8">
        <v>21860</v>
      </c>
      <c r="D295" s="8">
        <v>2018</v>
      </c>
      <c r="E295" s="21" t="s">
        <v>18</v>
      </c>
      <c r="F295" s="21" t="str">
        <f t="shared" si="14"/>
        <v>WP21860DISPOSED2018</v>
      </c>
      <c r="G295" s="21"/>
      <c r="H295" s="21" t="s">
        <v>19</v>
      </c>
      <c r="I295" s="8">
        <v>5000</v>
      </c>
      <c r="J295" s="23" t="s">
        <v>20</v>
      </c>
      <c r="K295" s="10">
        <v>43414</v>
      </c>
      <c r="L295" s="8">
        <v>2018</v>
      </c>
      <c r="M295" s="8"/>
      <c r="N295" s="8"/>
      <c r="O295" s="8"/>
      <c r="P295" s="8"/>
      <c r="Q295" s="8"/>
      <c r="R295" s="8"/>
      <c r="S295" s="8"/>
      <c r="T295" s="8"/>
    </row>
    <row r="296" spans="1:20" s="17" customFormat="1" hidden="1" x14ac:dyDescent="0.25">
      <c r="A296" s="8">
        <f t="shared" si="15"/>
        <v>295</v>
      </c>
      <c r="B296" s="8" t="s">
        <v>17</v>
      </c>
      <c r="C296" s="8">
        <v>22069</v>
      </c>
      <c r="D296" s="8">
        <v>2018</v>
      </c>
      <c r="E296" s="21" t="s">
        <v>21</v>
      </c>
      <c r="F296" s="21" t="str">
        <f t="shared" si="14"/>
        <v>WP22069COUNTER2018</v>
      </c>
      <c r="G296" s="21"/>
      <c r="H296" s="21" t="s">
        <v>19</v>
      </c>
      <c r="I296" s="8">
        <v>10000</v>
      </c>
      <c r="J296" s="23" t="s">
        <v>20</v>
      </c>
      <c r="K296" s="10">
        <v>43286</v>
      </c>
      <c r="L296" s="8">
        <v>2018</v>
      </c>
      <c r="M296" s="8"/>
      <c r="N296" s="8"/>
      <c r="O296" s="8"/>
      <c r="P296" s="8"/>
      <c r="Q296" s="8"/>
      <c r="R296" s="8"/>
      <c r="S296" s="8"/>
      <c r="T296" s="8"/>
    </row>
    <row r="297" spans="1:20" s="17" customFormat="1" hidden="1" x14ac:dyDescent="0.25">
      <c r="A297" s="8">
        <f t="shared" si="15"/>
        <v>296</v>
      </c>
      <c r="B297" s="8" t="s">
        <v>17</v>
      </c>
      <c r="C297" s="8">
        <v>22070</v>
      </c>
      <c r="D297" s="8">
        <v>2018</v>
      </c>
      <c r="E297" s="21" t="s">
        <v>18</v>
      </c>
      <c r="F297" s="21" t="str">
        <f t="shared" si="14"/>
        <v>WP22070DISPOSED2018</v>
      </c>
      <c r="G297" s="21"/>
      <c r="H297" s="21" t="s">
        <v>19</v>
      </c>
      <c r="I297" s="8">
        <v>5000</v>
      </c>
      <c r="J297" s="23" t="s">
        <v>20</v>
      </c>
      <c r="K297" s="10">
        <v>43414</v>
      </c>
      <c r="L297" s="8">
        <v>2018</v>
      </c>
      <c r="M297" s="8"/>
      <c r="N297" s="8"/>
      <c r="O297" s="8"/>
      <c r="P297" s="8"/>
      <c r="Q297" s="8"/>
      <c r="R297" s="8"/>
      <c r="S297" s="8"/>
      <c r="T297" s="8"/>
    </row>
    <row r="298" spans="1:20" s="17" customFormat="1" hidden="1" x14ac:dyDescent="0.25">
      <c r="A298" s="8">
        <f t="shared" si="15"/>
        <v>297</v>
      </c>
      <c r="B298" s="8" t="s">
        <v>17</v>
      </c>
      <c r="C298" s="8">
        <v>22228</v>
      </c>
      <c r="D298" s="8">
        <v>2018</v>
      </c>
      <c r="E298" s="21" t="s">
        <v>18</v>
      </c>
      <c r="F298" s="21" t="str">
        <f t="shared" si="14"/>
        <v>WP22228DISPOSED2018</v>
      </c>
      <c r="G298" s="21"/>
      <c r="H298" s="21" t="s">
        <v>19</v>
      </c>
      <c r="I298" s="8">
        <v>5000</v>
      </c>
      <c r="J298" s="23" t="s">
        <v>20</v>
      </c>
      <c r="K298" s="10">
        <v>43414</v>
      </c>
      <c r="L298" s="8">
        <v>2018</v>
      </c>
      <c r="M298" s="8"/>
      <c r="N298" s="8"/>
      <c r="O298" s="8"/>
      <c r="P298" s="8"/>
      <c r="Q298" s="8"/>
      <c r="R298" s="8"/>
      <c r="S298" s="8"/>
      <c r="T298" s="8"/>
    </row>
    <row r="299" spans="1:20" s="17" customFormat="1" hidden="1" x14ac:dyDescent="0.25">
      <c r="A299" s="8">
        <f t="shared" si="15"/>
        <v>298</v>
      </c>
      <c r="B299" s="8" t="s">
        <v>17</v>
      </c>
      <c r="C299" s="8">
        <v>22237</v>
      </c>
      <c r="D299" s="8">
        <v>2018</v>
      </c>
      <c r="E299" s="21" t="s">
        <v>18</v>
      </c>
      <c r="F299" s="21" t="str">
        <f t="shared" si="14"/>
        <v>WP22237DISPOSED2018</v>
      </c>
      <c r="G299" s="21"/>
      <c r="H299" s="21" t="s">
        <v>19</v>
      </c>
      <c r="I299" s="8">
        <v>5000</v>
      </c>
      <c r="J299" s="23" t="s">
        <v>20</v>
      </c>
      <c r="K299" s="10">
        <v>43414</v>
      </c>
      <c r="L299" s="8">
        <v>2018</v>
      </c>
      <c r="M299" s="8"/>
      <c r="N299" s="8"/>
      <c r="O299" s="8"/>
      <c r="P299" s="8"/>
      <c r="Q299" s="8"/>
      <c r="R299" s="8"/>
      <c r="S299" s="8"/>
      <c r="T299" s="8"/>
    </row>
    <row r="300" spans="1:20" s="17" customFormat="1" hidden="1" x14ac:dyDescent="0.25">
      <c r="A300" s="8">
        <f t="shared" si="15"/>
        <v>299</v>
      </c>
      <c r="B300" s="8" t="s">
        <v>17</v>
      </c>
      <c r="C300" s="8">
        <v>22394</v>
      </c>
      <c r="D300" s="8">
        <v>2013</v>
      </c>
      <c r="E300" s="21" t="s">
        <v>23</v>
      </c>
      <c r="F300" s="21" t="str">
        <f t="shared" si="14"/>
        <v>WP22394VACATE2013</v>
      </c>
      <c r="G300" s="21"/>
      <c r="H300" s="21" t="s">
        <v>19</v>
      </c>
      <c r="I300" s="8">
        <v>4750</v>
      </c>
      <c r="J300" s="23" t="s">
        <v>20</v>
      </c>
      <c r="K300" s="10">
        <v>42492</v>
      </c>
      <c r="L300" s="8">
        <v>2016</v>
      </c>
      <c r="M300" s="8"/>
      <c r="N300" s="8"/>
      <c r="O300" s="8"/>
      <c r="P300" s="8"/>
      <c r="Q300" s="8"/>
      <c r="R300" s="8"/>
      <c r="S300" s="8"/>
      <c r="T300" s="8"/>
    </row>
    <row r="301" spans="1:20" s="17" customFormat="1" hidden="1" x14ac:dyDescent="0.25">
      <c r="A301" s="8">
        <f t="shared" si="15"/>
        <v>300</v>
      </c>
      <c r="B301" s="8" t="s">
        <v>17</v>
      </c>
      <c r="C301" s="8">
        <v>22824</v>
      </c>
      <c r="D301" s="8">
        <v>2017</v>
      </c>
      <c r="E301" s="21" t="s">
        <v>18</v>
      </c>
      <c r="F301" s="21" t="str">
        <f t="shared" si="14"/>
        <v>WP22824DISPOSED2017</v>
      </c>
      <c r="G301" s="21"/>
      <c r="H301" s="21" t="s">
        <v>19</v>
      </c>
      <c r="I301" s="8">
        <v>5000</v>
      </c>
      <c r="J301" s="8" t="s">
        <v>22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s="17" customFormat="1" hidden="1" x14ac:dyDescent="0.25">
      <c r="A302" s="8">
        <f t="shared" si="15"/>
        <v>301</v>
      </c>
      <c r="B302" s="8" t="s">
        <v>17</v>
      </c>
      <c r="C302" s="8">
        <v>22849</v>
      </c>
      <c r="D302" s="8">
        <v>2018</v>
      </c>
      <c r="E302" s="21" t="s">
        <v>175</v>
      </c>
      <c r="F302" s="21" t="str">
        <f t="shared" si="14"/>
        <v>WP22849 DISPOSED2018</v>
      </c>
      <c r="G302" s="21"/>
      <c r="H302" s="21" t="s">
        <v>19</v>
      </c>
      <c r="I302" s="8">
        <v>5000</v>
      </c>
      <c r="J302" s="23" t="s">
        <v>20</v>
      </c>
      <c r="K302" s="10">
        <v>43414</v>
      </c>
      <c r="L302" s="8">
        <v>2018</v>
      </c>
      <c r="M302" s="8"/>
      <c r="N302" s="8"/>
      <c r="O302" s="8"/>
      <c r="P302" s="8"/>
      <c r="Q302" s="8"/>
      <c r="R302" s="8"/>
      <c r="S302" s="8"/>
      <c r="T302" s="8"/>
    </row>
    <row r="303" spans="1:20" s="17" customFormat="1" hidden="1" x14ac:dyDescent="0.25">
      <c r="A303" s="8">
        <f t="shared" si="15"/>
        <v>302</v>
      </c>
      <c r="B303" s="8" t="s">
        <v>17</v>
      </c>
      <c r="C303" s="8">
        <v>23761</v>
      </c>
      <c r="D303" s="8">
        <v>2018</v>
      </c>
      <c r="E303" s="21" t="s">
        <v>18</v>
      </c>
      <c r="F303" s="21" t="str">
        <f t="shared" si="14"/>
        <v>WP23761DISPOSED2018</v>
      </c>
      <c r="G303" s="21"/>
      <c r="H303" s="21" t="s">
        <v>19</v>
      </c>
      <c r="I303" s="8">
        <v>5000</v>
      </c>
      <c r="J303" s="23" t="s">
        <v>20</v>
      </c>
      <c r="K303" s="10">
        <v>43414</v>
      </c>
      <c r="L303" s="8">
        <v>2018</v>
      </c>
      <c r="M303" s="8"/>
      <c r="N303" s="8"/>
      <c r="O303" s="8"/>
      <c r="P303" s="8"/>
      <c r="Q303" s="8"/>
      <c r="R303" s="8"/>
      <c r="S303" s="8"/>
      <c r="T303" s="8"/>
    </row>
    <row r="304" spans="1:20" s="17" customFormat="1" hidden="1" x14ac:dyDescent="0.25">
      <c r="A304" s="8">
        <f t="shared" si="15"/>
        <v>303</v>
      </c>
      <c r="B304" s="8" t="s">
        <v>17</v>
      </c>
      <c r="C304" s="8">
        <v>24106</v>
      </c>
      <c r="D304" s="8">
        <v>2018</v>
      </c>
      <c r="E304" s="21" t="s">
        <v>18</v>
      </c>
      <c r="F304" s="21" t="str">
        <f t="shared" si="14"/>
        <v>WP24106DISPOSED2018</v>
      </c>
      <c r="G304" s="21"/>
      <c r="H304" s="21" t="s">
        <v>19</v>
      </c>
      <c r="I304" s="8">
        <v>5000</v>
      </c>
      <c r="J304" s="23" t="s">
        <v>20</v>
      </c>
      <c r="K304" s="10">
        <v>43414</v>
      </c>
      <c r="L304" s="8">
        <v>2018</v>
      </c>
      <c r="M304" s="8"/>
      <c r="N304" s="8"/>
      <c r="O304" s="8"/>
      <c r="P304" s="8"/>
      <c r="Q304" s="8"/>
      <c r="R304" s="8"/>
      <c r="S304" s="8"/>
      <c r="T304" s="8"/>
    </row>
    <row r="305" spans="1:20" s="17" customFormat="1" hidden="1" x14ac:dyDescent="0.25">
      <c r="A305" s="8">
        <f t="shared" si="15"/>
        <v>304</v>
      </c>
      <c r="B305" s="8" t="s">
        <v>17</v>
      </c>
      <c r="C305" s="8">
        <v>24316</v>
      </c>
      <c r="D305" s="8">
        <v>2018</v>
      </c>
      <c r="E305" s="21" t="s">
        <v>18</v>
      </c>
      <c r="F305" s="21" t="str">
        <f t="shared" si="14"/>
        <v>WP24316DISPOSED2018</v>
      </c>
      <c r="G305" s="21"/>
      <c r="H305" s="21" t="s">
        <v>19</v>
      </c>
      <c r="I305" s="8">
        <v>5000</v>
      </c>
      <c r="J305" s="23" t="s">
        <v>20</v>
      </c>
      <c r="K305" s="10">
        <v>43414</v>
      </c>
      <c r="L305" s="8">
        <v>2018</v>
      </c>
      <c r="M305" s="8"/>
      <c r="N305" s="8"/>
      <c r="O305" s="8"/>
      <c r="P305" s="8"/>
      <c r="Q305" s="8"/>
      <c r="R305" s="8"/>
      <c r="S305" s="8"/>
      <c r="T305" s="8"/>
    </row>
    <row r="306" spans="1:20" s="17" customFormat="1" hidden="1" x14ac:dyDescent="0.25">
      <c r="A306" s="8">
        <f t="shared" si="15"/>
        <v>305</v>
      </c>
      <c r="B306" s="8" t="s">
        <v>17</v>
      </c>
      <c r="C306" s="8">
        <v>25150</v>
      </c>
      <c r="D306" s="8">
        <v>2018</v>
      </c>
      <c r="E306" s="21" t="s">
        <v>18</v>
      </c>
      <c r="F306" s="21" t="str">
        <f t="shared" si="14"/>
        <v>WP25150DISPOSED2018</v>
      </c>
      <c r="G306" s="21"/>
      <c r="H306" s="21" t="s">
        <v>19</v>
      </c>
      <c r="I306" s="8">
        <v>5000</v>
      </c>
      <c r="J306" s="23" t="s">
        <v>20</v>
      </c>
      <c r="K306" s="10">
        <v>43414</v>
      </c>
      <c r="L306" s="8">
        <v>2018</v>
      </c>
      <c r="M306" s="8"/>
      <c r="N306" s="8"/>
      <c r="O306" s="8"/>
      <c r="P306" s="8"/>
      <c r="Q306" s="8"/>
      <c r="R306" s="8"/>
      <c r="S306" s="8"/>
      <c r="T306" s="8"/>
    </row>
    <row r="307" spans="1:20" s="17" customFormat="1" hidden="1" x14ac:dyDescent="0.25">
      <c r="A307" s="8">
        <f t="shared" si="15"/>
        <v>306</v>
      </c>
      <c r="B307" s="23" t="s">
        <v>17</v>
      </c>
      <c r="C307" s="8">
        <v>25681</v>
      </c>
      <c r="D307" s="8">
        <v>2018</v>
      </c>
      <c r="E307" s="21" t="s">
        <v>18</v>
      </c>
      <c r="F307" s="21" t="str">
        <f t="shared" si="14"/>
        <v>WP25681DISPOSED2018</v>
      </c>
      <c r="G307" s="21"/>
      <c r="H307" s="21" t="s">
        <v>19</v>
      </c>
      <c r="I307" s="8">
        <v>5000</v>
      </c>
      <c r="J307" s="23" t="s">
        <v>20</v>
      </c>
      <c r="K307" s="10">
        <v>43414</v>
      </c>
      <c r="L307" s="8">
        <v>2018</v>
      </c>
      <c r="M307" s="8"/>
      <c r="N307" s="8"/>
      <c r="O307" s="8"/>
      <c r="P307" s="8"/>
      <c r="Q307" s="8"/>
      <c r="R307" s="8"/>
      <c r="S307" s="8"/>
      <c r="T307" s="8"/>
    </row>
    <row r="308" spans="1:20" s="17" customFormat="1" hidden="1" x14ac:dyDescent="0.25">
      <c r="A308" s="8">
        <f t="shared" si="15"/>
        <v>307</v>
      </c>
      <c r="B308" s="8" t="s">
        <v>17</v>
      </c>
      <c r="C308" s="8">
        <v>25941</v>
      </c>
      <c r="D308" s="8">
        <v>2018</v>
      </c>
      <c r="E308" s="21" t="s">
        <v>18</v>
      </c>
      <c r="F308" s="21" t="str">
        <f t="shared" si="14"/>
        <v>WP25941DISPOSED2018</v>
      </c>
      <c r="G308" s="21"/>
      <c r="H308" s="21" t="s">
        <v>19</v>
      </c>
      <c r="I308" s="8">
        <v>5000</v>
      </c>
      <c r="J308" s="23" t="s">
        <v>20</v>
      </c>
      <c r="K308" s="10">
        <v>43414</v>
      </c>
      <c r="L308" s="8">
        <v>2018</v>
      </c>
      <c r="M308" s="8"/>
      <c r="N308" s="8"/>
      <c r="O308" s="8"/>
      <c r="P308" s="8"/>
      <c r="Q308" s="8"/>
      <c r="R308" s="8"/>
      <c r="S308" s="8"/>
      <c r="T308" s="8"/>
    </row>
    <row r="309" spans="1:20" s="17" customFormat="1" hidden="1" x14ac:dyDescent="0.25">
      <c r="A309" s="8">
        <f t="shared" si="15"/>
        <v>308</v>
      </c>
      <c r="B309" s="8" t="s">
        <v>17</v>
      </c>
      <c r="C309" s="8">
        <v>26085</v>
      </c>
      <c r="D309" s="8">
        <v>2018</v>
      </c>
      <c r="E309" s="21" t="s">
        <v>18</v>
      </c>
      <c r="F309" s="21" t="str">
        <f t="shared" si="14"/>
        <v>WP26085DISPOSED2018</v>
      </c>
      <c r="G309" s="21"/>
      <c r="H309" s="21" t="s">
        <v>19</v>
      </c>
      <c r="I309" s="8">
        <v>5000</v>
      </c>
      <c r="J309" s="23" t="s">
        <v>20</v>
      </c>
      <c r="K309" s="10">
        <v>43414</v>
      </c>
      <c r="L309" s="8">
        <v>2018</v>
      </c>
      <c r="M309" s="8"/>
      <c r="N309" s="8"/>
      <c r="O309" s="8"/>
      <c r="P309" s="8"/>
      <c r="Q309" s="8"/>
      <c r="R309" s="8"/>
      <c r="S309" s="8"/>
      <c r="T309" s="8"/>
    </row>
    <row r="310" spans="1:20" s="17" customFormat="1" hidden="1" x14ac:dyDescent="0.25">
      <c r="A310" s="8">
        <f t="shared" si="15"/>
        <v>309</v>
      </c>
      <c r="B310" s="8" t="s">
        <v>17</v>
      </c>
      <c r="C310" s="8">
        <v>26124</v>
      </c>
      <c r="D310" s="8">
        <v>2018</v>
      </c>
      <c r="E310" s="21" t="s">
        <v>18</v>
      </c>
      <c r="F310" s="21" t="str">
        <f t="shared" si="14"/>
        <v>WP26124DISPOSED2018</v>
      </c>
      <c r="G310" s="21"/>
      <c r="H310" s="21" t="s">
        <v>19</v>
      </c>
      <c r="I310" s="8">
        <v>5000</v>
      </c>
      <c r="J310" s="23" t="s">
        <v>20</v>
      </c>
      <c r="K310" s="10">
        <v>43414</v>
      </c>
      <c r="L310" s="8">
        <v>2018</v>
      </c>
      <c r="M310" s="8"/>
      <c r="N310" s="8"/>
      <c r="O310" s="8"/>
      <c r="P310" s="8"/>
      <c r="Q310" s="8"/>
      <c r="R310" s="8"/>
      <c r="S310" s="8"/>
      <c r="T310" s="8"/>
    </row>
    <row r="311" spans="1:20" s="17" customFormat="1" hidden="1" x14ac:dyDescent="0.25">
      <c r="A311" s="8">
        <f t="shared" si="15"/>
        <v>310</v>
      </c>
      <c r="B311" s="8" t="s">
        <v>17</v>
      </c>
      <c r="C311" s="8">
        <v>26129</v>
      </c>
      <c r="D311" s="8">
        <v>2018</v>
      </c>
      <c r="E311" s="21" t="s">
        <v>18</v>
      </c>
      <c r="F311" s="21" t="str">
        <f t="shared" si="14"/>
        <v>WP26129DISPOSED2018</v>
      </c>
      <c r="G311" s="21"/>
      <c r="H311" s="21" t="s">
        <v>19</v>
      </c>
      <c r="I311" s="8">
        <v>5000</v>
      </c>
      <c r="J311" s="23" t="s">
        <v>20</v>
      </c>
      <c r="K311" s="10">
        <v>43414</v>
      </c>
      <c r="L311" s="8">
        <v>2018</v>
      </c>
      <c r="M311" s="8"/>
      <c r="N311" s="8"/>
      <c r="O311" s="8"/>
      <c r="P311" s="8"/>
      <c r="Q311" s="8"/>
      <c r="R311" s="8"/>
      <c r="S311" s="8"/>
      <c r="T311" s="8"/>
    </row>
    <row r="312" spans="1:20" s="17" customFormat="1" hidden="1" x14ac:dyDescent="0.25">
      <c r="A312" s="8">
        <f t="shared" si="15"/>
        <v>311</v>
      </c>
      <c r="B312" s="8" t="s">
        <v>17</v>
      </c>
      <c r="C312" s="8">
        <v>26130</v>
      </c>
      <c r="D312" s="8">
        <v>2018</v>
      </c>
      <c r="E312" s="21" t="s">
        <v>18</v>
      </c>
      <c r="F312" s="21" t="str">
        <f t="shared" si="14"/>
        <v>WP26130DISPOSED2018</v>
      </c>
      <c r="G312" s="21"/>
      <c r="H312" s="21" t="s">
        <v>19</v>
      </c>
      <c r="I312" s="8">
        <v>5000</v>
      </c>
      <c r="J312" s="23" t="s">
        <v>20</v>
      </c>
      <c r="K312" s="10">
        <v>43414</v>
      </c>
      <c r="L312" s="8">
        <v>2018</v>
      </c>
      <c r="M312" s="8"/>
      <c r="N312" s="8"/>
      <c r="O312" s="8"/>
      <c r="P312" s="8"/>
      <c r="Q312" s="8"/>
      <c r="R312" s="8"/>
      <c r="S312" s="8"/>
      <c r="T312" s="8"/>
    </row>
    <row r="313" spans="1:20" s="17" customFormat="1" hidden="1" x14ac:dyDescent="0.25">
      <c r="A313" s="8">
        <f t="shared" si="15"/>
        <v>312</v>
      </c>
      <c r="B313" s="8" t="s">
        <v>17</v>
      </c>
      <c r="C313" s="8">
        <v>26247</v>
      </c>
      <c r="D313" s="8">
        <v>2018</v>
      </c>
      <c r="E313" s="21" t="s">
        <v>21</v>
      </c>
      <c r="F313" s="21" t="str">
        <f t="shared" si="14"/>
        <v>WP26247COUNTER2018</v>
      </c>
      <c r="G313" s="21"/>
      <c r="H313" s="21" t="s">
        <v>19</v>
      </c>
      <c r="I313" s="8">
        <v>10000</v>
      </c>
      <c r="J313" s="23" t="s">
        <v>20</v>
      </c>
      <c r="K313" s="10">
        <v>43312</v>
      </c>
      <c r="L313" s="8">
        <v>2018</v>
      </c>
      <c r="M313" s="8"/>
      <c r="N313" s="8"/>
      <c r="O313" s="8"/>
      <c r="P313" s="8"/>
      <c r="Q313" s="8"/>
      <c r="R313" s="8"/>
      <c r="S313" s="8"/>
      <c r="T313" s="8"/>
    </row>
    <row r="314" spans="1:20" s="17" customFormat="1" hidden="1" x14ac:dyDescent="0.25">
      <c r="A314" s="8">
        <f t="shared" si="15"/>
        <v>313</v>
      </c>
      <c r="B314" s="8" t="s">
        <v>17</v>
      </c>
      <c r="C314" s="8">
        <v>26247</v>
      </c>
      <c r="D314" s="8">
        <v>2018</v>
      </c>
      <c r="E314" s="21" t="s">
        <v>18</v>
      </c>
      <c r="F314" s="21" t="str">
        <f t="shared" si="14"/>
        <v>WP26247DISPOSED2018</v>
      </c>
      <c r="G314" s="21"/>
      <c r="H314" s="21" t="s">
        <v>19</v>
      </c>
      <c r="I314" s="8">
        <v>5000</v>
      </c>
      <c r="J314" s="23" t="s">
        <v>20</v>
      </c>
      <c r="K314" s="10">
        <v>43414</v>
      </c>
      <c r="L314" s="8">
        <v>2018</v>
      </c>
      <c r="M314" s="8"/>
      <c r="N314" s="8"/>
      <c r="O314" s="8"/>
      <c r="P314" s="8"/>
      <c r="Q314" s="8"/>
      <c r="R314" s="8"/>
      <c r="S314" s="8"/>
      <c r="T314" s="8"/>
    </row>
    <row r="315" spans="1:20" s="17" customFormat="1" hidden="1" x14ac:dyDescent="0.25">
      <c r="A315" s="8">
        <f t="shared" si="15"/>
        <v>314</v>
      </c>
      <c r="B315" s="8" t="s">
        <v>17</v>
      </c>
      <c r="C315" s="8">
        <v>26797</v>
      </c>
      <c r="D315" s="8">
        <v>2018</v>
      </c>
      <c r="E315" s="21" t="s">
        <v>18</v>
      </c>
      <c r="F315" s="21" t="str">
        <f t="shared" si="14"/>
        <v>WP26797DISPOSED2018</v>
      </c>
      <c r="G315" s="21"/>
      <c r="H315" s="21" t="s">
        <v>19</v>
      </c>
      <c r="I315" s="8">
        <v>5000</v>
      </c>
      <c r="J315" s="23" t="s">
        <v>20</v>
      </c>
      <c r="K315" s="10">
        <v>43414</v>
      </c>
      <c r="L315" s="8">
        <v>2018</v>
      </c>
      <c r="M315" s="8"/>
      <c r="N315" s="8"/>
      <c r="O315" s="8"/>
      <c r="P315" s="8"/>
      <c r="Q315" s="8"/>
      <c r="R315" s="8"/>
      <c r="S315" s="8"/>
      <c r="T315" s="8"/>
    </row>
    <row r="316" spans="1:20" s="17" customFormat="1" hidden="1" x14ac:dyDescent="0.25">
      <c r="A316" s="8">
        <f t="shared" si="15"/>
        <v>315</v>
      </c>
      <c r="B316" s="8" t="s">
        <v>17</v>
      </c>
      <c r="C316" s="8">
        <v>26798</v>
      </c>
      <c r="D316" s="8">
        <v>2018</v>
      </c>
      <c r="E316" s="21" t="s">
        <v>18</v>
      </c>
      <c r="F316" s="21" t="str">
        <f t="shared" si="14"/>
        <v>WP26798DISPOSED2018</v>
      </c>
      <c r="G316" s="21"/>
      <c r="H316" s="21" t="s">
        <v>19</v>
      </c>
      <c r="I316" s="8">
        <v>5000</v>
      </c>
      <c r="J316" s="23" t="s">
        <v>20</v>
      </c>
      <c r="K316" s="10">
        <v>43414</v>
      </c>
      <c r="L316" s="8">
        <v>2018</v>
      </c>
      <c r="M316" s="8"/>
      <c r="N316" s="8"/>
      <c r="O316" s="8"/>
      <c r="P316" s="8"/>
      <c r="Q316" s="8"/>
      <c r="R316" s="8"/>
      <c r="S316" s="8"/>
      <c r="T316" s="8"/>
    </row>
    <row r="317" spans="1:20" s="17" customFormat="1" hidden="1" x14ac:dyDescent="0.25">
      <c r="A317" s="8">
        <f t="shared" si="15"/>
        <v>316</v>
      </c>
      <c r="B317" s="8" t="s">
        <v>17</v>
      </c>
      <c r="C317" s="8">
        <v>26874</v>
      </c>
      <c r="D317" s="8">
        <v>2018</v>
      </c>
      <c r="E317" s="21" t="s">
        <v>18</v>
      </c>
      <c r="F317" s="21" t="str">
        <f t="shared" si="14"/>
        <v>WP26874DISPOSED2018</v>
      </c>
      <c r="G317" s="21"/>
      <c r="H317" s="21" t="s">
        <v>19</v>
      </c>
      <c r="I317" s="8">
        <v>5000</v>
      </c>
      <c r="J317" s="23" t="s">
        <v>20</v>
      </c>
      <c r="K317" s="10">
        <v>43414</v>
      </c>
      <c r="L317" s="8">
        <v>2018</v>
      </c>
      <c r="M317" s="8"/>
      <c r="N317" s="8"/>
      <c r="O317" s="8"/>
      <c r="P317" s="8"/>
      <c r="Q317" s="8"/>
      <c r="R317" s="8"/>
      <c r="S317" s="8"/>
      <c r="T317" s="8"/>
    </row>
    <row r="318" spans="1:20" s="17" customFormat="1" hidden="1" x14ac:dyDescent="0.25">
      <c r="A318" s="8">
        <f t="shared" si="15"/>
        <v>317</v>
      </c>
      <c r="B318" s="8" t="s">
        <v>17</v>
      </c>
      <c r="C318" s="8">
        <v>26893</v>
      </c>
      <c r="D318" s="8">
        <v>2018</v>
      </c>
      <c r="E318" s="21" t="s">
        <v>18</v>
      </c>
      <c r="F318" s="21" t="str">
        <f t="shared" si="14"/>
        <v>WP26893DISPOSED2018</v>
      </c>
      <c r="G318" s="21"/>
      <c r="H318" s="21" t="s">
        <v>19</v>
      </c>
      <c r="I318" s="8">
        <v>5000</v>
      </c>
      <c r="J318" s="23" t="s">
        <v>20</v>
      </c>
      <c r="K318" s="10">
        <v>43414</v>
      </c>
      <c r="L318" s="8">
        <v>2018</v>
      </c>
      <c r="M318" s="8"/>
      <c r="N318" s="8"/>
      <c r="O318" s="8"/>
      <c r="P318" s="8"/>
      <c r="Q318" s="8"/>
      <c r="R318" s="8"/>
      <c r="S318" s="8"/>
      <c r="T318" s="8"/>
    </row>
    <row r="319" spans="1:20" s="17" customFormat="1" hidden="1" x14ac:dyDescent="0.25">
      <c r="A319" s="8">
        <f t="shared" si="15"/>
        <v>318</v>
      </c>
      <c r="B319" s="8" t="s">
        <v>17</v>
      </c>
      <c r="C319" s="8">
        <v>26898</v>
      </c>
      <c r="D319" s="8">
        <v>2018</v>
      </c>
      <c r="E319" s="21" t="s">
        <v>18</v>
      </c>
      <c r="F319" s="21" t="str">
        <f t="shared" si="14"/>
        <v>WP26898DISPOSED2018</v>
      </c>
      <c r="G319" s="21"/>
      <c r="H319" s="21" t="s">
        <v>19</v>
      </c>
      <c r="I319" s="8">
        <v>5000</v>
      </c>
      <c r="J319" s="23" t="s">
        <v>20</v>
      </c>
      <c r="K319" s="10">
        <v>43414</v>
      </c>
      <c r="L319" s="8">
        <v>2018</v>
      </c>
      <c r="M319" s="8"/>
      <c r="N319" s="8"/>
      <c r="O319" s="8"/>
      <c r="P319" s="8"/>
      <c r="Q319" s="8"/>
      <c r="R319" s="8"/>
      <c r="S319" s="8"/>
      <c r="T319" s="8"/>
    </row>
    <row r="320" spans="1:20" s="17" customFormat="1" hidden="1" x14ac:dyDescent="0.25">
      <c r="A320" s="8">
        <f t="shared" si="15"/>
        <v>319</v>
      </c>
      <c r="B320" s="8" t="s">
        <v>17</v>
      </c>
      <c r="C320" s="8">
        <v>26902</v>
      </c>
      <c r="D320" s="8">
        <v>2018</v>
      </c>
      <c r="E320" s="21" t="s">
        <v>18</v>
      </c>
      <c r="F320" s="21" t="str">
        <f t="shared" si="14"/>
        <v>WP26902DISPOSED2018</v>
      </c>
      <c r="G320" s="21"/>
      <c r="H320" s="21" t="s">
        <v>19</v>
      </c>
      <c r="I320" s="8">
        <v>5000</v>
      </c>
      <c r="J320" s="23" t="s">
        <v>20</v>
      </c>
      <c r="K320" s="10">
        <v>43414</v>
      </c>
      <c r="L320" s="8">
        <v>2018</v>
      </c>
      <c r="M320" s="8"/>
      <c r="N320" s="8"/>
      <c r="O320" s="8"/>
      <c r="P320" s="8"/>
      <c r="Q320" s="8"/>
      <c r="R320" s="8"/>
      <c r="S320" s="8"/>
      <c r="T320" s="8"/>
    </row>
    <row r="321" spans="1:20" s="17" customFormat="1" hidden="1" x14ac:dyDescent="0.25">
      <c r="A321" s="8">
        <f t="shared" si="15"/>
        <v>320</v>
      </c>
      <c r="B321" s="8" t="s">
        <v>17</v>
      </c>
      <c r="C321" s="8">
        <v>26903</v>
      </c>
      <c r="D321" s="8">
        <v>2018</v>
      </c>
      <c r="E321" s="21" t="s">
        <v>18</v>
      </c>
      <c r="F321" s="21" t="str">
        <f t="shared" si="14"/>
        <v>WP26903DISPOSED2018</v>
      </c>
      <c r="G321" s="21"/>
      <c r="H321" s="21" t="s">
        <v>19</v>
      </c>
      <c r="I321" s="8">
        <v>5000</v>
      </c>
      <c r="J321" s="23" t="s">
        <v>20</v>
      </c>
      <c r="K321" s="10">
        <v>43414</v>
      </c>
      <c r="L321" s="8">
        <v>2018</v>
      </c>
      <c r="M321" s="8"/>
      <c r="N321" s="8"/>
      <c r="O321" s="8"/>
      <c r="P321" s="8"/>
      <c r="Q321" s="8"/>
      <c r="R321" s="8"/>
      <c r="S321" s="8"/>
      <c r="T321" s="8"/>
    </row>
    <row r="322" spans="1:20" s="17" customFormat="1" hidden="1" x14ac:dyDescent="0.25">
      <c r="A322" s="8">
        <f t="shared" si="15"/>
        <v>321</v>
      </c>
      <c r="B322" s="8" t="s">
        <v>17</v>
      </c>
      <c r="C322" s="8">
        <v>26920</v>
      </c>
      <c r="D322" s="8">
        <v>2018</v>
      </c>
      <c r="E322" s="21" t="s">
        <v>18</v>
      </c>
      <c r="F322" s="21" t="str">
        <f t="shared" ref="F322:F385" si="16">CONCATENATE(B322,C322,E322,D322)</f>
        <v>WP26920DISPOSED2018</v>
      </c>
      <c r="G322" s="21"/>
      <c r="H322" s="21" t="s">
        <v>19</v>
      </c>
      <c r="I322" s="8">
        <v>5000</v>
      </c>
      <c r="J322" s="8" t="s">
        <v>22</v>
      </c>
      <c r="K322" s="8"/>
      <c r="L322" s="8">
        <v>2018</v>
      </c>
      <c r="M322" s="8"/>
      <c r="N322" s="8"/>
      <c r="O322" s="8"/>
      <c r="P322" s="8"/>
      <c r="Q322" s="8"/>
      <c r="R322" s="8"/>
      <c r="S322" s="8"/>
      <c r="T322" s="8"/>
    </row>
    <row r="323" spans="1:20" s="17" customFormat="1" hidden="1" x14ac:dyDescent="0.25">
      <c r="A323" s="8">
        <f t="shared" ref="A323:A386" si="17">A322+1</f>
        <v>322</v>
      </c>
      <c r="B323" s="8" t="s">
        <v>17</v>
      </c>
      <c r="C323" s="8">
        <v>26922</v>
      </c>
      <c r="D323" s="8">
        <v>2018</v>
      </c>
      <c r="E323" s="21" t="s">
        <v>18</v>
      </c>
      <c r="F323" s="21" t="str">
        <f t="shared" si="16"/>
        <v>WP26922DISPOSED2018</v>
      </c>
      <c r="G323" s="21"/>
      <c r="H323" s="21" t="s">
        <v>19</v>
      </c>
      <c r="I323" s="8">
        <v>5000</v>
      </c>
      <c r="J323" s="23" t="s">
        <v>20</v>
      </c>
      <c r="K323" s="10">
        <v>43414</v>
      </c>
      <c r="L323" s="8">
        <v>2018</v>
      </c>
      <c r="M323" s="8"/>
      <c r="N323" s="8"/>
      <c r="O323" s="8"/>
      <c r="P323" s="8"/>
      <c r="Q323" s="8"/>
      <c r="R323" s="8"/>
      <c r="S323" s="8"/>
      <c r="T323" s="8"/>
    </row>
    <row r="324" spans="1:20" s="17" customFormat="1" hidden="1" x14ac:dyDescent="0.25">
      <c r="A324" s="8">
        <f t="shared" si="17"/>
        <v>323</v>
      </c>
      <c r="B324" s="8" t="s">
        <v>17</v>
      </c>
      <c r="C324" s="8">
        <v>26935</v>
      </c>
      <c r="D324" s="8">
        <v>2018</v>
      </c>
      <c r="E324" s="21" t="s">
        <v>18</v>
      </c>
      <c r="F324" s="21" t="str">
        <f t="shared" si="16"/>
        <v>WP26935DISPOSED2018</v>
      </c>
      <c r="G324" s="21"/>
      <c r="H324" s="21" t="s">
        <v>19</v>
      </c>
      <c r="I324" s="8">
        <v>5000</v>
      </c>
      <c r="J324" s="23" t="s">
        <v>20</v>
      </c>
      <c r="K324" s="10">
        <v>43414</v>
      </c>
      <c r="L324" s="8">
        <v>2018</v>
      </c>
      <c r="M324" s="8"/>
      <c r="N324" s="8"/>
      <c r="O324" s="8"/>
      <c r="P324" s="8"/>
      <c r="Q324" s="8"/>
      <c r="R324" s="8"/>
      <c r="S324" s="8"/>
      <c r="T324" s="8"/>
    </row>
    <row r="325" spans="1:20" s="17" customFormat="1" hidden="1" x14ac:dyDescent="0.25">
      <c r="A325" s="8">
        <f t="shared" si="17"/>
        <v>324</v>
      </c>
      <c r="B325" s="8" t="s">
        <v>17</v>
      </c>
      <c r="C325" s="8">
        <v>27407</v>
      </c>
      <c r="D325" s="8">
        <v>2018</v>
      </c>
      <c r="E325" s="21" t="s">
        <v>18</v>
      </c>
      <c r="F325" s="21" t="str">
        <f t="shared" si="16"/>
        <v>WP27407DISPOSED2018</v>
      </c>
      <c r="G325" s="21"/>
      <c r="H325" s="21" t="s">
        <v>19</v>
      </c>
      <c r="I325" s="8">
        <v>5000</v>
      </c>
      <c r="J325" s="23" t="s">
        <v>20</v>
      </c>
      <c r="K325" s="10">
        <v>43414</v>
      </c>
      <c r="L325" s="8">
        <v>2018</v>
      </c>
      <c r="M325" s="8"/>
      <c r="N325" s="8"/>
      <c r="O325" s="8"/>
      <c r="P325" s="8"/>
      <c r="Q325" s="8"/>
      <c r="R325" s="8"/>
      <c r="S325" s="8"/>
      <c r="T325" s="8"/>
    </row>
    <row r="326" spans="1:20" s="17" customFormat="1" hidden="1" x14ac:dyDescent="0.25">
      <c r="A326" s="8">
        <f t="shared" si="17"/>
        <v>325</v>
      </c>
      <c r="B326" s="8" t="s">
        <v>17</v>
      </c>
      <c r="C326" s="8">
        <v>27457</v>
      </c>
      <c r="D326" s="8">
        <v>2018</v>
      </c>
      <c r="E326" s="21" t="s">
        <v>18</v>
      </c>
      <c r="F326" s="21" t="str">
        <f t="shared" si="16"/>
        <v>WP27457DISPOSED2018</v>
      </c>
      <c r="G326" s="21"/>
      <c r="H326" s="21" t="s">
        <v>19</v>
      </c>
      <c r="I326" s="8">
        <v>5000</v>
      </c>
      <c r="J326" s="23" t="s">
        <v>20</v>
      </c>
      <c r="K326" s="10">
        <v>43414</v>
      </c>
      <c r="L326" s="8">
        <v>2018</v>
      </c>
      <c r="M326" s="8"/>
      <c r="N326" s="8"/>
      <c r="O326" s="8"/>
      <c r="P326" s="8"/>
      <c r="Q326" s="8"/>
      <c r="R326" s="8"/>
      <c r="S326" s="8"/>
      <c r="T326" s="8"/>
    </row>
    <row r="327" spans="1:20" s="17" customFormat="1" hidden="1" x14ac:dyDescent="0.25">
      <c r="A327" s="8">
        <f t="shared" si="17"/>
        <v>326</v>
      </c>
      <c r="B327" s="8" t="s">
        <v>17</v>
      </c>
      <c r="C327" s="8">
        <v>28184</v>
      </c>
      <c r="D327" s="8">
        <v>2018</v>
      </c>
      <c r="E327" s="21" t="s">
        <v>18</v>
      </c>
      <c r="F327" s="21" t="str">
        <f t="shared" si="16"/>
        <v>WP28184DISPOSED2018</v>
      </c>
      <c r="G327" s="21"/>
      <c r="H327" s="21" t="s">
        <v>19</v>
      </c>
      <c r="I327" s="8">
        <v>5000</v>
      </c>
      <c r="J327" s="23" t="s">
        <v>20</v>
      </c>
      <c r="K327" s="10">
        <v>43414</v>
      </c>
      <c r="L327" s="8">
        <v>2018</v>
      </c>
      <c r="M327" s="8"/>
      <c r="N327" s="8"/>
      <c r="O327" s="8"/>
      <c r="P327" s="8"/>
      <c r="Q327" s="8"/>
      <c r="R327" s="8"/>
      <c r="S327" s="8"/>
      <c r="T327" s="8"/>
    </row>
    <row r="328" spans="1:20" s="17" customFormat="1" hidden="1" x14ac:dyDescent="0.25">
      <c r="A328" s="8">
        <f t="shared" si="17"/>
        <v>327</v>
      </c>
      <c r="B328" s="8" t="s">
        <v>17</v>
      </c>
      <c r="C328" s="8">
        <v>29075</v>
      </c>
      <c r="D328" s="8">
        <v>2018</v>
      </c>
      <c r="E328" s="21" t="s">
        <v>18</v>
      </c>
      <c r="F328" s="21" t="str">
        <f t="shared" si="16"/>
        <v>WP29075DISPOSED2018</v>
      </c>
      <c r="G328" s="21"/>
      <c r="H328" s="21" t="s">
        <v>19</v>
      </c>
      <c r="I328" s="8">
        <v>5000</v>
      </c>
      <c r="J328" s="23" t="s">
        <v>20</v>
      </c>
      <c r="K328" s="10">
        <v>43414</v>
      </c>
      <c r="L328" s="8">
        <v>2018</v>
      </c>
      <c r="M328" s="8"/>
      <c r="N328" s="8"/>
      <c r="O328" s="8"/>
      <c r="P328" s="8"/>
      <c r="Q328" s="8"/>
      <c r="R328" s="8"/>
      <c r="S328" s="8"/>
      <c r="T328" s="8"/>
    </row>
    <row r="329" spans="1:20" s="17" customFormat="1" hidden="1" x14ac:dyDescent="0.25">
      <c r="A329" s="8">
        <f t="shared" si="17"/>
        <v>328</v>
      </c>
      <c r="B329" s="8" t="s">
        <v>17</v>
      </c>
      <c r="C329" s="8">
        <v>29107</v>
      </c>
      <c r="D329" s="8">
        <v>2018</v>
      </c>
      <c r="E329" s="21" t="s">
        <v>21</v>
      </c>
      <c r="F329" s="21" t="str">
        <f t="shared" si="16"/>
        <v>WP29107COUNTER2018</v>
      </c>
      <c r="G329" s="21"/>
      <c r="H329" s="21" t="s">
        <v>19</v>
      </c>
      <c r="I329" s="8">
        <v>10000</v>
      </c>
      <c r="J329" s="23" t="s">
        <v>20</v>
      </c>
      <c r="K329" s="10">
        <v>43396</v>
      </c>
      <c r="L329" s="8">
        <v>2018</v>
      </c>
      <c r="M329" s="8"/>
      <c r="N329" s="8"/>
      <c r="O329" s="8"/>
      <c r="P329" s="8"/>
      <c r="Q329" s="8"/>
      <c r="R329" s="8"/>
      <c r="S329" s="8"/>
      <c r="T329" s="8"/>
    </row>
    <row r="330" spans="1:20" s="17" customFormat="1" hidden="1" x14ac:dyDescent="0.25">
      <c r="A330" s="8">
        <f t="shared" si="17"/>
        <v>329</v>
      </c>
      <c r="B330" s="8" t="s">
        <v>17</v>
      </c>
      <c r="C330" s="8">
        <v>29531</v>
      </c>
      <c r="D330" s="8">
        <v>2018</v>
      </c>
      <c r="E330" s="21" t="s">
        <v>23</v>
      </c>
      <c r="F330" s="21" t="str">
        <f t="shared" si="16"/>
        <v>WP29531VACATE2018</v>
      </c>
      <c r="G330" s="21"/>
      <c r="H330" s="21" t="s">
        <v>19</v>
      </c>
      <c r="I330" s="8">
        <v>12000</v>
      </c>
      <c r="J330" s="23" t="s">
        <v>20</v>
      </c>
      <c r="K330" s="10">
        <v>43435</v>
      </c>
      <c r="L330" s="8">
        <v>2018</v>
      </c>
      <c r="M330" s="8"/>
      <c r="N330" s="8"/>
      <c r="O330" s="8"/>
      <c r="P330" s="8"/>
      <c r="Q330" s="8"/>
      <c r="R330" s="8"/>
      <c r="S330" s="8"/>
      <c r="T330" s="8"/>
    </row>
    <row r="331" spans="1:20" s="17" customFormat="1" hidden="1" x14ac:dyDescent="0.25">
      <c r="A331" s="8">
        <f t="shared" si="17"/>
        <v>330</v>
      </c>
      <c r="B331" s="8" t="s">
        <v>17</v>
      </c>
      <c r="C331" s="8">
        <v>31357</v>
      </c>
      <c r="D331" s="8">
        <v>2018</v>
      </c>
      <c r="E331" s="21" t="s">
        <v>18</v>
      </c>
      <c r="F331" s="21" t="str">
        <f t="shared" si="16"/>
        <v>WP31357DISPOSED2018</v>
      </c>
      <c r="G331" s="21"/>
      <c r="H331" s="21" t="s">
        <v>19</v>
      </c>
      <c r="I331" s="8">
        <v>5000</v>
      </c>
      <c r="J331" s="23" t="s">
        <v>20</v>
      </c>
      <c r="K331" s="10">
        <v>43414</v>
      </c>
      <c r="L331" s="8">
        <v>2018</v>
      </c>
      <c r="M331" s="8"/>
      <c r="N331" s="8"/>
      <c r="O331" s="8"/>
      <c r="P331" s="8"/>
      <c r="Q331" s="8"/>
      <c r="R331" s="8"/>
      <c r="S331" s="8"/>
      <c r="T331" s="8"/>
    </row>
    <row r="332" spans="1:20" s="17" customFormat="1" hidden="1" x14ac:dyDescent="0.25">
      <c r="A332" s="8">
        <f t="shared" si="17"/>
        <v>331</v>
      </c>
      <c r="B332" s="8" t="s">
        <v>17</v>
      </c>
      <c r="C332" s="8">
        <v>31525</v>
      </c>
      <c r="D332" s="8">
        <v>2018</v>
      </c>
      <c r="E332" s="21" t="s">
        <v>23</v>
      </c>
      <c r="F332" s="21" t="str">
        <f t="shared" si="16"/>
        <v>WP31525VACATE2018</v>
      </c>
      <c r="G332" s="21"/>
      <c r="H332" s="21" t="s">
        <v>19</v>
      </c>
      <c r="I332" s="8">
        <v>12000</v>
      </c>
      <c r="J332" s="23" t="s">
        <v>20</v>
      </c>
      <c r="K332" s="10">
        <v>43407</v>
      </c>
      <c r="L332" s="8">
        <v>2018</v>
      </c>
      <c r="M332" s="8"/>
      <c r="N332" s="8"/>
      <c r="O332" s="8"/>
      <c r="P332" s="8"/>
      <c r="Q332" s="8"/>
      <c r="R332" s="8"/>
      <c r="S332" s="8"/>
      <c r="T332" s="8"/>
    </row>
    <row r="333" spans="1:20" s="17" customFormat="1" hidden="1" x14ac:dyDescent="0.25">
      <c r="A333" s="8">
        <f t="shared" si="17"/>
        <v>332</v>
      </c>
      <c r="B333" s="8" t="s">
        <v>17</v>
      </c>
      <c r="C333" s="8">
        <v>32355</v>
      </c>
      <c r="D333" s="8">
        <v>2018</v>
      </c>
      <c r="E333" s="21" t="s">
        <v>23</v>
      </c>
      <c r="F333" s="21" t="str">
        <f t="shared" si="16"/>
        <v>WP32355VACATE2018</v>
      </c>
      <c r="G333" s="21"/>
      <c r="H333" s="21" t="s">
        <v>19</v>
      </c>
      <c r="I333" s="8">
        <v>12000</v>
      </c>
      <c r="J333" s="23" t="s">
        <v>20</v>
      </c>
      <c r="K333" s="10">
        <v>43423</v>
      </c>
      <c r="L333" s="8">
        <v>2018</v>
      </c>
      <c r="M333" s="8"/>
      <c r="N333" s="8"/>
      <c r="O333" s="8"/>
      <c r="P333" s="8"/>
      <c r="Q333" s="8"/>
      <c r="R333" s="8"/>
      <c r="S333" s="8"/>
      <c r="T333" s="8"/>
    </row>
    <row r="334" spans="1:20" s="17" customFormat="1" hidden="1" x14ac:dyDescent="0.25">
      <c r="A334" s="8">
        <f t="shared" si="17"/>
        <v>333</v>
      </c>
      <c r="B334" s="8" t="s">
        <v>17</v>
      </c>
      <c r="C334" s="8">
        <v>32802</v>
      </c>
      <c r="D334" s="8">
        <v>2018</v>
      </c>
      <c r="E334" s="21" t="s">
        <v>18</v>
      </c>
      <c r="F334" s="21" t="str">
        <f t="shared" si="16"/>
        <v>WP32802DISPOSED2018</v>
      </c>
      <c r="G334" s="21"/>
      <c r="H334" s="21" t="s">
        <v>19</v>
      </c>
      <c r="I334" s="8">
        <v>5000</v>
      </c>
      <c r="J334" s="23" t="s">
        <v>20</v>
      </c>
      <c r="K334" s="10">
        <v>43414</v>
      </c>
      <c r="L334" s="8">
        <v>2018</v>
      </c>
      <c r="M334" s="8"/>
      <c r="N334" s="8"/>
      <c r="O334" s="8"/>
      <c r="P334" s="8"/>
      <c r="Q334" s="8"/>
      <c r="R334" s="8"/>
      <c r="S334" s="8"/>
      <c r="T334" s="8"/>
    </row>
    <row r="335" spans="1:20" s="17" customFormat="1" hidden="1" x14ac:dyDescent="0.25">
      <c r="A335" s="8">
        <f t="shared" si="17"/>
        <v>334</v>
      </c>
      <c r="B335" s="8" t="s">
        <v>17</v>
      </c>
      <c r="C335" s="8">
        <v>32826</v>
      </c>
      <c r="D335" s="8">
        <v>2018</v>
      </c>
      <c r="E335" s="21" t="s">
        <v>18</v>
      </c>
      <c r="F335" s="21" t="str">
        <f t="shared" si="16"/>
        <v>WP32826DISPOSED2018</v>
      </c>
      <c r="G335" s="21"/>
      <c r="H335" s="21" t="s">
        <v>19</v>
      </c>
      <c r="I335" s="8">
        <v>5000</v>
      </c>
      <c r="J335" s="23" t="s">
        <v>20</v>
      </c>
      <c r="K335" s="10">
        <v>43414</v>
      </c>
      <c r="L335" s="8">
        <v>2018</v>
      </c>
      <c r="M335" s="8"/>
      <c r="N335" s="8"/>
      <c r="O335" s="8"/>
      <c r="P335" s="8"/>
      <c r="Q335" s="8"/>
      <c r="R335" s="8"/>
      <c r="S335" s="8"/>
      <c r="T335" s="8"/>
    </row>
    <row r="336" spans="1:20" s="17" customFormat="1" hidden="1" x14ac:dyDescent="0.25">
      <c r="A336" s="8">
        <f t="shared" si="17"/>
        <v>335</v>
      </c>
      <c r="B336" s="8" t="s">
        <v>17</v>
      </c>
      <c r="C336" s="8">
        <v>34674</v>
      </c>
      <c r="D336" s="8">
        <v>2018</v>
      </c>
      <c r="E336" s="21" t="s">
        <v>18</v>
      </c>
      <c r="F336" s="21" t="str">
        <f t="shared" si="16"/>
        <v>WP34674DISPOSED2018</v>
      </c>
      <c r="G336" s="21"/>
      <c r="H336" s="21" t="s">
        <v>19</v>
      </c>
      <c r="I336" s="8">
        <v>5000</v>
      </c>
      <c r="J336" s="23" t="s">
        <v>20</v>
      </c>
      <c r="K336" s="10">
        <v>44133</v>
      </c>
      <c r="L336" s="8">
        <v>2020</v>
      </c>
      <c r="M336" s="8" t="s">
        <v>184</v>
      </c>
      <c r="N336" s="8"/>
      <c r="O336" s="8"/>
      <c r="P336" s="8"/>
      <c r="Q336" s="8"/>
      <c r="R336" s="8"/>
      <c r="S336" s="8"/>
      <c r="T336" s="8"/>
    </row>
    <row r="337" spans="1:20" s="17" customFormat="1" hidden="1" x14ac:dyDescent="0.25">
      <c r="A337" s="8">
        <f t="shared" si="17"/>
        <v>336</v>
      </c>
      <c r="B337" s="8" t="s">
        <v>17</v>
      </c>
      <c r="C337" s="8">
        <v>34939</v>
      </c>
      <c r="D337" s="8">
        <v>2018</v>
      </c>
      <c r="E337" s="21" t="s">
        <v>18</v>
      </c>
      <c r="F337" s="21" t="str">
        <f t="shared" si="16"/>
        <v>WP34939DISPOSED2018</v>
      </c>
      <c r="G337" s="21"/>
      <c r="H337" s="21" t="s">
        <v>19</v>
      </c>
      <c r="I337" s="8">
        <v>5000</v>
      </c>
      <c r="J337" s="23" t="s">
        <v>20</v>
      </c>
      <c r="K337" s="10">
        <v>43414</v>
      </c>
      <c r="L337" s="8">
        <v>2018</v>
      </c>
      <c r="M337" s="8"/>
      <c r="N337" s="8"/>
      <c r="O337" s="8"/>
      <c r="P337" s="8"/>
      <c r="Q337" s="8"/>
      <c r="R337" s="8"/>
      <c r="S337" s="8"/>
      <c r="T337" s="8"/>
    </row>
    <row r="338" spans="1:20" s="17" customFormat="1" hidden="1" x14ac:dyDescent="0.25">
      <c r="A338" s="8">
        <f t="shared" si="17"/>
        <v>337</v>
      </c>
      <c r="B338" s="8" t="s">
        <v>17</v>
      </c>
      <c r="C338" s="8">
        <v>35003</v>
      </c>
      <c r="D338" s="8">
        <v>2018</v>
      </c>
      <c r="E338" s="21" t="s">
        <v>18</v>
      </c>
      <c r="F338" s="21" t="str">
        <f t="shared" si="16"/>
        <v>WP35003DISPOSED2018</v>
      </c>
      <c r="G338" s="21"/>
      <c r="H338" s="21" t="s">
        <v>19</v>
      </c>
      <c r="I338" s="8">
        <v>5000</v>
      </c>
      <c r="J338" s="23" t="s">
        <v>20</v>
      </c>
      <c r="K338" s="10">
        <v>43414</v>
      </c>
      <c r="L338" s="8">
        <v>2018</v>
      </c>
      <c r="M338" s="8"/>
      <c r="N338" s="8"/>
      <c r="O338" s="8"/>
      <c r="P338" s="8"/>
      <c r="Q338" s="8"/>
      <c r="R338" s="8"/>
      <c r="S338" s="8"/>
      <c r="T338" s="8"/>
    </row>
    <row r="339" spans="1:20" s="17" customFormat="1" hidden="1" x14ac:dyDescent="0.25">
      <c r="A339" s="8">
        <f t="shared" si="17"/>
        <v>338</v>
      </c>
      <c r="B339" s="8" t="s">
        <v>17</v>
      </c>
      <c r="C339" s="8">
        <v>35182</v>
      </c>
      <c r="D339" s="8">
        <v>2018</v>
      </c>
      <c r="E339" s="21" t="s">
        <v>18</v>
      </c>
      <c r="F339" s="21" t="str">
        <f t="shared" si="16"/>
        <v>WP35182DISPOSED2018</v>
      </c>
      <c r="G339" s="21"/>
      <c r="H339" s="21" t="s">
        <v>19</v>
      </c>
      <c r="I339" s="8">
        <v>5000</v>
      </c>
      <c r="J339" s="23" t="s">
        <v>20</v>
      </c>
      <c r="K339" s="10">
        <v>43414</v>
      </c>
      <c r="L339" s="8">
        <v>2018</v>
      </c>
      <c r="M339" s="8"/>
      <c r="N339" s="8"/>
      <c r="O339" s="8"/>
      <c r="P339" s="8"/>
      <c r="Q339" s="8"/>
      <c r="R339" s="8"/>
      <c r="S339" s="8"/>
      <c r="T339" s="8"/>
    </row>
    <row r="340" spans="1:20" s="17" customFormat="1" hidden="1" x14ac:dyDescent="0.25">
      <c r="A340" s="8">
        <f t="shared" si="17"/>
        <v>339</v>
      </c>
      <c r="B340" s="8" t="s">
        <v>17</v>
      </c>
      <c r="C340" s="8">
        <v>35894</v>
      </c>
      <c r="D340" s="8">
        <v>2018</v>
      </c>
      <c r="E340" s="21" t="s">
        <v>18</v>
      </c>
      <c r="F340" s="21" t="str">
        <f t="shared" si="16"/>
        <v>WP35894DISPOSED2018</v>
      </c>
      <c r="G340" s="21"/>
      <c r="H340" s="21" t="s">
        <v>19</v>
      </c>
      <c r="I340" s="8">
        <v>5000</v>
      </c>
      <c r="J340" s="23" t="s">
        <v>20</v>
      </c>
      <c r="K340" s="10">
        <v>43414</v>
      </c>
      <c r="L340" s="8">
        <v>2018</v>
      </c>
      <c r="M340" s="8"/>
      <c r="N340" s="8"/>
      <c r="O340" s="8"/>
      <c r="P340" s="8"/>
      <c r="Q340" s="8"/>
      <c r="R340" s="8"/>
      <c r="S340" s="8"/>
      <c r="T340" s="8"/>
    </row>
    <row r="341" spans="1:20" s="17" customFormat="1" hidden="1" x14ac:dyDescent="0.25">
      <c r="A341" s="8">
        <f t="shared" si="17"/>
        <v>340</v>
      </c>
      <c r="B341" s="8" t="s">
        <v>17</v>
      </c>
      <c r="C341" s="8">
        <v>35909</v>
      </c>
      <c r="D341" s="8">
        <v>2018</v>
      </c>
      <c r="E341" s="21" t="s">
        <v>18</v>
      </c>
      <c r="F341" s="21" t="str">
        <f t="shared" si="16"/>
        <v>WP35909DISPOSED2018</v>
      </c>
      <c r="G341" s="21"/>
      <c r="H341" s="21" t="s">
        <v>19</v>
      </c>
      <c r="I341" s="8">
        <v>5000</v>
      </c>
      <c r="J341" s="23" t="s">
        <v>20</v>
      </c>
      <c r="K341" s="10">
        <v>43414</v>
      </c>
      <c r="L341" s="8">
        <v>2018</v>
      </c>
      <c r="M341" s="8"/>
      <c r="N341" s="8"/>
      <c r="O341" s="8"/>
      <c r="P341" s="8"/>
      <c r="Q341" s="8"/>
      <c r="R341" s="8"/>
      <c r="S341" s="8"/>
      <c r="T341" s="8"/>
    </row>
    <row r="342" spans="1:20" s="17" customFormat="1" hidden="1" x14ac:dyDescent="0.25">
      <c r="A342" s="8">
        <f t="shared" si="17"/>
        <v>341</v>
      </c>
      <c r="B342" s="8" t="s">
        <v>17</v>
      </c>
      <c r="C342" s="8">
        <v>36085</v>
      </c>
      <c r="D342" s="8">
        <v>2018</v>
      </c>
      <c r="E342" s="21" t="s">
        <v>18</v>
      </c>
      <c r="F342" s="21" t="str">
        <f t="shared" si="16"/>
        <v>WP36085DISPOSED2018</v>
      </c>
      <c r="G342" s="21"/>
      <c r="H342" s="21" t="s">
        <v>19</v>
      </c>
      <c r="I342" s="8">
        <v>5000</v>
      </c>
      <c r="J342" s="23" t="s">
        <v>20</v>
      </c>
      <c r="K342" s="10">
        <v>43414</v>
      </c>
      <c r="L342" s="8">
        <v>2018</v>
      </c>
      <c r="M342" s="8"/>
      <c r="N342" s="8"/>
      <c r="O342" s="8"/>
      <c r="P342" s="8"/>
      <c r="Q342" s="8"/>
      <c r="R342" s="8"/>
      <c r="S342" s="8"/>
      <c r="T342" s="8"/>
    </row>
    <row r="343" spans="1:20" s="17" customFormat="1" hidden="1" x14ac:dyDescent="0.25">
      <c r="A343" s="8">
        <f t="shared" si="17"/>
        <v>342</v>
      </c>
      <c r="B343" s="8" t="s">
        <v>17</v>
      </c>
      <c r="C343" s="8">
        <v>36088</v>
      </c>
      <c r="D343" s="8">
        <v>2018</v>
      </c>
      <c r="E343" s="21" t="s">
        <v>18</v>
      </c>
      <c r="F343" s="21" t="str">
        <f t="shared" si="16"/>
        <v>WP36088DISPOSED2018</v>
      </c>
      <c r="G343" s="21"/>
      <c r="H343" s="21" t="s">
        <v>19</v>
      </c>
      <c r="I343" s="8">
        <v>5000</v>
      </c>
      <c r="J343" s="23" t="s">
        <v>20</v>
      </c>
      <c r="K343" s="10">
        <v>43414</v>
      </c>
      <c r="L343" s="8">
        <v>2018</v>
      </c>
      <c r="M343" s="8"/>
      <c r="N343" s="8"/>
      <c r="O343" s="8"/>
      <c r="P343" s="8"/>
      <c r="Q343" s="8"/>
      <c r="R343" s="8"/>
      <c r="S343" s="8"/>
      <c r="T343" s="8"/>
    </row>
    <row r="344" spans="1:20" s="17" customFormat="1" hidden="1" x14ac:dyDescent="0.25">
      <c r="A344" s="8">
        <f t="shared" si="17"/>
        <v>343</v>
      </c>
      <c r="B344" s="8" t="s">
        <v>17</v>
      </c>
      <c r="C344" s="8">
        <v>36095</v>
      </c>
      <c r="D344" s="8">
        <v>2018</v>
      </c>
      <c r="E344" s="21" t="s">
        <v>18</v>
      </c>
      <c r="F344" s="21" t="str">
        <f t="shared" si="16"/>
        <v>WP36095DISPOSED2018</v>
      </c>
      <c r="G344" s="21"/>
      <c r="H344" s="21" t="s">
        <v>19</v>
      </c>
      <c r="I344" s="8">
        <v>5000</v>
      </c>
      <c r="J344" s="23" t="s">
        <v>20</v>
      </c>
      <c r="K344" s="10">
        <v>43414</v>
      </c>
      <c r="L344" s="8">
        <v>2018</v>
      </c>
      <c r="M344" s="8"/>
      <c r="N344" s="8"/>
      <c r="O344" s="8"/>
      <c r="P344" s="8"/>
      <c r="Q344" s="8"/>
      <c r="R344" s="8"/>
      <c r="S344" s="8"/>
      <c r="T344" s="8"/>
    </row>
    <row r="345" spans="1:20" s="17" customFormat="1" hidden="1" x14ac:dyDescent="0.25">
      <c r="A345" s="8">
        <f t="shared" si="17"/>
        <v>344</v>
      </c>
      <c r="B345" s="8" t="s">
        <v>17</v>
      </c>
      <c r="C345" s="8">
        <v>37771</v>
      </c>
      <c r="D345" s="8">
        <v>2018</v>
      </c>
      <c r="E345" s="21" t="s">
        <v>18</v>
      </c>
      <c r="F345" s="21" t="str">
        <f t="shared" si="16"/>
        <v>WP37771DISPOSED2018</v>
      </c>
      <c r="G345" s="21"/>
      <c r="H345" s="21" t="s">
        <v>19</v>
      </c>
      <c r="I345" s="8">
        <v>5000</v>
      </c>
      <c r="J345" s="23" t="s">
        <v>20</v>
      </c>
      <c r="K345" s="10">
        <v>43414</v>
      </c>
      <c r="L345" s="8">
        <v>2018</v>
      </c>
      <c r="M345" s="8"/>
      <c r="N345" s="8"/>
      <c r="O345" s="8"/>
      <c r="P345" s="8"/>
      <c r="Q345" s="8"/>
      <c r="R345" s="8"/>
      <c r="S345" s="8"/>
      <c r="T345" s="8"/>
    </row>
    <row r="346" spans="1:20" s="17" customFormat="1" hidden="1" x14ac:dyDescent="0.25">
      <c r="A346" s="8">
        <f t="shared" si="17"/>
        <v>345</v>
      </c>
      <c r="B346" s="8" t="s">
        <v>17</v>
      </c>
      <c r="C346" s="8">
        <v>38306</v>
      </c>
      <c r="D346" s="8">
        <v>2018</v>
      </c>
      <c r="E346" s="21" t="s">
        <v>18</v>
      </c>
      <c r="F346" s="21" t="str">
        <f t="shared" si="16"/>
        <v>WP38306DISPOSED2018</v>
      </c>
      <c r="G346" s="21"/>
      <c r="H346" s="21" t="s">
        <v>19</v>
      </c>
      <c r="I346" s="8">
        <v>5000</v>
      </c>
      <c r="J346" s="23" t="s">
        <v>20</v>
      </c>
      <c r="K346" s="10">
        <v>43424</v>
      </c>
      <c r="L346" s="8">
        <v>2018</v>
      </c>
      <c r="M346" s="8"/>
      <c r="N346" s="8"/>
      <c r="O346" s="8"/>
      <c r="P346" s="8"/>
      <c r="Q346" s="8"/>
      <c r="R346" s="8"/>
      <c r="S346" s="8"/>
      <c r="T346" s="8"/>
    </row>
    <row r="347" spans="1:20" s="17" customFormat="1" hidden="1" x14ac:dyDescent="0.25">
      <c r="A347" s="8">
        <f t="shared" si="17"/>
        <v>346</v>
      </c>
      <c r="B347" s="8" t="s">
        <v>17</v>
      </c>
      <c r="C347" s="8">
        <v>39390</v>
      </c>
      <c r="D347" s="8">
        <v>2018</v>
      </c>
      <c r="E347" s="21" t="s">
        <v>18</v>
      </c>
      <c r="F347" s="21" t="str">
        <f t="shared" si="16"/>
        <v>WP39390DISPOSED2018</v>
      </c>
      <c r="G347" s="21"/>
      <c r="H347" s="21" t="s">
        <v>19</v>
      </c>
      <c r="I347" s="8">
        <v>5000</v>
      </c>
      <c r="J347" s="23" t="s">
        <v>20</v>
      </c>
      <c r="K347" s="10">
        <v>43414</v>
      </c>
      <c r="L347" s="8">
        <v>2018</v>
      </c>
      <c r="M347" s="8"/>
      <c r="N347" s="8"/>
      <c r="O347" s="8"/>
      <c r="P347" s="8"/>
      <c r="Q347" s="8"/>
      <c r="R347" s="8"/>
      <c r="S347" s="8"/>
      <c r="T347" s="8"/>
    </row>
    <row r="348" spans="1:20" s="17" customFormat="1" hidden="1" x14ac:dyDescent="0.25">
      <c r="A348" s="8">
        <f t="shared" si="17"/>
        <v>347</v>
      </c>
      <c r="B348" s="8" t="s">
        <v>17</v>
      </c>
      <c r="C348" s="8">
        <v>39713</v>
      </c>
      <c r="D348" s="8">
        <v>2018</v>
      </c>
      <c r="E348" s="21" t="s">
        <v>18</v>
      </c>
      <c r="F348" s="21" t="str">
        <f t="shared" si="16"/>
        <v>WP39713DISPOSED2018</v>
      </c>
      <c r="G348" s="21"/>
      <c r="H348" s="21" t="s">
        <v>19</v>
      </c>
      <c r="I348" s="8">
        <v>5000</v>
      </c>
      <c r="J348" s="23" t="s">
        <v>20</v>
      </c>
      <c r="K348" s="10">
        <v>44133</v>
      </c>
      <c r="L348" s="8">
        <v>2020</v>
      </c>
      <c r="M348" s="8" t="s">
        <v>191</v>
      </c>
      <c r="N348" s="8"/>
      <c r="O348" s="8"/>
      <c r="P348" s="8"/>
      <c r="Q348" s="8"/>
      <c r="R348" s="8"/>
      <c r="S348" s="8"/>
      <c r="T348" s="8"/>
    </row>
    <row r="349" spans="1:20" s="17" customFormat="1" hidden="1" x14ac:dyDescent="0.25">
      <c r="A349" s="8">
        <f t="shared" si="17"/>
        <v>348</v>
      </c>
      <c r="B349" s="8" t="s">
        <v>17</v>
      </c>
      <c r="C349" s="8">
        <v>39791</v>
      </c>
      <c r="D349" s="8">
        <v>2018</v>
      </c>
      <c r="E349" s="21" t="s">
        <v>18</v>
      </c>
      <c r="F349" s="21" t="str">
        <f t="shared" si="16"/>
        <v>WP39791DISPOSED2018</v>
      </c>
      <c r="G349" s="21"/>
      <c r="H349" s="21" t="s">
        <v>19</v>
      </c>
      <c r="I349" s="8">
        <v>5000</v>
      </c>
      <c r="J349" s="23" t="s">
        <v>20</v>
      </c>
      <c r="K349" s="10">
        <v>43414</v>
      </c>
      <c r="L349" s="8">
        <v>2018</v>
      </c>
      <c r="M349" s="8"/>
      <c r="N349" s="8"/>
      <c r="O349" s="8"/>
      <c r="P349" s="8"/>
      <c r="Q349" s="8"/>
      <c r="R349" s="8"/>
      <c r="S349" s="8"/>
      <c r="T349" s="8"/>
    </row>
    <row r="350" spans="1:20" s="17" customFormat="1" hidden="1" x14ac:dyDescent="0.25">
      <c r="A350" s="8">
        <f t="shared" si="17"/>
        <v>349</v>
      </c>
      <c r="B350" s="8" t="s">
        <v>17</v>
      </c>
      <c r="C350" s="8">
        <v>40310</v>
      </c>
      <c r="D350" s="8">
        <v>2018</v>
      </c>
      <c r="E350" s="21" t="s">
        <v>18</v>
      </c>
      <c r="F350" s="21" t="str">
        <f t="shared" si="16"/>
        <v>WP40310DISPOSED2018</v>
      </c>
      <c r="G350" s="21"/>
      <c r="H350" s="21" t="s">
        <v>19</v>
      </c>
      <c r="I350" s="8">
        <v>5000</v>
      </c>
      <c r="J350" s="23" t="s">
        <v>20</v>
      </c>
      <c r="K350" s="10">
        <v>43414</v>
      </c>
      <c r="L350" s="8">
        <v>2018</v>
      </c>
      <c r="M350" s="8"/>
      <c r="N350" s="8"/>
      <c r="O350" s="8"/>
      <c r="P350" s="8"/>
      <c r="Q350" s="8"/>
      <c r="R350" s="8"/>
      <c r="S350" s="8"/>
      <c r="T350" s="8"/>
    </row>
    <row r="351" spans="1:20" s="17" customFormat="1" hidden="1" x14ac:dyDescent="0.25">
      <c r="A351" s="8">
        <f t="shared" si="17"/>
        <v>350</v>
      </c>
      <c r="B351" s="8" t="s">
        <v>17</v>
      </c>
      <c r="C351" s="8">
        <v>40537</v>
      </c>
      <c r="D351" s="8">
        <v>2018</v>
      </c>
      <c r="E351" s="21" t="s">
        <v>18</v>
      </c>
      <c r="F351" s="21" t="str">
        <f t="shared" si="16"/>
        <v>WP40537DISPOSED2018</v>
      </c>
      <c r="G351" s="21"/>
      <c r="H351" s="21" t="s">
        <v>19</v>
      </c>
      <c r="I351" s="8">
        <v>5000</v>
      </c>
      <c r="J351" s="23" t="s">
        <v>20</v>
      </c>
      <c r="K351" s="10">
        <v>43429</v>
      </c>
      <c r="L351" s="8">
        <v>2018</v>
      </c>
      <c r="M351" s="8"/>
      <c r="N351" s="8"/>
      <c r="O351" s="8"/>
      <c r="P351" s="8"/>
      <c r="Q351" s="8"/>
      <c r="R351" s="8"/>
      <c r="S351" s="8"/>
      <c r="T351" s="8"/>
    </row>
    <row r="352" spans="1:20" s="17" customFormat="1" hidden="1" x14ac:dyDescent="0.25">
      <c r="A352" s="8">
        <f t="shared" si="17"/>
        <v>351</v>
      </c>
      <c r="B352" s="8" t="s">
        <v>17</v>
      </c>
      <c r="C352" s="8">
        <v>40698</v>
      </c>
      <c r="D352" s="8">
        <v>2018</v>
      </c>
      <c r="E352" s="21" t="s">
        <v>18</v>
      </c>
      <c r="F352" s="21" t="str">
        <f t="shared" si="16"/>
        <v>WP40698DISPOSED2018</v>
      </c>
      <c r="G352" s="21"/>
      <c r="H352" s="21" t="s">
        <v>19</v>
      </c>
      <c r="I352" s="8">
        <v>5000</v>
      </c>
      <c r="J352" s="8" t="s">
        <v>22</v>
      </c>
      <c r="K352" s="8"/>
      <c r="L352" s="8">
        <v>2018</v>
      </c>
      <c r="M352" s="8"/>
      <c r="N352" s="8"/>
      <c r="O352" s="8"/>
      <c r="P352" s="8"/>
      <c r="Q352" s="8"/>
      <c r="R352" s="8"/>
      <c r="S352" s="8"/>
      <c r="T352" s="8"/>
    </row>
    <row r="353" spans="1:23" s="17" customFormat="1" hidden="1" x14ac:dyDescent="0.25">
      <c r="A353" s="8">
        <f t="shared" si="17"/>
        <v>352</v>
      </c>
      <c r="B353" s="8" t="s">
        <v>17</v>
      </c>
      <c r="C353" s="8">
        <v>41011</v>
      </c>
      <c r="D353" s="8">
        <v>2018</v>
      </c>
      <c r="E353" s="21" t="s">
        <v>18</v>
      </c>
      <c r="F353" s="21" t="str">
        <f t="shared" si="16"/>
        <v>WP41011DISPOSED2018</v>
      </c>
      <c r="G353" s="21"/>
      <c r="H353" s="21" t="s">
        <v>19</v>
      </c>
      <c r="I353" s="8">
        <v>5000</v>
      </c>
      <c r="J353" s="23" t="s">
        <v>20</v>
      </c>
      <c r="K353" s="10">
        <v>43429</v>
      </c>
      <c r="L353" s="8">
        <v>2018</v>
      </c>
      <c r="M353" s="8"/>
      <c r="N353" s="8"/>
      <c r="O353" s="8"/>
      <c r="P353" s="8"/>
      <c r="Q353" s="8"/>
      <c r="R353" s="8"/>
      <c r="S353" s="8"/>
      <c r="T353" s="8"/>
    </row>
    <row r="354" spans="1:23" s="17" customFormat="1" hidden="1" x14ac:dyDescent="0.25">
      <c r="A354" s="8">
        <f t="shared" si="17"/>
        <v>353</v>
      </c>
      <c r="B354" s="8" t="s">
        <v>17</v>
      </c>
      <c r="C354" s="8">
        <v>41153</v>
      </c>
      <c r="D354" s="8">
        <v>2018</v>
      </c>
      <c r="E354" s="21" t="s">
        <v>18</v>
      </c>
      <c r="F354" s="21" t="str">
        <f t="shared" si="16"/>
        <v>WP41153DISPOSED2018</v>
      </c>
      <c r="G354" s="21"/>
      <c r="H354" s="21" t="s">
        <v>19</v>
      </c>
      <c r="I354" s="8">
        <v>5000</v>
      </c>
      <c r="J354" s="23" t="s">
        <v>20</v>
      </c>
      <c r="K354" s="10">
        <v>43429</v>
      </c>
      <c r="L354" s="8">
        <v>2018</v>
      </c>
      <c r="M354" s="8"/>
      <c r="N354" s="8"/>
      <c r="O354" s="8"/>
      <c r="P354" s="8"/>
      <c r="Q354" s="8"/>
      <c r="R354" s="8"/>
      <c r="S354" s="8"/>
      <c r="T354" s="8"/>
    </row>
    <row r="355" spans="1:23" s="17" customFormat="1" hidden="1" x14ac:dyDescent="0.25">
      <c r="A355" s="8">
        <f t="shared" si="17"/>
        <v>354</v>
      </c>
      <c r="B355" s="8" t="s">
        <v>17</v>
      </c>
      <c r="C355" s="8">
        <v>41285</v>
      </c>
      <c r="D355" s="8">
        <v>2018</v>
      </c>
      <c r="E355" s="21" t="s">
        <v>18</v>
      </c>
      <c r="F355" s="21" t="str">
        <f t="shared" si="16"/>
        <v>WP41285DISPOSED2018</v>
      </c>
      <c r="G355" s="21"/>
      <c r="H355" s="21" t="s">
        <v>19</v>
      </c>
      <c r="I355" s="8">
        <v>5000</v>
      </c>
      <c r="J355" s="23" t="s">
        <v>20</v>
      </c>
      <c r="K355" s="10">
        <v>43429</v>
      </c>
      <c r="L355" s="8">
        <v>2018</v>
      </c>
      <c r="M355" s="8"/>
      <c r="N355" s="8"/>
      <c r="O355" s="8"/>
      <c r="P355" s="8"/>
      <c r="Q355" s="8"/>
      <c r="R355" s="8"/>
      <c r="S355" s="8"/>
      <c r="T355" s="8"/>
    </row>
    <row r="356" spans="1:23" s="17" customFormat="1" hidden="1" x14ac:dyDescent="0.25">
      <c r="A356" s="8">
        <f t="shared" si="17"/>
        <v>355</v>
      </c>
      <c r="B356" s="8" t="s">
        <v>17</v>
      </c>
      <c r="C356" s="8">
        <v>41337</v>
      </c>
      <c r="D356" s="8">
        <v>2018</v>
      </c>
      <c r="E356" s="21" t="s">
        <v>18</v>
      </c>
      <c r="F356" s="21" t="str">
        <f t="shared" si="16"/>
        <v>WP41337DISPOSED2018</v>
      </c>
      <c r="G356" s="21"/>
      <c r="H356" s="21" t="s">
        <v>19</v>
      </c>
      <c r="I356" s="8">
        <v>5000</v>
      </c>
      <c r="J356" s="8" t="s">
        <v>22</v>
      </c>
      <c r="K356" s="8"/>
      <c r="L356" s="8">
        <v>2018</v>
      </c>
      <c r="M356" s="8"/>
      <c r="N356" s="8"/>
      <c r="O356" s="8"/>
      <c r="P356" s="8"/>
      <c r="Q356" s="8"/>
      <c r="R356" s="8"/>
      <c r="S356" s="8"/>
      <c r="T356" s="8"/>
    </row>
    <row r="357" spans="1:23" s="17" customFormat="1" x14ac:dyDescent="0.25">
      <c r="A357" s="8">
        <f t="shared" si="17"/>
        <v>356</v>
      </c>
      <c r="B357" s="8" t="s">
        <v>17</v>
      </c>
      <c r="C357" s="8">
        <v>41911</v>
      </c>
      <c r="D357" s="8">
        <v>2016</v>
      </c>
      <c r="E357" s="21" t="s">
        <v>21</v>
      </c>
      <c r="F357" s="21" t="str">
        <f t="shared" si="16"/>
        <v>WP41911COUNTER2016</v>
      </c>
      <c r="G357" s="21" t="str">
        <f>B357&amp;C357&amp;E357&amp;D357</f>
        <v>WP41911COUNTER2016</v>
      </c>
      <c r="H357" s="21" t="s">
        <v>19</v>
      </c>
      <c r="I357" s="8">
        <v>2750</v>
      </c>
      <c r="J357" s="23" t="s">
        <v>20</v>
      </c>
      <c r="K357" s="10">
        <v>42714</v>
      </c>
      <c r="L357" s="8" t="s">
        <v>152</v>
      </c>
      <c r="M357" s="8"/>
      <c r="N357" s="8"/>
      <c r="O357" s="8"/>
      <c r="P357" s="8"/>
      <c r="Q357" s="8"/>
      <c r="R357" s="8"/>
      <c r="S357" s="8"/>
      <c r="T357" s="8"/>
    </row>
    <row r="358" spans="1:23" s="17" customFormat="1" hidden="1" x14ac:dyDescent="0.25">
      <c r="A358" s="8">
        <f t="shared" si="17"/>
        <v>357</v>
      </c>
      <c r="B358" s="8" t="s">
        <v>17</v>
      </c>
      <c r="C358" s="8">
        <v>42004</v>
      </c>
      <c r="D358" s="8">
        <v>2018</v>
      </c>
      <c r="E358" s="21" t="s">
        <v>18</v>
      </c>
      <c r="F358" s="21" t="str">
        <f t="shared" si="16"/>
        <v>WP42004DISPOSED2018</v>
      </c>
      <c r="G358" s="21"/>
      <c r="H358" s="21" t="s">
        <v>19</v>
      </c>
      <c r="I358" s="8">
        <v>5000</v>
      </c>
      <c r="J358" s="23" t="s">
        <v>20</v>
      </c>
      <c r="K358" s="10">
        <v>44133</v>
      </c>
      <c r="L358" s="8">
        <v>2020</v>
      </c>
      <c r="M358" s="8" t="s">
        <v>195</v>
      </c>
      <c r="N358" s="8"/>
      <c r="O358" s="8"/>
      <c r="P358" s="8"/>
      <c r="Q358" s="8"/>
      <c r="R358" s="8"/>
      <c r="S358" s="8"/>
      <c r="T358" s="8"/>
    </row>
    <row r="359" spans="1:23" s="17" customFormat="1" hidden="1" x14ac:dyDescent="0.25">
      <c r="A359" s="8">
        <f t="shared" si="17"/>
        <v>358</v>
      </c>
      <c r="B359" s="8" t="s">
        <v>17</v>
      </c>
      <c r="C359" s="8">
        <v>42400</v>
      </c>
      <c r="D359" s="8">
        <v>2018</v>
      </c>
      <c r="E359" s="21" t="s">
        <v>18</v>
      </c>
      <c r="F359" s="21" t="str">
        <f t="shared" si="16"/>
        <v>WP42400DISPOSED2018</v>
      </c>
      <c r="G359" s="21"/>
      <c r="H359" s="21" t="s">
        <v>19</v>
      </c>
      <c r="I359" s="8">
        <v>5000</v>
      </c>
      <c r="J359" s="23" t="s">
        <v>20</v>
      </c>
      <c r="K359" s="10">
        <v>44034</v>
      </c>
      <c r="L359" s="8">
        <v>2020</v>
      </c>
      <c r="M359" s="8" t="s">
        <v>195</v>
      </c>
      <c r="N359" s="8"/>
      <c r="O359" s="8"/>
      <c r="P359" s="8"/>
      <c r="Q359" s="8"/>
      <c r="R359" s="8"/>
      <c r="S359" s="8"/>
      <c r="T359" s="8"/>
    </row>
    <row r="360" spans="1:23" s="17" customFormat="1" hidden="1" x14ac:dyDescent="0.25">
      <c r="A360" s="8">
        <f t="shared" si="17"/>
        <v>359</v>
      </c>
      <c r="B360" s="8" t="s">
        <v>17</v>
      </c>
      <c r="C360" s="8">
        <v>42405</v>
      </c>
      <c r="D360" s="8">
        <v>2018</v>
      </c>
      <c r="E360" s="21" t="s">
        <v>18</v>
      </c>
      <c r="F360" s="21" t="str">
        <f t="shared" si="16"/>
        <v>WP42405DISPOSED2018</v>
      </c>
      <c r="G360" s="21"/>
      <c r="H360" s="21" t="s">
        <v>19</v>
      </c>
      <c r="I360" s="8">
        <v>5000</v>
      </c>
      <c r="J360" s="23" t="s">
        <v>20</v>
      </c>
      <c r="K360" s="10">
        <v>44034</v>
      </c>
      <c r="L360" s="8">
        <v>2020</v>
      </c>
      <c r="M360" s="8" t="s">
        <v>195</v>
      </c>
      <c r="N360" s="8"/>
      <c r="O360" s="8"/>
      <c r="P360" s="8"/>
      <c r="Q360" s="8"/>
      <c r="R360" s="8"/>
      <c r="S360" s="8"/>
      <c r="T360" s="8"/>
    </row>
    <row r="361" spans="1:23" s="17" customFormat="1" hidden="1" x14ac:dyDescent="0.25">
      <c r="A361" s="8">
        <f t="shared" si="17"/>
        <v>360</v>
      </c>
      <c r="B361" s="8" t="s">
        <v>17</v>
      </c>
      <c r="C361" s="8">
        <v>42409</v>
      </c>
      <c r="D361" s="8">
        <v>2018</v>
      </c>
      <c r="E361" s="21" t="s">
        <v>18</v>
      </c>
      <c r="F361" s="21" t="str">
        <f t="shared" si="16"/>
        <v>WP42409DISPOSED2018</v>
      </c>
      <c r="G361" s="21"/>
      <c r="H361" s="21" t="s">
        <v>19</v>
      </c>
      <c r="I361" s="8">
        <v>5000</v>
      </c>
      <c r="J361" s="23" t="s">
        <v>20</v>
      </c>
      <c r="K361" s="10">
        <v>44133</v>
      </c>
      <c r="L361" s="8">
        <v>2020</v>
      </c>
      <c r="M361" s="8" t="s">
        <v>195</v>
      </c>
      <c r="N361" s="8"/>
      <c r="O361" s="8"/>
      <c r="P361" s="8"/>
      <c r="Q361" s="8"/>
      <c r="R361" s="8"/>
      <c r="S361" s="8"/>
      <c r="T361" s="8"/>
    </row>
    <row r="362" spans="1:23" s="17" customFormat="1" hidden="1" x14ac:dyDescent="0.25">
      <c r="A362" s="8">
        <f t="shared" si="17"/>
        <v>361</v>
      </c>
      <c r="B362" s="8" t="s">
        <v>17</v>
      </c>
      <c r="C362" s="8">
        <v>44216</v>
      </c>
      <c r="D362" s="8">
        <v>2017</v>
      </c>
      <c r="E362" s="21" t="s">
        <v>18</v>
      </c>
      <c r="F362" s="21" t="str">
        <f t="shared" si="16"/>
        <v>WP44216DISPOSED2017</v>
      </c>
      <c r="G362" s="21"/>
      <c r="H362" s="21" t="s">
        <v>19</v>
      </c>
      <c r="I362" s="8">
        <v>1250</v>
      </c>
      <c r="J362" s="8" t="s">
        <v>22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5"/>
      <c r="V362" s="5"/>
      <c r="W362" s="5"/>
    </row>
    <row r="363" spans="1:23" s="17" customFormat="1" hidden="1" x14ac:dyDescent="0.25">
      <c r="A363" s="8">
        <f t="shared" si="17"/>
        <v>362</v>
      </c>
      <c r="B363" s="8" t="s">
        <v>17</v>
      </c>
      <c r="C363" s="8">
        <v>44989</v>
      </c>
      <c r="D363" s="8">
        <v>2018</v>
      </c>
      <c r="E363" s="23" t="s">
        <v>18</v>
      </c>
      <c r="F363" s="21" t="str">
        <f t="shared" si="16"/>
        <v>WP44989DISPOSED2018</v>
      </c>
      <c r="G363" s="21"/>
      <c r="H363" s="23" t="s">
        <v>19</v>
      </c>
      <c r="I363" s="8">
        <v>5000</v>
      </c>
      <c r="J363" s="23" t="s">
        <v>20</v>
      </c>
      <c r="K363" s="10">
        <v>44133</v>
      </c>
      <c r="L363" s="8">
        <v>2020</v>
      </c>
      <c r="M363" s="8" t="s">
        <v>203</v>
      </c>
      <c r="N363" s="8"/>
      <c r="O363" s="8"/>
      <c r="P363" s="8"/>
      <c r="Q363" s="8"/>
      <c r="R363" s="8"/>
      <c r="S363" s="8"/>
      <c r="T363" s="8"/>
      <c r="U363" s="5"/>
      <c r="V363" s="5"/>
      <c r="W363" s="5"/>
    </row>
    <row r="364" spans="1:23" s="17" customFormat="1" hidden="1" x14ac:dyDescent="0.25">
      <c r="A364" s="8">
        <f t="shared" si="17"/>
        <v>363</v>
      </c>
      <c r="B364" s="8" t="s">
        <v>17</v>
      </c>
      <c r="C364" s="8">
        <v>45456</v>
      </c>
      <c r="D364" s="8">
        <v>2018</v>
      </c>
      <c r="E364" s="23" t="s">
        <v>18</v>
      </c>
      <c r="F364" s="21" t="str">
        <f t="shared" si="16"/>
        <v>WP45456DISPOSED2018</v>
      </c>
      <c r="G364" s="21"/>
      <c r="H364" s="23" t="s">
        <v>19</v>
      </c>
      <c r="I364" s="8">
        <v>5000</v>
      </c>
      <c r="J364" s="23" t="s">
        <v>20</v>
      </c>
      <c r="K364" s="10">
        <v>43909</v>
      </c>
      <c r="L364" s="8">
        <v>2020</v>
      </c>
      <c r="M364" s="8" t="s">
        <v>207</v>
      </c>
      <c r="N364" s="8"/>
      <c r="O364" s="8"/>
      <c r="P364" s="8"/>
      <c r="Q364" s="8"/>
      <c r="R364" s="8"/>
      <c r="S364" s="8"/>
      <c r="T364" s="8"/>
      <c r="U364" s="5"/>
      <c r="V364" s="5"/>
      <c r="W364" s="5"/>
    </row>
    <row r="365" spans="1:23" s="17" customFormat="1" hidden="1" x14ac:dyDescent="0.25">
      <c r="A365" s="8">
        <f t="shared" si="17"/>
        <v>364</v>
      </c>
      <c r="B365" s="8" t="s">
        <v>17</v>
      </c>
      <c r="C365" s="8">
        <v>45714</v>
      </c>
      <c r="D365" s="8">
        <v>2018</v>
      </c>
      <c r="E365" s="23" t="s">
        <v>18</v>
      </c>
      <c r="F365" s="21" t="str">
        <f t="shared" si="16"/>
        <v>WP45714DISPOSED2018</v>
      </c>
      <c r="G365" s="21"/>
      <c r="H365" s="23" t="s">
        <v>19</v>
      </c>
      <c r="I365" s="8">
        <v>5000</v>
      </c>
      <c r="J365" s="23" t="s">
        <v>20</v>
      </c>
      <c r="K365" s="10">
        <v>44133</v>
      </c>
      <c r="L365" s="8">
        <v>2020</v>
      </c>
      <c r="M365" s="8" t="s">
        <v>208</v>
      </c>
      <c r="N365" s="8"/>
      <c r="O365" s="8"/>
      <c r="P365" s="8"/>
      <c r="Q365" s="8"/>
      <c r="R365" s="8"/>
      <c r="S365" s="8"/>
      <c r="T365" s="8"/>
      <c r="U365" s="5"/>
      <c r="V365" s="5"/>
      <c r="W365" s="5"/>
    </row>
    <row r="366" spans="1:23" s="17" customFormat="1" hidden="1" x14ac:dyDescent="0.25">
      <c r="A366" s="8">
        <f t="shared" si="17"/>
        <v>365</v>
      </c>
      <c r="B366" s="8" t="s">
        <v>17</v>
      </c>
      <c r="C366" s="8">
        <v>45715</v>
      </c>
      <c r="D366" s="8">
        <v>2018</v>
      </c>
      <c r="E366" s="23" t="s">
        <v>18</v>
      </c>
      <c r="F366" s="21" t="str">
        <f t="shared" si="16"/>
        <v>WP45715DISPOSED2018</v>
      </c>
      <c r="G366" s="21"/>
      <c r="H366" s="23" t="s">
        <v>19</v>
      </c>
      <c r="I366" s="8">
        <v>5000</v>
      </c>
      <c r="J366" s="23" t="s">
        <v>20</v>
      </c>
      <c r="K366" s="10">
        <v>44133</v>
      </c>
      <c r="L366" s="8">
        <v>2020</v>
      </c>
      <c r="M366" s="8" t="s">
        <v>208</v>
      </c>
      <c r="N366" s="8"/>
      <c r="O366" s="8"/>
      <c r="P366" s="8"/>
      <c r="Q366" s="8"/>
      <c r="R366" s="8"/>
      <c r="S366" s="8"/>
      <c r="T366" s="8"/>
      <c r="U366" s="5"/>
      <c r="V366" s="5"/>
      <c r="W366" s="5"/>
    </row>
    <row r="367" spans="1:23" s="17" customFormat="1" hidden="1" x14ac:dyDescent="0.25">
      <c r="A367" s="8">
        <f t="shared" si="17"/>
        <v>366</v>
      </c>
      <c r="B367" s="8" t="s">
        <v>17</v>
      </c>
      <c r="C367" s="8">
        <v>45718</v>
      </c>
      <c r="D367" s="8">
        <v>2018</v>
      </c>
      <c r="E367" s="23" t="s">
        <v>18</v>
      </c>
      <c r="F367" s="21" t="str">
        <f t="shared" si="16"/>
        <v>WP45718DISPOSED2018</v>
      </c>
      <c r="G367" s="21"/>
      <c r="H367" s="23" t="s">
        <v>19</v>
      </c>
      <c r="I367" s="8">
        <v>5000</v>
      </c>
      <c r="J367" s="23" t="s">
        <v>20</v>
      </c>
      <c r="K367" s="10">
        <v>43909</v>
      </c>
      <c r="L367" s="8">
        <v>2020</v>
      </c>
      <c r="M367" s="8" t="s">
        <v>208</v>
      </c>
      <c r="N367" s="8"/>
      <c r="O367" s="8"/>
      <c r="P367" s="8"/>
      <c r="Q367" s="8"/>
      <c r="R367" s="8"/>
      <c r="S367" s="8"/>
      <c r="T367" s="8"/>
      <c r="U367" s="5"/>
      <c r="V367" s="5"/>
      <c r="W367" s="5"/>
    </row>
    <row r="368" spans="1:23" s="17" customFormat="1" hidden="1" x14ac:dyDescent="0.25">
      <c r="A368" s="8">
        <f t="shared" si="17"/>
        <v>367</v>
      </c>
      <c r="B368" s="8" t="s">
        <v>17</v>
      </c>
      <c r="C368" s="8">
        <v>45955</v>
      </c>
      <c r="D368" s="8">
        <v>2018</v>
      </c>
      <c r="E368" s="23" t="s">
        <v>18</v>
      </c>
      <c r="F368" s="21" t="str">
        <f t="shared" si="16"/>
        <v>WP45955DISPOSED2018</v>
      </c>
      <c r="G368" s="21"/>
      <c r="H368" s="23" t="s">
        <v>19</v>
      </c>
      <c r="I368" s="8">
        <v>5000</v>
      </c>
      <c r="J368" s="8" t="s">
        <v>22</v>
      </c>
      <c r="K368" s="8"/>
      <c r="L368" s="8">
        <v>2018</v>
      </c>
      <c r="M368" s="8"/>
      <c r="N368" s="8"/>
      <c r="O368" s="8"/>
      <c r="P368" s="8"/>
      <c r="Q368" s="8"/>
      <c r="R368" s="8"/>
      <c r="S368" s="8"/>
      <c r="T368" s="8"/>
      <c r="U368" s="5"/>
      <c r="V368" s="5"/>
      <c r="W368" s="5"/>
    </row>
    <row r="369" spans="1:23" s="17" customFormat="1" hidden="1" x14ac:dyDescent="0.25">
      <c r="A369" s="8">
        <f t="shared" si="17"/>
        <v>368</v>
      </c>
      <c r="B369" s="8" t="s">
        <v>17</v>
      </c>
      <c r="C369" s="8">
        <v>45995</v>
      </c>
      <c r="D369" s="8">
        <v>2018</v>
      </c>
      <c r="E369" s="23" t="s">
        <v>18</v>
      </c>
      <c r="F369" s="21" t="str">
        <f t="shared" si="16"/>
        <v>WP45995DISPOSED2018</v>
      </c>
      <c r="G369" s="21"/>
      <c r="H369" s="23" t="s">
        <v>19</v>
      </c>
      <c r="I369" s="8">
        <v>5000</v>
      </c>
      <c r="J369" s="8" t="s">
        <v>22</v>
      </c>
      <c r="K369" s="8"/>
      <c r="L369" s="8">
        <v>2018</v>
      </c>
      <c r="M369" s="8"/>
      <c r="N369" s="8"/>
      <c r="O369" s="8"/>
      <c r="P369" s="8"/>
      <c r="Q369" s="8"/>
      <c r="R369" s="8"/>
      <c r="S369" s="8"/>
      <c r="T369" s="8"/>
      <c r="U369" s="5"/>
      <c r="V369" s="5"/>
      <c r="W369" s="5"/>
    </row>
    <row r="370" spans="1:23" s="17" customFormat="1" hidden="1" x14ac:dyDescent="0.25">
      <c r="A370" s="8">
        <f t="shared" si="17"/>
        <v>369</v>
      </c>
      <c r="B370" s="8" t="s">
        <v>17</v>
      </c>
      <c r="C370" s="8">
        <v>46348</v>
      </c>
      <c r="D370" s="8">
        <v>2018</v>
      </c>
      <c r="E370" s="23" t="s">
        <v>18</v>
      </c>
      <c r="F370" s="21" t="str">
        <f t="shared" si="16"/>
        <v>WP46348DISPOSED2018</v>
      </c>
      <c r="G370" s="21"/>
      <c r="H370" s="23" t="s">
        <v>19</v>
      </c>
      <c r="I370" s="8">
        <v>5000</v>
      </c>
      <c r="J370" s="23" t="s">
        <v>20</v>
      </c>
      <c r="K370" s="10">
        <v>44133</v>
      </c>
      <c r="L370" s="22">
        <v>2020</v>
      </c>
      <c r="M370" s="22" t="s">
        <v>205</v>
      </c>
      <c r="N370" s="8"/>
      <c r="O370" s="8"/>
      <c r="P370" s="8"/>
      <c r="Q370" s="8"/>
      <c r="R370" s="8"/>
      <c r="S370" s="8"/>
      <c r="T370" s="8"/>
      <c r="U370" s="5"/>
      <c r="V370" s="5"/>
      <c r="W370" s="5"/>
    </row>
    <row r="371" spans="1:23" s="17" customFormat="1" hidden="1" x14ac:dyDescent="0.25">
      <c r="A371" s="8">
        <f t="shared" si="17"/>
        <v>370</v>
      </c>
      <c r="B371" s="8" t="s">
        <v>17</v>
      </c>
      <c r="C371" s="8">
        <v>46366</v>
      </c>
      <c r="D371" s="8">
        <v>2018</v>
      </c>
      <c r="E371" s="23" t="s">
        <v>18</v>
      </c>
      <c r="F371" s="21" t="str">
        <f t="shared" si="16"/>
        <v>WP46366DISPOSED2018</v>
      </c>
      <c r="G371" s="21"/>
      <c r="H371" s="23" t="s">
        <v>19</v>
      </c>
      <c r="I371" s="8">
        <v>5000</v>
      </c>
      <c r="J371" s="23" t="s">
        <v>20</v>
      </c>
      <c r="K371" s="10">
        <v>44034</v>
      </c>
      <c r="L371" s="22">
        <v>2020</v>
      </c>
      <c r="M371" s="22" t="s">
        <v>150</v>
      </c>
      <c r="N371" s="8"/>
      <c r="O371" s="8"/>
      <c r="P371" s="8"/>
      <c r="Q371" s="8"/>
      <c r="R371" s="8"/>
      <c r="S371" s="8"/>
      <c r="T371" s="8"/>
      <c r="U371" s="5"/>
      <c r="V371" s="5"/>
      <c r="W371" s="5"/>
    </row>
    <row r="372" spans="1:23" s="17" customFormat="1" hidden="1" x14ac:dyDescent="0.25">
      <c r="A372" s="8">
        <f t="shared" si="17"/>
        <v>371</v>
      </c>
      <c r="B372" s="8" t="s">
        <v>17</v>
      </c>
      <c r="C372" s="8">
        <v>46371</v>
      </c>
      <c r="D372" s="8">
        <v>2018</v>
      </c>
      <c r="E372" s="23" t="s">
        <v>18</v>
      </c>
      <c r="F372" s="21" t="str">
        <f t="shared" si="16"/>
        <v>WP46371DISPOSED2018</v>
      </c>
      <c r="G372" s="21"/>
      <c r="H372" s="23" t="s">
        <v>19</v>
      </c>
      <c r="I372" s="8">
        <v>5000</v>
      </c>
      <c r="J372" s="23" t="s">
        <v>20</v>
      </c>
      <c r="K372" s="10">
        <v>44133</v>
      </c>
      <c r="L372" s="8">
        <v>2020</v>
      </c>
      <c r="M372" s="8" t="s">
        <v>150</v>
      </c>
      <c r="N372" s="8"/>
      <c r="O372" s="8"/>
      <c r="P372" s="8"/>
      <c r="Q372" s="8"/>
      <c r="R372" s="8"/>
      <c r="S372" s="8"/>
      <c r="T372" s="8"/>
      <c r="U372" s="5"/>
      <c r="V372" s="5"/>
      <c r="W372" s="5"/>
    </row>
    <row r="373" spans="1:23" s="17" customFormat="1" hidden="1" x14ac:dyDescent="0.25">
      <c r="A373" s="8">
        <f t="shared" si="17"/>
        <v>372</v>
      </c>
      <c r="B373" s="8" t="s">
        <v>17</v>
      </c>
      <c r="C373" s="8">
        <v>46372</v>
      </c>
      <c r="D373" s="8">
        <v>2018</v>
      </c>
      <c r="E373" s="23" t="s">
        <v>18</v>
      </c>
      <c r="F373" s="21" t="str">
        <f t="shared" si="16"/>
        <v>WP46372DISPOSED2018</v>
      </c>
      <c r="G373" s="21"/>
      <c r="H373" s="23" t="s">
        <v>19</v>
      </c>
      <c r="I373" s="8">
        <v>5000</v>
      </c>
      <c r="J373" s="8" t="s">
        <v>22</v>
      </c>
      <c r="K373" s="8"/>
      <c r="L373" s="8">
        <v>2018</v>
      </c>
      <c r="M373" s="8"/>
      <c r="N373" s="8"/>
      <c r="O373" s="8"/>
      <c r="P373" s="8"/>
      <c r="Q373" s="8"/>
      <c r="R373" s="8"/>
      <c r="S373" s="8"/>
      <c r="T373" s="8"/>
      <c r="U373" s="5"/>
      <c r="V373" s="5"/>
      <c r="W373" s="5"/>
    </row>
    <row r="374" spans="1:23" s="17" customFormat="1" hidden="1" x14ac:dyDescent="0.25">
      <c r="A374" s="8">
        <f t="shared" si="17"/>
        <v>373</v>
      </c>
      <c r="B374" s="8" t="s">
        <v>17</v>
      </c>
      <c r="C374" s="8">
        <v>46436</v>
      </c>
      <c r="D374" s="8">
        <v>2018</v>
      </c>
      <c r="E374" s="23" t="s">
        <v>18</v>
      </c>
      <c r="F374" s="21" t="str">
        <f t="shared" si="16"/>
        <v>WP46436DISPOSED2018</v>
      </c>
      <c r="G374" s="21"/>
      <c r="H374" s="23" t="s">
        <v>19</v>
      </c>
      <c r="I374" s="8">
        <v>5000</v>
      </c>
      <c r="J374" s="23" t="s">
        <v>20</v>
      </c>
      <c r="K374" s="10">
        <v>43909</v>
      </c>
      <c r="L374" s="8">
        <v>2020</v>
      </c>
      <c r="M374" s="8" t="s">
        <v>150</v>
      </c>
      <c r="N374" s="8"/>
      <c r="O374" s="8"/>
      <c r="P374" s="8"/>
      <c r="Q374" s="8"/>
      <c r="R374" s="8"/>
      <c r="S374" s="8"/>
      <c r="T374" s="8"/>
      <c r="U374" s="5"/>
      <c r="V374" s="5"/>
      <c r="W374" s="5"/>
    </row>
    <row r="375" spans="1:23" s="17" customFormat="1" hidden="1" x14ac:dyDescent="0.25">
      <c r="A375" s="8">
        <f t="shared" si="17"/>
        <v>374</v>
      </c>
      <c r="B375" s="8" t="s">
        <v>17</v>
      </c>
      <c r="C375" s="8">
        <v>46542</v>
      </c>
      <c r="D375" s="8">
        <v>2018</v>
      </c>
      <c r="E375" s="23" t="s">
        <v>18</v>
      </c>
      <c r="F375" s="21" t="str">
        <f t="shared" si="16"/>
        <v>WP46542DISPOSED2018</v>
      </c>
      <c r="G375" s="21"/>
      <c r="H375" s="23" t="s">
        <v>19</v>
      </c>
      <c r="I375" s="8">
        <v>5000</v>
      </c>
      <c r="J375" s="23" t="s">
        <v>20</v>
      </c>
      <c r="K375" s="10">
        <v>44133</v>
      </c>
      <c r="L375" s="8">
        <v>2020</v>
      </c>
      <c r="M375" s="8" t="s">
        <v>211</v>
      </c>
      <c r="N375" s="8"/>
      <c r="O375" s="8"/>
      <c r="P375" s="8"/>
      <c r="Q375" s="8"/>
      <c r="R375" s="8"/>
      <c r="S375" s="8"/>
      <c r="T375" s="8"/>
      <c r="U375" s="5"/>
      <c r="V375" s="5"/>
      <c r="W375" s="5"/>
    </row>
    <row r="376" spans="1:23" s="17" customFormat="1" hidden="1" x14ac:dyDescent="0.25">
      <c r="A376" s="8">
        <f t="shared" si="17"/>
        <v>375</v>
      </c>
      <c r="B376" s="8" t="s">
        <v>17</v>
      </c>
      <c r="C376" s="12" t="s">
        <v>84</v>
      </c>
      <c r="D376" s="12" t="s">
        <v>71</v>
      </c>
      <c r="E376" s="12" t="s">
        <v>18</v>
      </c>
      <c r="F376" s="34" t="str">
        <f t="shared" si="16"/>
        <v>WP23404DISPOSED2018</v>
      </c>
      <c r="G376" s="34"/>
      <c r="H376" s="12" t="s">
        <v>19</v>
      </c>
      <c r="I376" s="12" t="s">
        <v>72</v>
      </c>
      <c r="J376" s="48" t="s">
        <v>20</v>
      </c>
      <c r="K376" s="31" t="s">
        <v>85</v>
      </c>
      <c r="L376" s="8" t="s">
        <v>74</v>
      </c>
      <c r="M376" s="8" t="s">
        <v>86</v>
      </c>
      <c r="N376" s="8"/>
      <c r="O376" s="8"/>
      <c r="P376" s="8"/>
      <c r="Q376" s="8"/>
      <c r="R376" s="8"/>
      <c r="S376" s="8"/>
      <c r="T376" s="8"/>
      <c r="U376" s="5"/>
      <c r="V376" s="5"/>
      <c r="W376" s="5"/>
    </row>
    <row r="377" spans="1:23" s="3" customFormat="1" hidden="1" x14ac:dyDescent="0.25">
      <c r="A377" s="8">
        <f t="shared" si="17"/>
        <v>376</v>
      </c>
      <c r="B377" s="20" t="s">
        <v>17</v>
      </c>
      <c r="C377" s="42" t="s">
        <v>87</v>
      </c>
      <c r="D377" s="42" t="s">
        <v>71</v>
      </c>
      <c r="E377" s="42" t="s">
        <v>18</v>
      </c>
      <c r="F377" s="34" t="str">
        <f t="shared" si="16"/>
        <v>WP23423DISPOSED2018</v>
      </c>
      <c r="G377" s="34"/>
      <c r="H377" s="42" t="s">
        <v>19</v>
      </c>
      <c r="I377" s="42" t="s">
        <v>72</v>
      </c>
      <c r="J377" s="48" t="s">
        <v>20</v>
      </c>
      <c r="K377" s="31" t="s">
        <v>85</v>
      </c>
      <c r="L377" s="20" t="s">
        <v>74</v>
      </c>
      <c r="M377" s="20" t="s">
        <v>88</v>
      </c>
      <c r="N377" s="20"/>
      <c r="O377" s="20"/>
      <c r="P377" s="20"/>
      <c r="Q377" s="20"/>
      <c r="R377" s="20"/>
      <c r="S377" s="20"/>
      <c r="T377" s="20"/>
      <c r="U377" s="16"/>
      <c r="V377" s="16"/>
      <c r="W377" s="16"/>
    </row>
    <row r="378" spans="1:23" s="3" customFormat="1" hidden="1" x14ac:dyDescent="0.25">
      <c r="A378" s="8">
        <f t="shared" si="17"/>
        <v>377</v>
      </c>
      <c r="B378" s="20" t="s">
        <v>17</v>
      </c>
      <c r="C378" s="42" t="s">
        <v>89</v>
      </c>
      <c r="D378" s="42" t="s">
        <v>71</v>
      </c>
      <c r="E378" s="42" t="s">
        <v>18</v>
      </c>
      <c r="F378" s="34" t="str">
        <f t="shared" si="16"/>
        <v>WP23457DISPOSED2018</v>
      </c>
      <c r="G378" s="34"/>
      <c r="H378" s="42" t="s">
        <v>19</v>
      </c>
      <c r="I378" s="42" t="s">
        <v>72</v>
      </c>
      <c r="J378" s="48" t="s">
        <v>20</v>
      </c>
      <c r="K378" s="31" t="s">
        <v>85</v>
      </c>
      <c r="L378" s="20" t="s">
        <v>79</v>
      </c>
      <c r="M378" s="20" t="s">
        <v>90</v>
      </c>
      <c r="N378" s="20"/>
      <c r="O378" s="20"/>
      <c r="P378" s="20"/>
      <c r="Q378" s="20"/>
      <c r="R378" s="20"/>
      <c r="S378" s="20"/>
      <c r="T378" s="20"/>
      <c r="U378" s="16"/>
      <c r="V378" s="16"/>
      <c r="W378" s="16"/>
    </row>
    <row r="379" spans="1:23" s="3" customFormat="1" hidden="1" x14ac:dyDescent="0.25">
      <c r="A379" s="8">
        <f t="shared" si="17"/>
        <v>378</v>
      </c>
      <c r="B379" s="20" t="s">
        <v>17</v>
      </c>
      <c r="C379" s="42" t="s">
        <v>91</v>
      </c>
      <c r="D379" s="42" t="s">
        <v>71</v>
      </c>
      <c r="E379" s="42" t="s">
        <v>18</v>
      </c>
      <c r="F379" s="34" t="str">
        <f t="shared" si="16"/>
        <v>WP23529DISPOSED2018</v>
      </c>
      <c r="G379" s="34"/>
      <c r="H379" s="42" t="s">
        <v>19</v>
      </c>
      <c r="I379" s="42" t="s">
        <v>72</v>
      </c>
      <c r="J379" s="48" t="s">
        <v>20</v>
      </c>
      <c r="K379" s="31" t="s">
        <v>85</v>
      </c>
      <c r="L379" s="20" t="s">
        <v>92</v>
      </c>
      <c r="M379" s="20" t="s">
        <v>93</v>
      </c>
      <c r="N379" s="20"/>
      <c r="O379" s="20"/>
      <c r="P379" s="20"/>
      <c r="Q379" s="20"/>
      <c r="R379" s="20"/>
      <c r="S379" s="20"/>
      <c r="T379" s="20"/>
      <c r="U379" s="16"/>
      <c r="V379" s="16"/>
      <c r="W379" s="16"/>
    </row>
    <row r="380" spans="1:23" s="3" customFormat="1" hidden="1" x14ac:dyDescent="0.25">
      <c r="A380" s="8">
        <f t="shared" si="17"/>
        <v>379</v>
      </c>
      <c r="B380" s="20" t="s">
        <v>17</v>
      </c>
      <c r="C380" s="42" t="s">
        <v>94</v>
      </c>
      <c r="D380" s="42" t="s">
        <v>71</v>
      </c>
      <c r="E380" s="42" t="s">
        <v>18</v>
      </c>
      <c r="F380" s="34" t="str">
        <f t="shared" si="16"/>
        <v>WP23579DISPOSED2018</v>
      </c>
      <c r="G380" s="34"/>
      <c r="H380" s="42" t="s">
        <v>19</v>
      </c>
      <c r="I380" s="42" t="s">
        <v>72</v>
      </c>
      <c r="J380" s="48" t="s">
        <v>20</v>
      </c>
      <c r="K380" s="31" t="s">
        <v>85</v>
      </c>
      <c r="L380" s="20" t="s">
        <v>79</v>
      </c>
      <c r="M380" s="20" t="s">
        <v>95</v>
      </c>
      <c r="N380" s="20"/>
      <c r="O380" s="20"/>
      <c r="P380" s="20"/>
      <c r="Q380" s="20"/>
      <c r="R380" s="20"/>
      <c r="S380" s="20"/>
      <c r="T380" s="20"/>
      <c r="U380" s="16"/>
      <c r="V380" s="16"/>
      <c r="W380" s="16"/>
    </row>
    <row r="381" spans="1:23" s="3" customFormat="1" hidden="1" x14ac:dyDescent="0.25">
      <c r="A381" s="8">
        <f t="shared" si="17"/>
        <v>380</v>
      </c>
      <c r="B381" s="20" t="s">
        <v>17</v>
      </c>
      <c r="C381" s="42" t="s">
        <v>96</v>
      </c>
      <c r="D381" s="42" t="s">
        <v>71</v>
      </c>
      <c r="E381" s="42" t="s">
        <v>18</v>
      </c>
      <c r="F381" s="34" t="str">
        <f t="shared" si="16"/>
        <v>WP28884DISPOSED2018</v>
      </c>
      <c r="G381" s="34"/>
      <c r="H381" s="42" t="s">
        <v>19</v>
      </c>
      <c r="I381" s="42" t="s">
        <v>72</v>
      </c>
      <c r="J381" s="48" t="s">
        <v>20</v>
      </c>
      <c r="K381" s="31" t="s">
        <v>85</v>
      </c>
      <c r="L381" s="20" t="s">
        <v>92</v>
      </c>
      <c r="M381" s="20" t="s">
        <v>97</v>
      </c>
      <c r="N381" s="20"/>
      <c r="O381" s="20"/>
      <c r="P381" s="20"/>
      <c r="Q381" s="20"/>
      <c r="R381" s="20"/>
      <c r="S381" s="20"/>
      <c r="T381" s="20"/>
      <c r="U381" s="16"/>
      <c r="V381" s="16"/>
      <c r="W381" s="16"/>
    </row>
    <row r="382" spans="1:23" s="3" customFormat="1" hidden="1" x14ac:dyDescent="0.25">
      <c r="A382" s="8">
        <f t="shared" si="17"/>
        <v>381</v>
      </c>
      <c r="B382" s="20" t="s">
        <v>17</v>
      </c>
      <c r="C382" s="42" t="s">
        <v>105</v>
      </c>
      <c r="D382" s="42" t="s">
        <v>71</v>
      </c>
      <c r="E382" s="42" t="s">
        <v>18</v>
      </c>
      <c r="F382" s="34" t="str">
        <f t="shared" si="16"/>
        <v>WP32490DISPOSED2018</v>
      </c>
      <c r="G382" s="34"/>
      <c r="H382" s="42" t="s">
        <v>19</v>
      </c>
      <c r="I382" s="42" t="s">
        <v>72</v>
      </c>
      <c r="J382" s="48" t="s">
        <v>20</v>
      </c>
      <c r="K382" s="31" t="s">
        <v>85</v>
      </c>
      <c r="L382" s="20" t="s">
        <v>79</v>
      </c>
      <c r="M382" s="20" t="s">
        <v>106</v>
      </c>
      <c r="N382" s="20"/>
      <c r="O382" s="20"/>
      <c r="P382" s="20"/>
      <c r="Q382" s="20"/>
      <c r="R382" s="20"/>
      <c r="S382" s="20"/>
      <c r="T382" s="20"/>
      <c r="U382" s="16"/>
      <c r="V382" s="16"/>
      <c r="W382" s="16"/>
    </row>
    <row r="383" spans="1:23" s="17" customFormat="1" hidden="1" x14ac:dyDescent="0.25">
      <c r="A383" s="8">
        <f t="shared" si="17"/>
        <v>382</v>
      </c>
      <c r="B383" s="8" t="s">
        <v>17</v>
      </c>
      <c r="C383" s="12" t="s">
        <v>107</v>
      </c>
      <c r="D383" s="12" t="s">
        <v>71</v>
      </c>
      <c r="E383" s="12" t="s">
        <v>18</v>
      </c>
      <c r="F383" s="34" t="str">
        <f t="shared" si="16"/>
        <v>WP3309DISPOSED2018</v>
      </c>
      <c r="G383" s="34"/>
      <c r="H383" s="12" t="s">
        <v>19</v>
      </c>
      <c r="I383" s="12" t="s">
        <v>72</v>
      </c>
      <c r="J383" s="12" t="s">
        <v>22</v>
      </c>
      <c r="K383" s="13"/>
      <c r="L383" s="8" t="s">
        <v>108</v>
      </c>
      <c r="M383" s="8" t="s">
        <v>109</v>
      </c>
      <c r="N383" s="8"/>
      <c r="O383" s="8"/>
      <c r="P383" s="8"/>
      <c r="Q383" s="8"/>
      <c r="R383" s="8"/>
      <c r="S383" s="8"/>
      <c r="T383" s="8"/>
      <c r="U383" s="5"/>
      <c r="V383" s="5"/>
      <c r="W383" s="5"/>
    </row>
    <row r="384" spans="1:23" s="17" customFormat="1" hidden="1" x14ac:dyDescent="0.25">
      <c r="A384" s="8">
        <f t="shared" si="17"/>
        <v>383</v>
      </c>
      <c r="B384" s="8" t="s">
        <v>17</v>
      </c>
      <c r="C384" s="12" t="s">
        <v>110</v>
      </c>
      <c r="D384" s="12" t="s">
        <v>71</v>
      </c>
      <c r="E384" s="12" t="s">
        <v>18</v>
      </c>
      <c r="F384" s="34" t="str">
        <f t="shared" si="16"/>
        <v>WP393DISPOSED2018</v>
      </c>
      <c r="G384" s="34"/>
      <c r="H384" s="12" t="s">
        <v>19</v>
      </c>
      <c r="I384" s="12" t="s">
        <v>72</v>
      </c>
      <c r="J384" s="12" t="s">
        <v>22</v>
      </c>
      <c r="K384" s="13"/>
      <c r="L384" s="8" t="s">
        <v>111</v>
      </c>
      <c r="M384" s="8" t="s">
        <v>112</v>
      </c>
      <c r="N384" s="8"/>
      <c r="O384" s="8"/>
      <c r="P384" s="8"/>
      <c r="Q384" s="8"/>
      <c r="R384" s="8"/>
      <c r="S384" s="8"/>
      <c r="T384" s="8"/>
      <c r="U384" s="5"/>
      <c r="V384" s="5"/>
      <c r="W384" s="5"/>
    </row>
    <row r="385" spans="1:23" s="3" customFormat="1" hidden="1" x14ac:dyDescent="0.25">
      <c r="A385" s="8">
        <f t="shared" si="17"/>
        <v>384</v>
      </c>
      <c r="B385" s="20" t="s">
        <v>17</v>
      </c>
      <c r="C385" s="42" t="s">
        <v>113</v>
      </c>
      <c r="D385" s="42" t="s">
        <v>71</v>
      </c>
      <c r="E385" s="42" t="s">
        <v>328</v>
      </c>
      <c r="F385" s="34" t="str">
        <f t="shared" si="16"/>
        <v>WP47749DISPOSED AT ADMISSION2018</v>
      </c>
      <c r="G385" s="34"/>
      <c r="H385" s="42" t="s">
        <v>19</v>
      </c>
      <c r="I385" s="42" t="s">
        <v>72</v>
      </c>
      <c r="J385" s="48" t="s">
        <v>20</v>
      </c>
      <c r="K385" s="31" t="s">
        <v>114</v>
      </c>
      <c r="L385" s="20" t="s">
        <v>74</v>
      </c>
      <c r="M385" s="20" t="s">
        <v>115</v>
      </c>
      <c r="N385" s="20"/>
      <c r="O385" s="20"/>
      <c r="P385" s="20"/>
      <c r="Q385" s="20"/>
      <c r="R385" s="20"/>
      <c r="S385" s="20"/>
      <c r="T385" s="20"/>
      <c r="U385" s="16"/>
      <c r="V385" s="16"/>
      <c r="W385" s="16"/>
    </row>
    <row r="386" spans="1:23" s="17" customFormat="1" hidden="1" x14ac:dyDescent="0.25">
      <c r="A386" s="8">
        <f t="shared" si="17"/>
        <v>385</v>
      </c>
      <c r="B386" s="8" t="s">
        <v>17</v>
      </c>
      <c r="C386" s="12" t="s">
        <v>123</v>
      </c>
      <c r="D386" s="12" t="s">
        <v>71</v>
      </c>
      <c r="E386" s="12" t="s">
        <v>18</v>
      </c>
      <c r="F386" s="34" t="str">
        <f t="shared" ref="F386:F442" si="18">CONCATENATE(B386,C386,E386,D386)</f>
        <v>WP9047DISPOSED2018</v>
      </c>
      <c r="G386" s="34"/>
      <c r="H386" s="12" t="s">
        <v>19</v>
      </c>
      <c r="I386" s="12" t="s">
        <v>72</v>
      </c>
      <c r="J386" s="12" t="s">
        <v>22</v>
      </c>
      <c r="K386" s="14"/>
      <c r="L386" s="8" t="s">
        <v>74</v>
      </c>
      <c r="M386" s="8" t="s">
        <v>124</v>
      </c>
      <c r="N386" s="8"/>
      <c r="O386" s="8"/>
      <c r="P386" s="8"/>
      <c r="Q386" s="8"/>
      <c r="R386" s="8"/>
      <c r="S386" s="8"/>
      <c r="T386" s="8"/>
      <c r="U386" s="5"/>
      <c r="V386" s="5"/>
      <c r="W386" s="5"/>
    </row>
    <row r="387" spans="1:23" s="17" customFormat="1" hidden="1" x14ac:dyDescent="0.25">
      <c r="A387" s="8">
        <f t="shared" ref="A387:A450" si="19">A386+1</f>
        <v>386</v>
      </c>
      <c r="B387" s="8" t="s">
        <v>17</v>
      </c>
      <c r="C387" s="12" t="s">
        <v>125</v>
      </c>
      <c r="D387" s="12" t="s">
        <v>71</v>
      </c>
      <c r="E387" s="12" t="s">
        <v>18</v>
      </c>
      <c r="F387" s="34" t="str">
        <f t="shared" si="18"/>
        <v>WP9197DISPOSED2018</v>
      </c>
      <c r="G387" s="34"/>
      <c r="H387" s="12" t="s">
        <v>19</v>
      </c>
      <c r="I387" s="12" t="s">
        <v>72</v>
      </c>
      <c r="J387" s="12" t="s">
        <v>22</v>
      </c>
      <c r="K387" s="14"/>
      <c r="L387" s="8" t="s">
        <v>126</v>
      </c>
      <c r="M387" s="8" t="s">
        <v>127</v>
      </c>
      <c r="N387" s="8"/>
      <c r="O387" s="8"/>
      <c r="P387" s="8"/>
      <c r="Q387" s="8"/>
      <c r="R387" s="8"/>
      <c r="S387" s="8"/>
      <c r="T387" s="8"/>
      <c r="U387" s="5"/>
      <c r="V387" s="5"/>
      <c r="W387" s="5"/>
    </row>
    <row r="388" spans="1:23" s="17" customFormat="1" hidden="1" x14ac:dyDescent="0.25">
      <c r="A388" s="8">
        <f t="shared" si="19"/>
        <v>387</v>
      </c>
      <c r="B388" s="8" t="s">
        <v>17</v>
      </c>
      <c r="C388" s="12" t="s">
        <v>128</v>
      </c>
      <c r="D388" s="12" t="s">
        <v>71</v>
      </c>
      <c r="E388" s="12" t="s">
        <v>18</v>
      </c>
      <c r="F388" s="34" t="str">
        <f t="shared" si="18"/>
        <v>WP9242DISPOSED2018</v>
      </c>
      <c r="G388" s="34"/>
      <c r="H388" s="12" t="s">
        <v>19</v>
      </c>
      <c r="I388" s="12" t="s">
        <v>72</v>
      </c>
      <c r="J388" s="12" t="s">
        <v>22</v>
      </c>
      <c r="K388" s="14"/>
      <c r="L388" s="8" t="s">
        <v>129</v>
      </c>
      <c r="M388" s="8" t="s">
        <v>130</v>
      </c>
      <c r="N388" s="8"/>
      <c r="O388" s="8"/>
      <c r="P388" s="8"/>
      <c r="Q388" s="8"/>
      <c r="R388" s="8"/>
      <c r="S388" s="8"/>
      <c r="T388" s="8"/>
      <c r="U388" s="5"/>
      <c r="V388" s="5"/>
      <c r="W388" s="5"/>
    </row>
    <row r="389" spans="1:23" s="17" customFormat="1" hidden="1" x14ac:dyDescent="0.25">
      <c r="A389" s="8">
        <f t="shared" si="19"/>
        <v>388</v>
      </c>
      <c r="B389" s="9" t="s">
        <v>17</v>
      </c>
      <c r="C389" s="9">
        <v>31744</v>
      </c>
      <c r="D389" s="8">
        <v>2018</v>
      </c>
      <c r="E389" s="8" t="s">
        <v>21</v>
      </c>
      <c r="F389" s="34" t="str">
        <f t="shared" si="18"/>
        <v>WP31744COUNTER2018</v>
      </c>
      <c r="G389" s="34"/>
      <c r="H389" s="21" t="s">
        <v>37</v>
      </c>
      <c r="I389" s="8">
        <v>10000</v>
      </c>
      <c r="J389" s="23" t="s">
        <v>20</v>
      </c>
      <c r="K389" s="10">
        <v>43394</v>
      </c>
      <c r="L389" s="8"/>
      <c r="M389" s="8"/>
      <c r="N389" s="8"/>
      <c r="O389" s="8"/>
      <c r="P389" s="8"/>
      <c r="Q389" s="8"/>
      <c r="R389" s="8"/>
      <c r="S389" s="8"/>
      <c r="T389" s="8"/>
      <c r="U389" s="5"/>
      <c r="V389" s="5"/>
      <c r="W389" s="5"/>
    </row>
    <row r="390" spans="1:23" s="17" customFormat="1" hidden="1" x14ac:dyDescent="0.25">
      <c r="A390" s="8">
        <f t="shared" si="19"/>
        <v>389</v>
      </c>
      <c r="B390" s="8" t="s">
        <v>17</v>
      </c>
      <c r="C390" s="8">
        <v>19561</v>
      </c>
      <c r="D390" s="8">
        <v>2007</v>
      </c>
      <c r="E390" s="21" t="s">
        <v>234</v>
      </c>
      <c r="F390" s="21" t="str">
        <f t="shared" si="18"/>
        <v>WP19561REVIEW PETITION2007</v>
      </c>
      <c r="G390" s="21"/>
      <c r="H390" s="21" t="s">
        <v>37</v>
      </c>
      <c r="I390" s="8">
        <v>10000</v>
      </c>
      <c r="J390" s="23" t="s">
        <v>20</v>
      </c>
      <c r="K390" s="10">
        <v>43554</v>
      </c>
      <c r="L390" s="8">
        <v>2018</v>
      </c>
      <c r="M390" s="8" t="s">
        <v>235</v>
      </c>
      <c r="N390" s="8"/>
      <c r="O390" s="8"/>
      <c r="P390" s="8"/>
      <c r="Q390" s="8"/>
      <c r="R390" s="8"/>
      <c r="S390" s="8"/>
      <c r="T390" s="8"/>
    </row>
    <row r="391" spans="1:23" s="17" customFormat="1" hidden="1" x14ac:dyDescent="0.25">
      <c r="A391" s="8">
        <f t="shared" si="19"/>
        <v>390</v>
      </c>
      <c r="B391" s="8" t="s">
        <v>17</v>
      </c>
      <c r="C391" s="8">
        <v>19561</v>
      </c>
      <c r="D391" s="8">
        <v>2007</v>
      </c>
      <c r="E391" s="21" t="s">
        <v>18</v>
      </c>
      <c r="F391" s="21" t="str">
        <f t="shared" si="18"/>
        <v>WP19561DISPOSED2007</v>
      </c>
      <c r="G391" s="21"/>
      <c r="H391" s="21" t="s">
        <v>37</v>
      </c>
      <c r="I391" s="8">
        <v>5000</v>
      </c>
      <c r="J391" s="23" t="s">
        <v>20</v>
      </c>
      <c r="K391" s="10">
        <v>43414</v>
      </c>
      <c r="L391" s="8">
        <v>2018</v>
      </c>
      <c r="M391" s="8"/>
      <c r="N391" s="8"/>
      <c r="O391" s="8"/>
      <c r="P391" s="8"/>
      <c r="Q391" s="8"/>
      <c r="R391" s="8"/>
      <c r="S391" s="8"/>
      <c r="T391" s="8"/>
    </row>
    <row r="392" spans="1:23" s="17" customFormat="1" hidden="1" x14ac:dyDescent="0.25">
      <c r="A392" s="8">
        <f t="shared" si="19"/>
        <v>391</v>
      </c>
      <c r="B392" s="8" t="s">
        <v>42</v>
      </c>
      <c r="C392" s="8">
        <v>1648</v>
      </c>
      <c r="D392" s="8">
        <v>2018</v>
      </c>
      <c r="E392" s="21" t="s">
        <v>21</v>
      </c>
      <c r="F392" s="21" t="str">
        <f t="shared" si="18"/>
        <v>CC1648COUNTER2018</v>
      </c>
      <c r="G392" s="21"/>
      <c r="H392" s="8" t="s">
        <v>260</v>
      </c>
      <c r="I392" s="8">
        <v>10000</v>
      </c>
      <c r="J392" s="8" t="s">
        <v>22</v>
      </c>
      <c r="K392" s="10"/>
      <c r="L392" s="8">
        <v>2018</v>
      </c>
      <c r="M392" s="8"/>
      <c r="N392" s="8"/>
      <c r="O392" s="8"/>
      <c r="P392" s="8"/>
      <c r="Q392" s="8"/>
      <c r="R392" s="8"/>
      <c r="S392" s="8"/>
      <c r="T392" s="8"/>
    </row>
    <row r="393" spans="1:23" s="17" customFormat="1" hidden="1" x14ac:dyDescent="0.25">
      <c r="A393" s="8">
        <f t="shared" si="19"/>
        <v>392</v>
      </c>
      <c r="B393" s="8" t="s">
        <v>42</v>
      </c>
      <c r="C393" s="8">
        <v>1648</v>
      </c>
      <c r="D393" s="8">
        <v>2018</v>
      </c>
      <c r="E393" s="21" t="s">
        <v>18</v>
      </c>
      <c r="F393" s="21" t="str">
        <f t="shared" si="18"/>
        <v>CC1648DISPOSED2018</v>
      </c>
      <c r="G393" s="21"/>
      <c r="H393" s="8" t="s">
        <v>260</v>
      </c>
      <c r="I393" s="8">
        <v>5000</v>
      </c>
      <c r="J393" s="8" t="s">
        <v>22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3" s="17" customFormat="1" hidden="1" x14ac:dyDescent="0.25">
      <c r="A394" s="8">
        <f t="shared" si="19"/>
        <v>393</v>
      </c>
      <c r="B394" s="23" t="s">
        <v>42</v>
      </c>
      <c r="C394" s="23">
        <v>1349</v>
      </c>
      <c r="D394" s="23">
        <v>2015</v>
      </c>
      <c r="E394" s="21" t="s">
        <v>21</v>
      </c>
      <c r="F394" s="21" t="str">
        <f t="shared" si="18"/>
        <v>CC1349COUNTER2015</v>
      </c>
      <c r="G394" s="21"/>
      <c r="H394" s="21" t="s">
        <v>37</v>
      </c>
      <c r="I394" s="23">
        <v>2750</v>
      </c>
      <c r="J394" s="23" t="s">
        <v>20</v>
      </c>
      <c r="K394" s="24">
        <v>42288</v>
      </c>
      <c r="L394" s="23"/>
      <c r="M394" s="23"/>
      <c r="N394" s="23"/>
      <c r="O394" s="23"/>
      <c r="P394" s="23"/>
      <c r="Q394" s="23"/>
      <c r="R394" s="23"/>
      <c r="S394" s="23"/>
      <c r="T394" s="23"/>
      <c r="U394" s="19"/>
      <c r="V394" s="19"/>
      <c r="W394" s="19"/>
    </row>
    <row r="395" spans="1:23" s="17" customFormat="1" hidden="1" x14ac:dyDescent="0.25">
      <c r="A395" s="8">
        <f t="shared" si="19"/>
        <v>394</v>
      </c>
      <c r="B395" s="8" t="s">
        <v>17</v>
      </c>
      <c r="C395" s="8">
        <v>45191</v>
      </c>
      <c r="D395" s="8">
        <v>2018</v>
      </c>
      <c r="E395" s="23" t="s">
        <v>18</v>
      </c>
      <c r="F395" s="21" t="str">
        <f t="shared" si="18"/>
        <v>WP45191DISPOSED2018</v>
      </c>
      <c r="G395" s="21"/>
      <c r="H395" s="23" t="s">
        <v>204</v>
      </c>
      <c r="I395" s="8">
        <v>5000</v>
      </c>
      <c r="J395" s="23" t="s">
        <v>20</v>
      </c>
      <c r="K395" s="10">
        <v>43909</v>
      </c>
      <c r="L395" s="8">
        <v>2020</v>
      </c>
      <c r="M395" s="8" t="s">
        <v>205</v>
      </c>
      <c r="N395" s="8"/>
      <c r="O395" s="8"/>
      <c r="P395" s="8"/>
      <c r="Q395" s="8"/>
      <c r="R395" s="8"/>
      <c r="S395" s="8"/>
      <c r="T395" s="8"/>
      <c r="U395" s="5"/>
      <c r="V395" s="5"/>
      <c r="W395" s="5"/>
    </row>
    <row r="396" spans="1:23" s="17" customFormat="1" hidden="1" x14ac:dyDescent="0.25">
      <c r="A396" s="8">
        <f t="shared" si="19"/>
        <v>395</v>
      </c>
      <c r="B396" s="34" t="s">
        <v>42</v>
      </c>
      <c r="C396" s="34">
        <v>566</v>
      </c>
      <c r="D396" s="34">
        <v>2018</v>
      </c>
      <c r="E396" s="34" t="s">
        <v>21</v>
      </c>
      <c r="F396" s="34" t="str">
        <f t="shared" si="18"/>
        <v>CC566COUNTER2018</v>
      </c>
      <c r="G396" s="34"/>
      <c r="H396" s="34" t="s">
        <v>345</v>
      </c>
      <c r="I396" s="34">
        <v>10000</v>
      </c>
      <c r="J396" s="23" t="s">
        <v>20</v>
      </c>
      <c r="K396" s="10">
        <v>43202</v>
      </c>
      <c r="L396" s="8"/>
      <c r="M396" s="8"/>
      <c r="N396" s="8"/>
      <c r="O396" s="8"/>
      <c r="P396" s="8"/>
      <c r="Q396" s="8"/>
      <c r="R396" s="8"/>
      <c r="S396" s="8"/>
      <c r="T396" s="8"/>
    </row>
    <row r="397" spans="1:23" s="17" customFormat="1" hidden="1" x14ac:dyDescent="0.25">
      <c r="A397" s="8">
        <f t="shared" si="19"/>
        <v>396</v>
      </c>
      <c r="B397" s="34" t="s">
        <v>42</v>
      </c>
      <c r="C397" s="34">
        <v>566</v>
      </c>
      <c r="D397" s="34">
        <v>2018</v>
      </c>
      <c r="E397" s="34" t="s">
        <v>18</v>
      </c>
      <c r="F397" s="34" t="str">
        <f t="shared" si="18"/>
        <v>CC566DISPOSED2018</v>
      </c>
      <c r="G397" s="34"/>
      <c r="H397" s="34" t="s">
        <v>345</v>
      </c>
      <c r="I397" s="34">
        <v>5000</v>
      </c>
      <c r="J397" s="34" t="s">
        <v>22</v>
      </c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3" s="17" customFormat="1" hidden="1" x14ac:dyDescent="0.25">
      <c r="A398" s="8">
        <f t="shared" si="19"/>
        <v>397</v>
      </c>
      <c r="B398" s="34" t="s">
        <v>42</v>
      </c>
      <c r="C398" s="34">
        <v>567</v>
      </c>
      <c r="D398" s="34">
        <v>2018</v>
      </c>
      <c r="E398" s="34" t="s">
        <v>21</v>
      </c>
      <c r="F398" s="34" t="str">
        <f t="shared" si="18"/>
        <v>CC567COUNTER2018</v>
      </c>
      <c r="G398" s="34"/>
      <c r="H398" s="34" t="s">
        <v>345</v>
      </c>
      <c r="I398" s="34">
        <v>10000</v>
      </c>
      <c r="J398" s="23" t="s">
        <v>20</v>
      </c>
      <c r="K398" s="10">
        <v>43202</v>
      </c>
      <c r="L398" s="8"/>
      <c r="M398" s="8"/>
      <c r="N398" s="8"/>
      <c r="O398" s="8"/>
      <c r="P398" s="8"/>
      <c r="Q398" s="8"/>
      <c r="R398" s="8"/>
      <c r="S398" s="8"/>
      <c r="T398" s="8"/>
    </row>
    <row r="399" spans="1:23" s="17" customFormat="1" hidden="1" x14ac:dyDescent="0.25">
      <c r="A399" s="8">
        <f t="shared" si="19"/>
        <v>398</v>
      </c>
      <c r="B399" s="34" t="s">
        <v>42</v>
      </c>
      <c r="C399" s="34">
        <v>567</v>
      </c>
      <c r="D399" s="34">
        <v>2018</v>
      </c>
      <c r="E399" s="34" t="s">
        <v>18</v>
      </c>
      <c r="F399" s="34" t="str">
        <f t="shared" si="18"/>
        <v>CC567DISPOSED2018</v>
      </c>
      <c r="G399" s="34"/>
      <c r="H399" s="34" t="s">
        <v>345</v>
      </c>
      <c r="I399" s="34">
        <v>5000</v>
      </c>
      <c r="J399" s="34" t="s">
        <v>22</v>
      </c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3" s="17" customFormat="1" hidden="1" x14ac:dyDescent="0.25">
      <c r="A400" s="8">
        <f t="shared" si="19"/>
        <v>399</v>
      </c>
      <c r="B400" s="34" t="s">
        <v>42</v>
      </c>
      <c r="C400" s="34">
        <v>569</v>
      </c>
      <c r="D400" s="34">
        <v>2018</v>
      </c>
      <c r="E400" s="34" t="s">
        <v>21</v>
      </c>
      <c r="F400" s="34" t="str">
        <f t="shared" si="18"/>
        <v>CC569COUNTER2018</v>
      </c>
      <c r="G400" s="34"/>
      <c r="H400" s="34" t="s">
        <v>345</v>
      </c>
      <c r="I400" s="34">
        <v>10000</v>
      </c>
      <c r="J400" s="23" t="s">
        <v>20</v>
      </c>
      <c r="K400" s="10">
        <v>43202</v>
      </c>
      <c r="L400" s="8"/>
      <c r="M400" s="8"/>
      <c r="N400" s="8"/>
      <c r="O400" s="8"/>
      <c r="P400" s="8"/>
      <c r="Q400" s="8"/>
      <c r="R400" s="8"/>
      <c r="S400" s="8"/>
      <c r="T400" s="8"/>
    </row>
    <row r="401" spans="1:20" s="17" customFormat="1" hidden="1" x14ac:dyDescent="0.25">
      <c r="A401" s="8">
        <f t="shared" si="19"/>
        <v>400</v>
      </c>
      <c r="B401" s="34" t="s">
        <v>42</v>
      </c>
      <c r="C401" s="34">
        <v>569</v>
      </c>
      <c r="D401" s="34">
        <v>2018</v>
      </c>
      <c r="E401" s="34" t="s">
        <v>18</v>
      </c>
      <c r="F401" s="34" t="str">
        <f t="shared" si="18"/>
        <v>CC569DISPOSED2018</v>
      </c>
      <c r="G401" s="34"/>
      <c r="H401" s="34" t="s">
        <v>345</v>
      </c>
      <c r="I401" s="34">
        <v>5000</v>
      </c>
      <c r="J401" s="34" t="s">
        <v>22</v>
      </c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s="17" customFormat="1" hidden="1" x14ac:dyDescent="0.25">
      <c r="A402" s="8">
        <f t="shared" si="19"/>
        <v>401</v>
      </c>
      <c r="B402" s="34" t="s">
        <v>42</v>
      </c>
      <c r="C402" s="34">
        <v>573</v>
      </c>
      <c r="D402" s="34">
        <v>2018</v>
      </c>
      <c r="E402" s="34" t="s">
        <v>21</v>
      </c>
      <c r="F402" s="34" t="str">
        <f t="shared" si="18"/>
        <v>CC573COUNTER2018</v>
      </c>
      <c r="G402" s="34"/>
      <c r="H402" s="34" t="s">
        <v>345</v>
      </c>
      <c r="I402" s="34">
        <v>10000</v>
      </c>
      <c r="J402" s="23" t="s">
        <v>20</v>
      </c>
      <c r="K402" s="10">
        <v>43202</v>
      </c>
      <c r="L402" s="8"/>
      <c r="M402" s="8"/>
      <c r="N402" s="8"/>
      <c r="O402" s="8"/>
      <c r="P402" s="8"/>
      <c r="Q402" s="8"/>
      <c r="R402" s="8"/>
      <c r="S402" s="8"/>
      <c r="T402" s="8"/>
    </row>
    <row r="403" spans="1:20" s="17" customFormat="1" hidden="1" x14ac:dyDescent="0.25">
      <c r="A403" s="8">
        <f t="shared" si="19"/>
        <v>402</v>
      </c>
      <c r="B403" s="34" t="s">
        <v>42</v>
      </c>
      <c r="C403" s="34">
        <v>573</v>
      </c>
      <c r="D403" s="34">
        <v>2018</v>
      </c>
      <c r="E403" s="34" t="s">
        <v>18</v>
      </c>
      <c r="F403" s="34" t="str">
        <f t="shared" si="18"/>
        <v>CC573DISPOSED2018</v>
      </c>
      <c r="G403" s="34"/>
      <c r="H403" s="34" t="s">
        <v>345</v>
      </c>
      <c r="I403" s="34">
        <v>5000</v>
      </c>
      <c r="J403" s="34" t="s">
        <v>22</v>
      </c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s="17" customFormat="1" hidden="1" x14ac:dyDescent="0.25">
      <c r="A404" s="8">
        <f t="shared" si="19"/>
        <v>403</v>
      </c>
      <c r="B404" s="8" t="s">
        <v>29</v>
      </c>
      <c r="C404" s="8">
        <v>258</v>
      </c>
      <c r="D404" s="8">
        <v>2018</v>
      </c>
      <c r="E404" s="21" t="s">
        <v>266</v>
      </c>
      <c r="F404" s="21" t="str">
        <f t="shared" si="18"/>
        <v>WA258WRIT APPEAL (WP. NO. 36988 OF 2017)- Filing Fee2018</v>
      </c>
      <c r="G404" s="21"/>
      <c r="H404" s="21" t="s">
        <v>28</v>
      </c>
      <c r="I404" s="8">
        <v>5000</v>
      </c>
      <c r="J404" s="23" t="s">
        <v>20</v>
      </c>
      <c r="K404" s="10">
        <v>43118</v>
      </c>
      <c r="L404" s="22">
        <v>2018</v>
      </c>
      <c r="M404" s="8"/>
      <c r="N404" s="8"/>
      <c r="O404" s="8"/>
      <c r="P404" s="8"/>
      <c r="Q404" s="8"/>
      <c r="R404" s="8"/>
      <c r="S404" s="8"/>
      <c r="T404" s="8"/>
    </row>
    <row r="405" spans="1:20" s="17" customFormat="1" hidden="1" x14ac:dyDescent="0.25">
      <c r="A405" s="8">
        <f t="shared" si="19"/>
        <v>404</v>
      </c>
      <c r="B405" s="8" t="s">
        <v>29</v>
      </c>
      <c r="C405" s="8">
        <v>258</v>
      </c>
      <c r="D405" s="8">
        <v>2018</v>
      </c>
      <c r="E405" s="21" t="s">
        <v>267</v>
      </c>
      <c r="F405" s="21" t="str">
        <f t="shared" si="18"/>
        <v>WA258WRIT APPEAL (WP. NO. 36988 OF 2017)- Legal fees2018</v>
      </c>
      <c r="G405" s="21"/>
      <c r="H405" s="21" t="s">
        <v>28</v>
      </c>
      <c r="I405" s="8">
        <v>5000</v>
      </c>
      <c r="J405" s="8" t="s">
        <v>268</v>
      </c>
      <c r="K405" s="10"/>
      <c r="L405" s="22"/>
      <c r="M405" s="8"/>
      <c r="N405" s="8"/>
      <c r="O405" s="8"/>
      <c r="P405" s="8"/>
      <c r="Q405" s="8"/>
      <c r="R405" s="8"/>
      <c r="S405" s="8"/>
      <c r="T405" s="8"/>
    </row>
    <row r="406" spans="1:20" s="17" customFormat="1" x14ac:dyDescent="0.25">
      <c r="A406" s="8">
        <f t="shared" si="19"/>
        <v>405</v>
      </c>
      <c r="B406" s="8" t="s">
        <v>42</v>
      </c>
      <c r="C406" s="8">
        <v>510</v>
      </c>
      <c r="D406" s="8">
        <v>2016</v>
      </c>
      <c r="E406" s="21" t="s">
        <v>21</v>
      </c>
      <c r="F406" s="21" t="str">
        <f t="shared" si="18"/>
        <v>CC510COUNTER2016</v>
      </c>
      <c r="G406" s="21" t="str">
        <f t="shared" ref="G406:G407" si="20">B406&amp;C406&amp;E406&amp;D406</f>
        <v>CC510COUNTER2016</v>
      </c>
      <c r="H406" s="21" t="s">
        <v>28</v>
      </c>
      <c r="I406" s="8">
        <v>2750</v>
      </c>
      <c r="J406" s="23" t="s">
        <v>20</v>
      </c>
      <c r="K406" s="10">
        <v>42777</v>
      </c>
      <c r="L406" s="8" t="s">
        <v>152</v>
      </c>
      <c r="M406" s="8"/>
      <c r="N406" s="8"/>
      <c r="O406" s="8"/>
      <c r="P406" s="8"/>
      <c r="Q406" s="8"/>
      <c r="R406" s="8"/>
      <c r="S406" s="8"/>
      <c r="T406" s="8"/>
    </row>
    <row r="407" spans="1:20" s="17" customFormat="1" x14ac:dyDescent="0.25">
      <c r="A407" s="8">
        <f t="shared" si="19"/>
        <v>406</v>
      </c>
      <c r="B407" s="8" t="s">
        <v>42</v>
      </c>
      <c r="C407" s="8">
        <v>510</v>
      </c>
      <c r="D407" s="8">
        <v>2016</v>
      </c>
      <c r="E407" s="21" t="s">
        <v>18</v>
      </c>
      <c r="F407" s="21" t="str">
        <f t="shared" si="18"/>
        <v>CC510DISPOSED2016</v>
      </c>
      <c r="G407" s="21" t="str">
        <f t="shared" si="20"/>
        <v>CC510DISPOSED2016</v>
      </c>
      <c r="H407" s="21" t="s">
        <v>28</v>
      </c>
      <c r="I407" s="8">
        <v>5000</v>
      </c>
      <c r="J407" s="23" t="s">
        <v>20</v>
      </c>
      <c r="K407" s="10">
        <v>43414</v>
      </c>
      <c r="L407" s="8">
        <v>2018</v>
      </c>
      <c r="M407" s="8"/>
      <c r="N407" s="8"/>
      <c r="O407" s="8"/>
      <c r="P407" s="8"/>
      <c r="Q407" s="8"/>
      <c r="R407" s="8"/>
      <c r="S407" s="8"/>
      <c r="T407" s="8"/>
    </row>
    <row r="408" spans="1:20" s="17" customFormat="1" hidden="1" x14ac:dyDescent="0.25">
      <c r="A408" s="8">
        <f t="shared" si="19"/>
        <v>407</v>
      </c>
      <c r="B408" s="8" t="s">
        <v>42</v>
      </c>
      <c r="C408" s="8">
        <v>1677</v>
      </c>
      <c r="D408" s="8">
        <v>2018</v>
      </c>
      <c r="E408" s="21" t="s">
        <v>21</v>
      </c>
      <c r="F408" s="21" t="str">
        <f t="shared" si="18"/>
        <v>CC1677COUNTER2018</v>
      </c>
      <c r="G408" s="21"/>
      <c r="H408" s="21" t="s">
        <v>28</v>
      </c>
      <c r="I408" s="8">
        <v>10000</v>
      </c>
      <c r="J408" s="23" t="s">
        <v>20</v>
      </c>
      <c r="K408" s="10">
        <v>43304</v>
      </c>
      <c r="L408" s="8">
        <v>2018</v>
      </c>
      <c r="M408" s="8"/>
      <c r="N408" s="8"/>
      <c r="O408" s="8"/>
      <c r="P408" s="8"/>
      <c r="Q408" s="8"/>
      <c r="R408" s="8"/>
      <c r="S408" s="8"/>
      <c r="T408" s="8"/>
    </row>
    <row r="409" spans="1:20" s="17" customFormat="1" hidden="1" x14ac:dyDescent="0.25">
      <c r="A409" s="8">
        <f t="shared" si="19"/>
        <v>408</v>
      </c>
      <c r="B409" s="8" t="s">
        <v>42</v>
      </c>
      <c r="C409" s="8">
        <v>1677</v>
      </c>
      <c r="D409" s="8">
        <v>2018</v>
      </c>
      <c r="E409" s="21" t="s">
        <v>18</v>
      </c>
      <c r="F409" s="21" t="str">
        <f t="shared" si="18"/>
        <v>CC1677DISPOSED2018</v>
      </c>
      <c r="G409" s="21"/>
      <c r="H409" s="21" t="s">
        <v>28</v>
      </c>
      <c r="I409" s="8">
        <v>5000</v>
      </c>
      <c r="J409" s="23" t="s">
        <v>20</v>
      </c>
      <c r="K409" s="10">
        <v>43414</v>
      </c>
      <c r="L409" s="8">
        <v>2018</v>
      </c>
      <c r="M409" s="8"/>
      <c r="N409" s="8"/>
      <c r="O409" s="8"/>
      <c r="P409" s="8"/>
      <c r="Q409" s="8"/>
      <c r="R409" s="8"/>
      <c r="S409" s="8"/>
      <c r="T409" s="8"/>
    </row>
    <row r="410" spans="1:20" s="17" customFormat="1" hidden="1" x14ac:dyDescent="0.25">
      <c r="A410" s="8">
        <f t="shared" si="19"/>
        <v>409</v>
      </c>
      <c r="B410" s="8" t="s">
        <v>42</v>
      </c>
      <c r="C410" s="8">
        <v>2096</v>
      </c>
      <c r="D410" s="8">
        <v>2017</v>
      </c>
      <c r="E410" s="21" t="s">
        <v>21</v>
      </c>
      <c r="F410" s="21" t="str">
        <f t="shared" si="18"/>
        <v>CC2096COUNTER2017</v>
      </c>
      <c r="G410" s="21"/>
      <c r="H410" s="21" t="s">
        <v>28</v>
      </c>
      <c r="I410" s="8">
        <v>2750</v>
      </c>
      <c r="J410" s="8" t="s">
        <v>22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s="17" customFormat="1" x14ac:dyDescent="0.25">
      <c r="A411" s="8">
        <f t="shared" si="19"/>
        <v>410</v>
      </c>
      <c r="B411" s="8" t="s">
        <v>17</v>
      </c>
      <c r="C411" s="8">
        <v>4324</v>
      </c>
      <c r="D411" s="8">
        <v>2016</v>
      </c>
      <c r="E411" s="21" t="s">
        <v>21</v>
      </c>
      <c r="F411" s="21" t="str">
        <f t="shared" si="18"/>
        <v>WP4324COUNTER2016</v>
      </c>
      <c r="G411" s="21" t="str">
        <f t="shared" ref="G411:G412" si="21">B411&amp;C411&amp;E411&amp;D411</f>
        <v>WP4324COUNTER2016</v>
      </c>
      <c r="H411" s="21" t="s">
        <v>28</v>
      </c>
      <c r="I411" s="8">
        <v>2750</v>
      </c>
      <c r="J411" s="23" t="s">
        <v>20</v>
      </c>
      <c r="K411" s="10">
        <v>42777</v>
      </c>
      <c r="L411" s="8" t="s">
        <v>152</v>
      </c>
      <c r="M411" s="8"/>
      <c r="N411" s="8"/>
      <c r="O411" s="8"/>
      <c r="P411" s="8"/>
      <c r="Q411" s="8"/>
      <c r="R411" s="8"/>
      <c r="S411" s="8"/>
      <c r="T411" s="8"/>
    </row>
    <row r="412" spans="1:20" s="17" customFormat="1" x14ac:dyDescent="0.25">
      <c r="A412" s="8">
        <f t="shared" si="19"/>
        <v>411</v>
      </c>
      <c r="B412" s="8" t="s">
        <v>17</v>
      </c>
      <c r="C412" s="8">
        <v>7542</v>
      </c>
      <c r="D412" s="8">
        <v>2016</v>
      </c>
      <c r="E412" s="21" t="s">
        <v>23</v>
      </c>
      <c r="F412" s="21" t="str">
        <f t="shared" si="18"/>
        <v>WP7542VACATE2016</v>
      </c>
      <c r="G412" s="21" t="str">
        <f t="shared" si="21"/>
        <v>WP7542VACATE2016</v>
      </c>
      <c r="H412" s="21" t="s">
        <v>28</v>
      </c>
      <c r="I412" s="8">
        <v>4750</v>
      </c>
      <c r="J412" s="23" t="s">
        <v>20</v>
      </c>
      <c r="K412" s="10">
        <v>42777</v>
      </c>
      <c r="L412" s="8" t="s">
        <v>152</v>
      </c>
      <c r="M412" s="8"/>
      <c r="N412" s="8"/>
      <c r="O412" s="8"/>
      <c r="P412" s="8"/>
      <c r="Q412" s="8"/>
      <c r="R412" s="8"/>
      <c r="S412" s="8"/>
      <c r="T412" s="8"/>
    </row>
    <row r="413" spans="1:20" s="17" customFormat="1" hidden="1" x14ac:dyDescent="0.25">
      <c r="A413" s="8">
        <f t="shared" si="19"/>
        <v>412</v>
      </c>
      <c r="B413" s="8" t="s">
        <v>17</v>
      </c>
      <c r="C413" s="8">
        <v>8201</v>
      </c>
      <c r="D413" s="8">
        <v>2018</v>
      </c>
      <c r="E413" s="8" t="s">
        <v>18</v>
      </c>
      <c r="F413" s="21" t="str">
        <f t="shared" si="18"/>
        <v>WP8201DISPOSED2018</v>
      </c>
      <c r="G413" s="21"/>
      <c r="H413" s="8" t="s">
        <v>28</v>
      </c>
      <c r="I413" s="8">
        <v>5000</v>
      </c>
      <c r="J413" s="23" t="s">
        <v>20</v>
      </c>
      <c r="K413" s="10">
        <v>44247</v>
      </c>
      <c r="L413" s="8">
        <v>2021</v>
      </c>
      <c r="M413" s="8" t="s">
        <v>255</v>
      </c>
      <c r="N413" s="8"/>
      <c r="O413" s="8"/>
      <c r="P413" s="8"/>
      <c r="Q413" s="8"/>
      <c r="R413" s="8"/>
      <c r="S413" s="8"/>
      <c r="T413" s="8"/>
    </row>
    <row r="414" spans="1:20" s="17" customFormat="1" hidden="1" x14ac:dyDescent="0.25">
      <c r="A414" s="8">
        <f t="shared" si="19"/>
        <v>413</v>
      </c>
      <c r="B414" s="8" t="s">
        <v>17</v>
      </c>
      <c r="C414" s="8">
        <v>8201</v>
      </c>
      <c r="D414" s="8">
        <v>2018</v>
      </c>
      <c r="E414" s="8" t="s">
        <v>244</v>
      </c>
      <c r="F414" s="21" t="str">
        <f t="shared" si="18"/>
        <v>WP8201VACATE 2018</v>
      </c>
      <c r="G414" s="21"/>
      <c r="H414" s="8" t="s">
        <v>28</v>
      </c>
      <c r="I414" s="8">
        <v>12000</v>
      </c>
      <c r="J414" s="23" t="s">
        <v>20</v>
      </c>
      <c r="K414" s="10">
        <v>43344</v>
      </c>
      <c r="L414" s="8">
        <v>2018</v>
      </c>
      <c r="M414" s="8"/>
      <c r="N414" s="8"/>
      <c r="O414" s="8"/>
      <c r="P414" s="8"/>
      <c r="Q414" s="8"/>
      <c r="R414" s="8"/>
      <c r="S414" s="8"/>
      <c r="T414" s="8"/>
    </row>
    <row r="415" spans="1:20" s="17" customFormat="1" hidden="1" x14ac:dyDescent="0.25">
      <c r="A415" s="8">
        <f t="shared" si="19"/>
        <v>414</v>
      </c>
      <c r="B415" s="8" t="s">
        <v>17</v>
      </c>
      <c r="C415" s="8">
        <v>9424</v>
      </c>
      <c r="D415" s="8">
        <v>2018</v>
      </c>
      <c r="E415" s="8" t="s">
        <v>250</v>
      </c>
      <c r="F415" s="21" t="str">
        <f t="shared" si="18"/>
        <v>WP9424WRIT PETITION FILLING (APPEAL NO 08 OF 2017)2018</v>
      </c>
      <c r="G415" s="21"/>
      <c r="H415" s="8" t="s">
        <v>28</v>
      </c>
      <c r="I415" s="8">
        <v>10000</v>
      </c>
      <c r="J415" s="8" t="s">
        <v>22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s="17" customFormat="1" hidden="1" x14ac:dyDescent="0.25">
      <c r="A416" s="8">
        <f t="shared" si="19"/>
        <v>415</v>
      </c>
      <c r="B416" s="8" t="s">
        <v>17</v>
      </c>
      <c r="C416" s="8">
        <v>10932</v>
      </c>
      <c r="D416" s="8">
        <v>2014</v>
      </c>
      <c r="E416" s="23" t="s">
        <v>18</v>
      </c>
      <c r="F416" s="21" t="str">
        <f t="shared" si="18"/>
        <v>WP10932DISPOSED2014</v>
      </c>
      <c r="G416" s="21"/>
      <c r="H416" s="23" t="s">
        <v>28</v>
      </c>
      <c r="I416" s="8">
        <v>5000</v>
      </c>
      <c r="J416" s="8" t="s">
        <v>22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s="17" customFormat="1" hidden="1" x14ac:dyDescent="0.25">
      <c r="A417" s="8">
        <f t="shared" si="19"/>
        <v>416</v>
      </c>
      <c r="B417" s="8" t="s">
        <v>17</v>
      </c>
      <c r="C417" s="8">
        <v>12675</v>
      </c>
      <c r="D417" s="8">
        <v>2018</v>
      </c>
      <c r="E417" s="8" t="s">
        <v>244</v>
      </c>
      <c r="F417" s="21" t="str">
        <f t="shared" si="18"/>
        <v>WP12675VACATE 2018</v>
      </c>
      <c r="G417" s="21"/>
      <c r="H417" s="8" t="s">
        <v>28</v>
      </c>
      <c r="I417" s="8">
        <v>12000</v>
      </c>
      <c r="J417" s="23" t="s">
        <v>20</v>
      </c>
      <c r="K417" s="10">
        <v>43347</v>
      </c>
      <c r="L417" s="8">
        <v>2018</v>
      </c>
      <c r="M417" s="8"/>
      <c r="N417" s="8"/>
      <c r="O417" s="8"/>
      <c r="P417" s="8"/>
      <c r="Q417" s="8"/>
      <c r="R417" s="8"/>
      <c r="S417" s="8"/>
      <c r="T417" s="8"/>
    </row>
    <row r="418" spans="1:20" s="17" customFormat="1" hidden="1" x14ac:dyDescent="0.25">
      <c r="A418" s="8">
        <f t="shared" si="19"/>
        <v>417</v>
      </c>
      <c r="B418" s="8" t="s">
        <v>17</v>
      </c>
      <c r="C418" s="8">
        <v>19294</v>
      </c>
      <c r="D418" s="8">
        <v>2018</v>
      </c>
      <c r="E418" s="21" t="s">
        <v>18</v>
      </c>
      <c r="F418" s="21" t="str">
        <f t="shared" si="18"/>
        <v>WP19294DISPOSED2018</v>
      </c>
      <c r="G418" s="21"/>
      <c r="H418" s="21" t="s">
        <v>28</v>
      </c>
      <c r="I418" s="8">
        <v>5000</v>
      </c>
      <c r="J418" s="23" t="s">
        <v>20</v>
      </c>
      <c r="K418" s="10">
        <v>43414</v>
      </c>
      <c r="L418" s="8">
        <v>2018</v>
      </c>
      <c r="M418" s="8"/>
      <c r="N418" s="8"/>
      <c r="O418" s="8"/>
      <c r="P418" s="8"/>
      <c r="Q418" s="8"/>
      <c r="R418" s="8"/>
      <c r="S418" s="8"/>
      <c r="T418" s="8"/>
    </row>
    <row r="419" spans="1:20" s="17" customFormat="1" hidden="1" x14ac:dyDescent="0.25">
      <c r="A419" s="8">
        <f t="shared" si="19"/>
        <v>418</v>
      </c>
      <c r="B419" s="8" t="s">
        <v>17</v>
      </c>
      <c r="C419" s="8">
        <v>21040</v>
      </c>
      <c r="D419" s="8">
        <v>2018</v>
      </c>
      <c r="E419" s="21" t="s">
        <v>18</v>
      </c>
      <c r="F419" s="21" t="str">
        <f t="shared" si="18"/>
        <v>WP21040DISPOSED2018</v>
      </c>
      <c r="G419" s="21"/>
      <c r="H419" s="21" t="s">
        <v>28</v>
      </c>
      <c r="I419" s="8">
        <v>5000</v>
      </c>
      <c r="J419" s="23" t="s">
        <v>20</v>
      </c>
      <c r="K419" s="10">
        <v>43414</v>
      </c>
      <c r="L419" s="8">
        <v>2018</v>
      </c>
      <c r="M419" s="8"/>
      <c r="N419" s="8"/>
      <c r="O419" s="8"/>
      <c r="P419" s="8"/>
      <c r="Q419" s="8"/>
      <c r="R419" s="8"/>
      <c r="S419" s="8"/>
      <c r="T419" s="8"/>
    </row>
    <row r="420" spans="1:20" s="17" customFormat="1" hidden="1" x14ac:dyDescent="0.25">
      <c r="A420" s="8">
        <f t="shared" si="19"/>
        <v>419</v>
      </c>
      <c r="B420" s="8" t="s">
        <v>17</v>
      </c>
      <c r="C420" s="8">
        <v>23214</v>
      </c>
      <c r="D420" s="8">
        <v>2018</v>
      </c>
      <c r="E420" s="21" t="s">
        <v>21</v>
      </c>
      <c r="F420" s="21" t="str">
        <f t="shared" si="18"/>
        <v>WP23214COUNTER2018</v>
      </c>
      <c r="G420" s="21"/>
      <c r="H420" s="21" t="s">
        <v>28</v>
      </c>
      <c r="I420" s="8">
        <v>10000</v>
      </c>
      <c r="J420" s="23" t="s">
        <v>20</v>
      </c>
      <c r="K420" s="10">
        <v>43323</v>
      </c>
      <c r="L420" s="8">
        <v>2018</v>
      </c>
      <c r="M420" s="8"/>
      <c r="N420" s="8"/>
      <c r="O420" s="8"/>
      <c r="P420" s="8"/>
      <c r="Q420" s="8"/>
      <c r="R420" s="8"/>
      <c r="S420" s="8"/>
      <c r="T420" s="8"/>
    </row>
    <row r="421" spans="1:20" s="17" customFormat="1" hidden="1" x14ac:dyDescent="0.25">
      <c r="A421" s="8">
        <f t="shared" si="19"/>
        <v>420</v>
      </c>
      <c r="B421" s="8" t="s">
        <v>17</v>
      </c>
      <c r="C421" s="8">
        <v>24893</v>
      </c>
      <c r="D421" s="8">
        <v>2018</v>
      </c>
      <c r="E421" s="21" t="s">
        <v>18</v>
      </c>
      <c r="F421" s="21" t="str">
        <f t="shared" si="18"/>
        <v>WP24893DISPOSED2018</v>
      </c>
      <c r="G421" s="21"/>
      <c r="H421" s="21" t="s">
        <v>28</v>
      </c>
      <c r="I421" s="8">
        <v>5000</v>
      </c>
      <c r="J421" s="23" t="s">
        <v>20</v>
      </c>
      <c r="K421" s="10">
        <v>43414</v>
      </c>
      <c r="L421" s="8">
        <v>2018</v>
      </c>
      <c r="M421" s="8"/>
      <c r="N421" s="8"/>
      <c r="O421" s="8"/>
      <c r="P421" s="8"/>
      <c r="Q421" s="8"/>
      <c r="R421" s="8"/>
      <c r="S421" s="8"/>
      <c r="T421" s="8"/>
    </row>
    <row r="422" spans="1:20" s="17" customFormat="1" hidden="1" x14ac:dyDescent="0.25">
      <c r="A422" s="8">
        <f t="shared" si="19"/>
        <v>421</v>
      </c>
      <c r="B422" s="8" t="s">
        <v>17</v>
      </c>
      <c r="C422" s="8">
        <v>25025</v>
      </c>
      <c r="D422" s="8">
        <v>2018</v>
      </c>
      <c r="E422" s="21" t="s">
        <v>23</v>
      </c>
      <c r="F422" s="21" t="str">
        <f t="shared" si="18"/>
        <v>WP25025VACATE2018</v>
      </c>
      <c r="G422" s="21"/>
      <c r="H422" s="21" t="s">
        <v>28</v>
      </c>
      <c r="I422" s="8">
        <v>12000</v>
      </c>
      <c r="J422" s="23" t="s">
        <v>20</v>
      </c>
      <c r="K422" s="10">
        <v>43351</v>
      </c>
      <c r="L422" s="8">
        <v>2018</v>
      </c>
      <c r="M422" s="8"/>
      <c r="N422" s="8"/>
      <c r="O422" s="8"/>
      <c r="P422" s="8"/>
      <c r="Q422" s="8"/>
      <c r="R422" s="8"/>
      <c r="S422" s="8"/>
      <c r="T422" s="8"/>
    </row>
    <row r="423" spans="1:20" s="17" customFormat="1" hidden="1" x14ac:dyDescent="0.25">
      <c r="A423" s="8">
        <f t="shared" si="19"/>
        <v>422</v>
      </c>
      <c r="B423" s="8" t="s">
        <v>17</v>
      </c>
      <c r="C423" s="8">
        <v>26513</v>
      </c>
      <c r="D423" s="8">
        <v>2008</v>
      </c>
      <c r="E423" s="21" t="s">
        <v>18</v>
      </c>
      <c r="F423" s="21" t="str">
        <f t="shared" si="18"/>
        <v>WP26513DISPOSED2008</v>
      </c>
      <c r="G423" s="21"/>
      <c r="H423" s="8" t="s">
        <v>28</v>
      </c>
      <c r="I423" s="8">
        <v>5000</v>
      </c>
      <c r="J423" s="8" t="s">
        <v>22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s="17" customFormat="1" hidden="1" x14ac:dyDescent="0.25">
      <c r="A424" s="8">
        <f t="shared" si="19"/>
        <v>423</v>
      </c>
      <c r="B424" s="8" t="s">
        <v>17</v>
      </c>
      <c r="C424" s="8">
        <v>26513</v>
      </c>
      <c r="D424" s="8">
        <v>2008</v>
      </c>
      <c r="E424" s="21" t="s">
        <v>21</v>
      </c>
      <c r="F424" s="21" t="str">
        <f t="shared" si="18"/>
        <v>WP26513COUNTER2008</v>
      </c>
      <c r="G424" s="21"/>
      <c r="H424" s="8" t="s">
        <v>28</v>
      </c>
      <c r="I424" s="8">
        <v>2750</v>
      </c>
      <c r="J424" s="23" t="s">
        <v>20</v>
      </c>
      <c r="K424" s="10">
        <v>42423</v>
      </c>
      <c r="L424" s="8">
        <v>2018</v>
      </c>
      <c r="M424" s="8" t="s">
        <v>236</v>
      </c>
      <c r="N424" s="8"/>
      <c r="O424" s="8"/>
      <c r="P424" s="8"/>
      <c r="Q424" s="8"/>
      <c r="R424" s="8"/>
      <c r="S424" s="8"/>
      <c r="T424" s="8"/>
    </row>
    <row r="425" spans="1:20" s="17" customFormat="1" hidden="1" x14ac:dyDescent="0.25">
      <c r="A425" s="8">
        <f t="shared" si="19"/>
        <v>424</v>
      </c>
      <c r="B425" s="8" t="s">
        <v>17</v>
      </c>
      <c r="C425" s="8">
        <v>26964</v>
      </c>
      <c r="D425" s="8">
        <v>2018</v>
      </c>
      <c r="E425" s="21" t="s">
        <v>23</v>
      </c>
      <c r="F425" s="21" t="str">
        <f t="shared" si="18"/>
        <v>WP26964VACATE2018</v>
      </c>
      <c r="G425" s="21"/>
      <c r="H425" s="21" t="s">
        <v>28</v>
      </c>
      <c r="I425" s="8">
        <v>12000</v>
      </c>
      <c r="J425" s="23" t="s">
        <v>20</v>
      </c>
      <c r="K425" s="10">
        <v>44198</v>
      </c>
      <c r="L425" s="8">
        <v>2021</v>
      </c>
      <c r="M425" s="8"/>
      <c r="N425" s="8"/>
      <c r="O425" s="8"/>
      <c r="P425" s="8"/>
      <c r="Q425" s="8"/>
      <c r="R425" s="8"/>
      <c r="S425" s="8"/>
      <c r="T425" s="8"/>
    </row>
    <row r="426" spans="1:20" s="17" customFormat="1" hidden="1" x14ac:dyDescent="0.25">
      <c r="A426" s="8">
        <f t="shared" si="19"/>
        <v>425</v>
      </c>
      <c r="B426" s="8" t="s">
        <v>17</v>
      </c>
      <c r="C426" s="8">
        <v>26964</v>
      </c>
      <c r="D426" s="8">
        <v>2018</v>
      </c>
      <c r="E426" s="21" t="s">
        <v>21</v>
      </c>
      <c r="F426" s="21" t="str">
        <f t="shared" si="18"/>
        <v>WP26964COUNTER2018</v>
      </c>
      <c r="G426" s="21"/>
      <c r="H426" s="21" t="s">
        <v>28</v>
      </c>
      <c r="I426" s="8">
        <v>10000</v>
      </c>
      <c r="J426" s="8" t="s">
        <v>22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s="17" customFormat="1" hidden="1" x14ac:dyDescent="0.25">
      <c r="A427" s="8">
        <f t="shared" si="19"/>
        <v>426</v>
      </c>
      <c r="B427" s="8" t="s">
        <v>17</v>
      </c>
      <c r="C427" s="8">
        <v>26964</v>
      </c>
      <c r="D427" s="8">
        <v>2018</v>
      </c>
      <c r="E427" s="21" t="s">
        <v>18</v>
      </c>
      <c r="F427" s="21" t="str">
        <f t="shared" si="18"/>
        <v>WP26964DISPOSED2018</v>
      </c>
      <c r="G427" s="21"/>
      <c r="H427" s="21" t="s">
        <v>28</v>
      </c>
      <c r="I427" s="8">
        <v>5000</v>
      </c>
      <c r="J427" s="8" t="s">
        <v>22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s="17" customFormat="1" hidden="1" x14ac:dyDescent="0.25">
      <c r="A428" s="8">
        <f t="shared" si="19"/>
        <v>427</v>
      </c>
      <c r="B428" s="8" t="s">
        <v>17</v>
      </c>
      <c r="C428" s="8">
        <v>27196</v>
      </c>
      <c r="D428" s="8">
        <v>2015</v>
      </c>
      <c r="E428" s="21" t="s">
        <v>18</v>
      </c>
      <c r="F428" s="21" t="str">
        <f t="shared" si="18"/>
        <v>WP27196DISPOSED2015</v>
      </c>
      <c r="G428" s="21"/>
      <c r="H428" s="8" t="s">
        <v>28</v>
      </c>
      <c r="I428" s="8">
        <v>5000</v>
      </c>
      <c r="J428" s="8" t="s">
        <v>22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s="17" customFormat="1" hidden="1" x14ac:dyDescent="0.25">
      <c r="A429" s="8">
        <f t="shared" si="19"/>
        <v>428</v>
      </c>
      <c r="B429" s="8" t="s">
        <v>17</v>
      </c>
      <c r="C429" s="8">
        <v>27503</v>
      </c>
      <c r="D429" s="8">
        <v>2017</v>
      </c>
      <c r="E429" s="21" t="s">
        <v>21</v>
      </c>
      <c r="F429" s="21" t="str">
        <f t="shared" si="18"/>
        <v>WP27503COUNTER2017</v>
      </c>
      <c r="G429" s="21"/>
      <c r="H429" s="21" t="s">
        <v>28</v>
      </c>
      <c r="I429" s="8">
        <v>2750</v>
      </c>
      <c r="J429" s="23" t="s">
        <v>20</v>
      </c>
      <c r="K429" s="10">
        <v>42966</v>
      </c>
      <c r="L429" s="8">
        <v>2018</v>
      </c>
      <c r="M429" s="8"/>
      <c r="N429" s="8"/>
      <c r="O429" s="8"/>
      <c r="P429" s="8"/>
      <c r="Q429" s="8"/>
      <c r="R429" s="8"/>
      <c r="S429" s="8"/>
      <c r="T429" s="8"/>
    </row>
    <row r="430" spans="1:20" s="17" customFormat="1" hidden="1" x14ac:dyDescent="0.25">
      <c r="A430" s="8">
        <f t="shared" si="19"/>
        <v>429</v>
      </c>
      <c r="B430" s="8" t="s">
        <v>17</v>
      </c>
      <c r="C430" s="8">
        <v>27503</v>
      </c>
      <c r="D430" s="8">
        <v>2017</v>
      </c>
      <c r="E430" s="21" t="s">
        <v>18</v>
      </c>
      <c r="F430" s="21" t="str">
        <f t="shared" si="18"/>
        <v>WP27503DISPOSED2017</v>
      </c>
      <c r="G430" s="21"/>
      <c r="H430" s="21" t="s">
        <v>28</v>
      </c>
      <c r="I430" s="8">
        <v>5000</v>
      </c>
      <c r="J430" s="8" t="s">
        <v>22</v>
      </c>
      <c r="K430" s="8"/>
      <c r="L430" s="8"/>
      <c r="M430" s="37" t="s">
        <v>163</v>
      </c>
      <c r="N430" s="8"/>
      <c r="O430" s="8"/>
      <c r="P430" s="8"/>
      <c r="Q430" s="8"/>
      <c r="R430" s="8"/>
      <c r="S430" s="8"/>
      <c r="T430" s="8"/>
    </row>
    <row r="431" spans="1:20" s="17" customFormat="1" hidden="1" x14ac:dyDescent="0.25">
      <c r="A431" s="8">
        <f t="shared" si="19"/>
        <v>430</v>
      </c>
      <c r="B431" s="8" t="s">
        <v>17</v>
      </c>
      <c r="C431" s="8">
        <v>29639</v>
      </c>
      <c r="D431" s="8">
        <v>2018</v>
      </c>
      <c r="E431" s="21" t="s">
        <v>23</v>
      </c>
      <c r="F431" s="21" t="str">
        <f t="shared" si="18"/>
        <v>WP29639VACATE2018</v>
      </c>
      <c r="G431" s="21"/>
      <c r="H431" s="21" t="s">
        <v>28</v>
      </c>
      <c r="I431" s="8">
        <v>12000</v>
      </c>
      <c r="J431" s="23" t="s">
        <v>20</v>
      </c>
      <c r="K431" s="10">
        <v>43400</v>
      </c>
      <c r="L431" s="8">
        <v>2018</v>
      </c>
      <c r="M431" s="8"/>
      <c r="N431" s="8"/>
      <c r="O431" s="8"/>
      <c r="P431" s="8"/>
      <c r="Q431" s="8"/>
      <c r="R431" s="8"/>
      <c r="S431" s="8"/>
      <c r="T431" s="8"/>
    </row>
    <row r="432" spans="1:20" s="17" customFormat="1" hidden="1" x14ac:dyDescent="0.25">
      <c r="A432" s="8">
        <f t="shared" si="19"/>
        <v>431</v>
      </c>
      <c r="B432" s="8" t="s">
        <v>17</v>
      </c>
      <c r="C432" s="8">
        <v>32773</v>
      </c>
      <c r="D432" s="8">
        <v>2018</v>
      </c>
      <c r="E432" s="21" t="s">
        <v>21</v>
      </c>
      <c r="F432" s="21" t="str">
        <f t="shared" si="18"/>
        <v>WP32773COUNTER2018</v>
      </c>
      <c r="G432" s="21"/>
      <c r="H432" s="21" t="s">
        <v>28</v>
      </c>
      <c r="I432" s="8">
        <v>10000</v>
      </c>
      <c r="J432" s="23" t="s">
        <v>20</v>
      </c>
      <c r="K432" s="10">
        <v>43666</v>
      </c>
      <c r="L432" s="8">
        <v>2019</v>
      </c>
      <c r="M432" s="8"/>
      <c r="N432" s="8"/>
      <c r="O432" s="8"/>
      <c r="P432" s="8"/>
      <c r="Q432" s="8"/>
      <c r="R432" s="8"/>
      <c r="S432" s="8"/>
      <c r="T432" s="8"/>
    </row>
    <row r="433" spans="1:23" s="17" customFormat="1" hidden="1" x14ac:dyDescent="0.25">
      <c r="A433" s="8">
        <f t="shared" si="19"/>
        <v>432</v>
      </c>
      <c r="B433" s="8" t="s">
        <v>17</v>
      </c>
      <c r="C433" s="8">
        <v>33626</v>
      </c>
      <c r="D433" s="8">
        <v>2018</v>
      </c>
      <c r="E433" s="21" t="s">
        <v>21</v>
      </c>
      <c r="F433" s="21" t="str">
        <f t="shared" si="18"/>
        <v>WP33626COUNTER2018</v>
      </c>
      <c r="G433" s="21"/>
      <c r="H433" s="21" t="s">
        <v>28</v>
      </c>
      <c r="I433" s="8">
        <v>10000</v>
      </c>
      <c r="J433" s="23" t="s">
        <v>20</v>
      </c>
      <c r="K433" s="10">
        <v>43665</v>
      </c>
      <c r="L433" s="8">
        <v>2019</v>
      </c>
      <c r="M433" s="8"/>
      <c r="N433" s="8"/>
      <c r="O433" s="8"/>
      <c r="P433" s="8"/>
      <c r="Q433" s="8"/>
      <c r="R433" s="8"/>
      <c r="S433" s="8"/>
      <c r="T433" s="8"/>
    </row>
    <row r="434" spans="1:23" s="17" customFormat="1" hidden="1" x14ac:dyDescent="0.25">
      <c r="A434" s="8">
        <f t="shared" si="19"/>
        <v>433</v>
      </c>
      <c r="B434" s="8" t="s">
        <v>17</v>
      </c>
      <c r="C434" s="8">
        <v>33958</v>
      </c>
      <c r="D434" s="8">
        <v>2018</v>
      </c>
      <c r="E434" s="21" t="s">
        <v>23</v>
      </c>
      <c r="F434" s="21" t="str">
        <f t="shared" si="18"/>
        <v>WP33958VACATE2018</v>
      </c>
      <c r="G434" s="21"/>
      <c r="H434" s="21" t="s">
        <v>28</v>
      </c>
      <c r="I434" s="8">
        <v>12000</v>
      </c>
      <c r="J434" s="23" t="s">
        <v>20</v>
      </c>
      <c r="K434" s="10">
        <v>43697</v>
      </c>
      <c r="L434" s="8">
        <v>2019</v>
      </c>
      <c r="M434" s="8"/>
      <c r="N434" s="8"/>
      <c r="O434" s="8"/>
      <c r="P434" s="8"/>
      <c r="Q434" s="8"/>
      <c r="R434" s="8"/>
      <c r="S434" s="8"/>
      <c r="T434" s="8"/>
    </row>
    <row r="435" spans="1:23" s="17" customFormat="1" hidden="1" x14ac:dyDescent="0.25">
      <c r="A435" s="8">
        <f t="shared" si="19"/>
        <v>434</v>
      </c>
      <c r="B435" s="8" t="s">
        <v>17</v>
      </c>
      <c r="C435" s="8">
        <v>37868</v>
      </c>
      <c r="D435" s="8">
        <v>2018</v>
      </c>
      <c r="E435" s="21" t="s">
        <v>18</v>
      </c>
      <c r="F435" s="21" t="str">
        <f t="shared" si="18"/>
        <v>WP37868DISPOSED2018</v>
      </c>
      <c r="G435" s="21"/>
      <c r="H435" s="21" t="s">
        <v>28</v>
      </c>
      <c r="I435" s="8">
        <v>5000</v>
      </c>
      <c r="J435" s="23" t="s">
        <v>20</v>
      </c>
      <c r="K435" s="10">
        <v>43414</v>
      </c>
      <c r="L435" s="8">
        <v>2018</v>
      </c>
      <c r="M435" s="8"/>
      <c r="N435" s="8"/>
      <c r="O435" s="8"/>
      <c r="P435" s="8"/>
      <c r="Q435" s="8"/>
      <c r="R435" s="8"/>
      <c r="S435" s="8"/>
      <c r="T435" s="8"/>
    </row>
    <row r="436" spans="1:23" s="17" customFormat="1" hidden="1" x14ac:dyDescent="0.25">
      <c r="A436" s="8">
        <f t="shared" si="19"/>
        <v>435</v>
      </c>
      <c r="B436" s="8" t="s">
        <v>17</v>
      </c>
      <c r="C436" s="8">
        <v>38005</v>
      </c>
      <c r="D436" s="8">
        <v>2018</v>
      </c>
      <c r="E436" s="21" t="s">
        <v>23</v>
      </c>
      <c r="F436" s="21" t="str">
        <f t="shared" si="18"/>
        <v>WP38005VACATE2018</v>
      </c>
      <c r="G436" s="21"/>
      <c r="H436" s="21" t="s">
        <v>28</v>
      </c>
      <c r="I436" s="8">
        <v>12000</v>
      </c>
      <c r="J436" s="23" t="s">
        <v>20</v>
      </c>
      <c r="K436" s="10">
        <v>43481</v>
      </c>
      <c r="L436" s="8">
        <v>2019</v>
      </c>
      <c r="M436" s="8"/>
      <c r="N436" s="8"/>
      <c r="O436" s="8"/>
      <c r="P436" s="8"/>
      <c r="Q436" s="8"/>
      <c r="R436" s="8"/>
      <c r="S436" s="8"/>
      <c r="T436" s="8"/>
    </row>
    <row r="437" spans="1:23" s="17" customFormat="1" hidden="1" x14ac:dyDescent="0.25">
      <c r="A437" s="8">
        <f t="shared" si="19"/>
        <v>436</v>
      </c>
      <c r="B437" s="8" t="s">
        <v>17</v>
      </c>
      <c r="C437" s="8">
        <v>38555</v>
      </c>
      <c r="D437" s="8">
        <v>2018</v>
      </c>
      <c r="E437" s="21" t="s">
        <v>21</v>
      </c>
      <c r="F437" s="21" t="str">
        <f t="shared" si="18"/>
        <v>WP38555COUNTER2018</v>
      </c>
      <c r="G437" s="21"/>
      <c r="H437" s="21" t="s">
        <v>28</v>
      </c>
      <c r="I437" s="8">
        <v>10000</v>
      </c>
      <c r="J437" s="23" t="s">
        <v>20</v>
      </c>
      <c r="K437" s="10">
        <v>43474</v>
      </c>
      <c r="L437" s="8">
        <v>2019</v>
      </c>
      <c r="M437" s="8"/>
      <c r="N437" s="8"/>
      <c r="O437" s="8"/>
      <c r="P437" s="8"/>
      <c r="Q437" s="8"/>
      <c r="R437" s="8"/>
      <c r="S437" s="8"/>
      <c r="T437" s="8"/>
    </row>
    <row r="438" spans="1:23" s="17" customFormat="1" hidden="1" x14ac:dyDescent="0.25">
      <c r="A438" s="8">
        <f t="shared" si="19"/>
        <v>437</v>
      </c>
      <c r="B438" s="9" t="s">
        <v>17</v>
      </c>
      <c r="C438" s="9">
        <v>39183</v>
      </c>
      <c r="D438" s="8">
        <v>2018</v>
      </c>
      <c r="E438" s="8" t="s">
        <v>18</v>
      </c>
      <c r="F438" s="34" t="str">
        <f t="shared" si="18"/>
        <v>WP39183DISPOSED2018</v>
      </c>
      <c r="G438" s="34"/>
      <c r="H438" s="8" t="s">
        <v>28</v>
      </c>
      <c r="I438" s="8">
        <v>5000</v>
      </c>
      <c r="J438" s="8" t="s">
        <v>22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5"/>
      <c r="V438" s="5"/>
      <c r="W438" s="5"/>
    </row>
    <row r="439" spans="1:23" s="17" customFormat="1" hidden="1" x14ac:dyDescent="0.25">
      <c r="A439" s="8">
        <f t="shared" si="19"/>
        <v>438</v>
      </c>
      <c r="B439" s="8" t="s">
        <v>17</v>
      </c>
      <c r="C439" s="8">
        <v>44553</v>
      </c>
      <c r="D439" s="8">
        <v>2018</v>
      </c>
      <c r="E439" s="8" t="s">
        <v>21</v>
      </c>
      <c r="F439" s="21" t="s">
        <v>324</v>
      </c>
      <c r="G439" s="21"/>
      <c r="H439" s="8" t="s">
        <v>28</v>
      </c>
      <c r="I439" s="8">
        <v>5000</v>
      </c>
      <c r="J439" s="23" t="s">
        <v>20</v>
      </c>
      <c r="K439" s="10">
        <v>43499</v>
      </c>
      <c r="L439" s="8"/>
      <c r="M439" s="8" t="s">
        <v>327</v>
      </c>
      <c r="N439" s="8"/>
      <c r="O439" s="8"/>
      <c r="P439" s="8"/>
      <c r="Q439" s="8"/>
      <c r="R439" s="8"/>
      <c r="S439" s="8"/>
      <c r="T439" s="8"/>
      <c r="U439" s="5"/>
      <c r="V439" s="5"/>
      <c r="W439" s="5"/>
    </row>
    <row r="440" spans="1:23" s="17" customFormat="1" hidden="1" x14ac:dyDescent="0.25">
      <c r="A440" s="8">
        <f t="shared" si="19"/>
        <v>439</v>
      </c>
      <c r="B440" s="8" t="s">
        <v>17</v>
      </c>
      <c r="C440" s="8">
        <v>44553</v>
      </c>
      <c r="D440" s="8">
        <v>2018</v>
      </c>
      <c r="E440" s="8" t="s">
        <v>18</v>
      </c>
      <c r="F440" s="21" t="str">
        <f t="shared" si="18"/>
        <v>WP44553DISPOSED2018</v>
      </c>
      <c r="G440" s="21"/>
      <c r="H440" s="8" t="s">
        <v>28</v>
      </c>
      <c r="I440" s="8">
        <v>5000</v>
      </c>
      <c r="J440" s="23" t="s">
        <v>20</v>
      </c>
      <c r="K440" s="10">
        <v>43499</v>
      </c>
      <c r="L440" s="8">
        <v>2019</v>
      </c>
      <c r="M440" s="8" t="s">
        <v>256</v>
      </c>
      <c r="N440" s="8"/>
      <c r="O440" s="8"/>
      <c r="P440" s="8"/>
      <c r="Q440" s="8"/>
      <c r="R440" s="8"/>
      <c r="S440" s="8"/>
      <c r="T440" s="8"/>
      <c r="U440" s="5"/>
      <c r="V440" s="5"/>
      <c r="W440" s="5"/>
    </row>
    <row r="441" spans="1:23" s="17" customFormat="1" x14ac:dyDescent="0.25">
      <c r="A441" s="8">
        <f t="shared" si="19"/>
        <v>440</v>
      </c>
      <c r="B441" s="8" t="s">
        <v>17</v>
      </c>
      <c r="C441" s="8">
        <v>45365</v>
      </c>
      <c r="D441" s="8">
        <v>2016</v>
      </c>
      <c r="E441" s="21" t="s">
        <v>21</v>
      </c>
      <c r="F441" s="21" t="str">
        <f t="shared" si="18"/>
        <v>WP45365COUNTER2016</v>
      </c>
      <c r="G441" s="21" t="str">
        <f>B441&amp;C441&amp;E441&amp;D441</f>
        <v>WP45365COUNTER2016</v>
      </c>
      <c r="H441" s="21" t="s">
        <v>28</v>
      </c>
      <c r="I441" s="8">
        <v>2750</v>
      </c>
      <c r="J441" s="23" t="s">
        <v>20</v>
      </c>
      <c r="K441" s="10">
        <v>42777</v>
      </c>
      <c r="L441" s="8" t="s">
        <v>152</v>
      </c>
      <c r="M441" s="8"/>
      <c r="N441" s="8"/>
      <c r="O441" s="8"/>
      <c r="P441" s="8"/>
      <c r="Q441" s="8"/>
      <c r="R441" s="8"/>
      <c r="S441" s="8"/>
      <c r="T441" s="8"/>
      <c r="U441" s="5"/>
      <c r="V441" s="5"/>
      <c r="W441" s="5"/>
    </row>
    <row r="442" spans="1:23" s="17" customFormat="1" hidden="1" x14ac:dyDescent="0.25">
      <c r="A442" s="8">
        <f t="shared" si="19"/>
        <v>441</v>
      </c>
      <c r="B442" s="8" t="s">
        <v>17</v>
      </c>
      <c r="C442" s="8">
        <v>45751</v>
      </c>
      <c r="D442" s="8">
        <v>2018</v>
      </c>
      <c r="E442" s="23" t="s">
        <v>18</v>
      </c>
      <c r="F442" s="21" t="str">
        <f t="shared" si="18"/>
        <v>WP45751DISPOSED2018</v>
      </c>
      <c r="G442" s="21"/>
      <c r="H442" s="23" t="s">
        <v>28</v>
      </c>
      <c r="I442" s="8">
        <v>5000</v>
      </c>
      <c r="J442" s="23" t="s">
        <v>20</v>
      </c>
      <c r="K442" s="10">
        <v>43909</v>
      </c>
      <c r="L442" s="8">
        <v>2020</v>
      </c>
      <c r="M442" s="8" t="s">
        <v>208</v>
      </c>
      <c r="N442" s="8"/>
      <c r="O442" s="8"/>
      <c r="P442" s="8"/>
      <c r="Q442" s="8"/>
      <c r="R442" s="8"/>
      <c r="S442" s="8"/>
      <c r="T442" s="8"/>
      <c r="U442" s="5"/>
      <c r="V442" s="5"/>
      <c r="W442" s="5"/>
    </row>
    <row r="443" spans="1:23" s="17" customFormat="1" hidden="1" x14ac:dyDescent="0.25">
      <c r="A443" s="8">
        <f t="shared" si="19"/>
        <v>442</v>
      </c>
      <c r="B443" s="8" t="s">
        <v>17</v>
      </c>
      <c r="C443" s="8">
        <v>177</v>
      </c>
      <c r="D443" s="8">
        <v>2018</v>
      </c>
      <c r="E443" s="8" t="s">
        <v>21</v>
      </c>
      <c r="F443" s="21" t="str">
        <f t="shared" ref="F443:F474" si="22">CONCATENATE(B443,C443,E443,D443)</f>
        <v>WP177COUNTER2018</v>
      </c>
      <c r="G443" s="21"/>
      <c r="H443" s="8" t="s">
        <v>33</v>
      </c>
      <c r="I443" s="8">
        <v>10000</v>
      </c>
      <c r="J443" s="23" t="s">
        <v>20</v>
      </c>
      <c r="K443" s="10">
        <v>43169</v>
      </c>
      <c r="L443" s="22">
        <v>2018</v>
      </c>
      <c r="M443" s="8"/>
      <c r="N443" s="8"/>
      <c r="O443" s="8"/>
      <c r="P443" s="8"/>
      <c r="Q443" s="8"/>
      <c r="R443" s="8"/>
      <c r="S443" s="8"/>
      <c r="T443" s="8"/>
    </row>
    <row r="444" spans="1:23" s="17" customFormat="1" hidden="1" x14ac:dyDescent="0.25">
      <c r="A444" s="8">
        <f t="shared" si="19"/>
        <v>443</v>
      </c>
      <c r="B444" s="8" t="s">
        <v>42</v>
      </c>
      <c r="C444" s="8">
        <v>608</v>
      </c>
      <c r="D444" s="8">
        <v>2018</v>
      </c>
      <c r="E444" s="21" t="s">
        <v>21</v>
      </c>
      <c r="F444" s="21" t="str">
        <f t="shared" si="22"/>
        <v>CC608COUNTER2018</v>
      </c>
      <c r="G444" s="21"/>
      <c r="H444" s="21" t="s">
        <v>46</v>
      </c>
      <c r="I444" s="8">
        <v>10000</v>
      </c>
      <c r="J444" s="23" t="s">
        <v>20</v>
      </c>
      <c r="K444" s="10">
        <v>43190</v>
      </c>
      <c r="L444" s="8">
        <v>2018</v>
      </c>
      <c r="M444" s="8"/>
      <c r="N444" s="8"/>
      <c r="O444" s="8"/>
      <c r="P444" s="8"/>
      <c r="Q444" s="8"/>
      <c r="R444" s="8"/>
      <c r="S444" s="8"/>
      <c r="T444" s="8"/>
    </row>
    <row r="445" spans="1:23" s="17" customFormat="1" hidden="1" x14ac:dyDescent="0.25">
      <c r="A445" s="8">
        <f t="shared" si="19"/>
        <v>444</v>
      </c>
      <c r="B445" s="8" t="s">
        <v>42</v>
      </c>
      <c r="C445" s="8">
        <v>608</v>
      </c>
      <c r="D445" s="8">
        <v>2018</v>
      </c>
      <c r="E445" s="21" t="s">
        <v>18</v>
      </c>
      <c r="F445" s="21" t="str">
        <f t="shared" si="22"/>
        <v>CC608DISPOSED2018</v>
      </c>
      <c r="G445" s="21"/>
      <c r="H445" s="21" t="s">
        <v>46</v>
      </c>
      <c r="I445" s="8">
        <v>5000</v>
      </c>
      <c r="J445" s="23" t="s">
        <v>20</v>
      </c>
      <c r="K445" s="10">
        <v>44133</v>
      </c>
      <c r="L445" s="8">
        <v>2020</v>
      </c>
      <c r="M445" s="8" t="s">
        <v>217</v>
      </c>
      <c r="N445" s="8"/>
      <c r="O445" s="8"/>
      <c r="P445" s="8"/>
      <c r="Q445" s="8"/>
      <c r="R445" s="8"/>
      <c r="S445" s="8"/>
      <c r="T445" s="8"/>
    </row>
    <row r="446" spans="1:23" s="17" customFormat="1" hidden="1" x14ac:dyDescent="0.25">
      <c r="A446" s="8">
        <f t="shared" si="19"/>
        <v>445</v>
      </c>
      <c r="B446" s="8" t="s">
        <v>17</v>
      </c>
      <c r="C446" s="8">
        <v>641</v>
      </c>
      <c r="D446" s="8">
        <v>2018</v>
      </c>
      <c r="E446" s="8" t="s">
        <v>21</v>
      </c>
      <c r="F446" s="21" t="str">
        <f t="shared" si="22"/>
        <v>WP641COUNTER2018</v>
      </c>
      <c r="G446" s="21"/>
      <c r="H446" s="8" t="s">
        <v>46</v>
      </c>
      <c r="I446" s="8">
        <v>10000</v>
      </c>
      <c r="J446" s="23" t="s">
        <v>20</v>
      </c>
      <c r="K446" s="10">
        <v>43316</v>
      </c>
      <c r="L446" s="8">
        <v>2018</v>
      </c>
      <c r="M446" s="8"/>
      <c r="N446" s="8"/>
      <c r="O446" s="8"/>
      <c r="P446" s="8"/>
      <c r="Q446" s="8"/>
      <c r="R446" s="8"/>
      <c r="S446" s="8"/>
      <c r="T446" s="8"/>
    </row>
    <row r="447" spans="1:23" s="17" customFormat="1" hidden="1" x14ac:dyDescent="0.25">
      <c r="A447" s="8">
        <f t="shared" si="19"/>
        <v>446</v>
      </c>
      <c r="B447" s="8" t="s">
        <v>29</v>
      </c>
      <c r="C447" s="8">
        <v>1020</v>
      </c>
      <c r="D447" s="8">
        <v>2018</v>
      </c>
      <c r="E447" s="21" t="s">
        <v>274</v>
      </c>
      <c r="F447" s="21" t="str">
        <f t="shared" si="22"/>
        <v>WA1020WRIT APPEAL (WP. NO. 8932 OF 2005)-Legal Fee2018</v>
      </c>
      <c r="G447" s="21"/>
      <c r="H447" s="21" t="s">
        <v>46</v>
      </c>
      <c r="I447" s="8">
        <v>5000</v>
      </c>
      <c r="J447" s="23" t="s">
        <v>20</v>
      </c>
      <c r="K447" s="10"/>
      <c r="L447" s="8"/>
      <c r="M447" s="8"/>
      <c r="N447" s="8"/>
      <c r="O447" s="8"/>
      <c r="P447" s="8"/>
      <c r="Q447" s="8"/>
      <c r="R447" s="8"/>
      <c r="S447" s="8"/>
      <c r="T447" s="8"/>
    </row>
    <row r="448" spans="1:23" s="17" customFormat="1" hidden="1" x14ac:dyDescent="0.25">
      <c r="A448" s="8">
        <f t="shared" si="19"/>
        <v>447</v>
      </c>
      <c r="B448" s="8" t="s">
        <v>29</v>
      </c>
      <c r="C448" s="8">
        <v>1020</v>
      </c>
      <c r="D448" s="8">
        <v>2018</v>
      </c>
      <c r="E448" s="21" t="s">
        <v>273</v>
      </c>
      <c r="F448" s="21" t="str">
        <f t="shared" si="22"/>
        <v>WA1020WRIT APPEAL (WP. NO. 8932 OF 2005)- Filing Fee2018</v>
      </c>
      <c r="G448" s="21"/>
      <c r="H448" s="21" t="s">
        <v>46</v>
      </c>
      <c r="I448" s="8">
        <v>5000</v>
      </c>
      <c r="J448" s="23" t="s">
        <v>20</v>
      </c>
      <c r="K448" s="10">
        <v>43288</v>
      </c>
      <c r="L448" s="8">
        <v>2018</v>
      </c>
      <c r="M448" s="8"/>
      <c r="N448" s="8"/>
      <c r="O448" s="8"/>
      <c r="P448" s="8"/>
      <c r="Q448" s="8"/>
      <c r="R448" s="8"/>
      <c r="S448" s="8"/>
      <c r="T448" s="8"/>
    </row>
    <row r="449" spans="1:23" s="17" customFormat="1" hidden="1" x14ac:dyDescent="0.25">
      <c r="A449" s="8">
        <f t="shared" si="19"/>
        <v>448</v>
      </c>
      <c r="B449" s="8" t="s">
        <v>254</v>
      </c>
      <c r="C449" s="8">
        <v>2069</v>
      </c>
      <c r="D449" s="8">
        <v>2018</v>
      </c>
      <c r="E449" s="8" t="s">
        <v>21</v>
      </c>
      <c r="F449" s="21" t="str">
        <f t="shared" si="22"/>
        <v>wp2069COUNTER2018</v>
      </c>
      <c r="G449" s="21"/>
      <c r="H449" s="8" t="s">
        <v>46</v>
      </c>
      <c r="I449" s="8">
        <v>10000</v>
      </c>
      <c r="J449" s="23" t="s">
        <v>20</v>
      </c>
      <c r="K449" s="10">
        <v>43190</v>
      </c>
      <c r="L449" s="8">
        <v>2018</v>
      </c>
      <c r="M449" s="8"/>
      <c r="N449" s="8"/>
      <c r="O449" s="8"/>
      <c r="P449" s="8"/>
      <c r="Q449" s="8"/>
      <c r="R449" s="8"/>
      <c r="S449" s="8"/>
      <c r="T449" s="8"/>
    </row>
    <row r="450" spans="1:23" s="17" customFormat="1" hidden="1" x14ac:dyDescent="0.25">
      <c r="A450" s="8">
        <f t="shared" si="19"/>
        <v>449</v>
      </c>
      <c r="B450" s="8" t="s">
        <v>17</v>
      </c>
      <c r="C450" s="8">
        <v>2281</v>
      </c>
      <c r="D450" s="8">
        <v>2018</v>
      </c>
      <c r="E450" s="21" t="s">
        <v>21</v>
      </c>
      <c r="F450" s="21" t="str">
        <f t="shared" si="22"/>
        <v>WP2281COUNTER2018</v>
      </c>
      <c r="G450" s="21"/>
      <c r="H450" s="21" t="s">
        <v>46</v>
      </c>
      <c r="I450" s="8">
        <v>10000</v>
      </c>
      <c r="J450" s="23" t="s">
        <v>20</v>
      </c>
      <c r="K450" s="10">
        <v>43190</v>
      </c>
      <c r="L450" s="8">
        <v>2018</v>
      </c>
      <c r="M450" s="8"/>
      <c r="N450" s="8"/>
      <c r="O450" s="8"/>
      <c r="P450" s="8"/>
      <c r="Q450" s="8"/>
      <c r="R450" s="8"/>
      <c r="S450" s="8"/>
      <c r="T450" s="8"/>
    </row>
    <row r="451" spans="1:23" s="17" customFormat="1" hidden="1" x14ac:dyDescent="0.25">
      <c r="A451" s="8">
        <f t="shared" ref="A451:A514" si="23">A450+1</f>
        <v>450</v>
      </c>
      <c r="B451" s="8" t="s">
        <v>17</v>
      </c>
      <c r="C451" s="8">
        <v>2281</v>
      </c>
      <c r="D451" s="8">
        <v>2018</v>
      </c>
      <c r="E451" s="21" t="s">
        <v>18</v>
      </c>
      <c r="F451" s="21" t="str">
        <f t="shared" si="22"/>
        <v>WP2281DISPOSED2018</v>
      </c>
      <c r="G451" s="21"/>
      <c r="H451" s="21" t="s">
        <v>46</v>
      </c>
      <c r="I451" s="8">
        <v>5000</v>
      </c>
      <c r="J451" s="8" t="s">
        <v>22</v>
      </c>
      <c r="K451" s="8"/>
      <c r="L451" s="8">
        <v>2018</v>
      </c>
      <c r="M451" s="8"/>
      <c r="N451" s="8"/>
      <c r="O451" s="8"/>
      <c r="P451" s="8"/>
      <c r="Q451" s="8"/>
      <c r="R451" s="8"/>
      <c r="S451" s="8"/>
      <c r="T451" s="8"/>
    </row>
    <row r="452" spans="1:23" s="17" customFormat="1" hidden="1" x14ac:dyDescent="0.25">
      <c r="A452" s="8">
        <f t="shared" si="23"/>
        <v>451</v>
      </c>
      <c r="B452" s="8" t="s">
        <v>17</v>
      </c>
      <c r="C452" s="8">
        <v>3631</v>
      </c>
      <c r="D452" s="8">
        <v>2018</v>
      </c>
      <c r="E452" s="21" t="s">
        <v>21</v>
      </c>
      <c r="F452" s="21" t="str">
        <f t="shared" si="22"/>
        <v>WP3631COUNTER2018</v>
      </c>
      <c r="G452" s="21"/>
      <c r="H452" s="21" t="s">
        <v>46</v>
      </c>
      <c r="I452" s="8">
        <v>10000</v>
      </c>
      <c r="J452" s="23" t="s">
        <v>20</v>
      </c>
      <c r="K452" s="10">
        <v>43189</v>
      </c>
      <c r="L452" s="8">
        <v>2018</v>
      </c>
      <c r="M452" s="8"/>
      <c r="N452" s="8"/>
      <c r="O452" s="8"/>
      <c r="P452" s="8"/>
      <c r="Q452" s="8"/>
      <c r="R452" s="8"/>
      <c r="S452" s="8"/>
      <c r="T452" s="8"/>
    </row>
    <row r="453" spans="1:23" s="17" customFormat="1" hidden="1" x14ac:dyDescent="0.25">
      <c r="A453" s="8">
        <f t="shared" si="23"/>
        <v>452</v>
      </c>
      <c r="B453" s="8" t="s">
        <v>17</v>
      </c>
      <c r="C453" s="8">
        <v>6327</v>
      </c>
      <c r="D453" s="8">
        <v>2018</v>
      </c>
      <c r="E453" s="21" t="s">
        <v>23</v>
      </c>
      <c r="F453" s="21" t="str">
        <f t="shared" si="22"/>
        <v>WP6327VACATE2018</v>
      </c>
      <c r="G453" s="21"/>
      <c r="H453" s="21" t="s">
        <v>46</v>
      </c>
      <c r="I453" s="8">
        <v>12000</v>
      </c>
      <c r="J453" s="23" t="s">
        <v>20</v>
      </c>
      <c r="K453" s="10">
        <v>43197</v>
      </c>
      <c r="L453" s="8">
        <v>2018</v>
      </c>
      <c r="M453" s="8"/>
      <c r="N453" s="8"/>
      <c r="O453" s="8"/>
      <c r="P453" s="8"/>
      <c r="Q453" s="8"/>
      <c r="R453" s="8"/>
      <c r="S453" s="8"/>
      <c r="T453" s="8"/>
    </row>
    <row r="454" spans="1:23" s="17" customFormat="1" hidden="1" x14ac:dyDescent="0.25">
      <c r="A454" s="8">
        <f t="shared" si="23"/>
        <v>453</v>
      </c>
      <c r="B454" s="8" t="s">
        <v>17</v>
      </c>
      <c r="C454" s="8">
        <v>6327</v>
      </c>
      <c r="D454" s="8">
        <v>2018</v>
      </c>
      <c r="E454" s="21" t="s">
        <v>18</v>
      </c>
      <c r="F454" s="21" t="str">
        <f t="shared" si="22"/>
        <v>WP6327DISPOSED2018</v>
      </c>
      <c r="G454" s="21"/>
      <c r="H454" s="21" t="s">
        <v>46</v>
      </c>
      <c r="I454" s="8">
        <v>5000</v>
      </c>
      <c r="J454" s="23" t="s">
        <v>20</v>
      </c>
      <c r="K454" s="10">
        <v>44133</v>
      </c>
      <c r="L454" s="8">
        <v>2020</v>
      </c>
      <c r="M454" s="8" t="s">
        <v>153</v>
      </c>
      <c r="N454" s="8"/>
      <c r="O454" s="8"/>
      <c r="P454" s="8"/>
      <c r="Q454" s="8"/>
      <c r="R454" s="8"/>
      <c r="S454" s="8"/>
      <c r="T454" s="8"/>
    </row>
    <row r="455" spans="1:23" s="17" customFormat="1" hidden="1" x14ac:dyDescent="0.25">
      <c r="A455" s="8">
        <f t="shared" si="23"/>
        <v>454</v>
      </c>
      <c r="B455" s="8" t="s">
        <v>17</v>
      </c>
      <c r="C455" s="8">
        <v>6538</v>
      </c>
      <c r="D455" s="8">
        <v>2017</v>
      </c>
      <c r="E455" s="21" t="s">
        <v>21</v>
      </c>
      <c r="F455" s="21" t="str">
        <f t="shared" si="22"/>
        <v>WP6538COUNTER2017</v>
      </c>
      <c r="G455" s="21"/>
      <c r="H455" s="21" t="s">
        <v>46</v>
      </c>
      <c r="I455" s="8">
        <v>2750</v>
      </c>
      <c r="J455" s="23" t="s">
        <v>20</v>
      </c>
      <c r="K455" s="10">
        <v>42800</v>
      </c>
      <c r="L455" s="8">
        <v>2017</v>
      </c>
      <c r="M455" s="8"/>
      <c r="N455" s="8"/>
      <c r="O455" s="8"/>
      <c r="P455" s="8"/>
      <c r="Q455" s="8"/>
      <c r="R455" s="8"/>
      <c r="S455" s="8"/>
      <c r="T455" s="8"/>
    </row>
    <row r="456" spans="1:23" s="17" customFormat="1" hidden="1" x14ac:dyDescent="0.25">
      <c r="A456" s="8">
        <f t="shared" si="23"/>
        <v>455</v>
      </c>
      <c r="B456" s="8" t="s">
        <v>17</v>
      </c>
      <c r="C456" s="8">
        <v>8069</v>
      </c>
      <c r="D456" s="8">
        <v>2018</v>
      </c>
      <c r="E456" s="8" t="s">
        <v>244</v>
      </c>
      <c r="F456" s="21" t="str">
        <f t="shared" si="22"/>
        <v>WP8069VACATE 2018</v>
      </c>
      <c r="G456" s="21"/>
      <c r="H456" s="8" t="s">
        <v>46</v>
      </c>
      <c r="I456" s="8">
        <v>12000</v>
      </c>
      <c r="J456" s="23" t="s">
        <v>20</v>
      </c>
      <c r="K456" s="10">
        <v>43190</v>
      </c>
      <c r="L456" s="8">
        <v>2018</v>
      </c>
      <c r="M456" s="8"/>
      <c r="N456" s="8"/>
      <c r="O456" s="8"/>
      <c r="P456" s="8"/>
      <c r="Q456" s="8"/>
      <c r="R456" s="8"/>
      <c r="S456" s="8"/>
      <c r="T456" s="8"/>
    </row>
    <row r="457" spans="1:23" s="17" customFormat="1" hidden="1" x14ac:dyDescent="0.25">
      <c r="A457" s="8">
        <f t="shared" si="23"/>
        <v>456</v>
      </c>
      <c r="B457" s="8" t="s">
        <v>17</v>
      </c>
      <c r="C457" s="8">
        <v>8538</v>
      </c>
      <c r="D457" s="8">
        <v>2017</v>
      </c>
      <c r="E457" s="21" t="s">
        <v>23</v>
      </c>
      <c r="F457" s="21" t="str">
        <f t="shared" si="22"/>
        <v>WP8538VACATE2017</v>
      </c>
      <c r="G457" s="21"/>
      <c r="H457" s="21" t="s">
        <v>46</v>
      </c>
      <c r="I457" s="8">
        <v>4750</v>
      </c>
      <c r="J457" s="23" t="s">
        <v>20</v>
      </c>
      <c r="K457" s="10">
        <v>42892</v>
      </c>
      <c r="L457" s="8">
        <v>2017</v>
      </c>
      <c r="M457" s="8"/>
      <c r="N457" s="8"/>
      <c r="O457" s="8"/>
      <c r="P457" s="8"/>
      <c r="Q457" s="8"/>
      <c r="R457" s="8"/>
      <c r="S457" s="8"/>
      <c r="T457" s="8"/>
    </row>
    <row r="458" spans="1:23" s="17" customFormat="1" hidden="1" x14ac:dyDescent="0.25">
      <c r="A458" s="8">
        <f t="shared" si="23"/>
        <v>457</v>
      </c>
      <c r="B458" s="9" t="s">
        <v>17</v>
      </c>
      <c r="C458" s="8">
        <v>8932</v>
      </c>
      <c r="D458" s="8">
        <v>2005</v>
      </c>
      <c r="E458" s="8" t="s">
        <v>18</v>
      </c>
      <c r="F458" s="34" t="str">
        <f t="shared" si="22"/>
        <v>WP8932DISPOSED2005</v>
      </c>
      <c r="G458" s="34"/>
      <c r="H458" s="8" t="s">
        <v>46</v>
      </c>
      <c r="I458" s="8">
        <v>5000</v>
      </c>
      <c r="J458" s="23" t="s">
        <v>20</v>
      </c>
      <c r="K458" s="10">
        <v>43414</v>
      </c>
      <c r="L458" s="8" t="s">
        <v>47</v>
      </c>
      <c r="M458" s="8" t="s">
        <v>48</v>
      </c>
      <c r="N458" s="8"/>
      <c r="O458" s="8"/>
      <c r="P458" s="8"/>
      <c r="Q458" s="8"/>
      <c r="R458" s="8"/>
      <c r="S458" s="8"/>
      <c r="T458" s="8"/>
      <c r="U458" s="5"/>
      <c r="V458" s="5"/>
      <c r="W458" s="5"/>
    </row>
    <row r="459" spans="1:23" s="17" customFormat="1" hidden="1" x14ac:dyDescent="0.25">
      <c r="A459" s="8">
        <f t="shared" si="23"/>
        <v>458</v>
      </c>
      <c r="B459" s="8" t="s">
        <v>17</v>
      </c>
      <c r="C459" s="8">
        <v>11258</v>
      </c>
      <c r="D459" s="8">
        <v>2018</v>
      </c>
      <c r="E459" s="21" t="s">
        <v>18</v>
      </c>
      <c r="F459" s="21" t="str">
        <f t="shared" si="22"/>
        <v>WP11258DISPOSED2018</v>
      </c>
      <c r="G459" s="21"/>
      <c r="H459" s="21" t="s">
        <v>46</v>
      </c>
      <c r="I459" s="8">
        <v>5000</v>
      </c>
      <c r="J459" s="23" t="s">
        <v>20</v>
      </c>
      <c r="K459" s="10">
        <v>43232</v>
      </c>
      <c r="L459" s="22">
        <v>2018</v>
      </c>
      <c r="M459" s="8"/>
      <c r="N459" s="8"/>
      <c r="O459" s="8"/>
      <c r="P459" s="8"/>
      <c r="Q459" s="8"/>
      <c r="R459" s="8"/>
      <c r="S459" s="8"/>
      <c r="T459" s="8"/>
    </row>
    <row r="460" spans="1:23" s="17" customFormat="1" hidden="1" x14ac:dyDescent="0.25">
      <c r="A460" s="8">
        <f t="shared" si="23"/>
        <v>459</v>
      </c>
      <c r="B460" s="8" t="s">
        <v>17</v>
      </c>
      <c r="C460" s="8">
        <v>12005</v>
      </c>
      <c r="D460" s="8">
        <v>2018</v>
      </c>
      <c r="E460" s="21" t="s">
        <v>18</v>
      </c>
      <c r="F460" s="21" t="str">
        <f t="shared" si="22"/>
        <v>WP12005DISPOSED2018</v>
      </c>
      <c r="G460" s="21"/>
      <c r="H460" s="21" t="s">
        <v>46</v>
      </c>
      <c r="I460" s="8">
        <v>5000</v>
      </c>
      <c r="J460" s="23" t="s">
        <v>20</v>
      </c>
      <c r="K460" s="10">
        <v>43232</v>
      </c>
      <c r="L460" s="22">
        <v>2018</v>
      </c>
      <c r="M460" s="8"/>
      <c r="N460" s="8"/>
      <c r="O460" s="8"/>
      <c r="P460" s="8"/>
      <c r="Q460" s="8"/>
      <c r="R460" s="8"/>
      <c r="S460" s="8"/>
      <c r="T460" s="8"/>
    </row>
    <row r="461" spans="1:23" s="17" customFormat="1" hidden="1" x14ac:dyDescent="0.25">
      <c r="A461" s="8">
        <f t="shared" si="23"/>
        <v>460</v>
      </c>
      <c r="B461" s="8" t="s">
        <v>17</v>
      </c>
      <c r="C461" s="8">
        <v>12019</v>
      </c>
      <c r="D461" s="8">
        <v>2018</v>
      </c>
      <c r="E461" s="21" t="s">
        <v>18</v>
      </c>
      <c r="F461" s="21" t="str">
        <f t="shared" si="22"/>
        <v>WP12019DISPOSED2018</v>
      </c>
      <c r="G461" s="21"/>
      <c r="H461" s="21" t="s">
        <v>46</v>
      </c>
      <c r="I461" s="8">
        <v>5000</v>
      </c>
      <c r="J461" s="23" t="s">
        <v>20</v>
      </c>
      <c r="K461" s="10">
        <v>43232</v>
      </c>
      <c r="L461" s="22">
        <v>2018</v>
      </c>
      <c r="M461" s="8"/>
      <c r="N461" s="8"/>
      <c r="O461" s="8"/>
      <c r="P461" s="8"/>
      <c r="Q461" s="8"/>
      <c r="R461" s="8"/>
      <c r="S461" s="8"/>
      <c r="T461" s="8"/>
    </row>
    <row r="462" spans="1:23" s="17" customFormat="1" hidden="1" x14ac:dyDescent="0.25">
      <c r="A462" s="8">
        <f t="shared" si="23"/>
        <v>461</v>
      </c>
      <c r="B462" s="8" t="s">
        <v>17</v>
      </c>
      <c r="C462" s="8">
        <v>13836</v>
      </c>
      <c r="D462" s="8">
        <v>2018</v>
      </c>
      <c r="E462" s="21" t="s">
        <v>21</v>
      </c>
      <c r="F462" s="21" t="str">
        <f t="shared" si="22"/>
        <v>WP13836COUNTER2018</v>
      </c>
      <c r="G462" s="21"/>
      <c r="H462" s="21" t="s">
        <v>46</v>
      </c>
      <c r="I462" s="8">
        <v>10000</v>
      </c>
      <c r="J462" s="23" t="s">
        <v>20</v>
      </c>
      <c r="K462" s="10">
        <v>43281</v>
      </c>
      <c r="L462" s="8">
        <v>2018</v>
      </c>
      <c r="M462" s="8"/>
      <c r="N462" s="8"/>
      <c r="O462" s="8"/>
      <c r="P462" s="8"/>
      <c r="Q462" s="8"/>
      <c r="R462" s="8"/>
      <c r="S462" s="8"/>
      <c r="T462" s="8"/>
    </row>
    <row r="463" spans="1:23" s="17" customFormat="1" hidden="1" x14ac:dyDescent="0.25">
      <c r="A463" s="8">
        <f t="shared" si="23"/>
        <v>462</v>
      </c>
      <c r="B463" s="8" t="s">
        <v>17</v>
      </c>
      <c r="C463" s="8">
        <v>15992</v>
      </c>
      <c r="D463" s="8">
        <v>2018</v>
      </c>
      <c r="E463" s="21" t="s">
        <v>18</v>
      </c>
      <c r="F463" s="21" t="str">
        <f t="shared" si="22"/>
        <v>WP15992DISPOSED2018</v>
      </c>
      <c r="G463" s="21"/>
      <c r="H463" s="21" t="s">
        <v>46</v>
      </c>
      <c r="I463" s="8">
        <v>5000</v>
      </c>
      <c r="J463" s="23" t="s">
        <v>20</v>
      </c>
      <c r="K463" s="10">
        <v>43232</v>
      </c>
      <c r="L463" s="22">
        <v>2018</v>
      </c>
      <c r="M463" s="8"/>
      <c r="N463" s="8"/>
      <c r="O463" s="8"/>
      <c r="P463" s="8"/>
      <c r="Q463" s="8"/>
      <c r="R463" s="8"/>
      <c r="S463" s="8"/>
      <c r="T463" s="8"/>
    </row>
    <row r="464" spans="1:23" s="17" customFormat="1" hidden="1" x14ac:dyDescent="0.25">
      <c r="A464" s="8">
        <f t="shared" si="23"/>
        <v>463</v>
      </c>
      <c r="B464" s="8" t="s">
        <v>17</v>
      </c>
      <c r="C464" s="8">
        <v>18431</v>
      </c>
      <c r="D464" s="8">
        <v>2018</v>
      </c>
      <c r="E464" s="21" t="s">
        <v>23</v>
      </c>
      <c r="F464" s="21" t="str">
        <f t="shared" si="22"/>
        <v>WP18431VACATE2018</v>
      </c>
      <c r="G464" s="21"/>
      <c r="H464" s="21" t="s">
        <v>46</v>
      </c>
      <c r="I464" s="8">
        <v>12000</v>
      </c>
      <c r="J464" s="23" t="s">
        <v>20</v>
      </c>
      <c r="K464" s="10">
        <v>43572</v>
      </c>
      <c r="L464" s="8">
        <v>2019</v>
      </c>
      <c r="M464" s="8"/>
      <c r="N464" s="8"/>
      <c r="O464" s="8"/>
      <c r="P464" s="8"/>
      <c r="Q464" s="8"/>
      <c r="R464" s="8"/>
      <c r="S464" s="8"/>
      <c r="T464" s="8"/>
    </row>
    <row r="465" spans="1:20" s="17" customFormat="1" hidden="1" x14ac:dyDescent="0.25">
      <c r="A465" s="8">
        <f t="shared" si="23"/>
        <v>464</v>
      </c>
      <c r="B465" s="8" t="s">
        <v>17</v>
      </c>
      <c r="C465" s="8">
        <v>19125</v>
      </c>
      <c r="D465" s="8">
        <v>2018</v>
      </c>
      <c r="E465" s="21" t="s">
        <v>18</v>
      </c>
      <c r="F465" s="21" t="str">
        <f t="shared" si="22"/>
        <v>WP19125DISPOSED2018</v>
      </c>
      <c r="G465" s="21"/>
      <c r="H465" s="21" t="s">
        <v>46</v>
      </c>
      <c r="I465" s="8">
        <v>5000</v>
      </c>
      <c r="J465" s="23" t="s">
        <v>20</v>
      </c>
      <c r="K465" s="10">
        <v>43414</v>
      </c>
      <c r="L465" s="8">
        <v>2018</v>
      </c>
      <c r="M465" s="8"/>
      <c r="N465" s="8"/>
      <c r="O465" s="8"/>
      <c r="P465" s="8"/>
      <c r="Q465" s="8"/>
      <c r="R465" s="8"/>
      <c r="S465" s="8"/>
      <c r="T465" s="8"/>
    </row>
    <row r="466" spans="1:20" s="17" customFormat="1" hidden="1" x14ac:dyDescent="0.25">
      <c r="A466" s="8">
        <f t="shared" si="23"/>
        <v>465</v>
      </c>
      <c r="B466" s="8" t="s">
        <v>17</v>
      </c>
      <c r="C466" s="8">
        <v>19178</v>
      </c>
      <c r="D466" s="8">
        <v>2018</v>
      </c>
      <c r="E466" s="21" t="s">
        <v>18</v>
      </c>
      <c r="F466" s="21" t="str">
        <f t="shared" si="22"/>
        <v>WP19178DISPOSED2018</v>
      </c>
      <c r="G466" s="21"/>
      <c r="H466" s="21" t="s">
        <v>46</v>
      </c>
      <c r="I466" s="8">
        <v>5000</v>
      </c>
      <c r="J466" s="23" t="s">
        <v>20</v>
      </c>
      <c r="K466" s="10">
        <v>43414</v>
      </c>
      <c r="L466" s="8">
        <v>2018</v>
      </c>
      <c r="M466" s="8"/>
      <c r="N466" s="8"/>
      <c r="O466" s="8"/>
      <c r="P466" s="8"/>
      <c r="Q466" s="8"/>
      <c r="R466" s="8"/>
      <c r="S466" s="8"/>
      <c r="T466" s="8"/>
    </row>
    <row r="467" spans="1:20" s="17" customFormat="1" hidden="1" x14ac:dyDescent="0.25">
      <c r="A467" s="8">
        <f t="shared" si="23"/>
        <v>466</v>
      </c>
      <c r="B467" s="8" t="s">
        <v>17</v>
      </c>
      <c r="C467" s="8">
        <v>20845</v>
      </c>
      <c r="D467" s="8">
        <v>2018</v>
      </c>
      <c r="E467" s="21" t="s">
        <v>21</v>
      </c>
      <c r="F467" s="21" t="str">
        <f t="shared" si="22"/>
        <v>WP20845COUNTER2018</v>
      </c>
      <c r="G467" s="21"/>
      <c r="H467" s="21" t="s">
        <v>46</v>
      </c>
      <c r="I467" s="8">
        <v>10000</v>
      </c>
      <c r="J467" s="23" t="s">
        <v>20</v>
      </c>
      <c r="K467" s="10">
        <v>43319</v>
      </c>
      <c r="L467" s="8">
        <v>2018</v>
      </c>
      <c r="M467" s="8"/>
      <c r="N467" s="8"/>
      <c r="O467" s="8"/>
      <c r="P467" s="8"/>
      <c r="Q467" s="8"/>
      <c r="R467" s="8"/>
      <c r="S467" s="8"/>
      <c r="T467" s="8"/>
    </row>
    <row r="468" spans="1:20" s="17" customFormat="1" hidden="1" x14ac:dyDescent="0.25">
      <c r="A468" s="8">
        <f t="shared" si="23"/>
        <v>467</v>
      </c>
      <c r="B468" s="8" t="s">
        <v>17</v>
      </c>
      <c r="C468" s="8">
        <v>20845</v>
      </c>
      <c r="D468" s="8">
        <v>2018</v>
      </c>
      <c r="E468" s="21" t="s">
        <v>18</v>
      </c>
      <c r="F468" s="21" t="str">
        <f t="shared" si="22"/>
        <v>WP20845DISPOSED2018</v>
      </c>
      <c r="G468" s="21"/>
      <c r="H468" s="21" t="s">
        <v>46</v>
      </c>
      <c r="I468" s="8">
        <v>5000</v>
      </c>
      <c r="J468" s="23" t="s">
        <v>20</v>
      </c>
      <c r="K468" s="10">
        <v>43909</v>
      </c>
      <c r="L468" s="8">
        <v>2020</v>
      </c>
      <c r="M468" s="8" t="s">
        <v>226</v>
      </c>
      <c r="N468" s="8"/>
      <c r="O468" s="8"/>
      <c r="P468" s="8"/>
      <c r="Q468" s="8"/>
      <c r="R468" s="8"/>
      <c r="S468" s="8"/>
      <c r="T468" s="8"/>
    </row>
    <row r="469" spans="1:20" s="17" customFormat="1" hidden="1" x14ac:dyDescent="0.25">
      <c r="A469" s="8">
        <f t="shared" si="23"/>
        <v>468</v>
      </c>
      <c r="B469" s="8" t="s">
        <v>17</v>
      </c>
      <c r="C469" s="8">
        <v>20932</v>
      </c>
      <c r="D469" s="8">
        <v>2018</v>
      </c>
      <c r="E469" s="21" t="s">
        <v>21</v>
      </c>
      <c r="F469" s="21" t="str">
        <f t="shared" si="22"/>
        <v>WP20932COUNTER2018</v>
      </c>
      <c r="G469" s="21"/>
      <c r="H469" s="21" t="s">
        <v>46</v>
      </c>
      <c r="I469" s="8">
        <v>10000</v>
      </c>
      <c r="J469" s="23" t="s">
        <v>20</v>
      </c>
      <c r="K469" s="10">
        <v>43331</v>
      </c>
      <c r="L469" s="8">
        <v>2018</v>
      </c>
      <c r="M469" s="8"/>
      <c r="N469" s="8"/>
      <c r="O469" s="8"/>
      <c r="P469" s="8"/>
      <c r="Q469" s="8"/>
      <c r="R469" s="8"/>
      <c r="S469" s="8"/>
      <c r="T469" s="8"/>
    </row>
    <row r="470" spans="1:20" s="17" customFormat="1" hidden="1" x14ac:dyDescent="0.25">
      <c r="A470" s="8">
        <f t="shared" si="23"/>
        <v>469</v>
      </c>
      <c r="B470" s="8" t="s">
        <v>17</v>
      </c>
      <c r="C470" s="8">
        <v>21055</v>
      </c>
      <c r="D470" s="8">
        <v>2018</v>
      </c>
      <c r="E470" s="21" t="s">
        <v>18</v>
      </c>
      <c r="F470" s="21" t="str">
        <f t="shared" si="22"/>
        <v>WP21055DISPOSED2018</v>
      </c>
      <c r="G470" s="21"/>
      <c r="H470" s="21" t="s">
        <v>46</v>
      </c>
      <c r="I470" s="8">
        <v>5000</v>
      </c>
      <c r="J470" s="23" t="s">
        <v>20</v>
      </c>
      <c r="K470" s="10">
        <v>43414</v>
      </c>
      <c r="L470" s="8">
        <v>2018</v>
      </c>
      <c r="M470" s="8"/>
      <c r="N470" s="8"/>
      <c r="O470" s="8"/>
      <c r="P470" s="8"/>
      <c r="Q470" s="8"/>
      <c r="R470" s="8"/>
      <c r="S470" s="8"/>
      <c r="T470" s="8"/>
    </row>
    <row r="471" spans="1:20" s="17" customFormat="1" hidden="1" x14ac:dyDescent="0.25">
      <c r="A471" s="8">
        <f t="shared" si="23"/>
        <v>470</v>
      </c>
      <c r="B471" s="8" t="s">
        <v>17</v>
      </c>
      <c r="C471" s="8">
        <v>21250</v>
      </c>
      <c r="D471" s="8">
        <v>2011</v>
      </c>
      <c r="E471" s="21" t="s">
        <v>18</v>
      </c>
      <c r="F471" s="21" t="str">
        <f t="shared" si="22"/>
        <v>WP21250DISPOSED2011</v>
      </c>
      <c r="G471" s="21"/>
      <c r="H471" s="21" t="s">
        <v>46</v>
      </c>
      <c r="I471" s="8">
        <v>5000</v>
      </c>
      <c r="J471" s="8" t="s">
        <v>22</v>
      </c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s="17" customFormat="1" hidden="1" x14ac:dyDescent="0.25">
      <c r="A472" s="8">
        <f t="shared" si="23"/>
        <v>471</v>
      </c>
      <c r="B472" s="8" t="s">
        <v>17</v>
      </c>
      <c r="C472" s="8">
        <v>21352</v>
      </c>
      <c r="D472" s="8">
        <v>2018</v>
      </c>
      <c r="E472" s="21" t="s">
        <v>18</v>
      </c>
      <c r="F472" s="21" t="str">
        <f t="shared" si="22"/>
        <v>WP21352DISPOSED2018</v>
      </c>
      <c r="G472" s="21"/>
      <c r="H472" s="21" t="s">
        <v>46</v>
      </c>
      <c r="I472" s="8">
        <v>5000</v>
      </c>
      <c r="J472" s="23" t="s">
        <v>20</v>
      </c>
      <c r="K472" s="10">
        <v>43414</v>
      </c>
      <c r="L472" s="8">
        <v>2018</v>
      </c>
      <c r="M472" s="8"/>
      <c r="N472" s="8"/>
      <c r="O472" s="8"/>
      <c r="P472" s="8"/>
      <c r="Q472" s="8"/>
      <c r="R472" s="8"/>
      <c r="S472" s="8"/>
      <c r="T472" s="8"/>
    </row>
    <row r="473" spans="1:20" s="17" customFormat="1" hidden="1" x14ac:dyDescent="0.25">
      <c r="A473" s="8">
        <f t="shared" si="23"/>
        <v>472</v>
      </c>
      <c r="B473" s="8" t="s">
        <v>17</v>
      </c>
      <c r="C473" s="8">
        <v>22867</v>
      </c>
      <c r="D473" s="8">
        <v>2018</v>
      </c>
      <c r="E473" s="21" t="s">
        <v>18</v>
      </c>
      <c r="F473" s="21" t="str">
        <f t="shared" si="22"/>
        <v>WP22867DISPOSED2018</v>
      </c>
      <c r="G473" s="21"/>
      <c r="H473" s="21" t="s">
        <v>46</v>
      </c>
      <c r="I473" s="8">
        <v>5000</v>
      </c>
      <c r="J473" s="23" t="s">
        <v>20</v>
      </c>
      <c r="K473" s="10">
        <v>43310</v>
      </c>
      <c r="L473" s="8">
        <v>2018</v>
      </c>
      <c r="M473" s="8"/>
      <c r="N473" s="8"/>
      <c r="O473" s="8"/>
      <c r="P473" s="8"/>
      <c r="Q473" s="8"/>
      <c r="R473" s="8"/>
      <c r="S473" s="8"/>
      <c r="T473" s="8"/>
    </row>
    <row r="474" spans="1:20" s="17" customFormat="1" hidden="1" x14ac:dyDescent="0.25">
      <c r="A474" s="8">
        <f t="shared" si="23"/>
        <v>473</v>
      </c>
      <c r="B474" s="8" t="s">
        <v>17</v>
      </c>
      <c r="C474" s="8">
        <v>23465</v>
      </c>
      <c r="D474" s="8">
        <v>2018</v>
      </c>
      <c r="E474" s="21" t="s">
        <v>18</v>
      </c>
      <c r="F474" s="21" t="str">
        <f t="shared" si="22"/>
        <v>WP23465DISPOSED2018</v>
      </c>
      <c r="G474" s="21"/>
      <c r="H474" s="21" t="s">
        <v>46</v>
      </c>
      <c r="I474" s="8">
        <v>5000</v>
      </c>
      <c r="J474" s="23" t="s">
        <v>20</v>
      </c>
      <c r="K474" s="10">
        <v>43414</v>
      </c>
      <c r="L474" s="8">
        <v>2018</v>
      </c>
      <c r="M474" s="8"/>
      <c r="N474" s="8"/>
      <c r="O474" s="8"/>
      <c r="P474" s="8"/>
      <c r="Q474" s="8"/>
      <c r="R474" s="8"/>
      <c r="S474" s="8"/>
      <c r="T474" s="8"/>
    </row>
    <row r="475" spans="1:20" s="17" customFormat="1" hidden="1" x14ac:dyDescent="0.25">
      <c r="A475" s="8">
        <f t="shared" si="23"/>
        <v>474</v>
      </c>
      <c r="B475" s="8" t="s">
        <v>17</v>
      </c>
      <c r="C475" s="8">
        <v>26293</v>
      </c>
      <c r="D475" s="8">
        <v>2018</v>
      </c>
      <c r="E475" s="21" t="s">
        <v>23</v>
      </c>
      <c r="F475" s="21" t="str">
        <f t="shared" ref="F475:F506" si="24">CONCATENATE(B475,C475,E475,D475)</f>
        <v>WP26293VACATE2018</v>
      </c>
      <c r="G475" s="21"/>
      <c r="H475" s="21" t="s">
        <v>46</v>
      </c>
      <c r="I475" s="8">
        <v>12000</v>
      </c>
      <c r="J475" s="23" t="s">
        <v>20</v>
      </c>
      <c r="K475" s="10">
        <v>43381</v>
      </c>
      <c r="L475" s="8">
        <v>2018</v>
      </c>
      <c r="M475" s="8"/>
      <c r="N475" s="8"/>
      <c r="O475" s="8"/>
      <c r="P475" s="8"/>
      <c r="Q475" s="8"/>
      <c r="R475" s="8"/>
      <c r="S475" s="8"/>
      <c r="T475" s="8"/>
    </row>
    <row r="476" spans="1:20" s="17" customFormat="1" hidden="1" x14ac:dyDescent="0.25">
      <c r="A476" s="8">
        <f t="shared" si="23"/>
        <v>475</v>
      </c>
      <c r="B476" s="8" t="s">
        <v>17</v>
      </c>
      <c r="C476" s="8">
        <v>26829</v>
      </c>
      <c r="D476" s="8">
        <v>2018</v>
      </c>
      <c r="E476" s="21" t="s">
        <v>18</v>
      </c>
      <c r="F476" s="21" t="str">
        <f t="shared" si="24"/>
        <v>WP26829DISPOSED2018</v>
      </c>
      <c r="G476" s="21"/>
      <c r="H476" s="21" t="s">
        <v>46</v>
      </c>
      <c r="I476" s="8">
        <v>5000</v>
      </c>
      <c r="J476" s="23" t="s">
        <v>20</v>
      </c>
      <c r="K476" s="10">
        <v>43414</v>
      </c>
      <c r="L476" s="8">
        <v>2018</v>
      </c>
      <c r="M476" s="8"/>
      <c r="N476" s="8"/>
      <c r="O476" s="8"/>
      <c r="P476" s="8"/>
      <c r="Q476" s="8"/>
      <c r="R476" s="8"/>
      <c r="S476" s="8"/>
      <c r="T476" s="8"/>
    </row>
    <row r="477" spans="1:20" s="17" customFormat="1" hidden="1" x14ac:dyDescent="0.25">
      <c r="A477" s="8">
        <f t="shared" si="23"/>
        <v>476</v>
      </c>
      <c r="B477" s="8" t="s">
        <v>17</v>
      </c>
      <c r="C477" s="8">
        <v>26836</v>
      </c>
      <c r="D477" s="8">
        <v>2018</v>
      </c>
      <c r="E477" s="21" t="s">
        <v>18</v>
      </c>
      <c r="F477" s="21" t="str">
        <f t="shared" si="24"/>
        <v>WP26836DISPOSED2018</v>
      </c>
      <c r="G477" s="21"/>
      <c r="H477" s="21" t="s">
        <v>46</v>
      </c>
      <c r="I477" s="8">
        <v>5000</v>
      </c>
      <c r="J477" s="23" t="s">
        <v>20</v>
      </c>
      <c r="K477" s="10">
        <v>43414</v>
      </c>
      <c r="L477" s="8">
        <v>2018</v>
      </c>
      <c r="M477" s="8"/>
      <c r="N477" s="8"/>
      <c r="O477" s="8"/>
      <c r="P477" s="8"/>
      <c r="Q477" s="8"/>
      <c r="R477" s="8"/>
      <c r="S477" s="8"/>
      <c r="T477" s="8"/>
    </row>
    <row r="478" spans="1:20" s="17" customFormat="1" hidden="1" x14ac:dyDescent="0.25">
      <c r="A478" s="8">
        <f t="shared" si="23"/>
        <v>477</v>
      </c>
      <c r="B478" s="8" t="s">
        <v>17</v>
      </c>
      <c r="C478" s="8">
        <v>26892</v>
      </c>
      <c r="D478" s="8">
        <v>2018</v>
      </c>
      <c r="E478" s="21" t="s">
        <v>18</v>
      </c>
      <c r="F478" s="21" t="str">
        <f t="shared" si="24"/>
        <v>WP26892DISPOSED2018</v>
      </c>
      <c r="G478" s="21"/>
      <c r="H478" s="21" t="s">
        <v>46</v>
      </c>
      <c r="I478" s="8">
        <v>5000</v>
      </c>
      <c r="J478" s="23" t="s">
        <v>20</v>
      </c>
      <c r="K478" s="10">
        <v>43414</v>
      </c>
      <c r="L478" s="8">
        <v>2018</v>
      </c>
      <c r="M478" s="8"/>
      <c r="N478" s="8"/>
      <c r="O478" s="8"/>
      <c r="P478" s="8"/>
      <c r="Q478" s="8"/>
      <c r="R478" s="8"/>
      <c r="S478" s="8"/>
      <c r="T478" s="8"/>
    </row>
    <row r="479" spans="1:20" s="17" customFormat="1" hidden="1" x14ac:dyDescent="0.25">
      <c r="A479" s="8">
        <f t="shared" si="23"/>
        <v>478</v>
      </c>
      <c r="B479" s="8" t="s">
        <v>17</v>
      </c>
      <c r="C479" s="8">
        <v>29765</v>
      </c>
      <c r="D479" s="8">
        <v>2018</v>
      </c>
      <c r="E479" s="21" t="s">
        <v>18</v>
      </c>
      <c r="F479" s="21" t="str">
        <f t="shared" si="24"/>
        <v>WP29765DISPOSED2018</v>
      </c>
      <c r="G479" s="21"/>
      <c r="H479" s="21" t="s">
        <v>46</v>
      </c>
      <c r="I479" s="8">
        <v>5000</v>
      </c>
      <c r="J479" s="23" t="s">
        <v>20</v>
      </c>
      <c r="K479" s="10">
        <v>43414</v>
      </c>
      <c r="L479" s="8">
        <v>2018</v>
      </c>
      <c r="M479" s="8"/>
      <c r="N479" s="8"/>
      <c r="O479" s="8"/>
      <c r="P479" s="8"/>
      <c r="Q479" s="8"/>
      <c r="R479" s="8"/>
      <c r="S479" s="8"/>
      <c r="T479" s="8"/>
    </row>
    <row r="480" spans="1:20" s="17" customFormat="1" hidden="1" x14ac:dyDescent="0.25">
      <c r="A480" s="8">
        <f t="shared" si="23"/>
        <v>479</v>
      </c>
      <c r="B480" s="8" t="s">
        <v>17</v>
      </c>
      <c r="C480" s="8">
        <v>29991</v>
      </c>
      <c r="D480" s="8">
        <v>2018</v>
      </c>
      <c r="E480" s="21" t="s">
        <v>18</v>
      </c>
      <c r="F480" s="21" t="str">
        <f t="shared" si="24"/>
        <v>WP29991DISPOSED2018</v>
      </c>
      <c r="G480" s="21"/>
      <c r="H480" s="21" t="s">
        <v>46</v>
      </c>
      <c r="I480" s="8">
        <v>5000</v>
      </c>
      <c r="J480" s="23" t="s">
        <v>20</v>
      </c>
      <c r="K480" s="10">
        <v>43414</v>
      </c>
      <c r="L480" s="8">
        <v>2018</v>
      </c>
      <c r="M480" s="8"/>
      <c r="N480" s="8"/>
      <c r="O480" s="8"/>
      <c r="P480" s="8"/>
      <c r="Q480" s="8"/>
      <c r="R480" s="8"/>
      <c r="S480" s="8"/>
      <c r="T480" s="8"/>
    </row>
    <row r="481" spans="1:20" s="17" customFormat="1" hidden="1" x14ac:dyDescent="0.25">
      <c r="A481" s="8">
        <f t="shared" si="23"/>
        <v>480</v>
      </c>
      <c r="B481" s="26" t="s">
        <v>17</v>
      </c>
      <c r="C481" s="26">
        <v>30751</v>
      </c>
      <c r="D481" s="26">
        <v>2018</v>
      </c>
      <c r="E481" s="21" t="s">
        <v>18</v>
      </c>
      <c r="F481" s="21" t="str">
        <f t="shared" si="24"/>
        <v>WP30751DISPOSED2018</v>
      </c>
      <c r="G481" s="21"/>
      <c r="H481" s="21" t="s">
        <v>46</v>
      </c>
      <c r="I481" s="8">
        <v>5000</v>
      </c>
      <c r="J481" s="23" t="s">
        <v>20</v>
      </c>
      <c r="K481" s="10">
        <v>43414</v>
      </c>
      <c r="L481" s="8">
        <v>2018</v>
      </c>
      <c r="M481" s="8"/>
      <c r="N481" s="8"/>
      <c r="O481" s="8"/>
      <c r="P481" s="8"/>
      <c r="Q481" s="8"/>
      <c r="R481" s="8"/>
      <c r="S481" s="8"/>
      <c r="T481" s="8"/>
    </row>
    <row r="482" spans="1:20" s="17" customFormat="1" hidden="1" x14ac:dyDescent="0.25">
      <c r="A482" s="8">
        <f t="shared" si="23"/>
        <v>481</v>
      </c>
      <c r="B482" s="8" t="s">
        <v>17</v>
      </c>
      <c r="C482" s="8">
        <v>33214</v>
      </c>
      <c r="D482" s="8">
        <v>2018</v>
      </c>
      <c r="E482" s="21" t="s">
        <v>18</v>
      </c>
      <c r="F482" s="21" t="str">
        <f t="shared" si="24"/>
        <v>WP33214DISPOSED2018</v>
      </c>
      <c r="G482" s="21"/>
      <c r="H482" s="21" t="s">
        <v>46</v>
      </c>
      <c r="I482" s="8">
        <v>5000</v>
      </c>
      <c r="J482" s="23" t="s">
        <v>20</v>
      </c>
      <c r="K482" s="10">
        <v>43414</v>
      </c>
      <c r="L482" s="8">
        <v>2018</v>
      </c>
      <c r="M482" s="8"/>
      <c r="N482" s="8"/>
      <c r="O482" s="8"/>
      <c r="P482" s="8"/>
      <c r="Q482" s="8"/>
      <c r="R482" s="8"/>
      <c r="S482" s="8"/>
      <c r="T482" s="8"/>
    </row>
    <row r="483" spans="1:20" s="17" customFormat="1" hidden="1" x14ac:dyDescent="0.25">
      <c r="A483" s="8">
        <f t="shared" si="23"/>
        <v>482</v>
      </c>
      <c r="B483" s="8" t="s">
        <v>17</v>
      </c>
      <c r="C483" s="8">
        <v>35346</v>
      </c>
      <c r="D483" s="8">
        <v>2018</v>
      </c>
      <c r="E483" s="21" t="s">
        <v>18</v>
      </c>
      <c r="F483" s="21" t="str">
        <f t="shared" si="24"/>
        <v>WP35346DISPOSED2018</v>
      </c>
      <c r="G483" s="21"/>
      <c r="H483" s="21" t="s">
        <v>46</v>
      </c>
      <c r="I483" s="8">
        <v>5000</v>
      </c>
      <c r="J483" s="23" t="s">
        <v>20</v>
      </c>
      <c r="K483" s="10">
        <v>43414</v>
      </c>
      <c r="L483" s="8">
        <v>2018</v>
      </c>
      <c r="M483" s="8"/>
      <c r="N483" s="8"/>
      <c r="O483" s="8"/>
      <c r="P483" s="8"/>
      <c r="Q483" s="8"/>
      <c r="R483" s="8"/>
      <c r="S483" s="8"/>
      <c r="T483" s="8"/>
    </row>
    <row r="484" spans="1:20" s="17" customFormat="1" hidden="1" x14ac:dyDescent="0.25">
      <c r="A484" s="8">
        <f t="shared" si="23"/>
        <v>483</v>
      </c>
      <c r="B484" s="8" t="s">
        <v>17</v>
      </c>
      <c r="C484" s="8">
        <v>36604</v>
      </c>
      <c r="D484" s="8">
        <v>2018</v>
      </c>
      <c r="E484" s="21" t="s">
        <v>18</v>
      </c>
      <c r="F484" s="21" t="str">
        <f t="shared" si="24"/>
        <v>WP36604DISPOSED2018</v>
      </c>
      <c r="G484" s="21"/>
      <c r="H484" s="21" t="s">
        <v>46</v>
      </c>
      <c r="I484" s="8">
        <v>5000</v>
      </c>
      <c r="J484" s="8" t="s">
        <v>22</v>
      </c>
      <c r="K484" s="8"/>
      <c r="L484" s="8">
        <v>2018</v>
      </c>
      <c r="M484" s="8"/>
      <c r="N484" s="8"/>
      <c r="O484" s="8"/>
      <c r="P484" s="8"/>
      <c r="Q484" s="8"/>
      <c r="R484" s="8"/>
      <c r="S484" s="8"/>
      <c r="T484" s="8"/>
    </row>
    <row r="485" spans="1:20" s="17" customFormat="1" hidden="1" x14ac:dyDescent="0.25">
      <c r="A485" s="8">
        <f t="shared" si="23"/>
        <v>484</v>
      </c>
      <c r="B485" s="8" t="s">
        <v>17</v>
      </c>
      <c r="C485" s="8">
        <v>36970</v>
      </c>
      <c r="D485" s="8">
        <v>2018</v>
      </c>
      <c r="E485" s="21" t="s">
        <v>18</v>
      </c>
      <c r="F485" s="21" t="str">
        <f t="shared" si="24"/>
        <v>WP36970DISPOSED2018</v>
      </c>
      <c r="G485" s="21"/>
      <c r="H485" s="21" t="s">
        <v>46</v>
      </c>
      <c r="I485" s="8">
        <v>5000</v>
      </c>
      <c r="J485" s="23" t="s">
        <v>20</v>
      </c>
      <c r="K485" s="10">
        <v>43414</v>
      </c>
      <c r="L485" s="8">
        <v>2018</v>
      </c>
      <c r="M485" s="8"/>
      <c r="N485" s="8"/>
      <c r="O485" s="8"/>
      <c r="P485" s="8"/>
      <c r="Q485" s="8"/>
      <c r="R485" s="8"/>
      <c r="S485" s="8"/>
      <c r="T485" s="8"/>
    </row>
    <row r="486" spans="1:20" s="17" customFormat="1" hidden="1" x14ac:dyDescent="0.25">
      <c r="A486" s="8">
        <f t="shared" si="23"/>
        <v>485</v>
      </c>
      <c r="B486" s="8" t="s">
        <v>17</v>
      </c>
      <c r="C486" s="8">
        <v>38715</v>
      </c>
      <c r="D486" s="8">
        <v>2018</v>
      </c>
      <c r="E486" s="21" t="s">
        <v>18</v>
      </c>
      <c r="F486" s="21" t="str">
        <f t="shared" si="24"/>
        <v>WP38715DISPOSED2018</v>
      </c>
      <c r="G486" s="21"/>
      <c r="H486" s="21" t="s">
        <v>46</v>
      </c>
      <c r="I486" s="8">
        <v>5000</v>
      </c>
      <c r="J486" s="23" t="s">
        <v>20</v>
      </c>
      <c r="K486" s="10">
        <v>43931</v>
      </c>
      <c r="L486" s="8">
        <v>2020</v>
      </c>
      <c r="M486" s="8" t="s">
        <v>188</v>
      </c>
      <c r="N486" s="8"/>
      <c r="O486" s="8"/>
      <c r="P486" s="8"/>
      <c r="Q486" s="8"/>
      <c r="R486" s="8"/>
      <c r="S486" s="8"/>
      <c r="T486" s="8"/>
    </row>
    <row r="487" spans="1:20" s="17" customFormat="1" hidden="1" x14ac:dyDescent="0.25">
      <c r="A487" s="8">
        <f t="shared" si="23"/>
        <v>486</v>
      </c>
      <c r="B487" s="8" t="s">
        <v>17</v>
      </c>
      <c r="C487" s="8">
        <v>40686</v>
      </c>
      <c r="D487" s="8">
        <v>2018</v>
      </c>
      <c r="E487" s="21" t="s">
        <v>18</v>
      </c>
      <c r="F487" s="21" t="str">
        <f t="shared" si="24"/>
        <v>WP40686DISPOSED2018</v>
      </c>
      <c r="G487" s="21"/>
      <c r="H487" s="21" t="s">
        <v>46</v>
      </c>
      <c r="I487" s="8">
        <v>5000</v>
      </c>
      <c r="J487" s="23" t="s">
        <v>20</v>
      </c>
      <c r="K487" s="10">
        <v>43931</v>
      </c>
      <c r="L487" s="8">
        <v>2020</v>
      </c>
      <c r="M487" s="8" t="s">
        <v>201</v>
      </c>
      <c r="N487" s="8"/>
      <c r="O487" s="8"/>
      <c r="P487" s="8"/>
      <c r="Q487" s="8"/>
      <c r="R487" s="8"/>
      <c r="S487" s="8"/>
      <c r="T487" s="8"/>
    </row>
    <row r="488" spans="1:20" s="17" customFormat="1" hidden="1" x14ac:dyDescent="0.25">
      <c r="A488" s="8">
        <f t="shared" si="23"/>
        <v>487</v>
      </c>
      <c r="B488" s="8" t="s">
        <v>17</v>
      </c>
      <c r="C488" s="8">
        <v>40872</v>
      </c>
      <c r="D488" s="8">
        <v>2018</v>
      </c>
      <c r="E488" s="21" t="s">
        <v>18</v>
      </c>
      <c r="F488" s="21" t="str">
        <f t="shared" si="24"/>
        <v>WP40872DISPOSED2018</v>
      </c>
      <c r="G488" s="21"/>
      <c r="H488" s="21" t="s">
        <v>46</v>
      </c>
      <c r="I488" s="8">
        <v>5000</v>
      </c>
      <c r="J488" s="23" t="s">
        <v>20</v>
      </c>
      <c r="K488" s="10">
        <v>44133</v>
      </c>
      <c r="L488" s="8">
        <v>2020</v>
      </c>
      <c r="M488" s="8" t="s">
        <v>191</v>
      </c>
      <c r="N488" s="8"/>
      <c r="O488" s="8"/>
      <c r="P488" s="8"/>
      <c r="Q488" s="8"/>
      <c r="R488" s="8"/>
      <c r="S488" s="8"/>
      <c r="T488" s="8"/>
    </row>
    <row r="489" spans="1:20" s="17" customFormat="1" hidden="1" x14ac:dyDescent="0.25">
      <c r="A489" s="8">
        <f t="shared" si="23"/>
        <v>488</v>
      </c>
      <c r="B489" s="8" t="s">
        <v>17</v>
      </c>
      <c r="C489" s="8">
        <v>40918</v>
      </c>
      <c r="D489" s="8">
        <v>2018</v>
      </c>
      <c r="E489" s="21" t="s">
        <v>18</v>
      </c>
      <c r="F489" s="21" t="str">
        <f t="shared" si="24"/>
        <v>WP40918DISPOSED2018</v>
      </c>
      <c r="G489" s="21"/>
      <c r="H489" s="21" t="s">
        <v>46</v>
      </c>
      <c r="I489" s="8">
        <v>5000</v>
      </c>
      <c r="J489" s="23" t="s">
        <v>20</v>
      </c>
      <c r="K489" s="10">
        <v>44133</v>
      </c>
      <c r="L489" s="8">
        <v>2020</v>
      </c>
      <c r="M489" s="8" t="s">
        <v>238</v>
      </c>
      <c r="N489" s="8"/>
      <c r="O489" s="8"/>
      <c r="P489" s="8"/>
      <c r="Q489" s="8"/>
      <c r="R489" s="8"/>
      <c r="S489" s="8"/>
      <c r="T489" s="8"/>
    </row>
    <row r="490" spans="1:20" s="17" customFormat="1" hidden="1" x14ac:dyDescent="0.25">
      <c r="A490" s="8">
        <f t="shared" si="23"/>
        <v>489</v>
      </c>
      <c r="B490" s="8" t="s">
        <v>17</v>
      </c>
      <c r="C490" s="8">
        <v>41635</v>
      </c>
      <c r="D490" s="8">
        <v>2018</v>
      </c>
      <c r="E490" s="21" t="s">
        <v>18</v>
      </c>
      <c r="F490" s="21" t="str">
        <f t="shared" si="24"/>
        <v>WP41635DISPOSED2018</v>
      </c>
      <c r="G490" s="21"/>
      <c r="H490" s="21" t="s">
        <v>46</v>
      </c>
      <c r="I490" s="8">
        <v>5000</v>
      </c>
      <c r="J490" s="23" t="s">
        <v>20</v>
      </c>
      <c r="K490" s="10">
        <v>43909</v>
      </c>
      <c r="L490" s="8">
        <v>2020</v>
      </c>
      <c r="M490" s="8" t="s">
        <v>239</v>
      </c>
      <c r="N490" s="8"/>
      <c r="O490" s="8"/>
      <c r="P490" s="8"/>
      <c r="Q490" s="8"/>
      <c r="R490" s="8"/>
      <c r="S490" s="8"/>
      <c r="T490" s="8"/>
    </row>
    <row r="491" spans="1:20" s="17" customFormat="1" hidden="1" x14ac:dyDescent="0.25">
      <c r="A491" s="8">
        <f t="shared" si="23"/>
        <v>490</v>
      </c>
      <c r="B491" s="8" t="s">
        <v>17</v>
      </c>
      <c r="C491" s="8">
        <v>43391</v>
      </c>
      <c r="D491" s="8">
        <v>2018</v>
      </c>
      <c r="E491" s="21" t="s">
        <v>18</v>
      </c>
      <c r="F491" s="21" t="str">
        <f t="shared" si="24"/>
        <v>WP43391DISPOSED2018</v>
      </c>
      <c r="G491" s="21"/>
      <c r="H491" s="21" t="s">
        <v>46</v>
      </c>
      <c r="I491" s="8">
        <v>5000</v>
      </c>
      <c r="J491" s="23" t="s">
        <v>20</v>
      </c>
      <c r="K491" s="10">
        <v>43909</v>
      </c>
      <c r="L491" s="8">
        <v>2020</v>
      </c>
      <c r="M491" s="8" t="s">
        <v>202</v>
      </c>
      <c r="N491" s="8"/>
      <c r="O491" s="8"/>
      <c r="P491" s="8"/>
      <c r="Q491" s="8"/>
      <c r="R491" s="8"/>
      <c r="S491" s="8"/>
      <c r="T491" s="8"/>
    </row>
    <row r="492" spans="1:20" s="17" customFormat="1" hidden="1" x14ac:dyDescent="0.25">
      <c r="A492" s="8">
        <f t="shared" si="23"/>
        <v>491</v>
      </c>
      <c r="B492" s="8" t="s">
        <v>17</v>
      </c>
      <c r="C492" s="8">
        <v>43395</v>
      </c>
      <c r="D492" s="8">
        <v>2018</v>
      </c>
      <c r="E492" s="21" t="s">
        <v>18</v>
      </c>
      <c r="F492" s="21" t="str">
        <f t="shared" si="24"/>
        <v>WP43395DISPOSED2018</v>
      </c>
      <c r="G492" s="21"/>
      <c r="H492" s="21" t="s">
        <v>46</v>
      </c>
      <c r="I492" s="8">
        <v>5000</v>
      </c>
      <c r="J492" s="23" t="s">
        <v>20</v>
      </c>
      <c r="K492" s="10">
        <v>43909</v>
      </c>
      <c r="L492" s="8">
        <v>2020</v>
      </c>
      <c r="M492" s="8" t="s">
        <v>202</v>
      </c>
      <c r="N492" s="8"/>
      <c r="O492" s="8"/>
      <c r="P492" s="8"/>
      <c r="Q492" s="8"/>
      <c r="R492" s="8"/>
      <c r="S492" s="8"/>
      <c r="T492" s="8"/>
    </row>
    <row r="493" spans="1:20" s="17" customFormat="1" hidden="1" x14ac:dyDescent="0.25">
      <c r="A493" s="8">
        <f t="shared" si="23"/>
        <v>492</v>
      </c>
      <c r="B493" s="8" t="s">
        <v>17</v>
      </c>
      <c r="C493" s="8">
        <v>43406</v>
      </c>
      <c r="D493" s="8">
        <v>2018</v>
      </c>
      <c r="E493" s="21" t="s">
        <v>18</v>
      </c>
      <c r="F493" s="21" t="str">
        <f t="shared" si="24"/>
        <v>WP43406DISPOSED2018</v>
      </c>
      <c r="G493" s="21"/>
      <c r="H493" s="21" t="s">
        <v>46</v>
      </c>
      <c r="I493" s="8">
        <v>5000</v>
      </c>
      <c r="J493" s="23" t="s">
        <v>20</v>
      </c>
      <c r="K493" s="10">
        <v>43909</v>
      </c>
      <c r="L493" s="8">
        <v>2020</v>
      </c>
      <c r="M493" s="8" t="s">
        <v>202</v>
      </c>
      <c r="N493" s="8"/>
      <c r="O493" s="8"/>
      <c r="P493" s="8"/>
      <c r="Q493" s="8"/>
      <c r="R493" s="8"/>
      <c r="S493" s="8"/>
      <c r="T493" s="8"/>
    </row>
    <row r="494" spans="1:20" s="17" customFormat="1" hidden="1" x14ac:dyDescent="0.25">
      <c r="A494" s="8">
        <f t="shared" si="23"/>
        <v>493</v>
      </c>
      <c r="B494" s="8" t="s">
        <v>17</v>
      </c>
      <c r="C494" s="8">
        <v>43426</v>
      </c>
      <c r="D494" s="8">
        <v>2018</v>
      </c>
      <c r="E494" s="21" t="s">
        <v>18</v>
      </c>
      <c r="F494" s="21" t="str">
        <f t="shared" si="24"/>
        <v>WP43426DISPOSED2018</v>
      </c>
      <c r="G494" s="21"/>
      <c r="H494" s="21" t="s">
        <v>46</v>
      </c>
      <c r="I494" s="8">
        <v>5000</v>
      </c>
      <c r="J494" s="23" t="s">
        <v>20</v>
      </c>
      <c r="K494" s="10">
        <v>43909</v>
      </c>
      <c r="L494" s="8">
        <v>2020</v>
      </c>
      <c r="M494" s="8" t="s">
        <v>202</v>
      </c>
      <c r="N494" s="8"/>
      <c r="O494" s="8"/>
      <c r="P494" s="8"/>
      <c r="Q494" s="8"/>
      <c r="R494" s="8"/>
      <c r="S494" s="8"/>
      <c r="T494" s="8"/>
    </row>
    <row r="495" spans="1:20" s="17" customFormat="1" hidden="1" x14ac:dyDescent="0.25">
      <c r="A495" s="8">
        <f t="shared" si="23"/>
        <v>494</v>
      </c>
      <c r="B495" s="8" t="s">
        <v>17</v>
      </c>
      <c r="C495" s="8">
        <v>43436</v>
      </c>
      <c r="D495" s="8">
        <v>2018</v>
      </c>
      <c r="E495" s="21" t="s">
        <v>18</v>
      </c>
      <c r="F495" s="21" t="str">
        <f t="shared" si="24"/>
        <v>WP43436DISPOSED2018</v>
      </c>
      <c r="G495" s="21"/>
      <c r="H495" s="21" t="s">
        <v>46</v>
      </c>
      <c r="I495" s="8">
        <v>5000</v>
      </c>
      <c r="J495" s="23" t="s">
        <v>20</v>
      </c>
      <c r="K495" s="10">
        <v>44133</v>
      </c>
      <c r="L495" s="8">
        <v>2020</v>
      </c>
      <c r="M495" s="8" t="s">
        <v>202</v>
      </c>
      <c r="N495" s="8"/>
      <c r="O495" s="8"/>
      <c r="P495" s="8"/>
      <c r="Q495" s="8"/>
      <c r="R495" s="8"/>
      <c r="S495" s="8"/>
      <c r="T495" s="8"/>
    </row>
    <row r="496" spans="1:20" s="17" customFormat="1" hidden="1" x14ac:dyDescent="0.25">
      <c r="A496" s="8">
        <f t="shared" si="23"/>
        <v>495</v>
      </c>
      <c r="B496" s="8" t="s">
        <v>17</v>
      </c>
      <c r="C496" s="8">
        <v>43438</v>
      </c>
      <c r="D496" s="8">
        <v>2018</v>
      </c>
      <c r="E496" s="21" t="s">
        <v>18</v>
      </c>
      <c r="F496" s="21" t="str">
        <f t="shared" si="24"/>
        <v>WP43438DISPOSED2018</v>
      </c>
      <c r="G496" s="21"/>
      <c r="H496" s="21" t="s">
        <v>46</v>
      </c>
      <c r="I496" s="8">
        <v>5000</v>
      </c>
      <c r="J496" s="23" t="s">
        <v>20</v>
      </c>
      <c r="K496" s="10">
        <v>43909</v>
      </c>
      <c r="L496" s="8">
        <v>2020</v>
      </c>
      <c r="M496" s="8" t="s">
        <v>202</v>
      </c>
      <c r="N496" s="8"/>
      <c r="O496" s="8"/>
      <c r="P496" s="8"/>
      <c r="Q496" s="8"/>
      <c r="R496" s="8"/>
      <c r="S496" s="8"/>
      <c r="T496" s="8"/>
    </row>
    <row r="497" spans="1:23" s="17" customFormat="1" hidden="1" x14ac:dyDescent="0.25">
      <c r="A497" s="8">
        <f t="shared" si="23"/>
        <v>496</v>
      </c>
      <c r="B497" s="8" t="s">
        <v>17</v>
      </c>
      <c r="C497" s="8">
        <v>43459</v>
      </c>
      <c r="D497" s="8">
        <v>2018</v>
      </c>
      <c r="E497" s="23" t="s">
        <v>18</v>
      </c>
      <c r="F497" s="21" t="str">
        <f t="shared" si="24"/>
        <v>WP43459DISPOSED2018</v>
      </c>
      <c r="G497" s="21"/>
      <c r="H497" s="23" t="s">
        <v>46</v>
      </c>
      <c r="I497" s="8">
        <v>5000</v>
      </c>
      <c r="J497" s="23" t="s">
        <v>20</v>
      </c>
      <c r="K497" s="10">
        <v>44133</v>
      </c>
      <c r="L497" s="8">
        <v>2020</v>
      </c>
      <c r="M497" s="8" t="s">
        <v>202</v>
      </c>
      <c r="N497" s="8"/>
      <c r="O497" s="8"/>
      <c r="P497" s="8"/>
      <c r="Q497" s="8"/>
      <c r="R497" s="8"/>
      <c r="S497" s="8"/>
      <c r="T497" s="8"/>
    </row>
    <row r="498" spans="1:23" s="17" customFormat="1" hidden="1" x14ac:dyDescent="0.25">
      <c r="A498" s="8">
        <f t="shared" si="23"/>
        <v>497</v>
      </c>
      <c r="B498" s="8" t="s">
        <v>17</v>
      </c>
      <c r="C498" s="8">
        <v>43462</v>
      </c>
      <c r="D498" s="8">
        <v>2018</v>
      </c>
      <c r="E498" s="21" t="s">
        <v>18</v>
      </c>
      <c r="F498" s="21" t="str">
        <f t="shared" si="24"/>
        <v>WP43462DISPOSED2018</v>
      </c>
      <c r="G498" s="21"/>
      <c r="H498" s="21" t="s">
        <v>46</v>
      </c>
      <c r="I498" s="8">
        <v>5000</v>
      </c>
      <c r="J498" s="23" t="s">
        <v>20</v>
      </c>
      <c r="K498" s="10">
        <v>43909</v>
      </c>
      <c r="L498" s="8">
        <v>2020</v>
      </c>
      <c r="M498" s="8" t="s">
        <v>240</v>
      </c>
      <c r="N498" s="8"/>
      <c r="O498" s="8"/>
      <c r="P498" s="8"/>
      <c r="Q498" s="8"/>
      <c r="R498" s="8"/>
      <c r="S498" s="8"/>
      <c r="T498" s="8"/>
    </row>
    <row r="499" spans="1:23" s="17" customFormat="1" hidden="1" x14ac:dyDescent="0.25">
      <c r="A499" s="8">
        <f t="shared" si="23"/>
        <v>498</v>
      </c>
      <c r="B499" s="8" t="s">
        <v>17</v>
      </c>
      <c r="C499" s="8">
        <v>43856</v>
      </c>
      <c r="D499" s="8">
        <v>2018</v>
      </c>
      <c r="E499" s="23" t="s">
        <v>18</v>
      </c>
      <c r="F499" s="21" t="str">
        <f t="shared" si="24"/>
        <v>WP43856DISPOSED2018</v>
      </c>
      <c r="G499" s="21"/>
      <c r="H499" s="23" t="s">
        <v>46</v>
      </c>
      <c r="I499" s="8">
        <v>5000</v>
      </c>
      <c r="J499" s="8" t="s">
        <v>22</v>
      </c>
      <c r="K499" s="8"/>
      <c r="L499" s="8">
        <v>2018</v>
      </c>
      <c r="M499" s="8"/>
      <c r="N499" s="8"/>
      <c r="O499" s="8"/>
      <c r="P499" s="8"/>
      <c r="Q499" s="8"/>
      <c r="R499" s="8"/>
      <c r="S499" s="8"/>
      <c r="T499" s="8"/>
      <c r="U499" s="5"/>
      <c r="V499" s="5"/>
      <c r="W499" s="5"/>
    </row>
    <row r="500" spans="1:23" s="17" customFormat="1" hidden="1" x14ac:dyDescent="0.25">
      <c r="A500" s="8">
        <f t="shared" si="23"/>
        <v>499</v>
      </c>
      <c r="B500" s="8" t="s">
        <v>17</v>
      </c>
      <c r="C500" s="8">
        <v>45774</v>
      </c>
      <c r="D500" s="8">
        <v>2018</v>
      </c>
      <c r="E500" s="23" t="s">
        <v>18</v>
      </c>
      <c r="F500" s="21" t="str">
        <f t="shared" si="24"/>
        <v>WP45774DISPOSED2018</v>
      </c>
      <c r="G500" s="21"/>
      <c r="H500" s="23" t="s">
        <v>46</v>
      </c>
      <c r="I500" s="8">
        <v>5000</v>
      </c>
      <c r="J500" s="23" t="s">
        <v>20</v>
      </c>
      <c r="K500" s="10">
        <v>43909</v>
      </c>
      <c r="L500" s="8">
        <v>2020</v>
      </c>
      <c r="M500" s="8" t="s">
        <v>208</v>
      </c>
      <c r="N500" s="8"/>
      <c r="O500" s="8"/>
      <c r="P500" s="8"/>
      <c r="Q500" s="8"/>
      <c r="R500" s="8"/>
      <c r="S500" s="8"/>
      <c r="T500" s="8"/>
      <c r="U500" s="5"/>
      <c r="V500" s="5"/>
      <c r="W500" s="5"/>
    </row>
    <row r="501" spans="1:23" s="17" customFormat="1" hidden="1" x14ac:dyDescent="0.25">
      <c r="A501" s="8">
        <f t="shared" si="23"/>
        <v>500</v>
      </c>
      <c r="B501" s="8" t="s">
        <v>17</v>
      </c>
      <c r="C501" s="12" t="s">
        <v>116</v>
      </c>
      <c r="D501" s="12" t="s">
        <v>71</v>
      </c>
      <c r="E501" s="12" t="s">
        <v>328</v>
      </c>
      <c r="F501" s="34" t="str">
        <f t="shared" si="24"/>
        <v>WP47866DISPOSED AT ADMISSION2018</v>
      </c>
      <c r="G501" s="34"/>
      <c r="H501" s="12" t="s">
        <v>46</v>
      </c>
      <c r="I501" s="12" t="s">
        <v>72</v>
      </c>
      <c r="J501" s="48" t="s">
        <v>20</v>
      </c>
      <c r="K501" s="31" t="s">
        <v>117</v>
      </c>
      <c r="L501" s="8" t="s">
        <v>79</v>
      </c>
      <c r="M501" s="8" t="s">
        <v>118</v>
      </c>
      <c r="N501" s="8"/>
      <c r="O501" s="8"/>
      <c r="P501" s="8"/>
      <c r="Q501" s="8"/>
      <c r="R501" s="8"/>
      <c r="S501" s="8"/>
      <c r="T501" s="8"/>
      <c r="U501" s="5"/>
      <c r="V501" s="5"/>
      <c r="W501" s="5"/>
    </row>
    <row r="502" spans="1:23" s="17" customFormat="1" hidden="1" x14ac:dyDescent="0.25">
      <c r="A502" s="8">
        <f t="shared" si="23"/>
        <v>501</v>
      </c>
      <c r="B502" s="8" t="s">
        <v>17</v>
      </c>
      <c r="C502" s="8">
        <v>20</v>
      </c>
      <c r="D502" s="8">
        <v>2012</v>
      </c>
      <c r="E502" s="21" t="s">
        <v>21</v>
      </c>
      <c r="F502" s="21" t="str">
        <f t="shared" si="24"/>
        <v>WP20COUNTER2012</v>
      </c>
      <c r="G502" s="21"/>
      <c r="H502" s="21" t="s">
        <v>33</v>
      </c>
      <c r="I502" s="8">
        <v>2750</v>
      </c>
      <c r="J502" s="23" t="s">
        <v>20</v>
      </c>
      <c r="K502" s="10">
        <v>42320</v>
      </c>
      <c r="L502" s="8">
        <v>2018</v>
      </c>
      <c r="M502" s="8" t="s">
        <v>192</v>
      </c>
      <c r="N502" s="8"/>
      <c r="O502" s="8"/>
      <c r="P502" s="8"/>
      <c r="Q502" s="8"/>
      <c r="R502" s="8"/>
      <c r="S502" s="8"/>
      <c r="T502" s="8"/>
    </row>
    <row r="503" spans="1:23" s="17" customFormat="1" hidden="1" x14ac:dyDescent="0.25">
      <c r="A503" s="8">
        <f t="shared" si="23"/>
        <v>502</v>
      </c>
      <c r="B503" s="8" t="s">
        <v>17</v>
      </c>
      <c r="C503" s="8">
        <v>177</v>
      </c>
      <c r="D503" s="8">
        <v>2018</v>
      </c>
      <c r="E503" s="8" t="s">
        <v>18</v>
      </c>
      <c r="F503" s="21" t="str">
        <f t="shared" si="24"/>
        <v>WP177DISPOSED2018</v>
      </c>
      <c r="G503" s="21"/>
      <c r="H503" s="8" t="s">
        <v>33</v>
      </c>
      <c r="I503" s="8">
        <v>5000</v>
      </c>
      <c r="J503" s="8" t="s">
        <v>22</v>
      </c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3" s="17" customFormat="1" hidden="1" x14ac:dyDescent="0.25">
      <c r="A504" s="8">
        <f t="shared" si="23"/>
        <v>503</v>
      </c>
      <c r="B504" s="8" t="s">
        <v>17</v>
      </c>
      <c r="C504" s="8">
        <v>2093</v>
      </c>
      <c r="D504" s="8">
        <v>2018</v>
      </c>
      <c r="E504" s="21" t="s">
        <v>23</v>
      </c>
      <c r="F504" s="21" t="str">
        <f t="shared" si="24"/>
        <v>WP2093VACATE2018</v>
      </c>
      <c r="G504" s="21"/>
      <c r="H504" s="21" t="s">
        <v>33</v>
      </c>
      <c r="I504" s="8">
        <v>12000</v>
      </c>
      <c r="J504" s="23" t="s">
        <v>20</v>
      </c>
      <c r="K504" s="10">
        <v>43158</v>
      </c>
      <c r="L504" s="8">
        <v>2018</v>
      </c>
      <c r="M504" s="8"/>
      <c r="N504" s="8"/>
      <c r="O504" s="8"/>
      <c r="P504" s="8"/>
      <c r="Q504" s="8"/>
      <c r="R504" s="8"/>
      <c r="S504" s="8"/>
      <c r="T504" s="8"/>
    </row>
    <row r="505" spans="1:23" s="17" customFormat="1" hidden="1" x14ac:dyDescent="0.25">
      <c r="A505" s="8">
        <f t="shared" si="23"/>
        <v>504</v>
      </c>
      <c r="B505" s="8" t="s">
        <v>17</v>
      </c>
      <c r="C505" s="8">
        <v>269</v>
      </c>
      <c r="D505" s="8">
        <v>2015</v>
      </c>
      <c r="E505" s="21" t="s">
        <v>18</v>
      </c>
      <c r="F505" s="21" t="str">
        <f t="shared" si="24"/>
        <v>WP269DISPOSED2015</v>
      </c>
      <c r="G505" s="21"/>
      <c r="H505" s="21" t="s">
        <v>33</v>
      </c>
      <c r="I505" s="8">
        <v>5000</v>
      </c>
      <c r="J505" s="23" t="s">
        <v>20</v>
      </c>
      <c r="K505" s="10">
        <v>43909</v>
      </c>
      <c r="L505" s="8" t="s">
        <v>156</v>
      </c>
      <c r="M505" s="8"/>
      <c r="N505" s="8"/>
      <c r="O505" s="8"/>
      <c r="P505" s="8"/>
      <c r="Q505" s="8"/>
      <c r="R505" s="8"/>
      <c r="S505" s="8"/>
      <c r="T505" s="8"/>
    </row>
    <row r="506" spans="1:23" s="17" customFormat="1" hidden="1" x14ac:dyDescent="0.25">
      <c r="A506" s="8">
        <f t="shared" si="23"/>
        <v>505</v>
      </c>
      <c r="B506" s="8" t="s">
        <v>17</v>
      </c>
      <c r="C506" s="8">
        <v>269</v>
      </c>
      <c r="D506" s="8">
        <v>2015</v>
      </c>
      <c r="E506" s="21" t="s">
        <v>23</v>
      </c>
      <c r="F506" s="21" t="str">
        <f t="shared" si="24"/>
        <v>WP269VACATE2015</v>
      </c>
      <c r="G506" s="21"/>
      <c r="H506" s="21" t="s">
        <v>33</v>
      </c>
      <c r="I506" s="8">
        <v>5000</v>
      </c>
      <c r="J506" s="8" t="s">
        <v>22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3" s="17" customFormat="1" hidden="1" x14ac:dyDescent="0.25">
      <c r="A507" s="8">
        <f t="shared" si="23"/>
        <v>506</v>
      </c>
      <c r="B507" s="8" t="s">
        <v>42</v>
      </c>
      <c r="C507" s="8">
        <v>737</v>
      </c>
      <c r="D507" s="8">
        <v>2017</v>
      </c>
      <c r="E507" s="21" t="s">
        <v>21</v>
      </c>
      <c r="F507" s="21" t="str">
        <f t="shared" ref="F507:F538" si="25">CONCATENATE(B507,C507,E507,D507)</f>
        <v>CC737COUNTER2017</v>
      </c>
      <c r="G507" s="21"/>
      <c r="H507" s="21" t="s">
        <v>33</v>
      </c>
      <c r="I507" s="8">
        <v>2750</v>
      </c>
      <c r="J507" s="23" t="s">
        <v>20</v>
      </c>
      <c r="K507" s="10">
        <v>42882</v>
      </c>
      <c r="L507" s="8">
        <v>2018</v>
      </c>
      <c r="M507" s="8"/>
      <c r="N507" s="8"/>
      <c r="O507" s="8"/>
      <c r="P507" s="8"/>
      <c r="Q507" s="8"/>
      <c r="R507" s="8"/>
      <c r="S507" s="8"/>
      <c r="T507" s="8"/>
    </row>
    <row r="508" spans="1:23" s="17" customFormat="1" hidden="1" x14ac:dyDescent="0.25">
      <c r="A508" s="8">
        <f t="shared" si="23"/>
        <v>507</v>
      </c>
      <c r="B508" s="8" t="s">
        <v>42</v>
      </c>
      <c r="C508" s="8">
        <v>737</v>
      </c>
      <c r="D508" s="8">
        <v>2017</v>
      </c>
      <c r="E508" s="21" t="s">
        <v>18</v>
      </c>
      <c r="F508" s="21" t="str">
        <f t="shared" si="25"/>
        <v>CC737DISPOSED2017</v>
      </c>
      <c r="G508" s="21"/>
      <c r="H508" s="21" t="s">
        <v>33</v>
      </c>
      <c r="I508" s="8">
        <v>5000</v>
      </c>
      <c r="J508" s="8" t="s">
        <v>22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3" s="17" customFormat="1" hidden="1" x14ac:dyDescent="0.25">
      <c r="A509" s="8">
        <f t="shared" si="23"/>
        <v>508</v>
      </c>
      <c r="B509" s="8" t="s">
        <v>17</v>
      </c>
      <c r="C509" s="8">
        <v>1890</v>
      </c>
      <c r="D509" s="8">
        <v>2014</v>
      </c>
      <c r="E509" s="23" t="s">
        <v>18</v>
      </c>
      <c r="F509" s="21" t="str">
        <f t="shared" si="25"/>
        <v>WP1890DISPOSED2014</v>
      </c>
      <c r="G509" s="21"/>
      <c r="H509" s="23" t="s">
        <v>33</v>
      </c>
      <c r="I509" s="8">
        <v>5000</v>
      </c>
      <c r="J509" s="8" t="s">
        <v>22</v>
      </c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3" s="17" customFormat="1" hidden="1" x14ac:dyDescent="0.25">
      <c r="A510" s="8">
        <f t="shared" si="23"/>
        <v>509</v>
      </c>
      <c r="B510" s="8" t="s">
        <v>17</v>
      </c>
      <c r="C510" s="8">
        <v>1893</v>
      </c>
      <c r="D510" s="8">
        <v>2014</v>
      </c>
      <c r="E510" s="23" t="s">
        <v>18</v>
      </c>
      <c r="F510" s="21" t="str">
        <f t="shared" si="25"/>
        <v>WP1893DISPOSED2014</v>
      </c>
      <c r="G510" s="21"/>
      <c r="H510" s="23" t="s">
        <v>33</v>
      </c>
      <c r="I510" s="8">
        <v>5000</v>
      </c>
      <c r="J510" s="8" t="s">
        <v>22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3" s="17" customFormat="1" hidden="1" x14ac:dyDescent="0.25">
      <c r="A511" s="8">
        <f t="shared" si="23"/>
        <v>510</v>
      </c>
      <c r="B511" s="8" t="s">
        <v>17</v>
      </c>
      <c r="C511" s="8">
        <v>2121</v>
      </c>
      <c r="D511" s="8">
        <v>2018</v>
      </c>
      <c r="E511" s="8" t="s">
        <v>244</v>
      </c>
      <c r="F511" s="21" t="str">
        <f t="shared" si="25"/>
        <v>WP2121VACATE 2018</v>
      </c>
      <c r="G511" s="21"/>
      <c r="H511" s="8" t="s">
        <v>33</v>
      </c>
      <c r="I511" s="8">
        <v>12000</v>
      </c>
      <c r="J511" s="23" t="s">
        <v>20</v>
      </c>
      <c r="K511" s="10">
        <v>43158</v>
      </c>
      <c r="L511" s="22">
        <v>2018</v>
      </c>
      <c r="M511" s="8"/>
      <c r="N511" s="8"/>
      <c r="O511" s="8"/>
      <c r="P511" s="8"/>
      <c r="Q511" s="8"/>
      <c r="R511" s="8"/>
      <c r="S511" s="8"/>
      <c r="T511" s="8"/>
    </row>
    <row r="512" spans="1:23" s="17" customFormat="1" hidden="1" x14ac:dyDescent="0.25">
      <c r="A512" s="8">
        <f t="shared" si="23"/>
        <v>511</v>
      </c>
      <c r="B512" s="8" t="s">
        <v>17</v>
      </c>
      <c r="C512" s="8">
        <v>2179</v>
      </c>
      <c r="D512" s="8">
        <v>2018</v>
      </c>
      <c r="E512" s="21" t="s">
        <v>23</v>
      </c>
      <c r="F512" s="21" t="str">
        <f t="shared" si="25"/>
        <v>WP2179VACATE2018</v>
      </c>
      <c r="G512" s="21"/>
      <c r="H512" s="21" t="s">
        <v>33</v>
      </c>
      <c r="I512" s="8">
        <v>12000</v>
      </c>
      <c r="J512" s="23" t="s">
        <v>20</v>
      </c>
      <c r="K512" s="10">
        <v>43172</v>
      </c>
      <c r="L512" s="8">
        <v>2018</v>
      </c>
      <c r="M512" s="8"/>
      <c r="N512" s="8"/>
      <c r="O512" s="8"/>
      <c r="P512" s="8"/>
      <c r="Q512" s="8"/>
      <c r="R512" s="8"/>
      <c r="S512" s="8"/>
      <c r="T512" s="8"/>
    </row>
    <row r="513" spans="1:20" s="17" customFormat="1" hidden="1" x14ac:dyDescent="0.25">
      <c r="A513" s="8">
        <f t="shared" si="23"/>
        <v>512</v>
      </c>
      <c r="B513" s="8" t="s">
        <v>17</v>
      </c>
      <c r="C513" s="8">
        <v>2121</v>
      </c>
      <c r="D513" s="8">
        <v>2018</v>
      </c>
      <c r="E513" s="8" t="s">
        <v>18</v>
      </c>
      <c r="F513" s="21" t="str">
        <f t="shared" si="25"/>
        <v>WP2121DISPOSED2018</v>
      </c>
      <c r="G513" s="21"/>
      <c r="H513" s="8" t="s">
        <v>33</v>
      </c>
      <c r="I513" s="8">
        <v>5000</v>
      </c>
      <c r="J513" s="8" t="s">
        <v>22</v>
      </c>
      <c r="K513" s="10"/>
      <c r="L513" s="8"/>
      <c r="M513" s="8"/>
      <c r="N513" s="8"/>
      <c r="O513" s="8"/>
      <c r="P513" s="8"/>
      <c r="Q513" s="8"/>
      <c r="R513" s="8"/>
      <c r="S513" s="8"/>
      <c r="T513" s="8"/>
    </row>
    <row r="514" spans="1:20" s="17" customFormat="1" hidden="1" x14ac:dyDescent="0.25">
      <c r="A514" s="8">
        <f t="shared" si="23"/>
        <v>513</v>
      </c>
      <c r="B514" s="8" t="s">
        <v>42</v>
      </c>
      <c r="C514" s="8">
        <v>2256</v>
      </c>
      <c r="D514" s="8">
        <v>2018</v>
      </c>
      <c r="E514" s="21" t="s">
        <v>21</v>
      </c>
      <c r="F514" s="21" t="str">
        <f t="shared" si="25"/>
        <v>CC2256COUNTER2018</v>
      </c>
      <c r="G514" s="21"/>
      <c r="H514" s="21" t="s">
        <v>33</v>
      </c>
      <c r="I514" s="8">
        <v>10000</v>
      </c>
      <c r="J514" s="23" t="s">
        <v>20</v>
      </c>
      <c r="K514" s="10">
        <v>43654</v>
      </c>
      <c r="L514" s="8">
        <v>2019</v>
      </c>
      <c r="M514" s="8"/>
      <c r="N514" s="8"/>
      <c r="O514" s="8"/>
      <c r="P514" s="8"/>
      <c r="Q514" s="8"/>
      <c r="R514" s="8"/>
      <c r="S514" s="8"/>
      <c r="T514" s="8"/>
    </row>
    <row r="515" spans="1:20" s="17" customFormat="1" hidden="1" x14ac:dyDescent="0.25">
      <c r="A515" s="8">
        <f t="shared" ref="A515:A578" si="26">A514+1</f>
        <v>514</v>
      </c>
      <c r="B515" s="8" t="s">
        <v>17</v>
      </c>
      <c r="C515" s="8">
        <v>2263</v>
      </c>
      <c r="D515" s="8">
        <v>2018</v>
      </c>
      <c r="E515" s="21" t="s">
        <v>23</v>
      </c>
      <c r="F515" s="21" t="str">
        <f t="shared" si="25"/>
        <v>WP2263VACATE2018</v>
      </c>
      <c r="G515" s="21"/>
      <c r="H515" s="21" t="s">
        <v>33</v>
      </c>
      <c r="I515" s="8">
        <v>12000</v>
      </c>
      <c r="J515" s="23" t="s">
        <v>20</v>
      </c>
      <c r="K515" s="10">
        <v>43202</v>
      </c>
      <c r="L515" s="8">
        <v>2018</v>
      </c>
      <c r="M515" s="8"/>
      <c r="N515" s="8"/>
      <c r="O515" s="8"/>
      <c r="P515" s="8"/>
      <c r="Q515" s="8"/>
      <c r="R515" s="8"/>
      <c r="S515" s="8"/>
      <c r="T515" s="8"/>
    </row>
    <row r="516" spans="1:20" s="17" customFormat="1" hidden="1" x14ac:dyDescent="0.25">
      <c r="A516" s="8">
        <f t="shared" si="26"/>
        <v>515</v>
      </c>
      <c r="B516" s="8" t="s">
        <v>42</v>
      </c>
      <c r="C516" s="8">
        <v>2988</v>
      </c>
      <c r="D516" s="8">
        <v>2018</v>
      </c>
      <c r="E516" s="23" t="s">
        <v>21</v>
      </c>
      <c r="F516" s="21" t="str">
        <f t="shared" si="25"/>
        <v>CC2988COUNTER2018</v>
      </c>
      <c r="G516" s="21"/>
      <c r="H516" s="23" t="s">
        <v>33</v>
      </c>
      <c r="I516" s="8">
        <v>10000</v>
      </c>
      <c r="J516" s="23" t="s">
        <v>20</v>
      </c>
      <c r="K516" s="10">
        <v>43444</v>
      </c>
      <c r="L516" s="8">
        <v>2018</v>
      </c>
      <c r="M516" s="8"/>
      <c r="N516" s="8"/>
      <c r="O516" s="8"/>
      <c r="P516" s="8"/>
      <c r="Q516" s="8"/>
      <c r="R516" s="8"/>
      <c r="S516" s="8"/>
      <c r="T516" s="8"/>
    </row>
    <row r="517" spans="1:20" s="17" customFormat="1" hidden="1" x14ac:dyDescent="0.25">
      <c r="A517" s="8">
        <f t="shared" si="26"/>
        <v>516</v>
      </c>
      <c r="B517" s="8" t="s">
        <v>17</v>
      </c>
      <c r="C517" s="8">
        <v>3150</v>
      </c>
      <c r="D517" s="8">
        <v>2018</v>
      </c>
      <c r="E517" s="8" t="s">
        <v>244</v>
      </c>
      <c r="F517" s="21" t="str">
        <f t="shared" si="25"/>
        <v>WP3150VACATE 2018</v>
      </c>
      <c r="G517" s="21"/>
      <c r="H517" s="8" t="s">
        <v>33</v>
      </c>
      <c r="I517" s="8">
        <v>12000</v>
      </c>
      <c r="J517" s="23" t="s">
        <v>20</v>
      </c>
      <c r="K517" s="10">
        <v>43262</v>
      </c>
      <c r="L517" s="22">
        <v>2018</v>
      </c>
      <c r="M517" s="8"/>
      <c r="N517" s="8"/>
      <c r="O517" s="8"/>
      <c r="P517" s="8"/>
      <c r="Q517" s="8"/>
      <c r="R517" s="8"/>
      <c r="S517" s="8"/>
      <c r="T517" s="8"/>
    </row>
    <row r="518" spans="1:20" s="17" customFormat="1" hidden="1" x14ac:dyDescent="0.25">
      <c r="A518" s="8">
        <f t="shared" si="26"/>
        <v>517</v>
      </c>
      <c r="B518" s="8" t="s">
        <v>42</v>
      </c>
      <c r="C518" s="8">
        <v>3417</v>
      </c>
      <c r="D518" s="8">
        <v>2018</v>
      </c>
      <c r="E518" s="8" t="s">
        <v>21</v>
      </c>
      <c r="F518" s="21" t="str">
        <f t="shared" si="25"/>
        <v>CC3417COUNTER2018</v>
      </c>
      <c r="G518" s="21"/>
      <c r="H518" s="8" t="s">
        <v>33</v>
      </c>
      <c r="I518" s="8">
        <v>10000</v>
      </c>
      <c r="J518" s="23" t="s">
        <v>20</v>
      </c>
      <c r="K518" s="10">
        <v>43107</v>
      </c>
      <c r="L518" s="8">
        <v>2018</v>
      </c>
      <c r="M518" s="8"/>
      <c r="N518" s="8"/>
      <c r="O518" s="8"/>
      <c r="P518" s="8"/>
      <c r="Q518" s="8"/>
      <c r="R518" s="8"/>
      <c r="S518" s="8"/>
      <c r="T518" s="8"/>
    </row>
    <row r="519" spans="1:20" s="17" customFormat="1" hidden="1" x14ac:dyDescent="0.25">
      <c r="A519" s="8">
        <f t="shared" si="26"/>
        <v>518</v>
      </c>
      <c r="B519" s="8" t="s">
        <v>17</v>
      </c>
      <c r="C519" s="8">
        <v>3180</v>
      </c>
      <c r="D519" s="8">
        <v>2018</v>
      </c>
      <c r="E519" s="8" t="s">
        <v>244</v>
      </c>
      <c r="F519" s="21" t="str">
        <f t="shared" si="25"/>
        <v>WP3180VACATE 2018</v>
      </c>
      <c r="G519" s="21"/>
      <c r="H519" s="8" t="s">
        <v>33</v>
      </c>
      <c r="I519" s="8">
        <v>12000</v>
      </c>
      <c r="J519" s="8" t="s">
        <v>22</v>
      </c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s="17" customFormat="1" hidden="1" x14ac:dyDescent="0.25">
      <c r="A520" s="8">
        <f t="shared" si="26"/>
        <v>519</v>
      </c>
      <c r="B520" s="8" t="s">
        <v>17</v>
      </c>
      <c r="C520" s="8">
        <v>5930</v>
      </c>
      <c r="D520" s="8">
        <v>2018</v>
      </c>
      <c r="E520" s="21" t="s">
        <v>21</v>
      </c>
      <c r="F520" s="21" t="str">
        <f t="shared" si="25"/>
        <v>WP5930COUNTER2018</v>
      </c>
      <c r="G520" s="21"/>
      <c r="H520" s="21" t="s">
        <v>33</v>
      </c>
      <c r="I520" s="8">
        <v>10000</v>
      </c>
      <c r="J520" s="23" t="s">
        <v>20</v>
      </c>
      <c r="K520" s="10">
        <v>43157</v>
      </c>
      <c r="L520" s="22">
        <v>2018</v>
      </c>
      <c r="M520" s="8"/>
      <c r="N520" s="8"/>
      <c r="O520" s="8"/>
      <c r="P520" s="8"/>
      <c r="Q520" s="8"/>
      <c r="R520" s="8"/>
      <c r="S520" s="8"/>
      <c r="T520" s="8"/>
    </row>
    <row r="521" spans="1:20" s="17" customFormat="1" hidden="1" x14ac:dyDescent="0.25">
      <c r="A521" s="8">
        <f t="shared" si="26"/>
        <v>520</v>
      </c>
      <c r="B521" s="8" t="s">
        <v>17</v>
      </c>
      <c r="C521" s="8">
        <v>4713</v>
      </c>
      <c r="D521" s="8">
        <v>2018</v>
      </c>
      <c r="E521" s="21" t="s">
        <v>18</v>
      </c>
      <c r="F521" s="21" t="str">
        <f t="shared" si="25"/>
        <v>WP4713DISPOSED2018</v>
      </c>
      <c r="G521" s="21"/>
      <c r="H521" s="21" t="s">
        <v>33</v>
      </c>
      <c r="I521" s="8">
        <v>5000</v>
      </c>
      <c r="J521" s="8" t="s">
        <v>22</v>
      </c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s="17" customFormat="1" hidden="1" x14ac:dyDescent="0.25">
      <c r="A522" s="8">
        <f t="shared" si="26"/>
        <v>521</v>
      </c>
      <c r="B522" s="8" t="s">
        <v>17</v>
      </c>
      <c r="C522" s="8">
        <v>7404</v>
      </c>
      <c r="D522" s="8">
        <v>2018</v>
      </c>
      <c r="E522" s="8" t="s">
        <v>18</v>
      </c>
      <c r="F522" s="21" t="str">
        <f t="shared" si="25"/>
        <v>WP7404DISPOSED2018</v>
      </c>
      <c r="G522" s="21"/>
      <c r="H522" s="8" t="s">
        <v>33</v>
      </c>
      <c r="I522" s="8">
        <v>5000</v>
      </c>
      <c r="J522" s="8" t="s">
        <v>22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s="17" customFormat="1" hidden="1" x14ac:dyDescent="0.25">
      <c r="A523" s="8">
        <f t="shared" si="26"/>
        <v>522</v>
      </c>
      <c r="B523" s="8" t="s">
        <v>17</v>
      </c>
      <c r="C523" s="8">
        <v>7404</v>
      </c>
      <c r="D523" s="8">
        <v>2018</v>
      </c>
      <c r="E523" s="8" t="s">
        <v>244</v>
      </c>
      <c r="F523" s="21" t="str">
        <f t="shared" si="25"/>
        <v>WP7404VACATE 2018</v>
      </c>
      <c r="G523" s="21"/>
      <c r="H523" s="8" t="s">
        <v>33</v>
      </c>
      <c r="I523" s="8">
        <v>12000</v>
      </c>
      <c r="J523" s="23" t="s">
        <v>20</v>
      </c>
      <c r="K523" s="10">
        <v>43235</v>
      </c>
      <c r="L523" s="22">
        <v>2018</v>
      </c>
      <c r="M523" s="8"/>
      <c r="N523" s="8"/>
      <c r="O523" s="8"/>
      <c r="P523" s="8"/>
      <c r="Q523" s="8"/>
      <c r="R523" s="8"/>
      <c r="S523" s="8"/>
      <c r="T523" s="8"/>
    </row>
    <row r="524" spans="1:20" s="17" customFormat="1" hidden="1" x14ac:dyDescent="0.25">
      <c r="A524" s="8">
        <f t="shared" si="26"/>
        <v>523</v>
      </c>
      <c r="B524" s="8" t="s">
        <v>17</v>
      </c>
      <c r="C524" s="8">
        <v>16696</v>
      </c>
      <c r="D524" s="8">
        <v>2018</v>
      </c>
      <c r="E524" s="21" t="s">
        <v>18</v>
      </c>
      <c r="F524" s="21" t="str">
        <f t="shared" si="25"/>
        <v>WP16696DISPOSED2018</v>
      </c>
      <c r="G524" s="21"/>
      <c r="H524" s="21" t="s">
        <v>33</v>
      </c>
      <c r="I524" s="8">
        <v>5000</v>
      </c>
      <c r="J524" s="8" t="s">
        <v>22</v>
      </c>
      <c r="K524" s="8"/>
      <c r="L524" s="8">
        <v>2018</v>
      </c>
      <c r="M524" s="8"/>
      <c r="N524" s="8"/>
      <c r="O524" s="8"/>
      <c r="P524" s="8"/>
      <c r="Q524" s="8"/>
      <c r="R524" s="8"/>
      <c r="S524" s="8"/>
      <c r="T524" s="8"/>
    </row>
    <row r="525" spans="1:20" s="17" customFormat="1" hidden="1" x14ac:dyDescent="0.25">
      <c r="A525" s="8">
        <f t="shared" si="26"/>
        <v>524</v>
      </c>
      <c r="B525" s="8" t="s">
        <v>17</v>
      </c>
      <c r="C525" s="8">
        <v>19052</v>
      </c>
      <c r="D525" s="8">
        <v>2011</v>
      </c>
      <c r="E525" s="21" t="s">
        <v>18</v>
      </c>
      <c r="F525" s="21" t="str">
        <f t="shared" si="25"/>
        <v>WP19052DISPOSED2011</v>
      </c>
      <c r="G525" s="21"/>
      <c r="H525" s="21" t="s">
        <v>33</v>
      </c>
      <c r="I525" s="8">
        <v>5000</v>
      </c>
      <c r="J525" s="8" t="s">
        <v>22</v>
      </c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s="17" customFormat="1" hidden="1" x14ac:dyDescent="0.25">
      <c r="A526" s="8">
        <f t="shared" si="26"/>
        <v>525</v>
      </c>
      <c r="B526" s="8" t="s">
        <v>17</v>
      </c>
      <c r="C526" s="8">
        <v>21397</v>
      </c>
      <c r="D526" s="8">
        <v>2018</v>
      </c>
      <c r="E526" s="21" t="s">
        <v>18</v>
      </c>
      <c r="F526" s="21" t="str">
        <f t="shared" si="25"/>
        <v>WP21397DISPOSED2018</v>
      </c>
      <c r="G526" s="21"/>
      <c r="H526" s="21" t="s">
        <v>33</v>
      </c>
      <c r="I526" s="8">
        <v>5000</v>
      </c>
      <c r="J526" s="23" t="s">
        <v>20</v>
      </c>
      <c r="K526" s="10">
        <v>43414</v>
      </c>
      <c r="L526" s="8">
        <v>2018</v>
      </c>
      <c r="M526" s="8"/>
      <c r="N526" s="8"/>
      <c r="O526" s="8"/>
      <c r="P526" s="8"/>
      <c r="Q526" s="8"/>
      <c r="R526" s="8"/>
      <c r="S526" s="8"/>
      <c r="T526" s="8"/>
    </row>
    <row r="527" spans="1:20" s="17" customFormat="1" hidden="1" x14ac:dyDescent="0.25">
      <c r="A527" s="8">
        <f t="shared" si="26"/>
        <v>526</v>
      </c>
      <c r="B527" s="8" t="s">
        <v>17</v>
      </c>
      <c r="C527" s="8">
        <v>25311</v>
      </c>
      <c r="D527" s="8">
        <v>2018</v>
      </c>
      <c r="E527" s="21" t="s">
        <v>18</v>
      </c>
      <c r="F527" s="21" t="str">
        <f t="shared" si="25"/>
        <v>WP25311DISPOSED2018</v>
      </c>
      <c r="G527" s="21"/>
      <c r="H527" s="21" t="s">
        <v>33</v>
      </c>
      <c r="I527" s="8">
        <v>5000</v>
      </c>
      <c r="J527" s="23" t="s">
        <v>20</v>
      </c>
      <c r="K527" s="10">
        <v>43414</v>
      </c>
      <c r="L527" s="8">
        <v>2018</v>
      </c>
      <c r="M527" s="8"/>
      <c r="N527" s="8"/>
      <c r="O527" s="8"/>
      <c r="P527" s="8"/>
      <c r="Q527" s="8"/>
      <c r="R527" s="8"/>
      <c r="S527" s="8"/>
      <c r="T527" s="8"/>
    </row>
    <row r="528" spans="1:20" s="17" customFormat="1" hidden="1" x14ac:dyDescent="0.25">
      <c r="A528" s="8">
        <f t="shared" si="26"/>
        <v>527</v>
      </c>
      <c r="B528" s="8" t="s">
        <v>17</v>
      </c>
      <c r="C528" s="8">
        <v>26799</v>
      </c>
      <c r="D528" s="8">
        <v>2018</v>
      </c>
      <c r="E528" s="21" t="s">
        <v>23</v>
      </c>
      <c r="F528" s="21" t="str">
        <f t="shared" si="25"/>
        <v>WP26799VACATE2018</v>
      </c>
      <c r="G528" s="21"/>
      <c r="H528" s="21" t="s">
        <v>33</v>
      </c>
      <c r="I528" s="8">
        <v>12000</v>
      </c>
      <c r="J528" s="23" t="s">
        <v>20</v>
      </c>
      <c r="K528" s="10">
        <v>43377</v>
      </c>
      <c r="L528" s="8">
        <v>2018</v>
      </c>
      <c r="M528" s="8"/>
      <c r="N528" s="8"/>
      <c r="O528" s="8"/>
      <c r="P528" s="8"/>
      <c r="Q528" s="8"/>
      <c r="R528" s="8"/>
      <c r="S528" s="8"/>
      <c r="T528" s="8"/>
    </row>
    <row r="529" spans="1:23" s="3" customFormat="1" hidden="1" x14ac:dyDescent="0.25">
      <c r="A529" s="8">
        <f t="shared" si="26"/>
        <v>528</v>
      </c>
      <c r="B529" s="33" t="s">
        <v>17</v>
      </c>
      <c r="C529" s="33">
        <v>30957</v>
      </c>
      <c r="D529" s="20">
        <v>2018</v>
      </c>
      <c r="E529" s="20" t="s">
        <v>21</v>
      </c>
      <c r="F529" s="34" t="str">
        <f t="shared" si="25"/>
        <v>WP30957COUNTER2018</v>
      </c>
      <c r="G529" s="34"/>
      <c r="H529" s="20" t="s">
        <v>33</v>
      </c>
      <c r="I529" s="20">
        <v>10000</v>
      </c>
      <c r="J529" s="23" t="s">
        <v>20</v>
      </c>
      <c r="K529" s="10">
        <v>43422</v>
      </c>
      <c r="L529" s="20"/>
      <c r="M529" s="20"/>
      <c r="N529" s="20"/>
      <c r="O529" s="20"/>
      <c r="P529" s="20"/>
      <c r="Q529" s="20"/>
      <c r="R529" s="20"/>
      <c r="S529" s="20"/>
      <c r="T529" s="20"/>
      <c r="U529" s="16"/>
      <c r="V529" s="16"/>
      <c r="W529" s="16"/>
    </row>
    <row r="530" spans="1:23" s="17" customFormat="1" hidden="1" x14ac:dyDescent="0.25">
      <c r="A530" s="8">
        <f t="shared" si="26"/>
        <v>529</v>
      </c>
      <c r="B530" s="8" t="s">
        <v>17</v>
      </c>
      <c r="C530" s="8">
        <v>30990</v>
      </c>
      <c r="D530" s="8">
        <v>2018</v>
      </c>
      <c r="E530" s="21" t="s">
        <v>18</v>
      </c>
      <c r="F530" s="21" t="str">
        <f t="shared" si="25"/>
        <v>WP30990DISPOSED2018</v>
      </c>
      <c r="G530" s="21"/>
      <c r="H530" s="21" t="s">
        <v>33</v>
      </c>
      <c r="I530" s="8">
        <v>5000</v>
      </c>
      <c r="J530" s="23" t="s">
        <v>20</v>
      </c>
      <c r="K530" s="10">
        <v>43414</v>
      </c>
      <c r="L530" s="8">
        <v>2018</v>
      </c>
      <c r="M530" s="8"/>
      <c r="N530" s="8"/>
      <c r="O530" s="8"/>
      <c r="P530" s="8"/>
      <c r="Q530" s="8"/>
      <c r="R530" s="8"/>
      <c r="S530" s="8"/>
      <c r="T530" s="8"/>
    </row>
    <row r="531" spans="1:23" s="3" customFormat="1" hidden="1" x14ac:dyDescent="0.25">
      <c r="A531" s="8">
        <f t="shared" si="26"/>
        <v>530</v>
      </c>
      <c r="B531" s="33" t="s">
        <v>17</v>
      </c>
      <c r="C531" s="33">
        <v>30999</v>
      </c>
      <c r="D531" s="20">
        <v>2018</v>
      </c>
      <c r="E531" s="20" t="s">
        <v>21</v>
      </c>
      <c r="F531" s="34" t="str">
        <f t="shared" si="25"/>
        <v>WP30999COUNTER2018</v>
      </c>
      <c r="G531" s="34"/>
      <c r="H531" s="20" t="s">
        <v>33</v>
      </c>
      <c r="I531" s="20">
        <v>10000</v>
      </c>
      <c r="J531" s="23" t="s">
        <v>20</v>
      </c>
      <c r="K531" s="10">
        <v>43401</v>
      </c>
      <c r="L531" s="20"/>
      <c r="M531" s="20"/>
      <c r="N531" s="20"/>
      <c r="O531" s="20"/>
      <c r="P531" s="20"/>
      <c r="Q531" s="20"/>
      <c r="R531" s="20"/>
      <c r="S531" s="20"/>
      <c r="T531" s="20"/>
      <c r="U531" s="16"/>
      <c r="V531" s="16"/>
      <c r="W531" s="16"/>
    </row>
    <row r="532" spans="1:23" s="17" customFormat="1" hidden="1" x14ac:dyDescent="0.25">
      <c r="A532" s="8">
        <f t="shared" si="26"/>
        <v>531</v>
      </c>
      <c r="B532" s="8" t="s">
        <v>17</v>
      </c>
      <c r="C532" s="8">
        <v>31063</v>
      </c>
      <c r="D532" s="8">
        <v>2018</v>
      </c>
      <c r="E532" s="21" t="s">
        <v>18</v>
      </c>
      <c r="F532" s="21" t="str">
        <f t="shared" si="25"/>
        <v>WP31063DISPOSED2018</v>
      </c>
      <c r="G532" s="21"/>
      <c r="H532" s="21" t="s">
        <v>33</v>
      </c>
      <c r="I532" s="8">
        <v>5000</v>
      </c>
      <c r="J532" s="23" t="s">
        <v>20</v>
      </c>
      <c r="K532" s="10">
        <v>43414</v>
      </c>
      <c r="L532" s="8">
        <v>2018</v>
      </c>
      <c r="M532" s="8"/>
      <c r="N532" s="8"/>
      <c r="O532" s="8"/>
      <c r="P532" s="8"/>
      <c r="Q532" s="8"/>
      <c r="R532" s="8"/>
      <c r="S532" s="8"/>
      <c r="T532" s="8"/>
    </row>
    <row r="533" spans="1:23" s="17" customFormat="1" hidden="1" x14ac:dyDescent="0.25">
      <c r="A533" s="8">
        <f t="shared" si="26"/>
        <v>532</v>
      </c>
      <c r="B533" s="8" t="s">
        <v>17</v>
      </c>
      <c r="C533" s="8">
        <v>34849</v>
      </c>
      <c r="D533" s="8">
        <v>2018</v>
      </c>
      <c r="E533" s="21" t="s">
        <v>21</v>
      </c>
      <c r="F533" s="21" t="str">
        <f t="shared" si="25"/>
        <v>WP34849COUNTER2018</v>
      </c>
      <c r="G533" s="21"/>
      <c r="H533" s="21" t="s">
        <v>33</v>
      </c>
      <c r="I533" s="8">
        <v>10000</v>
      </c>
      <c r="J533" s="23" t="s">
        <v>20</v>
      </c>
      <c r="K533" s="10">
        <v>43435</v>
      </c>
      <c r="L533" s="8">
        <v>2018</v>
      </c>
      <c r="M533" s="8"/>
      <c r="N533" s="8"/>
      <c r="O533" s="8"/>
      <c r="P533" s="8"/>
      <c r="Q533" s="8"/>
      <c r="R533" s="8"/>
      <c r="S533" s="8"/>
      <c r="T533" s="8"/>
    </row>
    <row r="534" spans="1:23" s="17" customFormat="1" hidden="1" x14ac:dyDescent="0.25">
      <c r="A534" s="8">
        <f t="shared" si="26"/>
        <v>533</v>
      </c>
      <c r="B534" s="8" t="s">
        <v>17</v>
      </c>
      <c r="C534" s="8">
        <v>35221</v>
      </c>
      <c r="D534" s="8">
        <v>2018</v>
      </c>
      <c r="E534" s="21" t="s">
        <v>18</v>
      </c>
      <c r="F534" s="21" t="str">
        <f t="shared" si="25"/>
        <v>WP35221DISPOSED2018</v>
      </c>
      <c r="G534" s="21"/>
      <c r="H534" s="21" t="s">
        <v>33</v>
      </c>
      <c r="I534" s="8">
        <v>5000</v>
      </c>
      <c r="J534" s="23" t="s">
        <v>20</v>
      </c>
      <c r="K534" s="10">
        <v>43414</v>
      </c>
      <c r="L534" s="8">
        <v>2018</v>
      </c>
      <c r="M534" s="8"/>
      <c r="N534" s="8"/>
      <c r="O534" s="8"/>
      <c r="P534" s="8"/>
      <c r="Q534" s="8"/>
      <c r="R534" s="8"/>
      <c r="S534" s="8"/>
      <c r="T534" s="8"/>
    </row>
    <row r="535" spans="1:23" s="17" customFormat="1" hidden="1" x14ac:dyDescent="0.25">
      <c r="A535" s="8">
        <f t="shared" si="26"/>
        <v>534</v>
      </c>
      <c r="B535" s="8" t="s">
        <v>17</v>
      </c>
      <c r="C535" s="8">
        <v>36052</v>
      </c>
      <c r="D535" s="8">
        <v>2012</v>
      </c>
      <c r="E535" s="21" t="s">
        <v>18</v>
      </c>
      <c r="F535" s="21" t="str">
        <f t="shared" si="25"/>
        <v>WP36052DISPOSED2012</v>
      </c>
      <c r="G535" s="21"/>
      <c r="H535" s="21" t="s">
        <v>33</v>
      </c>
      <c r="I535" s="8">
        <v>5000</v>
      </c>
      <c r="J535" s="8" t="s">
        <v>22</v>
      </c>
      <c r="K535" s="8"/>
      <c r="L535" s="8"/>
      <c r="M535" s="8" t="s">
        <v>193</v>
      </c>
      <c r="N535" s="8"/>
      <c r="O535" s="8"/>
      <c r="P535" s="8"/>
      <c r="Q535" s="8"/>
      <c r="R535" s="8"/>
      <c r="S535" s="8"/>
      <c r="T535" s="8"/>
    </row>
    <row r="536" spans="1:23" s="17" customFormat="1" hidden="1" x14ac:dyDescent="0.25">
      <c r="A536" s="8">
        <f t="shared" si="26"/>
        <v>535</v>
      </c>
      <c r="B536" s="8" t="s">
        <v>17</v>
      </c>
      <c r="C536" s="8">
        <v>37761</v>
      </c>
      <c r="D536" s="8">
        <v>2018</v>
      </c>
      <c r="E536" s="21" t="s">
        <v>23</v>
      </c>
      <c r="F536" s="21" t="str">
        <f t="shared" si="25"/>
        <v>WP37761VACATE2018</v>
      </c>
      <c r="G536" s="21"/>
      <c r="H536" s="21" t="s">
        <v>33</v>
      </c>
      <c r="I536" s="8">
        <v>12000</v>
      </c>
      <c r="J536" s="23" t="s">
        <v>20</v>
      </c>
      <c r="K536" s="10">
        <v>43432</v>
      </c>
      <c r="L536" s="8">
        <v>2018</v>
      </c>
      <c r="M536" s="8"/>
      <c r="N536" s="8"/>
      <c r="O536" s="8"/>
      <c r="P536" s="8"/>
      <c r="Q536" s="8"/>
      <c r="R536" s="8"/>
      <c r="S536" s="8"/>
      <c r="T536" s="8"/>
    </row>
    <row r="537" spans="1:23" s="17" customFormat="1" hidden="1" x14ac:dyDescent="0.25">
      <c r="A537" s="8">
        <f t="shared" si="26"/>
        <v>536</v>
      </c>
      <c r="B537" s="8" t="s">
        <v>17</v>
      </c>
      <c r="C537" s="8">
        <v>40259</v>
      </c>
      <c r="D537" s="8">
        <v>2018</v>
      </c>
      <c r="E537" s="21" t="s">
        <v>18</v>
      </c>
      <c r="F537" s="21" t="str">
        <f t="shared" si="25"/>
        <v>WP40259DISPOSED2018</v>
      </c>
      <c r="G537" s="21"/>
      <c r="H537" s="21" t="s">
        <v>33</v>
      </c>
      <c r="I537" s="8">
        <v>5000</v>
      </c>
      <c r="J537" s="23" t="s">
        <v>20</v>
      </c>
      <c r="K537" s="10">
        <v>43414</v>
      </c>
      <c r="L537" s="8">
        <v>2018</v>
      </c>
      <c r="M537" s="8"/>
      <c r="N537" s="8"/>
      <c r="O537" s="8"/>
      <c r="P537" s="8"/>
      <c r="Q537" s="8"/>
      <c r="R537" s="8"/>
      <c r="S537" s="8"/>
      <c r="T537" s="8"/>
    </row>
    <row r="538" spans="1:23" s="17" customFormat="1" hidden="1" x14ac:dyDescent="0.25">
      <c r="A538" s="8">
        <f t="shared" si="26"/>
        <v>537</v>
      </c>
      <c r="B538" s="8" t="s">
        <v>17</v>
      </c>
      <c r="C538" s="8">
        <v>40354</v>
      </c>
      <c r="D538" s="8">
        <v>2018</v>
      </c>
      <c r="E538" s="21" t="s">
        <v>21</v>
      </c>
      <c r="F538" s="21" t="str">
        <f t="shared" si="25"/>
        <v>WP40354COUNTER2018</v>
      </c>
      <c r="G538" s="21"/>
      <c r="H538" s="21" t="s">
        <v>33</v>
      </c>
      <c r="I538" s="8">
        <v>10000</v>
      </c>
      <c r="J538" s="23" t="s">
        <v>20</v>
      </c>
      <c r="K538" s="10">
        <v>43516</v>
      </c>
      <c r="L538" s="8">
        <v>2019</v>
      </c>
      <c r="M538" s="8"/>
      <c r="N538" s="8"/>
      <c r="O538" s="8"/>
      <c r="P538" s="8"/>
      <c r="Q538" s="8"/>
      <c r="R538" s="8"/>
      <c r="S538" s="8"/>
      <c r="T538" s="8"/>
    </row>
    <row r="539" spans="1:23" s="17" customFormat="1" hidden="1" x14ac:dyDescent="0.25">
      <c r="A539" s="8">
        <f t="shared" si="26"/>
        <v>538</v>
      </c>
      <c r="B539" s="8" t="s">
        <v>17</v>
      </c>
      <c r="C539" s="8">
        <v>41681</v>
      </c>
      <c r="D539" s="8">
        <v>2018</v>
      </c>
      <c r="E539" s="21" t="s">
        <v>18</v>
      </c>
      <c r="F539" s="21" t="str">
        <f t="shared" ref="F539:F541" si="27">CONCATENATE(B539,C539,E539,D539)</f>
        <v>WP41681DISPOSED2018</v>
      </c>
      <c r="G539" s="21"/>
      <c r="H539" s="21" t="s">
        <v>33</v>
      </c>
      <c r="I539" s="8">
        <v>5000</v>
      </c>
      <c r="J539" s="8" t="s">
        <v>22</v>
      </c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3" s="17" customFormat="1" hidden="1" x14ac:dyDescent="0.25">
      <c r="A540" s="8">
        <f t="shared" si="26"/>
        <v>539</v>
      </c>
      <c r="B540" s="8" t="s">
        <v>17</v>
      </c>
      <c r="C540" s="8">
        <v>42596</v>
      </c>
      <c r="D540" s="8">
        <v>2018</v>
      </c>
      <c r="E540" s="21" t="s">
        <v>21</v>
      </c>
      <c r="F540" s="21" t="str">
        <f t="shared" si="27"/>
        <v>WP42596COUNTER2018</v>
      </c>
      <c r="G540" s="21"/>
      <c r="H540" s="21" t="s">
        <v>33</v>
      </c>
      <c r="I540" s="8">
        <v>10000</v>
      </c>
      <c r="J540" s="23" t="s">
        <v>20</v>
      </c>
      <c r="K540" s="10">
        <v>43457</v>
      </c>
      <c r="L540" s="8">
        <v>2018</v>
      </c>
      <c r="M540" s="8"/>
      <c r="N540" s="8"/>
      <c r="O540" s="8"/>
      <c r="P540" s="8"/>
      <c r="Q540" s="8"/>
      <c r="R540" s="8"/>
      <c r="S540" s="8"/>
      <c r="T540" s="8"/>
    </row>
    <row r="541" spans="1:23" s="17" customFormat="1" hidden="1" x14ac:dyDescent="0.25">
      <c r="A541" s="8">
        <f t="shared" si="26"/>
        <v>540</v>
      </c>
      <c r="B541" s="8" t="s">
        <v>17</v>
      </c>
      <c r="C541" s="8">
        <v>43322</v>
      </c>
      <c r="D541" s="8">
        <v>2018</v>
      </c>
      <c r="E541" s="21" t="s">
        <v>18</v>
      </c>
      <c r="F541" s="21" t="str">
        <f t="shared" si="27"/>
        <v>WP43322DISPOSED2018</v>
      </c>
      <c r="G541" s="21"/>
      <c r="H541" s="21" t="s">
        <v>33</v>
      </c>
      <c r="I541" s="8">
        <v>5000</v>
      </c>
      <c r="J541" s="23" t="s">
        <v>20</v>
      </c>
      <c r="K541" s="10">
        <v>43931</v>
      </c>
      <c r="L541" s="8">
        <v>2020</v>
      </c>
      <c r="M541" s="8" t="s">
        <v>198</v>
      </c>
      <c r="N541" s="8"/>
      <c r="O541" s="8"/>
      <c r="P541" s="8"/>
      <c r="Q541" s="8"/>
      <c r="R541" s="8"/>
      <c r="S541" s="8"/>
      <c r="T541" s="8"/>
    </row>
    <row r="542" spans="1:23" s="17" customFormat="1" hidden="1" x14ac:dyDescent="0.25">
      <c r="A542" s="8">
        <f t="shared" si="26"/>
        <v>541</v>
      </c>
      <c r="B542" s="8" t="s">
        <v>17</v>
      </c>
      <c r="C542" s="8">
        <v>45227</v>
      </c>
      <c r="D542" s="8">
        <v>2018</v>
      </c>
      <c r="E542" s="23" t="s">
        <v>18</v>
      </c>
      <c r="F542" s="21" t="str">
        <f t="shared" ref="F542:F578" si="28">CONCATENATE(B542,C542,E542,D542)</f>
        <v>WP45227DISPOSED2018</v>
      </c>
      <c r="G542" s="21"/>
      <c r="H542" s="23" t="s">
        <v>33</v>
      </c>
      <c r="I542" s="8">
        <v>5000</v>
      </c>
      <c r="J542" s="8" t="s">
        <v>22</v>
      </c>
      <c r="K542" s="8"/>
      <c r="L542" s="8">
        <v>2018</v>
      </c>
      <c r="M542" s="8"/>
      <c r="N542" s="8"/>
      <c r="O542" s="8"/>
      <c r="P542" s="8"/>
      <c r="Q542" s="8"/>
      <c r="R542" s="8"/>
      <c r="S542" s="8"/>
      <c r="T542" s="8"/>
      <c r="U542" s="5"/>
      <c r="V542" s="5"/>
      <c r="W542" s="5"/>
    </row>
    <row r="543" spans="1:23" s="17" customFormat="1" x14ac:dyDescent="0.25">
      <c r="A543" s="8">
        <f t="shared" si="26"/>
        <v>542</v>
      </c>
      <c r="B543" s="8" t="s">
        <v>17</v>
      </c>
      <c r="C543" s="8">
        <v>45898</v>
      </c>
      <c r="D543" s="8">
        <v>2016</v>
      </c>
      <c r="E543" s="21" t="s">
        <v>18</v>
      </c>
      <c r="F543" s="21" t="str">
        <f t="shared" si="28"/>
        <v>WP45898DISPOSED2016</v>
      </c>
      <c r="G543" s="21" t="str">
        <f>B543&amp;C543&amp;E543&amp;D543</f>
        <v>WP45898DISPOSED2016</v>
      </c>
      <c r="H543" s="21" t="s">
        <v>33</v>
      </c>
      <c r="I543" s="8">
        <v>5000</v>
      </c>
      <c r="J543" s="23" t="s">
        <v>20</v>
      </c>
      <c r="K543" s="10">
        <v>43414</v>
      </c>
      <c r="L543" s="8">
        <v>2018</v>
      </c>
      <c r="M543" s="8"/>
      <c r="N543" s="8"/>
      <c r="O543" s="8"/>
      <c r="P543" s="8"/>
      <c r="Q543" s="8"/>
      <c r="R543" s="8"/>
      <c r="S543" s="8"/>
      <c r="T543" s="8"/>
      <c r="U543" s="5"/>
      <c r="V543" s="5"/>
      <c r="W543" s="5"/>
    </row>
    <row r="544" spans="1:23" s="17" customFormat="1" hidden="1" x14ac:dyDescent="0.25">
      <c r="A544" s="8">
        <f t="shared" si="26"/>
        <v>543</v>
      </c>
      <c r="B544" s="8" t="s">
        <v>17</v>
      </c>
      <c r="C544" s="8">
        <v>45747</v>
      </c>
      <c r="D544" s="8">
        <v>2018</v>
      </c>
      <c r="E544" s="8" t="s">
        <v>21</v>
      </c>
      <c r="F544" s="21" t="str">
        <f t="shared" si="28"/>
        <v>WP45747COUNTER2018</v>
      </c>
      <c r="G544" s="21"/>
      <c r="H544" s="8" t="s">
        <v>46</v>
      </c>
      <c r="I544" s="8">
        <v>10000</v>
      </c>
      <c r="J544" s="23" t="s">
        <v>20</v>
      </c>
      <c r="K544" s="10">
        <v>43512</v>
      </c>
      <c r="L544" s="8">
        <v>2019</v>
      </c>
      <c r="M544" s="8"/>
      <c r="N544" s="8"/>
      <c r="O544" s="8"/>
      <c r="P544" s="8"/>
      <c r="Q544" s="8"/>
      <c r="R544" s="8"/>
      <c r="S544" s="8"/>
      <c r="T544" s="8"/>
      <c r="U544" s="5"/>
      <c r="V544" s="5"/>
      <c r="W544" s="5"/>
    </row>
    <row r="545" spans="1:20" s="17" customFormat="1" hidden="1" x14ac:dyDescent="0.25">
      <c r="A545" s="8">
        <f t="shared" si="26"/>
        <v>544</v>
      </c>
      <c r="B545" s="8" t="s">
        <v>17</v>
      </c>
      <c r="C545" s="8">
        <v>15949</v>
      </c>
      <c r="D545" s="8">
        <v>2018</v>
      </c>
      <c r="E545" s="21" t="s">
        <v>23</v>
      </c>
      <c r="F545" s="21" t="str">
        <f t="shared" si="28"/>
        <v>WP15949VACATE2018</v>
      </c>
      <c r="G545" s="21"/>
      <c r="H545" s="21" t="s">
        <v>223</v>
      </c>
      <c r="I545" s="8">
        <v>12000</v>
      </c>
      <c r="J545" s="8" t="s">
        <v>22</v>
      </c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s="17" customFormat="1" hidden="1" x14ac:dyDescent="0.25">
      <c r="A546" s="8">
        <f t="shared" si="26"/>
        <v>545</v>
      </c>
      <c r="B546" s="8" t="s">
        <v>17</v>
      </c>
      <c r="C546" s="8">
        <v>523</v>
      </c>
      <c r="D546" s="8">
        <v>2018</v>
      </c>
      <c r="E546" s="8" t="s">
        <v>21</v>
      </c>
      <c r="F546" s="21" t="str">
        <f t="shared" si="28"/>
        <v>WP523COUNTER2018</v>
      </c>
      <c r="G546" s="21"/>
      <c r="H546" s="8" t="s">
        <v>141</v>
      </c>
      <c r="I546" s="8">
        <v>10000</v>
      </c>
      <c r="J546" s="23" t="s">
        <v>20</v>
      </c>
      <c r="K546" s="10">
        <v>43194</v>
      </c>
      <c r="L546" s="8">
        <v>2018</v>
      </c>
      <c r="M546" s="8"/>
      <c r="N546" s="8"/>
      <c r="O546" s="8"/>
      <c r="P546" s="8"/>
      <c r="Q546" s="8"/>
      <c r="R546" s="8"/>
      <c r="S546" s="8"/>
      <c r="T546" s="8"/>
    </row>
    <row r="547" spans="1:20" s="17" customFormat="1" hidden="1" x14ac:dyDescent="0.25">
      <c r="A547" s="8">
        <f t="shared" si="26"/>
        <v>546</v>
      </c>
      <c r="B547" s="8" t="s">
        <v>42</v>
      </c>
      <c r="C547" s="8">
        <v>1110</v>
      </c>
      <c r="D547" s="8">
        <v>2018</v>
      </c>
      <c r="E547" s="8" t="s">
        <v>21</v>
      </c>
      <c r="F547" s="21" t="str">
        <f t="shared" si="28"/>
        <v>CC1110COUNTER2018</v>
      </c>
      <c r="G547" s="21"/>
      <c r="H547" s="8" t="s">
        <v>141</v>
      </c>
      <c r="I547" s="8">
        <v>10000</v>
      </c>
      <c r="J547" s="23" t="s">
        <v>20</v>
      </c>
      <c r="K547" s="10">
        <v>43435</v>
      </c>
      <c r="L547" s="22">
        <v>2018</v>
      </c>
      <c r="M547" s="8"/>
      <c r="N547" s="8"/>
      <c r="O547" s="8"/>
      <c r="P547" s="8"/>
      <c r="Q547" s="8"/>
      <c r="R547" s="8"/>
      <c r="S547" s="8"/>
      <c r="T547" s="8"/>
    </row>
    <row r="548" spans="1:20" s="17" customFormat="1" hidden="1" x14ac:dyDescent="0.25">
      <c r="A548" s="8">
        <f t="shared" si="26"/>
        <v>547</v>
      </c>
      <c r="B548" s="8" t="s">
        <v>17</v>
      </c>
      <c r="C548" s="8">
        <v>1444</v>
      </c>
      <c r="D548" s="8">
        <v>2018</v>
      </c>
      <c r="E548" s="21" t="s">
        <v>21</v>
      </c>
      <c r="F548" s="21" t="str">
        <f t="shared" si="28"/>
        <v>WP1444COUNTER2018</v>
      </c>
      <c r="G548" s="21"/>
      <c r="H548" s="21" t="s">
        <v>141</v>
      </c>
      <c r="I548" s="8">
        <v>10000</v>
      </c>
      <c r="J548" s="8" t="s">
        <v>22</v>
      </c>
      <c r="K548" s="8"/>
      <c r="L548" s="8">
        <v>2018</v>
      </c>
      <c r="M548" s="8"/>
      <c r="N548" s="8"/>
      <c r="O548" s="8"/>
      <c r="P548" s="8"/>
      <c r="Q548" s="8"/>
      <c r="R548" s="8"/>
      <c r="S548" s="8"/>
      <c r="T548" s="8"/>
    </row>
    <row r="549" spans="1:20" s="17" customFormat="1" hidden="1" x14ac:dyDescent="0.25">
      <c r="A549" s="8">
        <f t="shared" si="26"/>
        <v>548</v>
      </c>
      <c r="B549" s="8" t="s">
        <v>185</v>
      </c>
      <c r="C549" s="8">
        <v>1827</v>
      </c>
      <c r="D549" s="8">
        <v>1998</v>
      </c>
      <c r="E549" s="21" t="s">
        <v>18</v>
      </c>
      <c r="F549" s="21" t="str">
        <f t="shared" si="28"/>
        <v>AS1827DISPOSED1998</v>
      </c>
      <c r="G549" s="21"/>
      <c r="H549" s="21" t="s">
        <v>141</v>
      </c>
      <c r="I549" s="8">
        <v>5000</v>
      </c>
      <c r="J549" s="8" t="s">
        <v>22</v>
      </c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s="17" customFormat="1" hidden="1" x14ac:dyDescent="0.25">
      <c r="A550" s="8">
        <f t="shared" si="26"/>
        <v>549</v>
      </c>
      <c r="B550" s="8" t="s">
        <v>17</v>
      </c>
      <c r="C550" s="8">
        <v>1971</v>
      </c>
      <c r="D550" s="8">
        <v>2018</v>
      </c>
      <c r="E550" s="8" t="s">
        <v>21</v>
      </c>
      <c r="F550" s="21" t="str">
        <f t="shared" si="28"/>
        <v>WP1971COUNTER2018</v>
      </c>
      <c r="G550" s="21"/>
      <c r="H550" s="8" t="s">
        <v>141</v>
      </c>
      <c r="I550" s="8">
        <v>10000</v>
      </c>
      <c r="J550" s="23" t="s">
        <v>20</v>
      </c>
      <c r="K550" s="10">
        <v>43199</v>
      </c>
      <c r="L550" s="8">
        <v>2018</v>
      </c>
      <c r="M550" s="8"/>
      <c r="N550" s="8"/>
      <c r="O550" s="8"/>
      <c r="P550" s="8"/>
      <c r="Q550" s="8"/>
      <c r="R550" s="8"/>
      <c r="S550" s="8"/>
      <c r="T550" s="8"/>
    </row>
    <row r="551" spans="1:20" s="17" customFormat="1" hidden="1" x14ac:dyDescent="0.25">
      <c r="A551" s="8">
        <f t="shared" si="26"/>
        <v>550</v>
      </c>
      <c r="B551" s="8" t="s">
        <v>17</v>
      </c>
      <c r="C551" s="8">
        <v>2179</v>
      </c>
      <c r="D551" s="8">
        <v>2013</v>
      </c>
      <c r="E551" s="21" t="s">
        <v>18</v>
      </c>
      <c r="F551" s="21" t="str">
        <f t="shared" si="28"/>
        <v>WP2179DISPOSED2013</v>
      </c>
      <c r="G551" s="21"/>
      <c r="H551" s="21" t="s">
        <v>141</v>
      </c>
      <c r="I551" s="8">
        <v>5000</v>
      </c>
      <c r="J551" s="8" t="s">
        <v>22</v>
      </c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s="17" customFormat="1" hidden="1" x14ac:dyDescent="0.25">
      <c r="A552" s="8">
        <f t="shared" si="26"/>
        <v>551</v>
      </c>
      <c r="B552" s="8" t="s">
        <v>17</v>
      </c>
      <c r="C552" s="8">
        <v>2249</v>
      </c>
      <c r="D552" s="8">
        <v>2018</v>
      </c>
      <c r="E552" s="21" t="s">
        <v>140</v>
      </c>
      <c r="F552" s="21" t="str">
        <f t="shared" si="28"/>
        <v>WP2249WRIT PETITION (APPEAL NO. 33/2017) - LEGAL FEE2018</v>
      </c>
      <c r="G552" s="21"/>
      <c r="H552" s="21" t="s">
        <v>141</v>
      </c>
      <c r="I552" s="8">
        <v>5000</v>
      </c>
      <c r="J552" s="23" t="s">
        <v>20</v>
      </c>
      <c r="K552" s="10">
        <v>43184</v>
      </c>
      <c r="L552" s="8">
        <v>2018</v>
      </c>
      <c r="M552" s="8"/>
      <c r="N552" s="8"/>
      <c r="O552" s="8"/>
      <c r="P552" s="8"/>
      <c r="Q552" s="8"/>
      <c r="R552" s="8"/>
      <c r="S552" s="8"/>
      <c r="T552" s="8"/>
    </row>
    <row r="553" spans="1:20" s="17" customFormat="1" hidden="1" x14ac:dyDescent="0.25">
      <c r="A553" s="8">
        <f t="shared" si="26"/>
        <v>552</v>
      </c>
      <c r="B553" s="8" t="s">
        <v>17</v>
      </c>
      <c r="C553" s="8">
        <v>2249</v>
      </c>
      <c r="D553" s="8">
        <v>2018</v>
      </c>
      <c r="E553" s="21" t="s">
        <v>142</v>
      </c>
      <c r="F553" s="21" t="str">
        <f t="shared" si="28"/>
        <v>WP2249WRIT PETITION (APPEAL NO. 33/2017)- FILING EXPENSES2018</v>
      </c>
      <c r="G553" s="21"/>
      <c r="H553" s="21" t="s">
        <v>141</v>
      </c>
      <c r="I553" s="8">
        <v>5000</v>
      </c>
      <c r="J553" s="8" t="s">
        <v>22</v>
      </c>
      <c r="K553" s="10"/>
      <c r="L553" s="8"/>
      <c r="M553" s="8"/>
      <c r="N553" s="8"/>
      <c r="O553" s="8"/>
      <c r="P553" s="8"/>
      <c r="Q553" s="8"/>
      <c r="R553" s="8"/>
      <c r="S553" s="8"/>
      <c r="T553" s="8"/>
    </row>
    <row r="554" spans="1:20" s="17" customFormat="1" hidden="1" x14ac:dyDescent="0.25">
      <c r="A554" s="8">
        <f t="shared" si="26"/>
        <v>553</v>
      </c>
      <c r="B554" s="8" t="s">
        <v>17</v>
      </c>
      <c r="C554" s="8">
        <v>2413</v>
      </c>
      <c r="D554" s="8">
        <v>2018</v>
      </c>
      <c r="E554" s="21" t="s">
        <v>143</v>
      </c>
      <c r="F554" s="21" t="str">
        <f t="shared" si="28"/>
        <v>WP2413WRIT PETITION (APPEAL NO. 34/2017)- LEGAL FEE2018</v>
      </c>
      <c r="G554" s="21"/>
      <c r="H554" s="21" t="s">
        <v>141</v>
      </c>
      <c r="I554" s="8">
        <v>5000</v>
      </c>
      <c r="J554" s="23" t="s">
        <v>20</v>
      </c>
      <c r="K554" s="10">
        <v>43184</v>
      </c>
      <c r="L554" s="8">
        <v>2018</v>
      </c>
      <c r="M554" s="8"/>
      <c r="N554" s="8"/>
      <c r="O554" s="8"/>
      <c r="P554" s="8"/>
      <c r="Q554" s="8"/>
      <c r="R554" s="8"/>
      <c r="S554" s="8"/>
      <c r="T554" s="8"/>
    </row>
    <row r="555" spans="1:20" s="17" customFormat="1" hidden="1" x14ac:dyDescent="0.25">
      <c r="A555" s="8">
        <f t="shared" si="26"/>
        <v>554</v>
      </c>
      <c r="B555" s="8" t="s">
        <v>17</v>
      </c>
      <c r="C555" s="8">
        <v>2413</v>
      </c>
      <c r="D555" s="8">
        <v>2018</v>
      </c>
      <c r="E555" s="21" t="s">
        <v>144</v>
      </c>
      <c r="F555" s="21" t="str">
        <f t="shared" si="28"/>
        <v>WP2413WRIT PETITION (APPEAL NO. 34/2017) - FILING EXPENSES2018</v>
      </c>
      <c r="G555" s="21"/>
      <c r="H555" s="21" t="s">
        <v>141</v>
      </c>
      <c r="I555" s="8">
        <v>5000</v>
      </c>
      <c r="J555" s="8" t="s">
        <v>22</v>
      </c>
      <c r="K555" s="10"/>
      <c r="L555" s="8"/>
      <c r="M555" s="8"/>
      <c r="N555" s="8"/>
      <c r="O555" s="8"/>
      <c r="P555" s="8"/>
      <c r="Q555" s="8"/>
      <c r="R555" s="8"/>
      <c r="S555" s="8"/>
      <c r="T555" s="8"/>
    </row>
    <row r="556" spans="1:20" s="17" customFormat="1" hidden="1" x14ac:dyDescent="0.25">
      <c r="A556" s="8">
        <f t="shared" si="26"/>
        <v>555</v>
      </c>
      <c r="B556" s="8" t="s">
        <v>17</v>
      </c>
      <c r="C556" s="8">
        <v>3709</v>
      </c>
      <c r="D556" s="8">
        <v>2018</v>
      </c>
      <c r="E556" s="21" t="s">
        <v>21</v>
      </c>
      <c r="F556" s="21" t="str">
        <f t="shared" si="28"/>
        <v>WP3709COUNTER2018</v>
      </c>
      <c r="G556" s="21"/>
      <c r="H556" s="21" t="s">
        <v>141</v>
      </c>
      <c r="I556" s="8">
        <v>10000</v>
      </c>
      <c r="J556" s="23" t="s">
        <v>20</v>
      </c>
      <c r="K556" s="10">
        <v>43199</v>
      </c>
      <c r="L556" s="8">
        <v>2018</v>
      </c>
      <c r="M556" s="8"/>
      <c r="N556" s="8"/>
      <c r="O556" s="8"/>
      <c r="P556" s="8"/>
      <c r="Q556" s="8"/>
      <c r="R556" s="8"/>
      <c r="S556" s="8"/>
      <c r="T556" s="8"/>
    </row>
    <row r="557" spans="1:20" s="17" customFormat="1" hidden="1" x14ac:dyDescent="0.25">
      <c r="A557" s="8">
        <f t="shared" si="26"/>
        <v>556</v>
      </c>
      <c r="B557" s="8" t="s">
        <v>17</v>
      </c>
      <c r="C557" s="8">
        <v>9418</v>
      </c>
      <c r="D557" s="8">
        <v>2018</v>
      </c>
      <c r="E557" s="8" t="s">
        <v>295</v>
      </c>
      <c r="F557" s="21" t="str">
        <f t="shared" si="28"/>
        <v>WP9418WRIT PETITION FILLING (APPEAL NO 32 OF 2017)-Legal Fee2018</v>
      </c>
      <c r="G557" s="21"/>
      <c r="H557" s="8" t="s">
        <v>141</v>
      </c>
      <c r="I557" s="8">
        <v>5000</v>
      </c>
      <c r="J557" s="23" t="s">
        <v>20</v>
      </c>
      <c r="K557" s="10"/>
      <c r="L557" s="8"/>
      <c r="M557" s="8"/>
      <c r="N557" s="8"/>
      <c r="O557" s="8"/>
      <c r="P557" s="8"/>
      <c r="Q557" s="8"/>
      <c r="R557" s="8"/>
      <c r="S557" s="8"/>
      <c r="T557" s="8"/>
    </row>
    <row r="558" spans="1:20" s="17" customFormat="1" hidden="1" x14ac:dyDescent="0.25">
      <c r="A558" s="8">
        <f t="shared" si="26"/>
        <v>557</v>
      </c>
      <c r="B558" s="8" t="s">
        <v>17</v>
      </c>
      <c r="C558" s="8">
        <v>9418</v>
      </c>
      <c r="D558" s="8">
        <v>2018</v>
      </c>
      <c r="E558" s="8" t="s">
        <v>297</v>
      </c>
      <c r="F558" s="21" t="str">
        <f t="shared" si="28"/>
        <v>WP9418WRIT PETITION FILLING (APPEAL NO 32 OF 2017)- Filimg Fee2018</v>
      </c>
      <c r="G558" s="21"/>
      <c r="H558" s="8" t="s">
        <v>141</v>
      </c>
      <c r="I558" s="8">
        <v>5000</v>
      </c>
      <c r="J558" s="23" t="s">
        <v>20</v>
      </c>
      <c r="K558" s="10">
        <v>43142</v>
      </c>
      <c r="L558" s="8">
        <v>2018</v>
      </c>
      <c r="M558" s="8"/>
      <c r="N558" s="8"/>
      <c r="O558" s="8"/>
      <c r="P558" s="8"/>
      <c r="Q558" s="8"/>
      <c r="R558" s="8"/>
      <c r="S558" s="8"/>
      <c r="T558" s="8"/>
    </row>
    <row r="559" spans="1:20" s="17" customFormat="1" hidden="1" x14ac:dyDescent="0.25">
      <c r="A559" s="8">
        <f t="shared" si="26"/>
        <v>558</v>
      </c>
      <c r="B559" s="8" t="s">
        <v>17</v>
      </c>
      <c r="C559" s="8">
        <v>9435</v>
      </c>
      <c r="D559" s="8">
        <v>2017</v>
      </c>
      <c r="E559" s="21" t="s">
        <v>21</v>
      </c>
      <c r="F559" s="21" t="str">
        <f t="shared" si="28"/>
        <v>WP9435COUNTER2017</v>
      </c>
      <c r="G559" s="21"/>
      <c r="H559" s="21" t="s">
        <v>141</v>
      </c>
      <c r="I559" s="8">
        <v>2750</v>
      </c>
      <c r="J559" s="23" t="s">
        <v>20</v>
      </c>
      <c r="K559" s="10">
        <v>42840</v>
      </c>
      <c r="L559" s="8">
        <v>2017</v>
      </c>
      <c r="M559" s="8"/>
      <c r="N559" s="8"/>
      <c r="O559" s="8"/>
      <c r="P559" s="8"/>
      <c r="Q559" s="8"/>
      <c r="R559" s="8"/>
      <c r="S559" s="8"/>
      <c r="T559" s="8"/>
    </row>
    <row r="560" spans="1:20" s="17" customFormat="1" hidden="1" x14ac:dyDescent="0.25">
      <c r="A560" s="8">
        <f t="shared" si="26"/>
        <v>559</v>
      </c>
      <c r="B560" s="8" t="s">
        <v>17</v>
      </c>
      <c r="C560" s="8">
        <v>9951</v>
      </c>
      <c r="D560" s="8">
        <v>2018</v>
      </c>
      <c r="E560" s="21" t="s">
        <v>18</v>
      </c>
      <c r="F560" s="21" t="str">
        <f t="shared" si="28"/>
        <v>WP9951DISPOSED2018</v>
      </c>
      <c r="G560" s="21"/>
      <c r="H560" s="21" t="s">
        <v>141</v>
      </c>
      <c r="I560" s="8">
        <v>5000</v>
      </c>
      <c r="J560" s="23" t="s">
        <v>20</v>
      </c>
      <c r="K560" s="10">
        <v>43232</v>
      </c>
      <c r="L560" s="8">
        <v>2018</v>
      </c>
      <c r="M560" s="8"/>
      <c r="N560" s="8"/>
      <c r="O560" s="8"/>
      <c r="P560" s="8"/>
      <c r="Q560" s="8"/>
      <c r="R560" s="8"/>
      <c r="S560" s="8"/>
      <c r="T560" s="8"/>
    </row>
    <row r="561" spans="1:20" s="17" customFormat="1" hidden="1" x14ac:dyDescent="0.25">
      <c r="A561" s="8">
        <f t="shared" si="26"/>
        <v>560</v>
      </c>
      <c r="B561" s="8" t="s">
        <v>17</v>
      </c>
      <c r="C561" s="8">
        <v>10655</v>
      </c>
      <c r="D561" s="8">
        <v>2004</v>
      </c>
      <c r="E561" s="21" t="s">
        <v>18</v>
      </c>
      <c r="F561" s="21" t="str">
        <f t="shared" si="28"/>
        <v>WP10655DISPOSED2004</v>
      </c>
      <c r="G561" s="21"/>
      <c r="H561" s="21" t="s">
        <v>141</v>
      </c>
      <c r="I561" s="8">
        <v>5000</v>
      </c>
      <c r="J561" s="8" t="s">
        <v>22</v>
      </c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s="17" customFormat="1" hidden="1" x14ac:dyDescent="0.25">
      <c r="A562" s="8">
        <f t="shared" si="26"/>
        <v>561</v>
      </c>
      <c r="B562" s="8" t="s">
        <v>17</v>
      </c>
      <c r="C562" s="8">
        <v>10945</v>
      </c>
      <c r="D562" s="8">
        <v>2018</v>
      </c>
      <c r="E562" s="21" t="s">
        <v>18</v>
      </c>
      <c r="F562" s="21" t="str">
        <f t="shared" si="28"/>
        <v>WP10945DISPOSED2018</v>
      </c>
      <c r="G562" s="21"/>
      <c r="H562" s="21" t="s">
        <v>141</v>
      </c>
      <c r="I562" s="8">
        <v>5000</v>
      </c>
      <c r="J562" s="8" t="s">
        <v>22</v>
      </c>
      <c r="K562" s="10"/>
      <c r="L562" s="8"/>
      <c r="M562" s="8" t="s">
        <v>158</v>
      </c>
      <c r="N562" s="8"/>
      <c r="O562" s="8"/>
      <c r="P562" s="8"/>
      <c r="Q562" s="8"/>
      <c r="R562" s="8"/>
      <c r="S562" s="8"/>
      <c r="T562" s="8"/>
    </row>
    <row r="563" spans="1:20" s="17" customFormat="1" hidden="1" x14ac:dyDescent="0.25">
      <c r="A563" s="8">
        <f t="shared" si="26"/>
        <v>562</v>
      </c>
      <c r="B563" s="8" t="s">
        <v>17</v>
      </c>
      <c r="C563" s="8">
        <v>18212</v>
      </c>
      <c r="D563" s="8">
        <v>2006</v>
      </c>
      <c r="E563" s="21" t="s">
        <v>173</v>
      </c>
      <c r="F563" s="21" t="str">
        <f t="shared" si="28"/>
        <v>WP18212DISPOSED 2006</v>
      </c>
      <c r="G563" s="21"/>
      <c r="H563" s="21" t="s">
        <v>141</v>
      </c>
      <c r="I563" s="8">
        <v>5000</v>
      </c>
      <c r="J563" s="23" t="s">
        <v>20</v>
      </c>
      <c r="K563" s="10">
        <v>43414</v>
      </c>
      <c r="L563" s="8">
        <v>2018</v>
      </c>
      <c r="M563" s="8"/>
      <c r="N563" s="8"/>
      <c r="O563" s="8"/>
      <c r="P563" s="8"/>
      <c r="Q563" s="8"/>
      <c r="R563" s="8"/>
      <c r="S563" s="8"/>
      <c r="T563" s="8"/>
    </row>
    <row r="564" spans="1:20" s="17" customFormat="1" hidden="1" x14ac:dyDescent="0.25">
      <c r="A564" s="8">
        <f t="shared" si="26"/>
        <v>563</v>
      </c>
      <c r="B564" s="8" t="s">
        <v>17</v>
      </c>
      <c r="C564" s="8">
        <v>18574</v>
      </c>
      <c r="D564" s="8">
        <v>2018</v>
      </c>
      <c r="E564" s="21" t="s">
        <v>21</v>
      </c>
      <c r="F564" s="21" t="str">
        <f t="shared" si="28"/>
        <v>WP18574COUNTER2018</v>
      </c>
      <c r="G564" s="21"/>
      <c r="H564" s="21" t="s">
        <v>141</v>
      </c>
      <c r="I564" s="8">
        <v>10000</v>
      </c>
      <c r="J564" s="23" t="s">
        <v>20</v>
      </c>
      <c r="K564" s="10">
        <v>43264</v>
      </c>
      <c r="L564" s="8">
        <v>2018</v>
      </c>
      <c r="M564" s="8"/>
      <c r="N564" s="8"/>
      <c r="O564" s="8"/>
      <c r="P564" s="8"/>
      <c r="Q564" s="8"/>
      <c r="R564" s="8"/>
      <c r="S564" s="8"/>
      <c r="T564" s="8"/>
    </row>
    <row r="565" spans="1:20" s="17" customFormat="1" hidden="1" x14ac:dyDescent="0.25">
      <c r="A565" s="8">
        <f t="shared" si="26"/>
        <v>564</v>
      </c>
      <c r="B565" s="8" t="s">
        <v>17</v>
      </c>
      <c r="C565" s="8">
        <v>20507</v>
      </c>
      <c r="D565" s="8">
        <v>2001</v>
      </c>
      <c r="E565" s="21" t="s">
        <v>18</v>
      </c>
      <c r="F565" s="21" t="str">
        <f t="shared" si="28"/>
        <v>WP20507DISPOSED2001</v>
      </c>
      <c r="G565" s="21"/>
      <c r="H565" s="21" t="s">
        <v>141</v>
      </c>
      <c r="I565" s="8">
        <v>5000</v>
      </c>
      <c r="J565" s="23" t="s">
        <v>20</v>
      </c>
      <c r="K565" s="10">
        <v>43414</v>
      </c>
      <c r="L565" s="8">
        <v>2018</v>
      </c>
      <c r="M565" s="8"/>
      <c r="N565" s="8"/>
      <c r="O565" s="8"/>
      <c r="P565" s="8"/>
      <c r="Q565" s="8"/>
      <c r="R565" s="8"/>
      <c r="S565" s="8"/>
      <c r="T565" s="8"/>
    </row>
    <row r="566" spans="1:20" s="17" customFormat="1" hidden="1" x14ac:dyDescent="0.25">
      <c r="A566" s="8">
        <f t="shared" si="26"/>
        <v>565</v>
      </c>
      <c r="B566" s="8" t="s">
        <v>17</v>
      </c>
      <c r="C566" s="8">
        <v>21038</v>
      </c>
      <c r="D566" s="8">
        <v>2018</v>
      </c>
      <c r="E566" s="21" t="s">
        <v>21</v>
      </c>
      <c r="F566" s="21" t="str">
        <f t="shared" si="28"/>
        <v>WP21038COUNTER2018</v>
      </c>
      <c r="G566" s="21"/>
      <c r="H566" s="21" t="s">
        <v>141</v>
      </c>
      <c r="I566" s="8">
        <v>10000</v>
      </c>
      <c r="J566" s="23" t="s">
        <v>20</v>
      </c>
      <c r="K566" s="10">
        <v>43409</v>
      </c>
      <c r="L566" s="8">
        <v>2018</v>
      </c>
      <c r="M566" s="8"/>
      <c r="N566" s="8"/>
      <c r="O566" s="8"/>
      <c r="P566" s="8"/>
      <c r="Q566" s="8"/>
      <c r="R566" s="8"/>
      <c r="S566" s="8"/>
      <c r="T566" s="8"/>
    </row>
    <row r="567" spans="1:20" s="17" customFormat="1" hidden="1" x14ac:dyDescent="0.25">
      <c r="A567" s="8">
        <f t="shared" si="26"/>
        <v>566</v>
      </c>
      <c r="B567" s="8" t="s">
        <v>17</v>
      </c>
      <c r="C567" s="8">
        <v>21104</v>
      </c>
      <c r="D567" s="8">
        <v>2003</v>
      </c>
      <c r="E567" s="21" t="s">
        <v>18</v>
      </c>
      <c r="F567" s="21" t="str">
        <f t="shared" si="28"/>
        <v>WP21104DISPOSED2003</v>
      </c>
      <c r="G567" s="21"/>
      <c r="H567" s="21" t="s">
        <v>141</v>
      </c>
      <c r="I567" s="8">
        <v>5000</v>
      </c>
      <c r="J567" s="23" t="s">
        <v>20</v>
      </c>
      <c r="K567" s="10">
        <v>43414</v>
      </c>
      <c r="L567" s="8">
        <v>2018</v>
      </c>
      <c r="M567" s="8"/>
      <c r="N567" s="8"/>
      <c r="O567" s="8"/>
      <c r="P567" s="8"/>
      <c r="Q567" s="8"/>
      <c r="R567" s="8"/>
      <c r="S567" s="8"/>
      <c r="T567" s="8"/>
    </row>
    <row r="568" spans="1:20" s="17" customFormat="1" hidden="1" x14ac:dyDescent="0.25">
      <c r="A568" s="8">
        <f t="shared" si="26"/>
        <v>567</v>
      </c>
      <c r="B568" s="8" t="s">
        <v>17</v>
      </c>
      <c r="C568" s="8">
        <v>23913</v>
      </c>
      <c r="D568" s="8">
        <v>2007</v>
      </c>
      <c r="E568" s="21" t="s">
        <v>18</v>
      </c>
      <c r="F568" s="21" t="str">
        <f t="shared" si="28"/>
        <v>WP23913DISPOSED2007</v>
      </c>
      <c r="G568" s="21"/>
      <c r="H568" s="21" t="s">
        <v>141</v>
      </c>
      <c r="I568" s="8">
        <v>5000</v>
      </c>
      <c r="J568" s="23" t="s">
        <v>20</v>
      </c>
      <c r="K568" s="10">
        <v>43414</v>
      </c>
      <c r="L568" s="8">
        <v>2018</v>
      </c>
      <c r="M568" s="8"/>
      <c r="N568" s="8"/>
      <c r="O568" s="8"/>
      <c r="P568" s="8"/>
      <c r="Q568" s="8"/>
      <c r="R568" s="8"/>
      <c r="S568" s="8"/>
      <c r="T568" s="8"/>
    </row>
    <row r="569" spans="1:20" s="17" customFormat="1" hidden="1" x14ac:dyDescent="0.25">
      <c r="A569" s="8">
        <f t="shared" si="26"/>
        <v>568</v>
      </c>
      <c r="B569" s="8" t="s">
        <v>17</v>
      </c>
      <c r="C569" s="8">
        <v>25386</v>
      </c>
      <c r="D569" s="8">
        <v>2018</v>
      </c>
      <c r="E569" s="21" t="s">
        <v>21</v>
      </c>
      <c r="F569" s="21" t="str">
        <f t="shared" si="28"/>
        <v>WP25386COUNTER2018</v>
      </c>
      <c r="G569" s="21"/>
      <c r="H569" s="21" t="s">
        <v>141</v>
      </c>
      <c r="I569" s="8">
        <v>10000</v>
      </c>
      <c r="J569" s="23" t="s">
        <v>20</v>
      </c>
      <c r="K569" s="10">
        <v>43370</v>
      </c>
      <c r="L569" s="8">
        <v>2018</v>
      </c>
      <c r="M569" s="8"/>
      <c r="N569" s="8"/>
      <c r="O569" s="8"/>
      <c r="P569" s="8"/>
      <c r="Q569" s="8"/>
      <c r="R569" s="8"/>
      <c r="S569" s="8"/>
      <c r="T569" s="8"/>
    </row>
    <row r="570" spans="1:20" s="17" customFormat="1" hidden="1" x14ac:dyDescent="0.25">
      <c r="A570" s="8">
        <f t="shared" si="26"/>
        <v>569</v>
      </c>
      <c r="B570" s="8" t="s">
        <v>17</v>
      </c>
      <c r="C570" s="8">
        <v>28429</v>
      </c>
      <c r="D570" s="8">
        <v>2017</v>
      </c>
      <c r="E570" s="21" t="s">
        <v>21</v>
      </c>
      <c r="F570" s="21" t="str">
        <f t="shared" si="28"/>
        <v>WP28429COUNTER2017</v>
      </c>
      <c r="G570" s="21"/>
      <c r="H570" s="21" t="s">
        <v>141</v>
      </c>
      <c r="I570" s="8">
        <v>2750</v>
      </c>
      <c r="J570" s="23" t="s">
        <v>20</v>
      </c>
      <c r="K570" s="10">
        <v>42994</v>
      </c>
      <c r="L570" s="8">
        <v>2018</v>
      </c>
      <c r="M570" s="8"/>
      <c r="N570" s="8"/>
      <c r="O570" s="8"/>
      <c r="P570" s="8"/>
      <c r="Q570" s="8"/>
      <c r="R570" s="8"/>
      <c r="S570" s="8"/>
      <c r="T570" s="8"/>
    </row>
    <row r="571" spans="1:20" s="17" customFormat="1" hidden="1" x14ac:dyDescent="0.25">
      <c r="A571" s="8">
        <f t="shared" si="26"/>
        <v>570</v>
      </c>
      <c r="B571" s="8" t="s">
        <v>17</v>
      </c>
      <c r="C571" s="8">
        <v>28429</v>
      </c>
      <c r="D571" s="8">
        <v>2017</v>
      </c>
      <c r="E571" s="21" t="s">
        <v>18</v>
      </c>
      <c r="F571" s="21" t="str">
        <f t="shared" si="28"/>
        <v>WP28429DISPOSED2017</v>
      </c>
      <c r="G571" s="21"/>
      <c r="H571" s="21" t="s">
        <v>141</v>
      </c>
      <c r="I571" s="8">
        <v>5000</v>
      </c>
      <c r="J571" s="8" t="s">
        <v>22</v>
      </c>
      <c r="K571" s="8"/>
      <c r="L571" s="8">
        <v>2018</v>
      </c>
      <c r="M571" s="8" t="s">
        <v>164</v>
      </c>
      <c r="N571" s="8"/>
      <c r="O571" s="8"/>
      <c r="P571" s="8"/>
      <c r="Q571" s="8"/>
      <c r="R571" s="8"/>
      <c r="S571" s="8"/>
      <c r="T571" s="8"/>
    </row>
    <row r="572" spans="1:20" s="17" customFormat="1" hidden="1" x14ac:dyDescent="0.25">
      <c r="A572" s="8">
        <f t="shared" si="26"/>
        <v>571</v>
      </c>
      <c r="B572" s="8" t="s">
        <v>17</v>
      </c>
      <c r="C572" s="8">
        <v>31681</v>
      </c>
      <c r="D572" s="8">
        <v>2017</v>
      </c>
      <c r="E572" s="21" t="s">
        <v>21</v>
      </c>
      <c r="F572" s="21" t="str">
        <f t="shared" si="28"/>
        <v>WP31681COUNTER2017</v>
      </c>
      <c r="G572" s="21"/>
      <c r="H572" s="21" t="s">
        <v>141</v>
      </c>
      <c r="I572" s="8">
        <v>2750</v>
      </c>
      <c r="J572" s="8" t="s">
        <v>22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s="17" customFormat="1" x14ac:dyDescent="0.25">
      <c r="A573" s="8">
        <f t="shared" si="26"/>
        <v>572</v>
      </c>
      <c r="B573" s="8" t="s">
        <v>17</v>
      </c>
      <c r="C573" s="8">
        <v>31790</v>
      </c>
      <c r="D573" s="8">
        <v>2016</v>
      </c>
      <c r="E573" s="21" t="s">
        <v>21</v>
      </c>
      <c r="F573" s="21" t="str">
        <f t="shared" si="28"/>
        <v>WP31790COUNTER2016</v>
      </c>
      <c r="G573" s="21" t="str">
        <f t="shared" ref="G573:G574" si="29">B573&amp;C573&amp;E573&amp;D573</f>
        <v>WP31790COUNTER2016</v>
      </c>
      <c r="H573" s="21" t="s">
        <v>141</v>
      </c>
      <c r="I573" s="8">
        <v>2750</v>
      </c>
      <c r="J573" s="23" t="s">
        <v>20</v>
      </c>
      <c r="K573" s="10">
        <v>42889</v>
      </c>
      <c r="L573" s="8" t="s">
        <v>152</v>
      </c>
      <c r="M573" s="8"/>
      <c r="N573" s="8"/>
      <c r="O573" s="8"/>
      <c r="P573" s="8"/>
      <c r="Q573" s="8"/>
      <c r="R573" s="8"/>
      <c r="S573" s="8"/>
      <c r="T573" s="8"/>
    </row>
    <row r="574" spans="1:20" s="17" customFormat="1" x14ac:dyDescent="0.25">
      <c r="A574" s="8">
        <f t="shared" si="26"/>
        <v>573</v>
      </c>
      <c r="B574" s="8" t="s">
        <v>17</v>
      </c>
      <c r="C574" s="8">
        <v>31790</v>
      </c>
      <c r="D574" s="8">
        <v>2016</v>
      </c>
      <c r="E574" s="21" t="s">
        <v>18</v>
      </c>
      <c r="F574" s="21" t="str">
        <f t="shared" si="28"/>
        <v>WP31790DISPOSED2016</v>
      </c>
      <c r="G574" s="21" t="str">
        <f t="shared" si="29"/>
        <v>WP31790DISPOSED2016</v>
      </c>
      <c r="H574" s="21" t="s">
        <v>141</v>
      </c>
      <c r="I574" s="8">
        <v>5000</v>
      </c>
      <c r="J574" s="8" t="s">
        <v>22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s="17" customFormat="1" hidden="1" x14ac:dyDescent="0.25">
      <c r="A575" s="8">
        <f t="shared" si="26"/>
        <v>574</v>
      </c>
      <c r="B575" s="8" t="s">
        <v>17</v>
      </c>
      <c r="C575" s="8">
        <v>33505</v>
      </c>
      <c r="D575" s="8">
        <v>2018</v>
      </c>
      <c r="E575" s="21" t="s">
        <v>23</v>
      </c>
      <c r="F575" s="21" t="str">
        <f t="shared" si="28"/>
        <v>WP33505VACATE2018</v>
      </c>
      <c r="G575" s="21"/>
      <c r="H575" s="21" t="s">
        <v>141</v>
      </c>
      <c r="I575" s="8">
        <v>12000</v>
      </c>
      <c r="J575" s="23" t="s">
        <v>20</v>
      </c>
      <c r="K575" s="10">
        <v>43448</v>
      </c>
      <c r="L575" s="8">
        <v>2018</v>
      </c>
      <c r="M575" s="8"/>
      <c r="N575" s="8"/>
      <c r="O575" s="8"/>
      <c r="P575" s="8"/>
      <c r="Q575" s="8"/>
      <c r="R575" s="8"/>
      <c r="S575" s="8"/>
      <c r="T575" s="8"/>
    </row>
    <row r="576" spans="1:20" s="17" customFormat="1" hidden="1" x14ac:dyDescent="0.25">
      <c r="A576" s="8">
        <f t="shared" si="26"/>
        <v>575</v>
      </c>
      <c r="B576" s="8" t="s">
        <v>17</v>
      </c>
      <c r="C576" s="8">
        <v>34536</v>
      </c>
      <c r="D576" s="8">
        <v>2013</v>
      </c>
      <c r="E576" s="21" t="s">
        <v>23</v>
      </c>
      <c r="F576" s="21" t="str">
        <f t="shared" si="28"/>
        <v>WP34536VACATE2013</v>
      </c>
      <c r="G576" s="21"/>
      <c r="H576" s="21" t="s">
        <v>141</v>
      </c>
      <c r="I576" s="8">
        <v>4750</v>
      </c>
      <c r="J576" s="23" t="s">
        <v>20</v>
      </c>
      <c r="K576" s="10">
        <v>42849</v>
      </c>
      <c r="L576" s="8">
        <v>2018</v>
      </c>
      <c r="M576" s="8" t="s">
        <v>166</v>
      </c>
      <c r="N576" s="8"/>
      <c r="O576" s="8"/>
      <c r="P576" s="8"/>
      <c r="Q576" s="8"/>
      <c r="R576" s="8"/>
      <c r="S576" s="8"/>
      <c r="T576" s="8"/>
    </row>
    <row r="577" spans="1:23" s="17" customFormat="1" hidden="1" x14ac:dyDescent="0.25">
      <c r="A577" s="8">
        <f t="shared" si="26"/>
        <v>576</v>
      </c>
      <c r="B577" s="8" t="s">
        <v>17</v>
      </c>
      <c r="C577" s="8">
        <v>34536</v>
      </c>
      <c r="D577" s="8">
        <v>2013</v>
      </c>
      <c r="E577" s="21" t="s">
        <v>18</v>
      </c>
      <c r="F577" s="21" t="str">
        <f t="shared" si="28"/>
        <v>WP34536DISPOSED2013</v>
      </c>
      <c r="G577" s="21"/>
      <c r="H577" s="21" t="s">
        <v>141</v>
      </c>
      <c r="I577" s="8">
        <v>5000</v>
      </c>
      <c r="J577" s="8" t="s">
        <v>22</v>
      </c>
      <c r="K577" s="10"/>
      <c r="L577" s="8"/>
      <c r="M577" s="8"/>
      <c r="N577" s="8"/>
      <c r="O577" s="8"/>
      <c r="P577" s="8"/>
      <c r="Q577" s="8"/>
      <c r="R577" s="8"/>
      <c r="S577" s="8"/>
      <c r="T577" s="8"/>
    </row>
    <row r="578" spans="1:23" s="17" customFormat="1" hidden="1" x14ac:dyDescent="0.25">
      <c r="A578" s="8">
        <f t="shared" si="26"/>
        <v>577</v>
      </c>
      <c r="B578" s="8" t="s">
        <v>17</v>
      </c>
      <c r="C578" s="8">
        <v>37629</v>
      </c>
      <c r="D578" s="8">
        <v>2018</v>
      </c>
      <c r="E578" s="21" t="s">
        <v>23</v>
      </c>
      <c r="F578" s="21" t="str">
        <f t="shared" si="28"/>
        <v>WP37629VACATE2018</v>
      </c>
      <c r="G578" s="21"/>
      <c r="H578" s="21" t="s">
        <v>141</v>
      </c>
      <c r="I578" s="8">
        <v>12000</v>
      </c>
      <c r="J578" s="23" t="s">
        <v>20</v>
      </c>
      <c r="K578" s="10">
        <v>43409</v>
      </c>
      <c r="L578" s="8">
        <v>2018</v>
      </c>
      <c r="M578" s="8"/>
      <c r="N578" s="8"/>
      <c r="O578" s="8"/>
      <c r="P578" s="8"/>
      <c r="Q578" s="8"/>
      <c r="R578" s="8"/>
      <c r="S578" s="8"/>
      <c r="T578" s="8"/>
    </row>
    <row r="579" spans="1:23" s="17" customFormat="1" hidden="1" x14ac:dyDescent="0.25">
      <c r="A579" s="8">
        <f t="shared" ref="A579:A642" si="30">A578+1</f>
        <v>578</v>
      </c>
      <c r="B579" s="8" t="s">
        <v>17</v>
      </c>
      <c r="C579" s="8">
        <v>43834</v>
      </c>
      <c r="D579" s="8">
        <v>2018</v>
      </c>
      <c r="E579" s="23" t="s">
        <v>309</v>
      </c>
      <c r="F579" s="21" t="s">
        <v>141</v>
      </c>
      <c r="G579" s="21"/>
      <c r="H579" s="21" t="s">
        <v>141</v>
      </c>
      <c r="I579" s="8">
        <v>5000</v>
      </c>
      <c r="J579" s="23" t="s">
        <v>20</v>
      </c>
      <c r="K579" s="10">
        <v>43288</v>
      </c>
      <c r="L579" s="8">
        <v>2018</v>
      </c>
      <c r="M579" s="8"/>
      <c r="N579" s="8"/>
      <c r="O579" s="8"/>
      <c r="P579" s="8"/>
      <c r="Q579" s="8"/>
      <c r="R579" s="8"/>
      <c r="S579" s="8"/>
      <c r="T579" s="8"/>
    </row>
    <row r="580" spans="1:23" s="17" customFormat="1" hidden="1" x14ac:dyDescent="0.25">
      <c r="A580" s="8">
        <f t="shared" si="30"/>
        <v>579</v>
      </c>
      <c r="B580" s="8" t="s">
        <v>17</v>
      </c>
      <c r="C580" s="8">
        <v>43834</v>
      </c>
      <c r="D580" s="8">
        <v>2018</v>
      </c>
      <c r="E580" s="23" t="s">
        <v>310</v>
      </c>
      <c r="F580" s="21" t="str">
        <f t="shared" ref="F580:F610" si="31">CONCATENATE(B580,C580,E580,D580)</f>
        <v>WP43834WRIT PETITION (APPEAL NO. 24 OF 2016) FILING EXPENSES2018</v>
      </c>
      <c r="G580" s="21"/>
      <c r="H580" s="21" t="s">
        <v>141</v>
      </c>
      <c r="I580" s="8">
        <v>5000</v>
      </c>
      <c r="J580" s="23" t="s">
        <v>20</v>
      </c>
      <c r="K580" s="10">
        <v>43288</v>
      </c>
      <c r="L580" s="8">
        <v>2018</v>
      </c>
      <c r="M580" s="8"/>
      <c r="N580" s="8"/>
      <c r="O580" s="8"/>
      <c r="P580" s="8"/>
      <c r="Q580" s="8"/>
      <c r="R580" s="8"/>
      <c r="S580" s="8"/>
      <c r="T580" s="8"/>
      <c r="U580" s="5"/>
      <c r="V580" s="5"/>
      <c r="W580" s="5"/>
    </row>
    <row r="581" spans="1:23" s="17" customFormat="1" hidden="1" x14ac:dyDescent="0.25">
      <c r="A581" s="8">
        <f t="shared" si="30"/>
        <v>580</v>
      </c>
      <c r="B581" s="8" t="s">
        <v>17</v>
      </c>
      <c r="C581" s="8">
        <v>15855</v>
      </c>
      <c r="D581" s="8">
        <v>2018</v>
      </c>
      <c r="E581" s="21" t="s">
        <v>18</v>
      </c>
      <c r="F581" s="21" t="str">
        <f t="shared" si="31"/>
        <v>WP15855DISPOSED2018</v>
      </c>
      <c r="G581" s="21"/>
      <c r="H581" s="21" t="s">
        <v>343</v>
      </c>
      <c r="I581" s="8">
        <v>5000</v>
      </c>
      <c r="J581" s="23" t="s">
        <v>20</v>
      </c>
      <c r="K581" s="10">
        <v>43232</v>
      </c>
      <c r="L581" s="22">
        <v>2018</v>
      </c>
      <c r="M581" s="8"/>
      <c r="N581" s="8"/>
      <c r="O581" s="8"/>
      <c r="P581" s="8"/>
      <c r="Q581" s="8"/>
      <c r="R581" s="8"/>
      <c r="S581" s="8"/>
      <c r="T581" s="8"/>
    </row>
    <row r="582" spans="1:23" s="17" customFormat="1" hidden="1" x14ac:dyDescent="0.25">
      <c r="A582" s="8">
        <f t="shared" si="30"/>
        <v>581</v>
      </c>
      <c r="B582" s="8" t="s">
        <v>17</v>
      </c>
      <c r="C582" s="8">
        <v>16336</v>
      </c>
      <c r="D582" s="8">
        <v>2018</v>
      </c>
      <c r="E582" s="8" t="s">
        <v>244</v>
      </c>
      <c r="F582" s="21" t="str">
        <f t="shared" si="31"/>
        <v>WP16336VACATE 2018</v>
      </c>
      <c r="G582" s="21"/>
      <c r="H582" s="21" t="s">
        <v>343</v>
      </c>
      <c r="I582" s="8">
        <v>12000</v>
      </c>
      <c r="J582" s="23" t="s">
        <v>20</v>
      </c>
      <c r="K582" s="10">
        <v>43432</v>
      </c>
      <c r="L582" s="8">
        <v>2018</v>
      </c>
      <c r="M582" s="8"/>
      <c r="N582" s="8"/>
      <c r="O582" s="8"/>
      <c r="P582" s="8"/>
      <c r="Q582" s="8"/>
      <c r="R582" s="8"/>
      <c r="S582" s="8"/>
      <c r="T582" s="8"/>
    </row>
    <row r="583" spans="1:23" s="17" customFormat="1" hidden="1" x14ac:dyDescent="0.25">
      <c r="A583" s="8">
        <f t="shared" si="30"/>
        <v>582</v>
      </c>
      <c r="B583" s="8" t="s">
        <v>29</v>
      </c>
      <c r="C583" s="8">
        <v>791</v>
      </c>
      <c r="D583" s="8">
        <v>2018</v>
      </c>
      <c r="E583" s="21" t="s">
        <v>170</v>
      </c>
      <c r="F583" s="21" t="str">
        <f t="shared" si="31"/>
        <v>WA791WRIT APPEAL (WP. NO. 21563 OF 2001)2018</v>
      </c>
      <c r="G583" s="21"/>
      <c r="H583" s="21" t="s">
        <v>40</v>
      </c>
      <c r="I583" s="8">
        <v>10000</v>
      </c>
      <c r="J583" s="8" t="s">
        <v>22</v>
      </c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3" s="17" customFormat="1" hidden="1" x14ac:dyDescent="0.25">
      <c r="A584" s="8">
        <f t="shared" si="30"/>
        <v>583</v>
      </c>
      <c r="B584" s="8" t="s">
        <v>29</v>
      </c>
      <c r="C584" s="8">
        <v>791</v>
      </c>
      <c r="D584" s="8">
        <v>2018</v>
      </c>
      <c r="E584" s="23" t="s">
        <v>18</v>
      </c>
      <c r="F584" s="21" t="str">
        <f t="shared" si="31"/>
        <v>WA791DISPOSED2018</v>
      </c>
      <c r="G584" s="21"/>
      <c r="H584" s="23" t="s">
        <v>40</v>
      </c>
      <c r="I584" s="8">
        <v>5000</v>
      </c>
      <c r="J584" s="23" t="s">
        <v>20</v>
      </c>
      <c r="K584" s="10">
        <v>43414</v>
      </c>
      <c r="L584" s="22">
        <v>2018</v>
      </c>
      <c r="M584" s="22"/>
      <c r="N584" s="8"/>
      <c r="O584" s="8"/>
      <c r="P584" s="8"/>
      <c r="Q584" s="8"/>
      <c r="R584" s="8"/>
      <c r="S584" s="8"/>
      <c r="T584" s="8"/>
    </row>
    <row r="585" spans="1:23" s="17" customFormat="1" hidden="1" x14ac:dyDescent="0.25">
      <c r="A585" s="8">
        <f t="shared" si="30"/>
        <v>584</v>
      </c>
      <c r="B585" s="8" t="s">
        <v>29</v>
      </c>
      <c r="C585" s="8">
        <v>987</v>
      </c>
      <c r="D585" s="8">
        <v>2018</v>
      </c>
      <c r="E585" s="8" t="s">
        <v>252</v>
      </c>
      <c r="F585" s="21" t="str">
        <f t="shared" si="31"/>
        <v>WA987WRIT APPEAL FILLING (WP 15064 OF 2018)2018</v>
      </c>
      <c r="G585" s="21"/>
      <c r="H585" s="8" t="s">
        <v>40</v>
      </c>
      <c r="I585" s="8">
        <v>10000</v>
      </c>
      <c r="J585" s="23" t="s">
        <v>20</v>
      </c>
      <c r="K585" s="10">
        <v>43291</v>
      </c>
      <c r="L585" s="8">
        <v>2018</v>
      </c>
      <c r="M585" s="8"/>
      <c r="N585" s="8"/>
      <c r="O585" s="8"/>
      <c r="P585" s="8"/>
      <c r="Q585" s="8"/>
      <c r="R585" s="8"/>
      <c r="S585" s="8"/>
      <c r="T585" s="8"/>
    </row>
    <row r="586" spans="1:23" s="3" customFormat="1" hidden="1" x14ac:dyDescent="0.25">
      <c r="A586" s="8">
        <f t="shared" si="30"/>
        <v>585</v>
      </c>
      <c r="B586" s="20" t="s">
        <v>185</v>
      </c>
      <c r="C586" s="20">
        <v>2030</v>
      </c>
      <c r="D586" s="20">
        <v>2018</v>
      </c>
      <c r="E586" s="20" t="s">
        <v>242</v>
      </c>
      <c r="F586" s="21" t="str">
        <f t="shared" si="31"/>
        <v>AS2030FIRST APPEAL FILED (OS 21 OF 2014)2018</v>
      </c>
      <c r="G586" s="21"/>
      <c r="H586" s="20" t="s">
        <v>40</v>
      </c>
      <c r="I586" s="20">
        <v>12500</v>
      </c>
      <c r="J586" s="23" t="s">
        <v>20</v>
      </c>
      <c r="K586" s="10">
        <v>43085</v>
      </c>
      <c r="L586" s="20">
        <v>2017</v>
      </c>
      <c r="M586" s="20"/>
      <c r="N586" s="20"/>
      <c r="O586" s="20"/>
      <c r="P586" s="20"/>
      <c r="Q586" s="20"/>
      <c r="R586" s="20"/>
      <c r="S586" s="20"/>
      <c r="T586" s="20"/>
    </row>
    <row r="587" spans="1:23" s="17" customFormat="1" hidden="1" x14ac:dyDescent="0.25">
      <c r="A587" s="8">
        <f t="shared" si="30"/>
        <v>586</v>
      </c>
      <c r="B587" s="8" t="s">
        <v>185</v>
      </c>
      <c r="C587" s="8">
        <v>2392</v>
      </c>
      <c r="D587" s="8">
        <v>1999</v>
      </c>
      <c r="E587" s="21" t="s">
        <v>18</v>
      </c>
      <c r="F587" s="21" t="str">
        <f t="shared" si="31"/>
        <v>AS2392DISPOSED1999</v>
      </c>
      <c r="G587" s="21"/>
      <c r="H587" s="21" t="s">
        <v>40</v>
      </c>
      <c r="I587" s="8">
        <v>5000</v>
      </c>
      <c r="J587" s="8" t="s">
        <v>22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3" s="17" customFormat="1" hidden="1" x14ac:dyDescent="0.25">
      <c r="A588" s="8">
        <f t="shared" si="30"/>
        <v>587</v>
      </c>
      <c r="B588" s="8" t="s">
        <v>185</v>
      </c>
      <c r="C588" s="8">
        <v>2392</v>
      </c>
      <c r="D588" s="8">
        <v>1999</v>
      </c>
      <c r="E588" s="21" t="s">
        <v>214</v>
      </c>
      <c r="F588" s="21" t="str">
        <f t="shared" si="31"/>
        <v>AS2392VAKALATH1999</v>
      </c>
      <c r="G588" s="21"/>
      <c r="H588" s="21" t="s">
        <v>40</v>
      </c>
      <c r="I588" s="8">
        <v>1500</v>
      </c>
      <c r="J588" s="23" t="s">
        <v>20</v>
      </c>
      <c r="K588" s="10">
        <v>42814</v>
      </c>
      <c r="L588" s="8" t="s">
        <v>216</v>
      </c>
      <c r="M588" s="8"/>
      <c r="N588" s="8"/>
      <c r="O588" s="8"/>
      <c r="P588" s="8"/>
      <c r="Q588" s="8"/>
      <c r="R588" s="8"/>
      <c r="S588" s="8"/>
      <c r="T588" s="8"/>
    </row>
    <row r="589" spans="1:23" s="17" customFormat="1" hidden="1" x14ac:dyDescent="0.25">
      <c r="A589" s="8">
        <f t="shared" si="30"/>
        <v>588</v>
      </c>
      <c r="B589" s="8" t="s">
        <v>42</v>
      </c>
      <c r="C589" s="8">
        <v>2432</v>
      </c>
      <c r="D589" s="8">
        <v>2018</v>
      </c>
      <c r="E589" s="21" t="s">
        <v>21</v>
      </c>
      <c r="F589" s="21" t="str">
        <f t="shared" si="31"/>
        <v>CC2432COUNTER2018</v>
      </c>
      <c r="G589" s="21"/>
      <c r="H589" s="21" t="s">
        <v>40</v>
      </c>
      <c r="I589" s="8">
        <v>10000</v>
      </c>
      <c r="J589" s="8" t="s">
        <v>22</v>
      </c>
      <c r="K589" s="8"/>
      <c r="L589" s="8">
        <v>2018</v>
      </c>
      <c r="M589" s="8"/>
      <c r="N589" s="8"/>
      <c r="O589" s="8"/>
      <c r="P589" s="8"/>
      <c r="Q589" s="8"/>
      <c r="R589" s="8"/>
      <c r="S589" s="8"/>
      <c r="T589" s="8"/>
    </row>
    <row r="590" spans="1:23" s="17" customFormat="1" hidden="1" x14ac:dyDescent="0.25">
      <c r="A590" s="8">
        <f t="shared" si="30"/>
        <v>589</v>
      </c>
      <c r="B590" s="8" t="s">
        <v>42</v>
      </c>
      <c r="C590" s="8">
        <v>2432</v>
      </c>
      <c r="D590" s="8">
        <v>2018</v>
      </c>
      <c r="E590" s="21" t="s">
        <v>18</v>
      </c>
      <c r="F590" s="21" t="str">
        <f t="shared" si="31"/>
        <v>CC2432DISPOSED2018</v>
      </c>
      <c r="G590" s="21"/>
      <c r="H590" s="21" t="s">
        <v>40</v>
      </c>
      <c r="I590" s="8">
        <v>5000</v>
      </c>
      <c r="J590" s="8" t="s">
        <v>22</v>
      </c>
      <c r="K590" s="8"/>
      <c r="L590" s="8">
        <v>2018</v>
      </c>
      <c r="M590" s="8"/>
      <c r="N590" s="8"/>
      <c r="O590" s="8"/>
      <c r="P590" s="8"/>
      <c r="Q590" s="8"/>
      <c r="R590" s="8"/>
      <c r="S590" s="8"/>
      <c r="T590" s="8"/>
    </row>
    <row r="591" spans="1:23" s="17" customFormat="1" hidden="1" x14ac:dyDescent="0.25">
      <c r="A591" s="8">
        <f t="shared" si="30"/>
        <v>590</v>
      </c>
      <c r="B591" s="8" t="s">
        <v>17</v>
      </c>
      <c r="C591" s="8">
        <v>8031</v>
      </c>
      <c r="D591" s="8">
        <v>2003</v>
      </c>
      <c r="E591" s="21" t="s">
        <v>18</v>
      </c>
      <c r="F591" s="21" t="str">
        <f t="shared" si="31"/>
        <v>WP8031DISPOSED2003</v>
      </c>
      <c r="G591" s="21"/>
      <c r="H591" s="21" t="s">
        <v>40</v>
      </c>
      <c r="I591" s="8">
        <v>5000</v>
      </c>
      <c r="J591" s="23" t="s">
        <v>20</v>
      </c>
      <c r="K591" s="10">
        <v>43414</v>
      </c>
      <c r="L591" s="8">
        <v>2018</v>
      </c>
      <c r="M591" s="8"/>
      <c r="N591" s="8"/>
      <c r="O591" s="8"/>
      <c r="P591" s="8"/>
      <c r="Q591" s="8"/>
      <c r="R591" s="8"/>
      <c r="S591" s="8"/>
      <c r="T591" s="8"/>
    </row>
    <row r="592" spans="1:23" s="17" customFormat="1" hidden="1" x14ac:dyDescent="0.25">
      <c r="A592" s="8">
        <f t="shared" si="30"/>
        <v>591</v>
      </c>
      <c r="B592" s="9" t="s">
        <v>17</v>
      </c>
      <c r="C592" s="8">
        <v>8566</v>
      </c>
      <c r="D592" s="8">
        <v>2012</v>
      </c>
      <c r="E592" s="8" t="s">
        <v>18</v>
      </c>
      <c r="F592" s="34" t="str">
        <f t="shared" si="31"/>
        <v>WP8566DISPOSED2012</v>
      </c>
      <c r="G592" s="34"/>
      <c r="H592" s="8" t="s">
        <v>40</v>
      </c>
      <c r="I592" s="8">
        <v>5000</v>
      </c>
      <c r="J592" s="23" t="s">
        <v>20</v>
      </c>
      <c r="K592" s="10">
        <v>43414</v>
      </c>
      <c r="L592" s="8" t="s">
        <v>38</v>
      </c>
      <c r="M592" s="8" t="s">
        <v>41</v>
      </c>
      <c r="N592" s="8"/>
      <c r="O592" s="8"/>
      <c r="P592" s="8"/>
      <c r="Q592" s="8"/>
      <c r="R592" s="8"/>
      <c r="S592" s="8"/>
      <c r="T592" s="8"/>
      <c r="U592" s="5"/>
      <c r="V592" s="5"/>
      <c r="W592" s="5"/>
    </row>
    <row r="593" spans="1:23" s="17" customFormat="1" x14ac:dyDescent="0.25">
      <c r="A593" s="8">
        <f t="shared" si="30"/>
        <v>592</v>
      </c>
      <c r="B593" s="8" t="s">
        <v>17</v>
      </c>
      <c r="C593" s="8">
        <v>11558</v>
      </c>
      <c r="D593" s="8">
        <v>2016</v>
      </c>
      <c r="E593" s="21" t="s">
        <v>23</v>
      </c>
      <c r="F593" s="21" t="str">
        <f t="shared" si="31"/>
        <v>WP11558VACATE2016</v>
      </c>
      <c r="G593" s="21" t="str">
        <f t="shared" ref="G593:G595" si="32">B593&amp;C593&amp;E593&amp;D593</f>
        <v>WP11558VACATE2016</v>
      </c>
      <c r="H593" s="21" t="s">
        <v>40</v>
      </c>
      <c r="I593" s="8">
        <v>4750</v>
      </c>
      <c r="J593" s="23" t="s">
        <v>20</v>
      </c>
      <c r="K593" s="10">
        <v>42503</v>
      </c>
      <c r="L593" s="8" t="s">
        <v>152</v>
      </c>
      <c r="M593" s="8"/>
      <c r="N593" s="8"/>
      <c r="O593" s="8"/>
      <c r="P593" s="8"/>
      <c r="Q593" s="8"/>
      <c r="R593" s="8"/>
      <c r="S593" s="8"/>
      <c r="T593" s="8"/>
    </row>
    <row r="594" spans="1:23" s="17" customFormat="1" x14ac:dyDescent="0.25">
      <c r="A594" s="8">
        <f t="shared" si="30"/>
        <v>593</v>
      </c>
      <c r="B594" s="8" t="s">
        <v>17</v>
      </c>
      <c r="C594" s="8">
        <v>11558</v>
      </c>
      <c r="D594" s="8">
        <v>2016</v>
      </c>
      <c r="E594" s="21" t="s">
        <v>18</v>
      </c>
      <c r="F594" s="21" t="str">
        <f t="shared" si="31"/>
        <v>WP11558DISPOSED2016</v>
      </c>
      <c r="G594" s="21" t="str">
        <f t="shared" si="32"/>
        <v>WP11558DISPOSED2016</v>
      </c>
      <c r="H594" s="21" t="s">
        <v>40</v>
      </c>
      <c r="I594" s="8">
        <v>5000</v>
      </c>
      <c r="J594" s="8" t="s">
        <v>22</v>
      </c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3" s="17" customFormat="1" x14ac:dyDescent="0.25">
      <c r="A595" s="8">
        <f t="shared" si="30"/>
        <v>594</v>
      </c>
      <c r="B595" s="8" t="s">
        <v>17</v>
      </c>
      <c r="C595" s="8">
        <v>11580</v>
      </c>
      <c r="D595" s="8">
        <v>2016</v>
      </c>
      <c r="E595" s="21" t="s">
        <v>23</v>
      </c>
      <c r="F595" s="21" t="str">
        <f t="shared" si="31"/>
        <v>WP11580VACATE2016</v>
      </c>
      <c r="G595" s="21" t="str">
        <f t="shared" si="32"/>
        <v>WP11580VACATE2016</v>
      </c>
      <c r="H595" s="21" t="s">
        <v>40</v>
      </c>
      <c r="I595" s="8">
        <v>4750</v>
      </c>
      <c r="J595" s="23" t="s">
        <v>20</v>
      </c>
      <c r="K595" s="10">
        <v>42833</v>
      </c>
      <c r="L595" s="8" t="s">
        <v>152</v>
      </c>
      <c r="M595" s="8"/>
      <c r="N595" s="8"/>
      <c r="O595" s="8"/>
      <c r="P595" s="8"/>
      <c r="Q595" s="8"/>
      <c r="R595" s="8"/>
      <c r="S595" s="8"/>
      <c r="T595" s="8"/>
    </row>
    <row r="596" spans="1:23" s="17" customFormat="1" hidden="1" x14ac:dyDescent="0.25">
      <c r="A596" s="8">
        <f t="shared" si="30"/>
        <v>595</v>
      </c>
      <c r="B596" s="8" t="s">
        <v>17</v>
      </c>
      <c r="C596" s="8">
        <v>12113</v>
      </c>
      <c r="D596" s="8">
        <v>2002</v>
      </c>
      <c r="E596" s="21" t="s">
        <v>21</v>
      </c>
      <c r="F596" s="21" t="str">
        <f t="shared" si="31"/>
        <v>WP12113COUNTER2002</v>
      </c>
      <c r="G596" s="21"/>
      <c r="H596" s="21" t="s">
        <v>40</v>
      </c>
      <c r="I596" s="8">
        <v>2750</v>
      </c>
      <c r="J596" s="23" t="s">
        <v>20</v>
      </c>
      <c r="K596" s="10">
        <v>42777</v>
      </c>
      <c r="L596" s="8">
        <v>2018</v>
      </c>
      <c r="M596" s="8"/>
      <c r="N596" s="8"/>
      <c r="O596" s="8"/>
      <c r="P596" s="8"/>
      <c r="Q596" s="8"/>
      <c r="R596" s="8"/>
      <c r="S596" s="8"/>
      <c r="T596" s="8"/>
    </row>
    <row r="597" spans="1:23" s="17" customFormat="1" hidden="1" x14ac:dyDescent="0.25">
      <c r="A597" s="8">
        <f t="shared" si="30"/>
        <v>596</v>
      </c>
      <c r="B597" s="8" t="s">
        <v>17</v>
      </c>
      <c r="C597" s="8">
        <v>12113</v>
      </c>
      <c r="D597" s="8">
        <v>2002</v>
      </c>
      <c r="E597" s="21" t="s">
        <v>18</v>
      </c>
      <c r="F597" s="21" t="str">
        <f t="shared" si="31"/>
        <v>WP12113DISPOSED2002</v>
      </c>
      <c r="G597" s="21"/>
      <c r="H597" s="21" t="s">
        <v>40</v>
      </c>
      <c r="I597" s="8">
        <v>5000</v>
      </c>
      <c r="J597" s="8" t="s">
        <v>22</v>
      </c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3" s="3" customFormat="1" hidden="1" x14ac:dyDescent="0.25">
      <c r="A598" s="8">
        <f t="shared" si="30"/>
        <v>597</v>
      </c>
      <c r="B598" s="20" t="s">
        <v>17</v>
      </c>
      <c r="C598" s="20">
        <v>13800</v>
      </c>
      <c r="D598" s="20">
        <v>2018</v>
      </c>
      <c r="E598" s="28" t="s">
        <v>219</v>
      </c>
      <c r="F598" s="21" t="str">
        <f t="shared" si="31"/>
        <v>WP13800WRIT PETITION FILLING (CG 124 OF 2017-18)2018</v>
      </c>
      <c r="G598" s="21"/>
      <c r="H598" s="28" t="s">
        <v>40</v>
      </c>
      <c r="I598" s="20">
        <v>10000</v>
      </c>
      <c r="J598" s="23" t="s">
        <v>20</v>
      </c>
      <c r="K598" s="10">
        <v>43199</v>
      </c>
      <c r="L598" s="20">
        <v>2018</v>
      </c>
      <c r="M598" s="20"/>
      <c r="N598" s="20"/>
      <c r="O598" s="20"/>
      <c r="P598" s="20"/>
      <c r="Q598" s="20"/>
      <c r="R598" s="20"/>
      <c r="S598" s="20"/>
      <c r="T598" s="20"/>
    </row>
    <row r="599" spans="1:23" s="17" customFormat="1" hidden="1" x14ac:dyDescent="0.25">
      <c r="A599" s="8">
        <f t="shared" si="30"/>
        <v>598</v>
      </c>
      <c r="B599" s="9" t="s">
        <v>17</v>
      </c>
      <c r="C599" s="8">
        <v>13930</v>
      </c>
      <c r="D599" s="8">
        <v>2005</v>
      </c>
      <c r="E599" s="8" t="s">
        <v>18</v>
      </c>
      <c r="F599" s="34" t="str">
        <f t="shared" si="31"/>
        <v>WP13930DISPOSED2005</v>
      </c>
      <c r="G599" s="34"/>
      <c r="H599" s="8" t="s">
        <v>40</v>
      </c>
      <c r="I599" s="8">
        <v>5000</v>
      </c>
      <c r="J599" s="8" t="s">
        <v>22</v>
      </c>
      <c r="K599" s="8"/>
      <c r="L599" s="8" t="s">
        <v>49</v>
      </c>
      <c r="M599" s="8" t="s">
        <v>50</v>
      </c>
      <c r="N599" s="8"/>
      <c r="O599" s="8"/>
      <c r="P599" s="8"/>
      <c r="Q599" s="8"/>
      <c r="R599" s="8"/>
      <c r="S599" s="8"/>
      <c r="T599" s="8"/>
      <c r="U599" s="5"/>
      <c r="V599" s="5"/>
      <c r="W599" s="5"/>
    </row>
    <row r="600" spans="1:23" s="17" customFormat="1" hidden="1" x14ac:dyDescent="0.25">
      <c r="A600" s="8">
        <f t="shared" si="30"/>
        <v>599</v>
      </c>
      <c r="B600" s="8" t="s">
        <v>17</v>
      </c>
      <c r="C600" s="8">
        <v>15064</v>
      </c>
      <c r="D600" s="8">
        <v>2018</v>
      </c>
      <c r="E600" s="21" t="s">
        <v>18</v>
      </c>
      <c r="F600" s="21" t="str">
        <f t="shared" si="31"/>
        <v>WP15064DISPOSED2018</v>
      </c>
      <c r="G600" s="21"/>
      <c r="H600" s="21" t="s">
        <v>40</v>
      </c>
      <c r="I600" s="8">
        <v>5000</v>
      </c>
      <c r="J600" s="23" t="s">
        <v>20</v>
      </c>
      <c r="K600" s="10">
        <v>43291</v>
      </c>
      <c r="L600" s="8">
        <v>2018</v>
      </c>
      <c r="M600" s="8" t="s">
        <v>312</v>
      </c>
      <c r="N600" s="8"/>
      <c r="O600" s="8"/>
      <c r="P600" s="8"/>
      <c r="Q600" s="8"/>
      <c r="R600" s="8"/>
      <c r="S600" s="8"/>
      <c r="T600" s="8"/>
    </row>
    <row r="601" spans="1:23" s="17" customFormat="1" hidden="1" x14ac:dyDescent="0.25">
      <c r="A601" s="8">
        <f t="shared" si="30"/>
        <v>600</v>
      </c>
      <c r="B601" s="9" t="s">
        <v>17</v>
      </c>
      <c r="C601" s="8">
        <v>16839</v>
      </c>
      <c r="D601" s="8">
        <v>2001</v>
      </c>
      <c r="E601" s="8" t="s">
        <v>18</v>
      </c>
      <c r="F601" s="34" t="str">
        <f t="shared" si="31"/>
        <v>WP16839DISPOSED2001</v>
      </c>
      <c r="G601" s="34"/>
      <c r="H601" s="8" t="s">
        <v>40</v>
      </c>
      <c r="I601" s="8">
        <v>5000</v>
      </c>
      <c r="J601" s="8" t="s">
        <v>22</v>
      </c>
      <c r="K601" s="8"/>
      <c r="L601" s="8" t="s">
        <v>49</v>
      </c>
      <c r="M601" s="8" t="s">
        <v>53</v>
      </c>
      <c r="N601" s="8"/>
      <c r="O601" s="8"/>
      <c r="P601" s="8"/>
      <c r="Q601" s="8"/>
      <c r="R601" s="8"/>
      <c r="S601" s="8"/>
      <c r="T601" s="8"/>
      <c r="U601" s="5"/>
      <c r="V601" s="5"/>
      <c r="W601" s="5"/>
    </row>
    <row r="602" spans="1:23" s="17" customFormat="1" hidden="1" x14ac:dyDescent="0.25">
      <c r="A602" s="8">
        <f t="shared" si="30"/>
        <v>601</v>
      </c>
      <c r="B602" s="9" t="s">
        <v>17</v>
      </c>
      <c r="C602" s="8">
        <v>21989</v>
      </c>
      <c r="D602" s="8">
        <v>2002</v>
      </c>
      <c r="E602" s="8" t="s">
        <v>18</v>
      </c>
      <c r="F602" s="34" t="str">
        <f t="shared" si="31"/>
        <v>WP21989DISPOSED2002</v>
      </c>
      <c r="G602" s="34"/>
      <c r="H602" s="8" t="s">
        <v>40</v>
      </c>
      <c r="I602" s="8">
        <v>5000</v>
      </c>
      <c r="J602" s="8" t="s">
        <v>22</v>
      </c>
      <c r="K602" s="8"/>
      <c r="L602" s="8" t="s">
        <v>49</v>
      </c>
      <c r="M602" s="8" t="s">
        <v>52</v>
      </c>
      <c r="N602" s="8"/>
      <c r="O602" s="8"/>
      <c r="P602" s="8"/>
      <c r="Q602" s="8"/>
      <c r="R602" s="8"/>
      <c r="S602" s="8"/>
      <c r="T602" s="8"/>
      <c r="U602" s="5"/>
      <c r="V602" s="5"/>
      <c r="W602" s="5"/>
    </row>
    <row r="603" spans="1:23" s="17" customFormat="1" hidden="1" x14ac:dyDescent="0.25">
      <c r="A603" s="8">
        <f t="shared" si="30"/>
        <v>602</v>
      </c>
      <c r="B603" s="9" t="s">
        <v>17</v>
      </c>
      <c r="C603" s="8">
        <v>23161</v>
      </c>
      <c r="D603" s="8">
        <v>2002</v>
      </c>
      <c r="E603" s="8" t="s">
        <v>18</v>
      </c>
      <c r="F603" s="34" t="str">
        <f t="shared" si="31"/>
        <v>WP23161DISPOSED2002</v>
      </c>
      <c r="G603" s="34"/>
      <c r="H603" s="8" t="s">
        <v>40</v>
      </c>
      <c r="I603" s="8">
        <v>5000</v>
      </c>
      <c r="J603" s="23" t="s">
        <v>20</v>
      </c>
      <c r="K603" s="10">
        <v>44133</v>
      </c>
      <c r="L603" s="8" t="s">
        <v>49</v>
      </c>
      <c r="M603" s="8" t="s">
        <v>51</v>
      </c>
      <c r="N603" s="8"/>
      <c r="O603" s="8"/>
      <c r="P603" s="8"/>
      <c r="Q603" s="8"/>
      <c r="R603" s="8"/>
      <c r="S603" s="8"/>
      <c r="T603" s="8"/>
      <c r="U603" s="5"/>
      <c r="V603" s="5"/>
      <c r="W603" s="5"/>
    </row>
    <row r="604" spans="1:23" s="17" customFormat="1" hidden="1" x14ac:dyDescent="0.25">
      <c r="A604" s="8">
        <f t="shared" si="30"/>
        <v>603</v>
      </c>
      <c r="B604" s="8" t="s">
        <v>17</v>
      </c>
      <c r="C604" s="8">
        <v>26156</v>
      </c>
      <c r="D604" s="8">
        <v>2015</v>
      </c>
      <c r="E604" s="21" t="s">
        <v>21</v>
      </c>
      <c r="F604" s="21" t="str">
        <f t="shared" si="31"/>
        <v>WP26156COUNTER2015</v>
      </c>
      <c r="G604" s="21"/>
      <c r="H604" s="21" t="s">
        <v>40</v>
      </c>
      <c r="I604" s="8">
        <v>2750</v>
      </c>
      <c r="J604" s="8" t="s">
        <v>22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3" s="17" customFormat="1" hidden="1" x14ac:dyDescent="0.25">
      <c r="A605" s="8">
        <f t="shared" si="30"/>
        <v>604</v>
      </c>
      <c r="B605" s="8" t="s">
        <v>17</v>
      </c>
      <c r="C605" s="8">
        <v>27396</v>
      </c>
      <c r="D605" s="8">
        <v>2003</v>
      </c>
      <c r="E605" s="21" t="s">
        <v>18</v>
      </c>
      <c r="F605" s="21" t="str">
        <f t="shared" si="31"/>
        <v>WP27396DISPOSED2003</v>
      </c>
      <c r="G605" s="21"/>
      <c r="H605" s="21" t="s">
        <v>40</v>
      </c>
      <c r="I605" s="8">
        <v>5000</v>
      </c>
      <c r="J605" s="8" t="s">
        <v>22</v>
      </c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3" s="17" customFormat="1" x14ac:dyDescent="0.25">
      <c r="A606" s="8">
        <f t="shared" si="30"/>
        <v>605</v>
      </c>
      <c r="B606" s="8" t="s">
        <v>17</v>
      </c>
      <c r="C606" s="8">
        <v>42423</v>
      </c>
      <c r="D606" s="8">
        <v>2016</v>
      </c>
      <c r="E606" s="21" t="s">
        <v>23</v>
      </c>
      <c r="F606" s="21" t="str">
        <f t="shared" si="31"/>
        <v>WP42423VACATE2016</v>
      </c>
      <c r="G606" s="21" t="str">
        <f>B606&amp;C606&amp;E606&amp;D606</f>
        <v>WP42423VACATE2016</v>
      </c>
      <c r="H606" s="21" t="s">
        <v>40</v>
      </c>
      <c r="I606" s="8">
        <v>4750</v>
      </c>
      <c r="J606" s="23" t="s">
        <v>20</v>
      </c>
      <c r="K606" s="10">
        <v>42833</v>
      </c>
      <c r="L606" s="8" t="s">
        <v>152</v>
      </c>
      <c r="M606" s="8"/>
      <c r="N606" s="8"/>
      <c r="O606" s="8"/>
      <c r="P606" s="8"/>
      <c r="Q606" s="8"/>
      <c r="R606" s="8"/>
      <c r="S606" s="8"/>
      <c r="T606" s="8"/>
    </row>
    <row r="607" spans="1:23" s="17" customFormat="1" hidden="1" x14ac:dyDescent="0.25">
      <c r="A607" s="8">
        <f t="shared" si="30"/>
        <v>606</v>
      </c>
      <c r="B607" s="8" t="s">
        <v>17</v>
      </c>
      <c r="C607" s="8">
        <v>43568</v>
      </c>
      <c r="D607" s="8">
        <v>2018</v>
      </c>
      <c r="E607" s="8" t="s">
        <v>21</v>
      </c>
      <c r="F607" s="21" t="str">
        <f t="shared" si="31"/>
        <v>WP43568COUNTER2018</v>
      </c>
      <c r="G607" s="21"/>
      <c r="H607" s="8" t="s">
        <v>40</v>
      </c>
      <c r="I607" s="8">
        <v>10000</v>
      </c>
      <c r="J607" s="23" t="s">
        <v>20</v>
      </c>
      <c r="K607" s="10">
        <v>43472</v>
      </c>
      <c r="L607" s="8">
        <v>2019</v>
      </c>
      <c r="M607" s="8"/>
      <c r="N607" s="8"/>
      <c r="O607" s="8"/>
      <c r="P607" s="8"/>
      <c r="Q607" s="8"/>
      <c r="R607" s="8"/>
      <c r="S607" s="8"/>
      <c r="T607" s="8"/>
      <c r="U607" s="5"/>
      <c r="V607" s="5"/>
      <c r="W607" s="5"/>
    </row>
    <row r="608" spans="1:23" s="17" customFormat="1" hidden="1" x14ac:dyDescent="0.25">
      <c r="A608" s="8">
        <f t="shared" si="30"/>
        <v>607</v>
      </c>
      <c r="B608" s="8" t="s">
        <v>17</v>
      </c>
      <c r="C608" s="8">
        <v>43568</v>
      </c>
      <c r="D608" s="8">
        <v>2018</v>
      </c>
      <c r="E608" s="8" t="s">
        <v>18</v>
      </c>
      <c r="F608" s="21" t="str">
        <f t="shared" si="31"/>
        <v>WP43568DISPOSED2018</v>
      </c>
      <c r="G608" s="21"/>
      <c r="H608" s="8" t="s">
        <v>40</v>
      </c>
      <c r="I608" s="8">
        <v>5000</v>
      </c>
      <c r="J608" s="8" t="s">
        <v>22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5"/>
      <c r="V608" s="5"/>
      <c r="W608" s="5"/>
    </row>
    <row r="609" spans="1:23" s="17" customFormat="1" hidden="1" x14ac:dyDescent="0.25">
      <c r="A609" s="8">
        <f t="shared" si="30"/>
        <v>608</v>
      </c>
      <c r="B609" s="8" t="s">
        <v>17</v>
      </c>
      <c r="C609" s="8">
        <v>12</v>
      </c>
      <c r="D609" s="8">
        <v>2010</v>
      </c>
      <c r="E609" s="23" t="s">
        <v>23</v>
      </c>
      <c r="F609" s="21" t="str">
        <f t="shared" si="31"/>
        <v>WP12VACATE2010</v>
      </c>
      <c r="G609" s="21"/>
      <c r="H609" s="23" t="s">
        <v>31</v>
      </c>
      <c r="I609" s="8">
        <v>12000</v>
      </c>
      <c r="J609" s="8" t="s">
        <v>22</v>
      </c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3" s="17" customFormat="1" hidden="1" x14ac:dyDescent="0.25">
      <c r="A610" s="8">
        <f t="shared" si="30"/>
        <v>609</v>
      </c>
      <c r="B610" s="8" t="s">
        <v>29</v>
      </c>
      <c r="C610" s="8">
        <v>131</v>
      </c>
      <c r="D610" s="8">
        <v>2018</v>
      </c>
      <c r="E610" s="8" t="s">
        <v>246</v>
      </c>
      <c r="F610" s="21" t="str">
        <f t="shared" si="31"/>
        <v>WA131WRIT APPEAL FILLING (WP 603 OF 2004)2018</v>
      </c>
      <c r="G610" s="21"/>
      <c r="H610" s="8" t="s">
        <v>31</v>
      </c>
      <c r="I610" s="8">
        <v>10000</v>
      </c>
      <c r="J610" s="8" t="s">
        <v>22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3" s="17" customFormat="1" hidden="1" x14ac:dyDescent="0.25">
      <c r="A611" s="8">
        <f t="shared" si="30"/>
        <v>610</v>
      </c>
      <c r="B611" s="8" t="s">
        <v>17</v>
      </c>
      <c r="C611" s="8">
        <v>896</v>
      </c>
      <c r="D611" s="8">
        <v>2018</v>
      </c>
      <c r="E611" s="8" t="s">
        <v>244</v>
      </c>
      <c r="F611" s="21" t="str">
        <f t="shared" ref="F611:F652" si="33">CONCATENATE(B611,C611,E611,D611)</f>
        <v>WP896VACATE 2018</v>
      </c>
      <c r="G611" s="21"/>
      <c r="H611" s="8" t="s">
        <v>31</v>
      </c>
      <c r="I611" s="8">
        <v>12000</v>
      </c>
      <c r="J611" s="23" t="s">
        <v>20</v>
      </c>
      <c r="K611" s="10">
        <v>43169</v>
      </c>
      <c r="L611" s="8">
        <v>2018</v>
      </c>
      <c r="M611" s="8"/>
      <c r="N611" s="8"/>
      <c r="O611" s="8"/>
      <c r="P611" s="8"/>
      <c r="Q611" s="8"/>
      <c r="R611" s="8"/>
      <c r="S611" s="8"/>
      <c r="T611" s="8"/>
    </row>
    <row r="612" spans="1:23" s="17" customFormat="1" hidden="1" x14ac:dyDescent="0.25">
      <c r="A612" s="8">
        <f t="shared" si="30"/>
        <v>611</v>
      </c>
      <c r="B612" s="8" t="s">
        <v>42</v>
      </c>
      <c r="C612" s="8">
        <v>1234</v>
      </c>
      <c r="D612" s="8">
        <v>2018</v>
      </c>
      <c r="E612" s="21" t="s">
        <v>18</v>
      </c>
      <c r="F612" s="21" t="str">
        <f t="shared" si="33"/>
        <v>CC1234DISPOSED2018</v>
      </c>
      <c r="G612" s="21"/>
      <c r="H612" s="21" t="s">
        <v>31</v>
      </c>
      <c r="I612" s="8">
        <v>5000</v>
      </c>
      <c r="J612" s="23" t="s">
        <v>20</v>
      </c>
      <c r="K612" s="10">
        <v>44247</v>
      </c>
      <c r="L612" s="8">
        <v>2021</v>
      </c>
      <c r="M612" s="8" t="s">
        <v>217</v>
      </c>
      <c r="N612" s="8"/>
      <c r="O612" s="8"/>
      <c r="P612" s="8"/>
      <c r="Q612" s="8"/>
      <c r="R612" s="8"/>
      <c r="S612" s="8"/>
      <c r="T612" s="8"/>
    </row>
    <row r="613" spans="1:23" s="17" customFormat="1" hidden="1" x14ac:dyDescent="0.25">
      <c r="A613" s="8">
        <f t="shared" si="30"/>
        <v>612</v>
      </c>
      <c r="B613" s="8" t="s">
        <v>29</v>
      </c>
      <c r="C613" s="8">
        <v>1406</v>
      </c>
      <c r="D613" s="8">
        <v>2018</v>
      </c>
      <c r="E613" s="8" t="s">
        <v>280</v>
      </c>
      <c r="F613" s="21" t="str">
        <f t="shared" si="33"/>
        <v>WA1406WRIT APPEAL FILLING (WP 11676 OF 2007)- Legal Fee2018</v>
      </c>
      <c r="G613" s="21"/>
      <c r="H613" s="8" t="s">
        <v>31</v>
      </c>
      <c r="I613" s="8">
        <v>5000</v>
      </c>
      <c r="J613" s="23" t="s">
        <v>20</v>
      </c>
      <c r="K613" s="25"/>
      <c r="L613" s="26"/>
      <c r="M613" s="26"/>
      <c r="N613" s="26"/>
      <c r="O613" s="26"/>
      <c r="P613" s="26"/>
      <c r="Q613" s="26"/>
      <c r="R613" s="26"/>
      <c r="S613" s="26"/>
      <c r="T613" s="26"/>
      <c r="U613" s="18"/>
      <c r="V613" s="18"/>
      <c r="W613" s="18"/>
    </row>
    <row r="614" spans="1:23" s="17" customFormat="1" hidden="1" x14ac:dyDescent="0.25">
      <c r="A614" s="8">
        <f t="shared" si="30"/>
        <v>613</v>
      </c>
      <c r="B614" s="8" t="s">
        <v>29</v>
      </c>
      <c r="C614" s="8">
        <v>1406</v>
      </c>
      <c r="D614" s="8">
        <v>2018</v>
      </c>
      <c r="E614" s="8" t="s">
        <v>279</v>
      </c>
      <c r="F614" s="21" t="str">
        <f t="shared" si="33"/>
        <v>WA1406WRIT APPEAL FILLING (WP 11676 OF 2007)- Filing Fee2018</v>
      </c>
      <c r="G614" s="21"/>
      <c r="H614" s="8" t="s">
        <v>31</v>
      </c>
      <c r="I614" s="8">
        <v>5000</v>
      </c>
      <c r="J614" s="23" t="s">
        <v>20</v>
      </c>
      <c r="K614" s="10">
        <v>43309</v>
      </c>
      <c r="L614" s="8">
        <v>2018</v>
      </c>
      <c r="M614" s="8"/>
      <c r="N614" s="8"/>
      <c r="O614" s="8"/>
      <c r="P614" s="8"/>
      <c r="Q614" s="8"/>
      <c r="R614" s="8"/>
      <c r="S614" s="8"/>
      <c r="T614" s="8"/>
      <c r="U614" s="5"/>
      <c r="V614" s="5"/>
      <c r="W614" s="5"/>
    </row>
    <row r="615" spans="1:23" s="17" customFormat="1" hidden="1" x14ac:dyDescent="0.25">
      <c r="A615" s="8">
        <f t="shared" si="30"/>
        <v>614</v>
      </c>
      <c r="B615" s="8" t="s">
        <v>185</v>
      </c>
      <c r="C615" s="8">
        <v>1912</v>
      </c>
      <c r="D615" s="8">
        <v>2018</v>
      </c>
      <c r="E615" s="8" t="s">
        <v>21</v>
      </c>
      <c r="F615" s="21" t="str">
        <f t="shared" si="33"/>
        <v>AS1912COUNTER2018</v>
      </c>
      <c r="G615" s="21"/>
      <c r="H615" s="8" t="s">
        <v>31</v>
      </c>
      <c r="I615" s="8">
        <v>10000</v>
      </c>
      <c r="J615" s="8" t="s">
        <v>22</v>
      </c>
      <c r="K615" s="8"/>
      <c r="L615" s="8">
        <v>2018</v>
      </c>
      <c r="M615" s="8"/>
      <c r="N615" s="8"/>
      <c r="O615" s="8"/>
      <c r="P615" s="8"/>
      <c r="Q615" s="8"/>
      <c r="R615" s="8"/>
      <c r="S615" s="8"/>
      <c r="T615" s="8"/>
    </row>
    <row r="616" spans="1:23" s="17" customFormat="1" hidden="1" x14ac:dyDescent="0.25">
      <c r="A616" s="8">
        <f t="shared" si="30"/>
        <v>615</v>
      </c>
      <c r="B616" s="8" t="s">
        <v>17</v>
      </c>
      <c r="C616" s="8">
        <v>5140</v>
      </c>
      <c r="D616" s="8">
        <v>2012</v>
      </c>
      <c r="E616" s="21" t="s">
        <v>18</v>
      </c>
      <c r="F616" s="21" t="str">
        <f t="shared" si="33"/>
        <v>WP5140DISPOSED2012</v>
      </c>
      <c r="G616" s="21"/>
      <c r="H616" s="21" t="s">
        <v>31</v>
      </c>
      <c r="I616" s="8">
        <v>5000</v>
      </c>
      <c r="J616" s="23" t="s">
        <v>20</v>
      </c>
      <c r="K616" s="10">
        <v>43414</v>
      </c>
      <c r="L616" s="8">
        <v>2018</v>
      </c>
      <c r="M616" s="8"/>
      <c r="N616" s="8"/>
      <c r="O616" s="8"/>
      <c r="P616" s="8"/>
      <c r="Q616" s="8"/>
      <c r="R616" s="8"/>
      <c r="S616" s="8"/>
      <c r="T616" s="8"/>
    </row>
    <row r="617" spans="1:23" s="3" customFormat="1" hidden="1" x14ac:dyDescent="0.25">
      <c r="A617" s="8">
        <f t="shared" si="30"/>
        <v>616</v>
      </c>
      <c r="B617" s="33" t="s">
        <v>17</v>
      </c>
      <c r="C617" s="33">
        <v>6383</v>
      </c>
      <c r="D617" s="20">
        <v>2018</v>
      </c>
      <c r="E617" s="20" t="s">
        <v>23</v>
      </c>
      <c r="F617" s="34" t="str">
        <f t="shared" si="33"/>
        <v>WP6383VACATE2018</v>
      </c>
      <c r="G617" s="34"/>
      <c r="H617" s="20" t="s">
        <v>31</v>
      </c>
      <c r="I617" s="20">
        <v>12000</v>
      </c>
      <c r="J617" s="23" t="s">
        <v>20</v>
      </c>
      <c r="K617" s="10">
        <v>43192</v>
      </c>
      <c r="L617" s="20"/>
      <c r="M617" s="20"/>
      <c r="N617" s="20"/>
      <c r="O617" s="20"/>
      <c r="P617" s="20"/>
      <c r="Q617" s="20"/>
      <c r="R617" s="20"/>
      <c r="S617" s="20"/>
      <c r="T617" s="20"/>
      <c r="U617" s="16"/>
      <c r="V617" s="16"/>
      <c r="W617" s="16"/>
    </row>
    <row r="618" spans="1:23" s="17" customFormat="1" hidden="1" x14ac:dyDescent="0.25">
      <c r="A618" s="8">
        <f t="shared" si="30"/>
        <v>617</v>
      </c>
      <c r="B618" s="8" t="s">
        <v>17</v>
      </c>
      <c r="C618" s="8">
        <v>9725</v>
      </c>
      <c r="D618" s="8">
        <v>2018</v>
      </c>
      <c r="E618" s="21" t="s">
        <v>18</v>
      </c>
      <c r="F618" s="21" t="str">
        <f t="shared" si="33"/>
        <v>WP9725DISPOSED2018</v>
      </c>
      <c r="G618" s="21"/>
      <c r="H618" s="21" t="s">
        <v>31</v>
      </c>
      <c r="I618" s="8">
        <v>5000</v>
      </c>
      <c r="J618" s="23" t="s">
        <v>20</v>
      </c>
      <c r="K618" s="10">
        <v>43232</v>
      </c>
      <c r="L618" s="8">
        <v>2018</v>
      </c>
      <c r="M618" s="8"/>
      <c r="N618" s="8"/>
      <c r="O618" s="8"/>
      <c r="P618" s="8"/>
      <c r="Q618" s="8"/>
      <c r="R618" s="8"/>
      <c r="S618" s="8"/>
      <c r="T618" s="8"/>
    </row>
    <row r="619" spans="1:23" s="17" customFormat="1" hidden="1" x14ac:dyDescent="0.25">
      <c r="A619" s="8">
        <f t="shared" si="30"/>
        <v>618</v>
      </c>
      <c r="B619" s="8" t="s">
        <v>17</v>
      </c>
      <c r="C619" s="8">
        <v>10239</v>
      </c>
      <c r="D619" s="8">
        <v>2018</v>
      </c>
      <c r="E619" s="21" t="s">
        <v>18</v>
      </c>
      <c r="F619" s="21" t="str">
        <f t="shared" si="33"/>
        <v>WP10239DISPOSED2018</v>
      </c>
      <c r="G619" s="21"/>
      <c r="H619" s="21" t="s">
        <v>31</v>
      </c>
      <c r="I619" s="8">
        <v>5000</v>
      </c>
      <c r="J619" s="23" t="s">
        <v>20</v>
      </c>
      <c r="K619" s="10">
        <v>43232</v>
      </c>
      <c r="L619" s="22">
        <v>2018</v>
      </c>
      <c r="M619" s="8"/>
      <c r="N619" s="8"/>
      <c r="O619" s="8"/>
      <c r="P619" s="8"/>
      <c r="Q619" s="8"/>
      <c r="R619" s="8"/>
      <c r="S619" s="8"/>
      <c r="T619" s="8"/>
    </row>
    <row r="620" spans="1:23" s="17" customFormat="1" hidden="1" x14ac:dyDescent="0.25">
      <c r="A620" s="8">
        <f t="shared" si="30"/>
        <v>619</v>
      </c>
      <c r="B620" s="8" t="s">
        <v>17</v>
      </c>
      <c r="C620" s="8">
        <v>10371</v>
      </c>
      <c r="D620" s="8">
        <v>2018</v>
      </c>
      <c r="E620" s="8" t="s">
        <v>244</v>
      </c>
      <c r="F620" s="21" t="str">
        <f t="shared" si="33"/>
        <v>WP10371VACATE 2018</v>
      </c>
      <c r="G620" s="21"/>
      <c r="H620" s="8" t="s">
        <v>31</v>
      </c>
      <c r="I620" s="8">
        <v>12000</v>
      </c>
      <c r="J620" s="23" t="s">
        <v>20</v>
      </c>
      <c r="K620" s="10">
        <v>43221</v>
      </c>
      <c r="L620" s="8">
        <v>2018</v>
      </c>
      <c r="M620" s="8"/>
      <c r="N620" s="8"/>
      <c r="O620" s="8"/>
      <c r="P620" s="8"/>
      <c r="Q620" s="8"/>
      <c r="R620" s="8"/>
      <c r="S620" s="8"/>
      <c r="T620" s="8"/>
    </row>
    <row r="621" spans="1:23" s="17" customFormat="1" hidden="1" x14ac:dyDescent="0.25">
      <c r="A621" s="8">
        <f t="shared" si="30"/>
        <v>620</v>
      </c>
      <c r="B621" s="8" t="s">
        <v>17</v>
      </c>
      <c r="C621" s="8">
        <v>10834</v>
      </c>
      <c r="D621" s="8">
        <v>2018</v>
      </c>
      <c r="E621" s="8" t="s">
        <v>244</v>
      </c>
      <c r="F621" s="21" t="str">
        <f t="shared" si="33"/>
        <v>WP10834VACATE 2018</v>
      </c>
      <c r="G621" s="21"/>
      <c r="H621" s="8" t="s">
        <v>31</v>
      </c>
      <c r="I621" s="8">
        <v>12000</v>
      </c>
      <c r="J621" s="23" t="s">
        <v>20</v>
      </c>
      <c r="K621" s="10">
        <v>43221</v>
      </c>
      <c r="L621" s="8">
        <v>2018</v>
      </c>
      <c r="M621" s="8"/>
      <c r="N621" s="8"/>
      <c r="O621" s="8"/>
      <c r="P621" s="8"/>
      <c r="Q621" s="8"/>
      <c r="R621" s="8"/>
      <c r="S621" s="8"/>
      <c r="T621" s="8"/>
    </row>
    <row r="622" spans="1:23" s="17" customFormat="1" hidden="1" x14ac:dyDescent="0.25">
      <c r="A622" s="8">
        <f t="shared" si="30"/>
        <v>621</v>
      </c>
      <c r="B622" s="8" t="s">
        <v>17</v>
      </c>
      <c r="C622" s="8">
        <v>10836</v>
      </c>
      <c r="D622" s="8">
        <v>2018</v>
      </c>
      <c r="E622" s="8" t="s">
        <v>244</v>
      </c>
      <c r="F622" s="21" t="str">
        <f t="shared" si="33"/>
        <v>WP10836VACATE 2018</v>
      </c>
      <c r="G622" s="21"/>
      <c r="H622" s="8" t="s">
        <v>31</v>
      </c>
      <c r="I622" s="8">
        <v>12000</v>
      </c>
      <c r="J622" s="23" t="s">
        <v>20</v>
      </c>
      <c r="K622" s="10">
        <v>43221</v>
      </c>
      <c r="L622" s="8">
        <v>2018</v>
      </c>
      <c r="M622" s="8"/>
      <c r="N622" s="8"/>
      <c r="O622" s="8"/>
      <c r="P622" s="8"/>
      <c r="Q622" s="8"/>
      <c r="R622" s="8"/>
      <c r="S622" s="8"/>
      <c r="T622" s="8"/>
    </row>
    <row r="623" spans="1:23" s="17" customFormat="1" hidden="1" x14ac:dyDescent="0.25">
      <c r="A623" s="8">
        <f t="shared" si="30"/>
        <v>622</v>
      </c>
      <c r="B623" s="8" t="s">
        <v>17</v>
      </c>
      <c r="C623" s="8">
        <v>10842</v>
      </c>
      <c r="D623" s="8">
        <v>2018</v>
      </c>
      <c r="E623" s="8" t="s">
        <v>244</v>
      </c>
      <c r="F623" s="21" t="str">
        <f t="shared" si="33"/>
        <v>WP10842VACATE 2018</v>
      </c>
      <c r="G623" s="21"/>
      <c r="H623" s="8" t="s">
        <v>31</v>
      </c>
      <c r="I623" s="8">
        <v>12000</v>
      </c>
      <c r="J623" s="23" t="s">
        <v>20</v>
      </c>
      <c r="K623" s="10">
        <v>43221</v>
      </c>
      <c r="L623" s="8">
        <v>2018</v>
      </c>
      <c r="M623" s="8"/>
      <c r="N623" s="8"/>
      <c r="O623" s="8"/>
      <c r="P623" s="8"/>
      <c r="Q623" s="8"/>
      <c r="R623" s="8"/>
      <c r="S623" s="8"/>
      <c r="T623" s="8"/>
    </row>
    <row r="624" spans="1:23" s="17" customFormat="1" hidden="1" x14ac:dyDescent="0.25">
      <c r="A624" s="8">
        <f t="shared" si="30"/>
        <v>623</v>
      </c>
      <c r="B624" s="8" t="s">
        <v>17</v>
      </c>
      <c r="C624" s="8">
        <v>10850</v>
      </c>
      <c r="D624" s="8">
        <v>2018</v>
      </c>
      <c r="E624" s="8" t="s">
        <v>244</v>
      </c>
      <c r="F624" s="21" t="str">
        <f t="shared" si="33"/>
        <v>WP10850VACATE 2018</v>
      </c>
      <c r="G624" s="21"/>
      <c r="H624" s="8" t="s">
        <v>31</v>
      </c>
      <c r="I624" s="8">
        <v>12000</v>
      </c>
      <c r="J624" s="23" t="s">
        <v>20</v>
      </c>
      <c r="K624" s="10">
        <v>43221</v>
      </c>
      <c r="L624" s="8">
        <v>2018</v>
      </c>
      <c r="M624" s="8"/>
      <c r="N624" s="8"/>
      <c r="O624" s="8"/>
      <c r="P624" s="8"/>
      <c r="Q624" s="8"/>
      <c r="R624" s="8"/>
      <c r="S624" s="8"/>
      <c r="T624" s="8"/>
    </row>
    <row r="625" spans="1:20" s="17" customFormat="1" hidden="1" x14ac:dyDescent="0.25">
      <c r="A625" s="8">
        <f t="shared" si="30"/>
        <v>624</v>
      </c>
      <c r="B625" s="8" t="s">
        <v>17</v>
      </c>
      <c r="C625" s="8">
        <v>11410</v>
      </c>
      <c r="D625" s="8">
        <v>2018</v>
      </c>
      <c r="E625" s="21" t="s">
        <v>23</v>
      </c>
      <c r="F625" s="21" t="str">
        <f t="shared" si="33"/>
        <v>WP11410VACATE2018</v>
      </c>
      <c r="G625" s="21"/>
      <c r="H625" s="21" t="s">
        <v>31</v>
      </c>
      <c r="I625" s="8">
        <v>12000</v>
      </c>
      <c r="J625" s="23" t="s">
        <v>20</v>
      </c>
      <c r="K625" s="10">
        <v>43221</v>
      </c>
      <c r="L625" s="8">
        <v>2018</v>
      </c>
      <c r="M625" s="8"/>
      <c r="N625" s="8"/>
      <c r="O625" s="8"/>
      <c r="P625" s="8"/>
      <c r="Q625" s="8"/>
      <c r="R625" s="8"/>
      <c r="S625" s="8"/>
      <c r="T625" s="8"/>
    </row>
    <row r="626" spans="1:20" s="17" customFormat="1" hidden="1" x14ac:dyDescent="0.25">
      <c r="A626" s="8">
        <f t="shared" si="30"/>
        <v>625</v>
      </c>
      <c r="B626" s="8" t="s">
        <v>17</v>
      </c>
      <c r="C626" s="8">
        <v>11676</v>
      </c>
      <c r="D626" s="8">
        <v>2007</v>
      </c>
      <c r="E626" s="21" t="s">
        <v>18</v>
      </c>
      <c r="F626" s="21" t="str">
        <f t="shared" si="33"/>
        <v>WP11676DISPOSED2007</v>
      </c>
      <c r="G626" s="21"/>
      <c r="H626" s="21" t="s">
        <v>31</v>
      </c>
      <c r="I626" s="8">
        <v>5000</v>
      </c>
      <c r="J626" s="8" t="s">
        <v>22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s="17" customFormat="1" hidden="1" x14ac:dyDescent="0.25">
      <c r="A627" s="8">
        <f t="shared" si="30"/>
        <v>626</v>
      </c>
      <c r="B627" s="8" t="s">
        <v>17</v>
      </c>
      <c r="C627" s="8">
        <v>13801</v>
      </c>
      <c r="D627" s="8">
        <v>2018</v>
      </c>
      <c r="E627" s="21" t="s">
        <v>18</v>
      </c>
      <c r="F627" s="21" t="str">
        <f t="shared" si="33"/>
        <v>WP13801DISPOSED2018</v>
      </c>
      <c r="G627" s="21"/>
      <c r="H627" s="21" t="s">
        <v>31</v>
      </c>
      <c r="I627" s="8">
        <v>5000</v>
      </c>
      <c r="J627" s="23" t="s">
        <v>20</v>
      </c>
      <c r="K627" s="10">
        <v>43232</v>
      </c>
      <c r="L627" s="8">
        <v>2018</v>
      </c>
      <c r="M627" s="8"/>
      <c r="N627" s="8"/>
      <c r="O627" s="8"/>
      <c r="P627" s="8"/>
      <c r="Q627" s="8"/>
      <c r="R627" s="8"/>
      <c r="S627" s="8"/>
      <c r="T627" s="8"/>
    </row>
    <row r="628" spans="1:20" s="17" customFormat="1" hidden="1" x14ac:dyDescent="0.25">
      <c r="A628" s="8">
        <f t="shared" si="30"/>
        <v>627</v>
      </c>
      <c r="B628" s="8" t="s">
        <v>17</v>
      </c>
      <c r="C628" s="8">
        <v>13950</v>
      </c>
      <c r="D628" s="8">
        <v>2011</v>
      </c>
      <c r="E628" s="21" t="s">
        <v>18</v>
      </c>
      <c r="F628" s="21" t="str">
        <f t="shared" si="33"/>
        <v>WP13950DISPOSED2011</v>
      </c>
      <c r="G628" s="21"/>
      <c r="H628" s="21" t="s">
        <v>31</v>
      </c>
      <c r="I628" s="8">
        <v>5000</v>
      </c>
      <c r="J628" s="8" t="s">
        <v>22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s="17" customFormat="1" hidden="1" x14ac:dyDescent="0.25">
      <c r="A629" s="8">
        <f t="shared" si="30"/>
        <v>628</v>
      </c>
      <c r="B629" s="8" t="s">
        <v>17</v>
      </c>
      <c r="C629" s="8">
        <v>14843</v>
      </c>
      <c r="D629" s="8">
        <v>2018</v>
      </c>
      <c r="E629" s="21" t="s">
        <v>18</v>
      </c>
      <c r="F629" s="21" t="str">
        <f t="shared" si="33"/>
        <v>WP14843DISPOSED2018</v>
      </c>
      <c r="G629" s="21"/>
      <c r="H629" s="21" t="s">
        <v>31</v>
      </c>
      <c r="I629" s="8">
        <v>5000</v>
      </c>
      <c r="J629" s="23" t="s">
        <v>20</v>
      </c>
      <c r="K629" s="10">
        <v>44247</v>
      </c>
      <c r="L629" s="8">
        <v>2021</v>
      </c>
      <c r="M629" s="8" t="s">
        <v>162</v>
      </c>
      <c r="N629" s="8"/>
      <c r="O629" s="8"/>
      <c r="P629" s="8"/>
      <c r="Q629" s="8"/>
      <c r="R629" s="8"/>
      <c r="S629" s="8"/>
      <c r="T629" s="8"/>
    </row>
    <row r="630" spans="1:20" s="17" customFormat="1" hidden="1" x14ac:dyDescent="0.25">
      <c r="A630" s="8">
        <f t="shared" si="30"/>
        <v>629</v>
      </c>
      <c r="B630" s="8" t="s">
        <v>17</v>
      </c>
      <c r="C630" s="8">
        <v>18581</v>
      </c>
      <c r="D630" s="8">
        <v>2018</v>
      </c>
      <c r="E630" s="21" t="s">
        <v>21</v>
      </c>
      <c r="F630" s="21" t="str">
        <f t="shared" si="33"/>
        <v>WP18581COUNTER2018</v>
      </c>
      <c r="G630" s="21"/>
      <c r="H630" s="21" t="s">
        <v>31</v>
      </c>
      <c r="I630" s="8">
        <v>10000</v>
      </c>
      <c r="J630" s="23" t="s">
        <v>20</v>
      </c>
      <c r="K630" s="10">
        <v>43284</v>
      </c>
      <c r="L630" s="8">
        <v>2018</v>
      </c>
      <c r="M630" s="8"/>
      <c r="N630" s="8"/>
      <c r="O630" s="8"/>
      <c r="P630" s="8"/>
      <c r="Q630" s="8"/>
      <c r="R630" s="8"/>
      <c r="S630" s="8"/>
      <c r="T630" s="8"/>
    </row>
    <row r="631" spans="1:20" s="17" customFormat="1" hidden="1" x14ac:dyDescent="0.25">
      <c r="A631" s="8">
        <f t="shared" si="30"/>
        <v>630</v>
      </c>
      <c r="B631" s="8" t="s">
        <v>17</v>
      </c>
      <c r="C631" s="8">
        <v>20482</v>
      </c>
      <c r="D631" s="8">
        <v>2006</v>
      </c>
      <c r="E631" s="21" t="s">
        <v>21</v>
      </c>
      <c r="F631" s="21" t="str">
        <f t="shared" si="33"/>
        <v>WP20482COUNTER2006</v>
      </c>
      <c r="G631" s="21"/>
      <c r="H631" s="21" t="s">
        <v>31</v>
      </c>
      <c r="I631" s="8">
        <v>10000</v>
      </c>
      <c r="J631" s="8" t="s">
        <v>22</v>
      </c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s="17" customFormat="1" hidden="1" x14ac:dyDescent="0.25">
      <c r="A632" s="8">
        <f t="shared" si="30"/>
        <v>631</v>
      </c>
      <c r="B632" s="8" t="s">
        <v>17</v>
      </c>
      <c r="C632" s="8">
        <v>20592</v>
      </c>
      <c r="D632" s="8">
        <v>2018</v>
      </c>
      <c r="E632" s="21" t="s">
        <v>18</v>
      </c>
      <c r="F632" s="21" t="str">
        <f t="shared" si="33"/>
        <v>WP20592DISPOSED2018</v>
      </c>
      <c r="G632" s="21"/>
      <c r="H632" s="21" t="s">
        <v>31</v>
      </c>
      <c r="I632" s="8">
        <v>5000</v>
      </c>
      <c r="J632" s="23" t="s">
        <v>20</v>
      </c>
      <c r="K632" s="10">
        <v>43414</v>
      </c>
      <c r="L632" s="8">
        <v>2018</v>
      </c>
      <c r="M632" s="8"/>
      <c r="N632" s="8"/>
      <c r="O632" s="8"/>
      <c r="P632" s="8"/>
      <c r="Q632" s="8"/>
      <c r="R632" s="8"/>
      <c r="S632" s="8"/>
      <c r="T632" s="8"/>
    </row>
    <row r="633" spans="1:20" s="17" customFormat="1" hidden="1" x14ac:dyDescent="0.25">
      <c r="A633" s="8">
        <f t="shared" si="30"/>
        <v>632</v>
      </c>
      <c r="B633" s="8" t="s">
        <v>17</v>
      </c>
      <c r="C633" s="8">
        <v>20594</v>
      </c>
      <c r="D633" s="8">
        <v>2018</v>
      </c>
      <c r="E633" s="21" t="s">
        <v>18</v>
      </c>
      <c r="F633" s="21" t="str">
        <f t="shared" si="33"/>
        <v>WP20594DISPOSED2018</v>
      </c>
      <c r="G633" s="21"/>
      <c r="H633" s="21" t="s">
        <v>31</v>
      </c>
      <c r="I633" s="8">
        <v>5000</v>
      </c>
      <c r="J633" s="23" t="s">
        <v>20</v>
      </c>
      <c r="K633" s="10">
        <v>43414</v>
      </c>
      <c r="L633" s="8">
        <v>2018</v>
      </c>
      <c r="M633" s="8"/>
      <c r="N633" s="8"/>
      <c r="O633" s="8"/>
      <c r="P633" s="8"/>
      <c r="Q633" s="8"/>
      <c r="R633" s="8"/>
      <c r="S633" s="8"/>
      <c r="T633" s="8"/>
    </row>
    <row r="634" spans="1:20" s="17" customFormat="1" hidden="1" x14ac:dyDescent="0.25">
      <c r="A634" s="8">
        <f t="shared" si="30"/>
        <v>633</v>
      </c>
      <c r="B634" s="8" t="s">
        <v>17</v>
      </c>
      <c r="C634" s="8">
        <v>22736</v>
      </c>
      <c r="D634" s="8">
        <v>2018</v>
      </c>
      <c r="E634" s="21" t="s">
        <v>21</v>
      </c>
      <c r="F634" s="21" t="str">
        <f t="shared" si="33"/>
        <v>WP22736COUNTER2018</v>
      </c>
      <c r="G634" s="21"/>
      <c r="H634" s="21" t="s">
        <v>31</v>
      </c>
      <c r="I634" s="8">
        <v>10000</v>
      </c>
      <c r="J634" s="23" t="s">
        <v>20</v>
      </c>
      <c r="K634" s="10">
        <v>43293</v>
      </c>
      <c r="L634" s="8">
        <v>2018</v>
      </c>
      <c r="M634" s="8"/>
      <c r="N634" s="8"/>
      <c r="O634" s="8"/>
      <c r="P634" s="8"/>
      <c r="Q634" s="8"/>
      <c r="R634" s="8"/>
      <c r="S634" s="8"/>
      <c r="T634" s="8"/>
    </row>
    <row r="635" spans="1:20" s="17" customFormat="1" hidden="1" x14ac:dyDescent="0.25">
      <c r="A635" s="8">
        <f t="shared" si="30"/>
        <v>634</v>
      </c>
      <c r="B635" s="8" t="s">
        <v>17</v>
      </c>
      <c r="C635" s="8">
        <v>22736</v>
      </c>
      <c r="D635" s="8">
        <v>2018</v>
      </c>
      <c r="E635" s="21" t="s">
        <v>18</v>
      </c>
      <c r="F635" s="21" t="str">
        <f t="shared" si="33"/>
        <v>WP22736DISPOSED2018</v>
      </c>
      <c r="G635" s="21"/>
      <c r="H635" s="21" t="s">
        <v>31</v>
      </c>
      <c r="I635" s="8">
        <v>5000</v>
      </c>
      <c r="J635" s="23" t="s">
        <v>20</v>
      </c>
      <c r="K635" s="10">
        <v>44247</v>
      </c>
      <c r="L635" s="8">
        <v>2021</v>
      </c>
      <c r="M635" s="8" t="s">
        <v>182</v>
      </c>
      <c r="N635" s="8"/>
      <c r="O635" s="8"/>
      <c r="P635" s="8"/>
      <c r="Q635" s="8"/>
      <c r="R635" s="8"/>
      <c r="S635" s="8"/>
      <c r="T635" s="8"/>
    </row>
    <row r="636" spans="1:20" s="17" customFormat="1" hidden="1" x14ac:dyDescent="0.25">
      <c r="A636" s="8">
        <f t="shared" si="30"/>
        <v>635</v>
      </c>
      <c r="B636" s="8" t="s">
        <v>17</v>
      </c>
      <c r="C636" s="8">
        <v>26930</v>
      </c>
      <c r="D636" s="8">
        <v>2018</v>
      </c>
      <c r="E636" s="21" t="s">
        <v>18</v>
      </c>
      <c r="F636" s="21" t="str">
        <f t="shared" si="33"/>
        <v>WP26930DISPOSED2018</v>
      </c>
      <c r="G636" s="21"/>
      <c r="H636" s="21" t="s">
        <v>31</v>
      </c>
      <c r="I636" s="8">
        <v>5000</v>
      </c>
      <c r="J636" s="23" t="s">
        <v>20</v>
      </c>
      <c r="K636" s="10">
        <v>43414</v>
      </c>
      <c r="L636" s="8">
        <v>2018</v>
      </c>
      <c r="M636" s="8"/>
      <c r="N636" s="8"/>
      <c r="O636" s="8"/>
      <c r="P636" s="8"/>
      <c r="Q636" s="8"/>
      <c r="R636" s="8"/>
      <c r="S636" s="8"/>
      <c r="T636" s="8"/>
    </row>
    <row r="637" spans="1:20" s="17" customFormat="1" hidden="1" x14ac:dyDescent="0.25">
      <c r="A637" s="8">
        <f t="shared" si="30"/>
        <v>636</v>
      </c>
      <c r="B637" s="8" t="s">
        <v>17</v>
      </c>
      <c r="C637" s="8">
        <v>27687</v>
      </c>
      <c r="D637" s="8">
        <v>2018</v>
      </c>
      <c r="E637" s="21" t="s">
        <v>23</v>
      </c>
      <c r="F637" s="21" t="str">
        <f t="shared" si="33"/>
        <v>WP27687VACATE2018</v>
      </c>
      <c r="G637" s="21"/>
      <c r="H637" s="21" t="s">
        <v>31</v>
      </c>
      <c r="I637" s="8">
        <v>12000</v>
      </c>
      <c r="J637" s="23" t="s">
        <v>20</v>
      </c>
      <c r="K637" s="10">
        <v>43428</v>
      </c>
      <c r="L637" s="8">
        <v>2018</v>
      </c>
      <c r="M637" s="8"/>
      <c r="N637" s="8"/>
      <c r="O637" s="8"/>
      <c r="P637" s="8"/>
      <c r="Q637" s="8"/>
      <c r="R637" s="8"/>
      <c r="S637" s="8"/>
      <c r="T637" s="8"/>
    </row>
    <row r="638" spans="1:20" s="17" customFormat="1" hidden="1" x14ac:dyDescent="0.25">
      <c r="A638" s="8">
        <f t="shared" si="30"/>
        <v>637</v>
      </c>
      <c r="B638" s="8" t="s">
        <v>17</v>
      </c>
      <c r="C638" s="8">
        <v>28438</v>
      </c>
      <c r="D638" s="8">
        <v>2018</v>
      </c>
      <c r="E638" s="21" t="s">
        <v>23</v>
      </c>
      <c r="F638" s="21" t="str">
        <f t="shared" si="33"/>
        <v>WP28438VACATE2018</v>
      </c>
      <c r="G638" s="21"/>
      <c r="H638" s="21" t="s">
        <v>31</v>
      </c>
      <c r="I638" s="8">
        <v>12000</v>
      </c>
      <c r="J638" s="23" t="s">
        <v>20</v>
      </c>
      <c r="K638" s="10">
        <v>43400</v>
      </c>
      <c r="L638" s="8">
        <v>2018</v>
      </c>
      <c r="M638" s="8"/>
      <c r="N638" s="8"/>
      <c r="O638" s="8"/>
      <c r="P638" s="8"/>
      <c r="Q638" s="8"/>
      <c r="R638" s="8"/>
      <c r="S638" s="8"/>
      <c r="T638" s="8"/>
    </row>
    <row r="639" spans="1:20" s="17" customFormat="1" hidden="1" x14ac:dyDescent="0.25">
      <c r="A639" s="8">
        <f t="shared" si="30"/>
        <v>638</v>
      </c>
      <c r="B639" s="8" t="s">
        <v>17</v>
      </c>
      <c r="C639" s="8">
        <v>28438</v>
      </c>
      <c r="D639" s="8">
        <v>2018</v>
      </c>
      <c r="E639" s="21" t="s">
        <v>18</v>
      </c>
      <c r="F639" s="21" t="str">
        <f t="shared" si="33"/>
        <v>WP28438DISPOSED2018</v>
      </c>
      <c r="G639" s="21"/>
      <c r="H639" s="21" t="s">
        <v>31</v>
      </c>
      <c r="I639" s="8">
        <v>5000</v>
      </c>
      <c r="J639" s="23" t="s">
        <v>20</v>
      </c>
      <c r="K639" s="10">
        <v>44133</v>
      </c>
      <c r="L639" s="8">
        <v>2020</v>
      </c>
      <c r="M639" s="8" t="s">
        <v>181</v>
      </c>
      <c r="N639" s="8"/>
      <c r="O639" s="8"/>
      <c r="P639" s="8"/>
      <c r="Q639" s="8"/>
      <c r="R639" s="8"/>
      <c r="S639" s="8"/>
      <c r="T639" s="8"/>
    </row>
    <row r="640" spans="1:20" s="17" customFormat="1" hidden="1" x14ac:dyDescent="0.25">
      <c r="A640" s="8">
        <f t="shared" si="30"/>
        <v>639</v>
      </c>
      <c r="B640" s="8" t="s">
        <v>17</v>
      </c>
      <c r="C640" s="8">
        <v>29279</v>
      </c>
      <c r="D640" s="8">
        <v>2009</v>
      </c>
      <c r="E640" s="21" t="s">
        <v>23</v>
      </c>
      <c r="F640" s="21" t="str">
        <f t="shared" si="33"/>
        <v>WP29279VACATE2009</v>
      </c>
      <c r="G640" s="21"/>
      <c r="H640" s="21" t="s">
        <v>31</v>
      </c>
      <c r="I640" s="8">
        <v>12000</v>
      </c>
      <c r="J640" s="23" t="s">
        <v>20</v>
      </c>
      <c r="K640" s="10">
        <v>43158</v>
      </c>
      <c r="L640" s="8">
        <v>2018</v>
      </c>
      <c r="M640" s="8"/>
      <c r="N640" s="8"/>
      <c r="O640" s="8"/>
      <c r="P640" s="8"/>
      <c r="Q640" s="8"/>
      <c r="R640" s="8"/>
      <c r="S640" s="8"/>
      <c r="T640" s="8"/>
    </row>
    <row r="641" spans="1:23" s="17" customFormat="1" hidden="1" x14ac:dyDescent="0.25">
      <c r="A641" s="8">
        <f t="shared" si="30"/>
        <v>640</v>
      </c>
      <c r="B641" s="8" t="s">
        <v>17</v>
      </c>
      <c r="C641" s="8">
        <v>31916</v>
      </c>
      <c r="D641" s="8">
        <v>2018</v>
      </c>
      <c r="E641" s="21" t="s">
        <v>18</v>
      </c>
      <c r="F641" s="21" t="str">
        <f t="shared" si="33"/>
        <v>WP31916DISPOSED2018</v>
      </c>
      <c r="G641" s="21"/>
      <c r="H641" s="21" t="s">
        <v>31</v>
      </c>
      <c r="I641" s="8">
        <v>5000</v>
      </c>
      <c r="J641" s="23" t="s">
        <v>20</v>
      </c>
      <c r="K641" s="10">
        <v>43414</v>
      </c>
      <c r="L641" s="8">
        <v>2018</v>
      </c>
      <c r="M641" s="8"/>
      <c r="N641" s="8"/>
      <c r="O641" s="8"/>
      <c r="P641" s="8"/>
      <c r="Q641" s="8"/>
      <c r="R641" s="8"/>
      <c r="S641" s="8"/>
      <c r="T641" s="8"/>
    </row>
    <row r="642" spans="1:23" s="17" customFormat="1" hidden="1" x14ac:dyDescent="0.25">
      <c r="A642" s="8">
        <f t="shared" si="30"/>
        <v>641</v>
      </c>
      <c r="B642" s="8" t="s">
        <v>17</v>
      </c>
      <c r="C642" s="8">
        <v>33496</v>
      </c>
      <c r="D642" s="8">
        <v>2018</v>
      </c>
      <c r="E642" s="21" t="s">
        <v>18</v>
      </c>
      <c r="F642" s="21" t="str">
        <f t="shared" si="33"/>
        <v>WP33496DISPOSED2018</v>
      </c>
      <c r="G642" s="21"/>
      <c r="H642" s="21" t="s">
        <v>31</v>
      </c>
      <c r="I642" s="8">
        <v>5000</v>
      </c>
      <c r="J642" s="23" t="s">
        <v>20</v>
      </c>
      <c r="K642" s="10">
        <v>43414</v>
      </c>
      <c r="L642" s="8">
        <v>2018</v>
      </c>
      <c r="M642" s="8"/>
      <c r="N642" s="8"/>
      <c r="O642" s="8"/>
      <c r="P642" s="8"/>
      <c r="Q642" s="8"/>
      <c r="R642" s="8"/>
      <c r="S642" s="8"/>
      <c r="T642" s="8"/>
    </row>
    <row r="643" spans="1:23" s="17" customFormat="1" hidden="1" x14ac:dyDescent="0.25">
      <c r="A643" s="8">
        <f t="shared" ref="A643:A706" si="34">A642+1</f>
        <v>642</v>
      </c>
      <c r="B643" s="8" t="s">
        <v>17</v>
      </c>
      <c r="C643" s="8">
        <v>33752</v>
      </c>
      <c r="D643" s="8">
        <v>2018</v>
      </c>
      <c r="E643" s="21" t="s">
        <v>18</v>
      </c>
      <c r="F643" s="21" t="str">
        <f t="shared" si="33"/>
        <v>WP33752DISPOSED2018</v>
      </c>
      <c r="G643" s="21"/>
      <c r="H643" s="21" t="s">
        <v>31</v>
      </c>
      <c r="I643" s="8">
        <v>5000</v>
      </c>
      <c r="J643" s="23" t="s">
        <v>20</v>
      </c>
      <c r="K643" s="10">
        <v>43414</v>
      </c>
      <c r="L643" s="8">
        <v>2018</v>
      </c>
      <c r="M643" s="8"/>
      <c r="N643" s="8"/>
      <c r="O643" s="8"/>
      <c r="P643" s="8"/>
      <c r="Q643" s="8"/>
      <c r="R643" s="8"/>
      <c r="S643" s="8"/>
      <c r="T643" s="8"/>
    </row>
    <row r="644" spans="1:23" s="17" customFormat="1" hidden="1" x14ac:dyDescent="0.25">
      <c r="A644" s="8">
        <f t="shared" si="34"/>
        <v>643</v>
      </c>
      <c r="B644" s="8" t="s">
        <v>17</v>
      </c>
      <c r="C644" s="8">
        <v>35496</v>
      </c>
      <c r="D644" s="8">
        <v>2018</v>
      </c>
      <c r="E644" s="21" t="s">
        <v>302</v>
      </c>
      <c r="F644" s="21" t="str">
        <f t="shared" si="33"/>
        <v>WP35496WRIT PETITION (CG. NO. 117 OF 2018-19)2018- Advocate Fee2018</v>
      </c>
      <c r="G644" s="21"/>
      <c r="H644" s="21" t="s">
        <v>31</v>
      </c>
      <c r="I644" s="8">
        <v>5000</v>
      </c>
      <c r="J644" s="8" t="s">
        <v>22</v>
      </c>
      <c r="K644" s="10"/>
      <c r="L644" s="8"/>
      <c r="M644" s="8"/>
      <c r="N644" s="8"/>
      <c r="O644" s="8"/>
      <c r="P644" s="8"/>
      <c r="Q644" s="8"/>
      <c r="R644" s="8"/>
      <c r="S644" s="8"/>
      <c r="T644" s="8"/>
    </row>
    <row r="645" spans="1:23" s="17" customFormat="1" hidden="1" x14ac:dyDescent="0.25">
      <c r="A645" s="8">
        <f t="shared" si="34"/>
        <v>644</v>
      </c>
      <c r="B645" s="8" t="s">
        <v>17</v>
      </c>
      <c r="C645" s="8">
        <v>35496</v>
      </c>
      <c r="D645" s="8">
        <v>2018</v>
      </c>
      <c r="E645" s="21" t="s">
        <v>301</v>
      </c>
      <c r="F645" s="21" t="str">
        <f t="shared" si="33"/>
        <v>WP35496WRIT PETITION (CG. NO. 117 OF 2018-19)2018- Filing Fee2018</v>
      </c>
      <c r="G645" s="21"/>
      <c r="H645" s="21" t="s">
        <v>31</v>
      </c>
      <c r="I645" s="8">
        <v>5000</v>
      </c>
      <c r="J645" s="23" t="s">
        <v>20</v>
      </c>
      <c r="K645" s="10">
        <v>43358</v>
      </c>
      <c r="L645" s="8">
        <v>2018</v>
      </c>
      <c r="M645" s="8"/>
      <c r="N645" s="8"/>
      <c r="O645" s="8"/>
      <c r="P645" s="8"/>
      <c r="Q645" s="8"/>
      <c r="R645" s="8"/>
      <c r="S645" s="8"/>
      <c r="T645" s="8"/>
    </row>
    <row r="646" spans="1:23" s="17" customFormat="1" hidden="1" x14ac:dyDescent="0.25">
      <c r="A646" s="8">
        <f t="shared" si="34"/>
        <v>645</v>
      </c>
      <c r="B646" s="8" t="s">
        <v>17</v>
      </c>
      <c r="C646" s="8">
        <v>37306</v>
      </c>
      <c r="D646" s="8">
        <v>2018</v>
      </c>
      <c r="E646" s="21" t="s">
        <v>18</v>
      </c>
      <c r="F646" s="21" t="str">
        <f t="shared" si="33"/>
        <v>WP37306DISPOSED2018</v>
      </c>
      <c r="G646" s="21"/>
      <c r="H646" s="21" t="s">
        <v>31</v>
      </c>
      <c r="I646" s="8">
        <v>5000</v>
      </c>
      <c r="J646" s="23" t="s">
        <v>20</v>
      </c>
      <c r="K646" s="10">
        <v>43414</v>
      </c>
      <c r="L646" s="8">
        <v>2018</v>
      </c>
      <c r="M646" s="8"/>
      <c r="N646" s="8"/>
      <c r="O646" s="8"/>
      <c r="P646" s="8"/>
      <c r="Q646" s="8"/>
      <c r="R646" s="8"/>
      <c r="S646" s="8"/>
      <c r="T646" s="8"/>
    </row>
    <row r="647" spans="1:23" s="17" customFormat="1" hidden="1" x14ac:dyDescent="0.25">
      <c r="A647" s="8">
        <f t="shared" si="34"/>
        <v>646</v>
      </c>
      <c r="B647" s="8" t="s">
        <v>17</v>
      </c>
      <c r="C647" s="8">
        <v>38107</v>
      </c>
      <c r="D647" s="8">
        <v>2014</v>
      </c>
      <c r="E647" s="21" t="s">
        <v>21</v>
      </c>
      <c r="F647" s="21" t="str">
        <f t="shared" si="33"/>
        <v>WP38107COUNTER2014</v>
      </c>
      <c r="G647" s="21"/>
      <c r="H647" s="21" t="s">
        <v>31</v>
      </c>
      <c r="I647" s="8">
        <v>2750</v>
      </c>
      <c r="J647" s="8" t="s">
        <v>22</v>
      </c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3" s="17" customFormat="1" hidden="1" x14ac:dyDescent="0.25">
      <c r="A648" s="8">
        <f t="shared" si="34"/>
        <v>647</v>
      </c>
      <c r="B648" s="8" t="s">
        <v>17</v>
      </c>
      <c r="C648" s="8">
        <v>40473</v>
      </c>
      <c r="D648" s="8">
        <v>2018</v>
      </c>
      <c r="E648" s="21" t="s">
        <v>18</v>
      </c>
      <c r="F648" s="21" t="str">
        <f t="shared" si="33"/>
        <v>WP40473DISPOSED2018</v>
      </c>
      <c r="G648" s="21"/>
      <c r="H648" s="21" t="s">
        <v>31</v>
      </c>
      <c r="I648" s="8">
        <v>5000</v>
      </c>
      <c r="J648" s="23" t="s">
        <v>20</v>
      </c>
      <c r="K648" s="10">
        <v>43429</v>
      </c>
      <c r="L648" s="8">
        <v>2018</v>
      </c>
      <c r="M648" s="8"/>
      <c r="N648" s="8"/>
      <c r="O648" s="8"/>
      <c r="P648" s="8"/>
      <c r="Q648" s="8"/>
      <c r="R648" s="8"/>
      <c r="S648" s="8"/>
      <c r="T648" s="8"/>
    </row>
    <row r="649" spans="1:23" s="17" customFormat="1" hidden="1" x14ac:dyDescent="0.25">
      <c r="A649" s="8">
        <f t="shared" si="34"/>
        <v>648</v>
      </c>
      <c r="B649" s="8" t="s">
        <v>17</v>
      </c>
      <c r="C649" s="8">
        <v>41831</v>
      </c>
      <c r="D649" s="8">
        <v>2018</v>
      </c>
      <c r="E649" s="21" t="s">
        <v>23</v>
      </c>
      <c r="F649" s="21" t="str">
        <f t="shared" si="33"/>
        <v>WP41831VACATE2018</v>
      </c>
      <c r="G649" s="21"/>
      <c r="H649" s="21" t="s">
        <v>31</v>
      </c>
      <c r="I649" s="8">
        <v>12000</v>
      </c>
      <c r="J649" s="23" t="s">
        <v>20</v>
      </c>
      <c r="K649" s="10">
        <v>43474</v>
      </c>
      <c r="L649" s="8">
        <v>2019</v>
      </c>
      <c r="M649" s="8"/>
      <c r="N649" s="8"/>
      <c r="O649" s="8"/>
      <c r="P649" s="8"/>
      <c r="Q649" s="8"/>
      <c r="R649" s="8"/>
      <c r="S649" s="8"/>
      <c r="T649" s="8"/>
    </row>
    <row r="650" spans="1:23" s="17" customFormat="1" hidden="1" x14ac:dyDescent="0.25">
      <c r="A650" s="8">
        <f t="shared" si="34"/>
        <v>649</v>
      </c>
      <c r="B650" s="8" t="s">
        <v>17</v>
      </c>
      <c r="C650" s="8">
        <v>45969</v>
      </c>
      <c r="D650" s="8">
        <v>2018</v>
      </c>
      <c r="E650" s="23" t="s">
        <v>18</v>
      </c>
      <c r="F650" s="21" t="str">
        <f t="shared" si="33"/>
        <v>WP45969DISPOSED2018</v>
      </c>
      <c r="G650" s="21"/>
      <c r="H650" s="23" t="s">
        <v>31</v>
      </c>
      <c r="I650" s="8">
        <v>5000</v>
      </c>
      <c r="J650" s="8" t="s">
        <v>22</v>
      </c>
      <c r="K650" s="8"/>
      <c r="L650" s="8">
        <v>2018</v>
      </c>
      <c r="M650" s="8"/>
      <c r="N650" s="8"/>
      <c r="O650" s="8"/>
      <c r="P650" s="8"/>
      <c r="Q650" s="8"/>
      <c r="R650" s="8"/>
      <c r="S650" s="8"/>
      <c r="T650" s="8"/>
      <c r="U650" s="5"/>
      <c r="V650" s="5"/>
      <c r="W650" s="5"/>
    </row>
    <row r="651" spans="1:23" s="17" customFormat="1" hidden="1" x14ac:dyDescent="0.25">
      <c r="A651" s="8">
        <f t="shared" si="34"/>
        <v>650</v>
      </c>
      <c r="B651" s="8" t="s">
        <v>17</v>
      </c>
      <c r="C651" s="12" t="s">
        <v>81</v>
      </c>
      <c r="D651" s="12" t="s">
        <v>71</v>
      </c>
      <c r="E651" s="12" t="s">
        <v>21</v>
      </c>
      <c r="F651" s="34" t="str">
        <f t="shared" si="33"/>
        <v>WP2248COUNTER2018</v>
      </c>
      <c r="G651" s="34"/>
      <c r="H651" s="12" t="s">
        <v>31</v>
      </c>
      <c r="I651" s="12" t="s">
        <v>72</v>
      </c>
      <c r="J651" s="48" t="s">
        <v>20</v>
      </c>
      <c r="K651" s="31" t="s">
        <v>82</v>
      </c>
      <c r="L651" s="8" t="s">
        <v>74</v>
      </c>
      <c r="M651" s="8" t="s">
        <v>83</v>
      </c>
      <c r="N651" s="8"/>
      <c r="O651" s="8"/>
      <c r="P651" s="8"/>
      <c r="Q651" s="8"/>
      <c r="R651" s="8"/>
      <c r="S651" s="8"/>
      <c r="T651" s="8"/>
      <c r="U651" s="5"/>
      <c r="V651" s="5"/>
      <c r="W651" s="5"/>
    </row>
    <row r="652" spans="1:23" s="17" customFormat="1" hidden="1" x14ac:dyDescent="0.25">
      <c r="A652" s="8">
        <f t="shared" si="34"/>
        <v>651</v>
      </c>
      <c r="B652" s="8" t="s">
        <v>42</v>
      </c>
      <c r="C652" s="12" t="s">
        <v>101</v>
      </c>
      <c r="D652" s="12" t="s">
        <v>71</v>
      </c>
      <c r="E652" s="12" t="s">
        <v>21</v>
      </c>
      <c r="F652" s="34" t="str">
        <f t="shared" si="33"/>
        <v>CC3094COUNTER2018</v>
      </c>
      <c r="G652" s="34"/>
      <c r="H652" s="12" t="s">
        <v>31</v>
      </c>
      <c r="I652" s="12" t="s">
        <v>78</v>
      </c>
      <c r="J652" s="48" t="s">
        <v>20</v>
      </c>
      <c r="K652" s="31" t="s">
        <v>102</v>
      </c>
      <c r="L652" s="8" t="s">
        <v>103</v>
      </c>
      <c r="M652" s="8" t="s">
        <v>104</v>
      </c>
      <c r="N652" s="8"/>
      <c r="O652" s="8"/>
      <c r="P652" s="8"/>
      <c r="Q652" s="8"/>
      <c r="R652" s="8"/>
      <c r="S652" s="8"/>
      <c r="T652" s="8"/>
      <c r="U652" s="5"/>
      <c r="V652" s="5"/>
      <c r="W652" s="5"/>
    </row>
    <row r="653" spans="1:23" s="17" customFormat="1" hidden="1" x14ac:dyDescent="0.25">
      <c r="A653" s="8">
        <f t="shared" si="34"/>
        <v>652</v>
      </c>
      <c r="B653" s="8" t="s">
        <v>17</v>
      </c>
      <c r="C653" s="8">
        <v>28266</v>
      </c>
      <c r="D653" s="8">
        <v>2018</v>
      </c>
      <c r="E653" s="21" t="s">
        <v>23</v>
      </c>
      <c r="F653" s="21" t="str">
        <f t="shared" ref="F653:F683" si="35">CONCATENATE(B653,C653,E653,D653)</f>
        <v>WP28266VACATE2018</v>
      </c>
      <c r="G653" s="21"/>
      <c r="H653" s="21" t="s">
        <v>180</v>
      </c>
      <c r="I653" s="8">
        <v>12000</v>
      </c>
      <c r="J653" s="23" t="s">
        <v>20</v>
      </c>
      <c r="K653" s="10">
        <v>43487</v>
      </c>
      <c r="L653" s="8">
        <v>2019</v>
      </c>
      <c r="M653" s="8"/>
      <c r="N653" s="8"/>
      <c r="O653" s="8"/>
      <c r="P653" s="8"/>
      <c r="Q653" s="8"/>
      <c r="R653" s="8"/>
      <c r="S653" s="8"/>
      <c r="T653" s="8"/>
    </row>
    <row r="654" spans="1:23" s="17" customFormat="1" hidden="1" x14ac:dyDescent="0.25">
      <c r="A654" s="8">
        <f t="shared" si="34"/>
        <v>653</v>
      </c>
      <c r="B654" s="8" t="s">
        <v>185</v>
      </c>
      <c r="C654" s="8">
        <v>38</v>
      </c>
      <c r="D654" s="8">
        <v>2019</v>
      </c>
      <c r="E654" s="8" t="s">
        <v>253</v>
      </c>
      <c r="F654" s="21" t="str">
        <f t="shared" si="35"/>
        <v>AS38FIRST APPEAL FILED (OS 349 OF 2013)2019</v>
      </c>
      <c r="G654" s="21"/>
      <c r="H654" s="8" t="s">
        <v>54</v>
      </c>
      <c r="I654" s="8">
        <v>15170</v>
      </c>
      <c r="J654" s="23" t="s">
        <v>20</v>
      </c>
      <c r="K654" s="10">
        <v>43400</v>
      </c>
      <c r="L654" s="8">
        <v>2018</v>
      </c>
      <c r="M654" s="8"/>
      <c r="N654" s="8"/>
      <c r="O654" s="8"/>
      <c r="P654" s="8"/>
      <c r="Q654" s="8"/>
      <c r="R654" s="8"/>
      <c r="S654" s="8"/>
      <c r="T654" s="8"/>
    </row>
    <row r="655" spans="1:23" s="17" customFormat="1" x14ac:dyDescent="0.25">
      <c r="A655" s="8">
        <f t="shared" si="34"/>
        <v>654</v>
      </c>
      <c r="B655" s="9" t="s">
        <v>17</v>
      </c>
      <c r="C655" s="8">
        <v>744</v>
      </c>
      <c r="D655" s="8">
        <v>2016</v>
      </c>
      <c r="E655" s="8" t="s">
        <v>23</v>
      </c>
      <c r="F655" s="34" t="str">
        <f t="shared" si="35"/>
        <v>WP744VACATE2016</v>
      </c>
      <c r="G655" s="21" t="str">
        <f>B655&amp;C655&amp;E655&amp;D655</f>
        <v>WP744VACATE2016</v>
      </c>
      <c r="H655" s="8" t="s">
        <v>54</v>
      </c>
      <c r="I655" s="8">
        <v>4750</v>
      </c>
      <c r="J655" s="23" t="s">
        <v>20</v>
      </c>
      <c r="K655" s="10">
        <v>42675</v>
      </c>
      <c r="L655" s="8" t="s">
        <v>55</v>
      </c>
      <c r="M655" s="8" t="s">
        <v>58</v>
      </c>
      <c r="N655" s="8"/>
      <c r="O655" s="8"/>
      <c r="P655" s="8"/>
      <c r="Q655" s="8"/>
      <c r="R655" s="8"/>
      <c r="S655" s="8"/>
      <c r="T655" s="8"/>
      <c r="U655" s="5"/>
      <c r="V655" s="5"/>
      <c r="W655" s="5"/>
    </row>
    <row r="656" spans="1:23" s="17" customFormat="1" hidden="1" x14ac:dyDescent="0.25">
      <c r="A656" s="8">
        <f t="shared" si="34"/>
        <v>655</v>
      </c>
      <c r="B656" s="8" t="s">
        <v>185</v>
      </c>
      <c r="C656" s="8">
        <v>2014</v>
      </c>
      <c r="D656" s="8">
        <v>2018</v>
      </c>
      <c r="E656" s="8" t="s">
        <v>247</v>
      </c>
      <c r="F656" s="21" t="str">
        <f t="shared" si="35"/>
        <v>AS2014FIRST APPEAL FILED (OS 128 OF 2013)2018</v>
      </c>
      <c r="G656" s="21"/>
      <c r="H656" s="8" t="s">
        <v>54</v>
      </c>
      <c r="I656" s="8">
        <v>24600</v>
      </c>
      <c r="J656" s="23" t="s">
        <v>20</v>
      </c>
      <c r="K656" s="10">
        <v>42159</v>
      </c>
      <c r="L656" s="8">
        <v>2015</v>
      </c>
      <c r="M656" s="8"/>
      <c r="N656" s="8"/>
      <c r="O656" s="8"/>
      <c r="P656" s="8"/>
      <c r="Q656" s="8"/>
      <c r="R656" s="8"/>
      <c r="S656" s="8"/>
      <c r="T656" s="8"/>
    </row>
    <row r="657" spans="1:23" s="17" customFormat="1" hidden="1" x14ac:dyDescent="0.25">
      <c r="A657" s="8">
        <f t="shared" si="34"/>
        <v>656</v>
      </c>
      <c r="B657" s="8" t="s">
        <v>185</v>
      </c>
      <c r="C657" s="8">
        <v>2052</v>
      </c>
      <c r="D657" s="8">
        <v>2018</v>
      </c>
      <c r="E657" s="8" t="s">
        <v>241</v>
      </c>
      <c r="F657" s="21" t="str">
        <f t="shared" si="35"/>
        <v>AS2052FIRST APPEAL FILED (OS 242 OF 2013)2018</v>
      </c>
      <c r="G657" s="21"/>
      <c r="H657" s="8" t="s">
        <v>54</v>
      </c>
      <c r="I657" s="8">
        <v>15950</v>
      </c>
      <c r="J657" s="23" t="s">
        <v>20</v>
      </c>
      <c r="K657" s="10">
        <v>43172</v>
      </c>
      <c r="L657" s="8">
        <v>2018</v>
      </c>
      <c r="M657" s="8"/>
      <c r="N657" s="8"/>
      <c r="O657" s="8"/>
      <c r="P657" s="8"/>
      <c r="Q657" s="8"/>
      <c r="R657" s="8"/>
      <c r="S657" s="8"/>
      <c r="T657" s="8"/>
    </row>
    <row r="658" spans="1:23" s="17" customFormat="1" hidden="1" x14ac:dyDescent="0.25">
      <c r="A658" s="8">
        <f t="shared" si="34"/>
        <v>657</v>
      </c>
      <c r="B658" s="8" t="s">
        <v>17</v>
      </c>
      <c r="C658" s="8">
        <v>5636</v>
      </c>
      <c r="D658" s="8">
        <v>2018</v>
      </c>
      <c r="E658" s="21" t="s">
        <v>21</v>
      </c>
      <c r="F658" s="21" t="str">
        <f t="shared" si="35"/>
        <v>WP5636COUNTER2018</v>
      </c>
      <c r="G658" s="21"/>
      <c r="H658" s="21" t="s">
        <v>54</v>
      </c>
      <c r="I658" s="8">
        <v>10000</v>
      </c>
      <c r="J658" s="8" t="s">
        <v>22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3" s="17" customFormat="1" hidden="1" x14ac:dyDescent="0.25">
      <c r="A659" s="8">
        <f t="shared" si="34"/>
        <v>658</v>
      </c>
      <c r="B659" s="8" t="s">
        <v>17</v>
      </c>
      <c r="C659" s="8">
        <v>5636</v>
      </c>
      <c r="D659" s="8">
        <v>2018</v>
      </c>
      <c r="E659" s="21" t="s">
        <v>18</v>
      </c>
      <c r="F659" s="21" t="str">
        <f t="shared" si="35"/>
        <v>WP5636DISPOSED2018</v>
      </c>
      <c r="G659" s="21"/>
      <c r="H659" s="21" t="s">
        <v>54</v>
      </c>
      <c r="I659" s="8">
        <v>5000</v>
      </c>
      <c r="J659" s="8" t="s">
        <v>22</v>
      </c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3" s="17" customFormat="1" hidden="1" x14ac:dyDescent="0.25">
      <c r="A660" s="8">
        <f t="shared" si="34"/>
        <v>659</v>
      </c>
      <c r="B660" s="8" t="s">
        <v>17</v>
      </c>
      <c r="C660" s="8">
        <v>6687</v>
      </c>
      <c r="D660" s="8">
        <v>2018</v>
      </c>
      <c r="E660" s="21" t="s">
        <v>21</v>
      </c>
      <c r="F660" s="21" t="str">
        <f t="shared" si="35"/>
        <v>WP6687COUNTER2018</v>
      </c>
      <c r="G660" s="21"/>
      <c r="H660" s="21" t="s">
        <v>54</v>
      </c>
      <c r="I660" s="8">
        <v>10000</v>
      </c>
      <c r="J660" s="23" t="s">
        <v>20</v>
      </c>
      <c r="K660" s="10">
        <v>43262</v>
      </c>
      <c r="L660" s="8">
        <v>2018</v>
      </c>
      <c r="M660" s="8"/>
      <c r="N660" s="8"/>
      <c r="O660" s="8"/>
      <c r="P660" s="8"/>
      <c r="Q660" s="8"/>
      <c r="R660" s="8"/>
      <c r="S660" s="8"/>
      <c r="T660" s="8"/>
    </row>
    <row r="661" spans="1:23" s="17" customFormat="1" hidden="1" x14ac:dyDescent="0.25">
      <c r="A661" s="8">
        <f t="shared" si="34"/>
        <v>660</v>
      </c>
      <c r="B661" s="8" t="s">
        <v>17</v>
      </c>
      <c r="C661" s="8">
        <v>6794</v>
      </c>
      <c r="D661" s="8">
        <v>2005</v>
      </c>
      <c r="E661" s="21" t="s">
        <v>18</v>
      </c>
      <c r="F661" s="21" t="str">
        <f t="shared" si="35"/>
        <v>WP6794DISPOSED2005</v>
      </c>
      <c r="G661" s="21"/>
      <c r="H661" s="21" t="s">
        <v>54</v>
      </c>
      <c r="I661" s="8">
        <v>5000</v>
      </c>
      <c r="J661" s="23" t="s">
        <v>20</v>
      </c>
      <c r="K661" s="10">
        <v>43414</v>
      </c>
      <c r="L661" s="8">
        <v>2018</v>
      </c>
      <c r="M661" s="8"/>
      <c r="N661" s="8"/>
      <c r="O661" s="8"/>
      <c r="P661" s="8"/>
      <c r="Q661" s="8"/>
      <c r="R661" s="8"/>
      <c r="S661" s="8"/>
      <c r="T661" s="8"/>
    </row>
    <row r="662" spans="1:23" s="17" customFormat="1" hidden="1" x14ac:dyDescent="0.25">
      <c r="A662" s="8">
        <f t="shared" si="34"/>
        <v>661</v>
      </c>
      <c r="B662" s="8" t="s">
        <v>17</v>
      </c>
      <c r="C662" s="8">
        <v>7112</v>
      </c>
      <c r="D662" s="8">
        <v>2017</v>
      </c>
      <c r="E662" s="21" t="s">
        <v>21</v>
      </c>
      <c r="F662" s="21" t="str">
        <f t="shared" si="35"/>
        <v>WP7112COUNTER2017</v>
      </c>
      <c r="G662" s="21"/>
      <c r="H662" s="21" t="s">
        <v>54</v>
      </c>
      <c r="I662" s="8">
        <v>2750</v>
      </c>
      <c r="J662" s="23" t="s">
        <v>20</v>
      </c>
      <c r="K662" s="10">
        <v>42802</v>
      </c>
      <c r="L662" s="8" t="s">
        <v>147</v>
      </c>
      <c r="M662" s="8"/>
      <c r="N662" s="8"/>
      <c r="O662" s="8"/>
      <c r="P662" s="8"/>
      <c r="Q662" s="8"/>
      <c r="R662" s="8"/>
      <c r="S662" s="8"/>
      <c r="T662" s="8"/>
    </row>
    <row r="663" spans="1:23" s="17" customFormat="1" hidden="1" x14ac:dyDescent="0.25">
      <c r="A663" s="8">
        <f t="shared" si="34"/>
        <v>662</v>
      </c>
      <c r="B663" s="8" t="s">
        <v>17</v>
      </c>
      <c r="C663" s="8">
        <v>8962</v>
      </c>
      <c r="D663" s="8">
        <v>2018</v>
      </c>
      <c r="E663" s="21" t="s">
        <v>18</v>
      </c>
      <c r="F663" s="21" t="str">
        <f t="shared" si="35"/>
        <v>WP8962DISPOSED2018</v>
      </c>
      <c r="G663" s="21"/>
      <c r="H663" s="21" t="s">
        <v>54</v>
      </c>
      <c r="I663" s="8">
        <v>5000</v>
      </c>
      <c r="J663" s="23" t="s">
        <v>20</v>
      </c>
      <c r="K663" s="10">
        <v>43195</v>
      </c>
      <c r="L663" s="8">
        <v>2018</v>
      </c>
      <c r="M663" s="8"/>
      <c r="N663" s="8"/>
      <c r="O663" s="8"/>
      <c r="P663" s="8"/>
      <c r="Q663" s="8"/>
      <c r="R663" s="8"/>
      <c r="S663" s="8"/>
      <c r="T663" s="8"/>
    </row>
    <row r="664" spans="1:23" s="17" customFormat="1" hidden="1" x14ac:dyDescent="0.25">
      <c r="A664" s="8">
        <f t="shared" si="34"/>
        <v>663</v>
      </c>
      <c r="B664" s="8" t="s">
        <v>17</v>
      </c>
      <c r="C664" s="8">
        <v>10577</v>
      </c>
      <c r="D664" s="8">
        <v>2017</v>
      </c>
      <c r="E664" s="21" t="s">
        <v>23</v>
      </c>
      <c r="F664" s="21" t="str">
        <f t="shared" si="35"/>
        <v>WP10577VACATE2017</v>
      </c>
      <c r="G664" s="21"/>
      <c r="H664" s="21" t="s">
        <v>54</v>
      </c>
      <c r="I664" s="8">
        <v>4750</v>
      </c>
      <c r="J664" s="8" t="s">
        <v>22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3" s="17" customFormat="1" hidden="1" x14ac:dyDescent="0.25">
      <c r="A665" s="8">
        <f t="shared" si="34"/>
        <v>664</v>
      </c>
      <c r="B665" s="8" t="s">
        <v>17</v>
      </c>
      <c r="C665" s="8">
        <v>10577</v>
      </c>
      <c r="D665" s="8">
        <v>2017</v>
      </c>
      <c r="E665" s="21" t="s">
        <v>18</v>
      </c>
      <c r="F665" s="21" t="str">
        <f t="shared" si="35"/>
        <v>WP10577DISPOSED2017</v>
      </c>
      <c r="G665" s="21"/>
      <c r="H665" s="21" t="s">
        <v>54</v>
      </c>
      <c r="I665" s="8">
        <v>5000</v>
      </c>
      <c r="J665" s="23" t="s">
        <v>20</v>
      </c>
      <c r="K665" s="10">
        <v>43414</v>
      </c>
      <c r="L665" s="8">
        <v>2018</v>
      </c>
      <c r="M665" s="8"/>
      <c r="N665" s="8"/>
      <c r="O665" s="8"/>
      <c r="P665" s="8"/>
      <c r="Q665" s="8"/>
      <c r="R665" s="8"/>
      <c r="S665" s="8"/>
      <c r="T665" s="8"/>
    </row>
    <row r="666" spans="1:23" s="17" customFormat="1" hidden="1" x14ac:dyDescent="0.25">
      <c r="A666" s="8">
        <f t="shared" si="34"/>
        <v>665</v>
      </c>
      <c r="B666" s="8" t="s">
        <v>17</v>
      </c>
      <c r="C666" s="8">
        <v>10891</v>
      </c>
      <c r="D666" s="8">
        <v>2018</v>
      </c>
      <c r="E666" s="21" t="s">
        <v>21</v>
      </c>
      <c r="F666" s="21" t="str">
        <f t="shared" si="35"/>
        <v>WP10891COUNTER2018</v>
      </c>
      <c r="G666" s="21"/>
      <c r="H666" s="21" t="s">
        <v>54</v>
      </c>
      <c r="I666" s="8">
        <v>10000</v>
      </c>
      <c r="J666" s="23" t="s">
        <v>20</v>
      </c>
      <c r="K666" s="10">
        <v>43785</v>
      </c>
      <c r="L666" s="8">
        <v>2019</v>
      </c>
      <c r="M666" s="8"/>
      <c r="N666" s="8"/>
      <c r="O666" s="8"/>
      <c r="P666" s="8"/>
      <c r="Q666" s="8"/>
      <c r="R666" s="8"/>
      <c r="S666" s="8"/>
      <c r="T666" s="8"/>
    </row>
    <row r="667" spans="1:23" s="17" customFormat="1" hidden="1" x14ac:dyDescent="0.25">
      <c r="A667" s="8">
        <f t="shared" si="34"/>
        <v>666</v>
      </c>
      <c r="B667" s="8" t="s">
        <v>17</v>
      </c>
      <c r="C667" s="8">
        <v>10891</v>
      </c>
      <c r="D667" s="8">
        <v>2018</v>
      </c>
      <c r="E667" s="21" t="s">
        <v>18</v>
      </c>
      <c r="F667" s="21" t="str">
        <f t="shared" si="35"/>
        <v>WP10891DISPOSED2018</v>
      </c>
      <c r="G667" s="21"/>
      <c r="H667" s="21" t="s">
        <v>54</v>
      </c>
      <c r="I667" s="8">
        <v>5000</v>
      </c>
      <c r="J667" s="23" t="s">
        <v>20</v>
      </c>
      <c r="K667" s="10">
        <v>44133</v>
      </c>
      <c r="L667" s="8">
        <v>2020</v>
      </c>
      <c r="M667" s="8" t="s">
        <v>157</v>
      </c>
      <c r="N667" s="8"/>
      <c r="O667" s="8"/>
      <c r="P667" s="8"/>
      <c r="Q667" s="8"/>
      <c r="R667" s="8"/>
      <c r="S667" s="8"/>
      <c r="T667" s="8"/>
    </row>
    <row r="668" spans="1:23" s="17" customFormat="1" hidden="1" x14ac:dyDescent="0.25">
      <c r="A668" s="8">
        <f t="shared" si="34"/>
        <v>667</v>
      </c>
      <c r="B668" s="9" t="s">
        <v>17</v>
      </c>
      <c r="C668" s="8">
        <v>11687</v>
      </c>
      <c r="D668" s="8">
        <v>2002</v>
      </c>
      <c r="E668" s="8" t="s">
        <v>18</v>
      </c>
      <c r="F668" s="34" t="str">
        <f t="shared" si="35"/>
        <v>WP11687DISPOSED2002</v>
      </c>
      <c r="G668" s="34"/>
      <c r="H668" s="8" t="s">
        <v>54</v>
      </c>
      <c r="I668" s="8">
        <v>5000</v>
      </c>
      <c r="J668" s="8" t="s">
        <v>22</v>
      </c>
      <c r="K668" s="8"/>
      <c r="L668" s="8" t="s">
        <v>55</v>
      </c>
      <c r="M668" s="8" t="s">
        <v>56</v>
      </c>
      <c r="N668" s="8"/>
      <c r="O668" s="8"/>
      <c r="P668" s="8"/>
      <c r="Q668" s="8"/>
      <c r="R668" s="8"/>
      <c r="S668" s="8"/>
      <c r="T668" s="8"/>
      <c r="U668" s="5"/>
      <c r="V668" s="5"/>
      <c r="W668" s="5"/>
    </row>
    <row r="669" spans="1:23" s="17" customFormat="1" hidden="1" x14ac:dyDescent="0.25">
      <c r="A669" s="8">
        <f t="shared" si="34"/>
        <v>668</v>
      </c>
      <c r="B669" s="8" t="s">
        <v>17</v>
      </c>
      <c r="C669" s="8">
        <v>13450</v>
      </c>
      <c r="D669" s="8">
        <v>2004</v>
      </c>
      <c r="E669" s="23" t="s">
        <v>18</v>
      </c>
      <c r="F669" s="21" t="str">
        <f t="shared" si="35"/>
        <v>WP13450DISPOSED2004</v>
      </c>
      <c r="G669" s="21"/>
      <c r="H669" s="23" t="s">
        <v>54</v>
      </c>
      <c r="I669" s="8">
        <v>5000</v>
      </c>
      <c r="J669" s="23" t="s">
        <v>20</v>
      </c>
      <c r="K669" s="10">
        <v>44133</v>
      </c>
      <c r="L669" s="8">
        <v>2018</v>
      </c>
      <c r="M669" s="8" t="s">
        <v>200</v>
      </c>
      <c r="N669" s="8"/>
      <c r="O669" s="8"/>
      <c r="P669" s="8"/>
      <c r="Q669" s="8"/>
      <c r="R669" s="8"/>
      <c r="S669" s="8"/>
      <c r="T669" s="8"/>
    </row>
    <row r="670" spans="1:23" s="17" customFormat="1" hidden="1" x14ac:dyDescent="0.25">
      <c r="A670" s="8">
        <f t="shared" si="34"/>
        <v>669</v>
      </c>
      <c r="B670" s="8" t="s">
        <v>17</v>
      </c>
      <c r="C670" s="8">
        <v>16521</v>
      </c>
      <c r="D670" s="8">
        <v>2003</v>
      </c>
      <c r="E670" s="21" t="s">
        <v>18</v>
      </c>
      <c r="F670" s="21" t="str">
        <f t="shared" si="35"/>
        <v>WP16521DISPOSED2003</v>
      </c>
      <c r="G670" s="21"/>
      <c r="H670" s="21" t="s">
        <v>54</v>
      </c>
      <c r="I670" s="8">
        <v>5000</v>
      </c>
      <c r="J670" s="23" t="s">
        <v>20</v>
      </c>
      <c r="K670" s="10">
        <v>44133</v>
      </c>
      <c r="L670" s="8">
        <v>2018</v>
      </c>
      <c r="M670" s="8" t="s">
        <v>150</v>
      </c>
      <c r="N670" s="8"/>
      <c r="O670" s="8"/>
      <c r="P670" s="8"/>
      <c r="Q670" s="8"/>
      <c r="R670" s="8"/>
      <c r="S670" s="8"/>
      <c r="T670" s="8"/>
    </row>
    <row r="671" spans="1:23" s="17" customFormat="1" hidden="1" x14ac:dyDescent="0.25">
      <c r="A671" s="8">
        <f t="shared" si="34"/>
        <v>670</v>
      </c>
      <c r="B671" s="8" t="s">
        <v>17</v>
      </c>
      <c r="C671" s="8">
        <v>21648</v>
      </c>
      <c r="D671" s="8">
        <v>2018</v>
      </c>
      <c r="E671" s="21" t="s">
        <v>18</v>
      </c>
      <c r="F671" s="21" t="str">
        <f t="shared" si="35"/>
        <v>WP21648DISPOSED2018</v>
      </c>
      <c r="G671" s="21"/>
      <c r="H671" s="21" t="s">
        <v>54</v>
      </c>
      <c r="I671" s="8">
        <v>5000</v>
      </c>
      <c r="J671" s="23" t="s">
        <v>20</v>
      </c>
      <c r="K671" s="10">
        <v>44133</v>
      </c>
      <c r="L671" s="8">
        <v>2020</v>
      </c>
      <c r="M671" s="8" t="s">
        <v>174</v>
      </c>
      <c r="N671" s="8"/>
      <c r="O671" s="8"/>
      <c r="P671" s="8"/>
      <c r="Q671" s="8"/>
      <c r="R671" s="8"/>
      <c r="S671" s="8"/>
      <c r="T671" s="8"/>
    </row>
    <row r="672" spans="1:23" s="17" customFormat="1" hidden="1" x14ac:dyDescent="0.25">
      <c r="A672" s="8">
        <f t="shared" si="34"/>
        <v>671</v>
      </c>
      <c r="B672" s="8" t="s">
        <v>17</v>
      </c>
      <c r="C672" s="8">
        <v>22189</v>
      </c>
      <c r="D672" s="8">
        <v>2017</v>
      </c>
      <c r="E672" s="21" t="s">
        <v>21</v>
      </c>
      <c r="F672" s="21" t="str">
        <f t="shared" si="35"/>
        <v>WP22189COUNTER2017</v>
      </c>
      <c r="G672" s="21"/>
      <c r="H672" s="21" t="s">
        <v>54</v>
      </c>
      <c r="I672" s="8">
        <v>2750</v>
      </c>
      <c r="J672" s="8" t="s">
        <v>22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3" s="17" customFormat="1" hidden="1" x14ac:dyDescent="0.25">
      <c r="A673" s="8">
        <f t="shared" si="34"/>
        <v>672</v>
      </c>
      <c r="B673" s="8" t="s">
        <v>17</v>
      </c>
      <c r="C673" s="8">
        <v>24644</v>
      </c>
      <c r="D673" s="8">
        <v>2017</v>
      </c>
      <c r="E673" s="21" t="s">
        <v>21</v>
      </c>
      <c r="F673" s="21" t="str">
        <f t="shared" si="35"/>
        <v>WP24644COUNTER2017</v>
      </c>
      <c r="G673" s="21"/>
      <c r="H673" s="21" t="s">
        <v>54</v>
      </c>
      <c r="I673" s="8">
        <v>2750</v>
      </c>
      <c r="J673" s="8" t="s">
        <v>22</v>
      </c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3" s="17" customFormat="1" hidden="1" x14ac:dyDescent="0.25">
      <c r="A674" s="8">
        <f t="shared" si="34"/>
        <v>673</v>
      </c>
      <c r="B674" s="8" t="s">
        <v>17</v>
      </c>
      <c r="C674" s="8">
        <v>28986</v>
      </c>
      <c r="D674" s="8">
        <v>2012</v>
      </c>
      <c r="E674" s="21" t="s">
        <v>18</v>
      </c>
      <c r="F674" s="21" t="str">
        <f t="shared" si="35"/>
        <v>WP28986DISPOSED2012</v>
      </c>
      <c r="G674" s="21"/>
      <c r="H674" s="21" t="s">
        <v>54</v>
      </c>
      <c r="I674" s="8">
        <v>5000</v>
      </c>
      <c r="J674" s="8" t="s">
        <v>22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3" s="17" customFormat="1" hidden="1" x14ac:dyDescent="0.25">
      <c r="A675" s="8">
        <f t="shared" si="34"/>
        <v>674</v>
      </c>
      <c r="B675" s="8" t="s">
        <v>17</v>
      </c>
      <c r="C675" s="8">
        <v>29210</v>
      </c>
      <c r="D675" s="8">
        <v>2008</v>
      </c>
      <c r="E675" s="21" t="s">
        <v>18</v>
      </c>
      <c r="F675" s="21" t="str">
        <f t="shared" si="35"/>
        <v>WP29210DISPOSED2008</v>
      </c>
      <c r="G675" s="21"/>
      <c r="H675" s="21" t="s">
        <v>54</v>
      </c>
      <c r="I675" s="8">
        <v>1250</v>
      </c>
      <c r="J675" s="8" t="s">
        <v>22</v>
      </c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3" s="17" customFormat="1" hidden="1" x14ac:dyDescent="0.25">
      <c r="A676" s="8">
        <f t="shared" si="34"/>
        <v>675</v>
      </c>
      <c r="B676" s="8" t="s">
        <v>17</v>
      </c>
      <c r="C676" s="8">
        <v>31146</v>
      </c>
      <c r="D676" s="8">
        <v>2018</v>
      </c>
      <c r="E676" s="21" t="s">
        <v>18</v>
      </c>
      <c r="F676" s="21" t="str">
        <f t="shared" si="35"/>
        <v>WP31146DISPOSED2018</v>
      </c>
      <c r="G676" s="21"/>
      <c r="H676" s="21" t="s">
        <v>54</v>
      </c>
      <c r="I676" s="8">
        <v>5000</v>
      </c>
      <c r="J676" s="23" t="s">
        <v>20</v>
      </c>
      <c r="K676" s="10">
        <v>43414</v>
      </c>
      <c r="L676" s="8">
        <v>2018</v>
      </c>
      <c r="M676" s="8"/>
      <c r="N676" s="8"/>
      <c r="O676" s="8"/>
      <c r="P676" s="8"/>
      <c r="Q676" s="8"/>
      <c r="R676" s="8"/>
      <c r="S676" s="8"/>
      <c r="T676" s="8"/>
    </row>
    <row r="677" spans="1:23" s="17" customFormat="1" hidden="1" x14ac:dyDescent="0.25">
      <c r="A677" s="8">
        <f t="shared" si="34"/>
        <v>676</v>
      </c>
      <c r="B677" s="9" t="s">
        <v>17</v>
      </c>
      <c r="C677" s="8">
        <v>39083</v>
      </c>
      <c r="D677" s="8">
        <v>2012</v>
      </c>
      <c r="E677" s="8" t="s">
        <v>18</v>
      </c>
      <c r="F677" s="34" t="str">
        <f t="shared" si="35"/>
        <v>WP39083DISPOSED2012</v>
      </c>
      <c r="G677" s="34"/>
      <c r="H677" s="8" t="s">
        <v>54</v>
      </c>
      <c r="I677" s="8">
        <v>5000</v>
      </c>
      <c r="J677" s="8" t="s">
        <v>22</v>
      </c>
      <c r="K677" s="8"/>
      <c r="L677" s="8" t="s">
        <v>67</v>
      </c>
      <c r="M677" s="8" t="s">
        <v>69</v>
      </c>
      <c r="N677" s="8"/>
      <c r="O677" s="8"/>
      <c r="P677" s="8"/>
      <c r="Q677" s="8"/>
      <c r="R677" s="8"/>
      <c r="S677" s="8"/>
      <c r="T677" s="8"/>
      <c r="U677" s="5"/>
      <c r="V677" s="5"/>
      <c r="W677" s="5"/>
    </row>
    <row r="678" spans="1:23" s="17" customFormat="1" hidden="1" x14ac:dyDescent="0.25">
      <c r="A678" s="8">
        <f t="shared" si="34"/>
        <v>677</v>
      </c>
      <c r="B678" s="8" t="s">
        <v>17</v>
      </c>
      <c r="C678" s="8">
        <v>40217</v>
      </c>
      <c r="D678" s="8">
        <v>2015</v>
      </c>
      <c r="E678" s="21" t="s">
        <v>18</v>
      </c>
      <c r="F678" s="21" t="str">
        <f t="shared" si="35"/>
        <v>WP40217DISPOSED2015</v>
      </c>
      <c r="G678" s="21"/>
      <c r="H678" s="21" t="s">
        <v>54</v>
      </c>
      <c r="I678" s="8">
        <v>5000</v>
      </c>
      <c r="J678" s="23" t="s">
        <v>20</v>
      </c>
      <c r="K678" s="10">
        <v>44133</v>
      </c>
      <c r="L678" s="8" t="s">
        <v>156</v>
      </c>
      <c r="M678" s="8" t="s">
        <v>151</v>
      </c>
      <c r="N678" s="8"/>
      <c r="O678" s="8"/>
      <c r="P678" s="8"/>
      <c r="Q678" s="8"/>
      <c r="R678" s="8"/>
      <c r="S678" s="8"/>
      <c r="T678" s="8"/>
    </row>
    <row r="679" spans="1:23" s="17" customFormat="1" hidden="1" x14ac:dyDescent="0.25">
      <c r="A679" s="8">
        <f t="shared" si="34"/>
        <v>678</v>
      </c>
      <c r="B679" s="8" t="s">
        <v>17</v>
      </c>
      <c r="C679" s="8">
        <v>40446</v>
      </c>
      <c r="D679" s="8">
        <v>2015</v>
      </c>
      <c r="E679" s="21" t="s">
        <v>18</v>
      </c>
      <c r="F679" s="21" t="str">
        <f t="shared" si="35"/>
        <v>WP40446DISPOSED2015</v>
      </c>
      <c r="G679" s="21"/>
      <c r="H679" s="21" t="s">
        <v>54</v>
      </c>
      <c r="I679" s="8">
        <v>5000</v>
      </c>
      <c r="J679" s="8" t="s">
        <v>22</v>
      </c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3" s="17" customFormat="1" hidden="1" x14ac:dyDescent="0.25">
      <c r="A680" s="8">
        <f t="shared" si="34"/>
        <v>679</v>
      </c>
      <c r="B680" s="8" t="s">
        <v>17</v>
      </c>
      <c r="C680" s="8">
        <v>44112</v>
      </c>
      <c r="D680" s="8">
        <v>2018</v>
      </c>
      <c r="E680" s="23" t="s">
        <v>18</v>
      </c>
      <c r="F680" s="21" t="str">
        <f t="shared" si="35"/>
        <v>WP44112DISPOSED2018</v>
      </c>
      <c r="G680" s="21"/>
      <c r="H680" s="23" t="s">
        <v>54</v>
      </c>
      <c r="I680" s="8">
        <v>5000</v>
      </c>
      <c r="J680" s="23" t="s">
        <v>20</v>
      </c>
      <c r="K680" s="10">
        <v>43909</v>
      </c>
      <c r="L680" s="8">
        <v>2020</v>
      </c>
      <c r="M680" s="8" t="s">
        <v>201</v>
      </c>
      <c r="N680" s="8"/>
      <c r="O680" s="8"/>
      <c r="P680" s="8"/>
      <c r="Q680" s="8"/>
      <c r="R680" s="8"/>
      <c r="S680" s="8"/>
      <c r="T680" s="8"/>
      <c r="U680" s="5"/>
      <c r="V680" s="5"/>
      <c r="W680" s="5"/>
    </row>
    <row r="681" spans="1:23" s="17" customFormat="1" hidden="1" x14ac:dyDescent="0.25">
      <c r="A681" s="8">
        <f t="shared" si="34"/>
        <v>680</v>
      </c>
      <c r="B681" s="8" t="s">
        <v>17</v>
      </c>
      <c r="C681" s="8">
        <v>44602</v>
      </c>
      <c r="D681" s="8">
        <v>2018</v>
      </c>
      <c r="E681" s="8" t="s">
        <v>21</v>
      </c>
      <c r="F681" s="21" t="str">
        <f t="shared" si="35"/>
        <v>WP44602COUNTER2018</v>
      </c>
      <c r="G681" s="21"/>
      <c r="H681" s="8" t="s">
        <v>54</v>
      </c>
      <c r="I681" s="8">
        <v>10000</v>
      </c>
      <c r="J681" s="23" t="s">
        <v>20</v>
      </c>
      <c r="K681" s="10">
        <v>43536</v>
      </c>
      <c r="L681" s="8">
        <v>2019</v>
      </c>
      <c r="M681" s="8"/>
      <c r="N681" s="8"/>
      <c r="O681" s="8"/>
      <c r="P681" s="8"/>
      <c r="Q681" s="8"/>
      <c r="R681" s="8"/>
      <c r="S681" s="8"/>
      <c r="T681" s="8"/>
      <c r="U681" s="5"/>
      <c r="V681" s="5"/>
      <c r="W681" s="5"/>
    </row>
    <row r="682" spans="1:23" s="17" customFormat="1" hidden="1" x14ac:dyDescent="0.25">
      <c r="A682" s="8">
        <f t="shared" si="34"/>
        <v>681</v>
      </c>
      <c r="B682" s="8" t="s">
        <v>17</v>
      </c>
      <c r="C682" s="8">
        <v>44602</v>
      </c>
      <c r="D682" s="8">
        <v>2018</v>
      </c>
      <c r="E682" s="8" t="s">
        <v>18</v>
      </c>
      <c r="F682" s="21" t="str">
        <f t="shared" si="35"/>
        <v>WP44602DISPOSED2018</v>
      </c>
      <c r="G682" s="21"/>
      <c r="H682" s="8" t="s">
        <v>54</v>
      </c>
      <c r="I682" s="8">
        <v>5000</v>
      </c>
      <c r="J682" s="23" t="s">
        <v>20</v>
      </c>
      <c r="K682" s="10">
        <v>44133</v>
      </c>
      <c r="L682" s="8">
        <v>2020</v>
      </c>
      <c r="M682" s="8" t="s">
        <v>257</v>
      </c>
      <c r="N682" s="8"/>
      <c r="O682" s="8"/>
      <c r="P682" s="8"/>
      <c r="Q682" s="8"/>
      <c r="R682" s="8"/>
      <c r="S682" s="8"/>
      <c r="T682" s="8"/>
      <c r="U682" s="5"/>
      <c r="V682" s="5"/>
      <c r="W682" s="5"/>
    </row>
    <row r="683" spans="1:23" s="17" customFormat="1" hidden="1" x14ac:dyDescent="0.25">
      <c r="A683" s="8">
        <f t="shared" si="34"/>
        <v>682</v>
      </c>
      <c r="B683" s="8" t="s">
        <v>29</v>
      </c>
      <c r="C683" s="12" t="s">
        <v>75</v>
      </c>
      <c r="D683" s="12" t="s">
        <v>76</v>
      </c>
      <c r="E683" s="12" t="s">
        <v>77</v>
      </c>
      <c r="F683" s="34" t="str">
        <f t="shared" si="35"/>
        <v>WA150WRIT PETITION (WP. NO. 29210 OF 2008)2019</v>
      </c>
      <c r="G683" s="34"/>
      <c r="H683" s="12" t="s">
        <v>54</v>
      </c>
      <c r="I683" s="12" t="s">
        <v>78</v>
      </c>
      <c r="J683" s="12" t="s">
        <v>22</v>
      </c>
      <c r="K683" s="12"/>
      <c r="L683" s="8" t="s">
        <v>79</v>
      </c>
      <c r="M683" s="8" t="s">
        <v>80</v>
      </c>
      <c r="N683" s="8"/>
      <c r="O683" s="8"/>
      <c r="P683" s="8"/>
      <c r="Q683" s="8"/>
      <c r="R683" s="8"/>
      <c r="S683" s="8"/>
      <c r="T683" s="8"/>
      <c r="U683" s="5"/>
      <c r="V683" s="5"/>
      <c r="W683" s="5"/>
    </row>
    <row r="684" spans="1:23" s="17" customFormat="1" hidden="1" x14ac:dyDescent="0.25">
      <c r="A684" s="8">
        <f t="shared" si="34"/>
        <v>683</v>
      </c>
      <c r="B684" s="8" t="s">
        <v>29</v>
      </c>
      <c r="C684" s="8">
        <v>1016</v>
      </c>
      <c r="D684" s="8">
        <v>2018</v>
      </c>
      <c r="E684" s="21" t="s">
        <v>275</v>
      </c>
      <c r="F684" s="21" t="str">
        <f t="shared" ref="F684:F725" si="36">CONCATENATE(B684,C684,E684,D684)</f>
        <v>WA1016WRIT APPEAL (WP. NO. 19172 OF 2010)- Filing Fee2018</v>
      </c>
      <c r="G684" s="21"/>
      <c r="H684" s="21" t="s">
        <v>27</v>
      </c>
      <c r="I684" s="8">
        <v>5000</v>
      </c>
      <c r="J684" s="23" t="s">
        <v>20</v>
      </c>
      <c r="K684" s="10">
        <v>43276</v>
      </c>
      <c r="L684" s="22">
        <v>2018</v>
      </c>
      <c r="M684" s="8"/>
      <c r="N684" s="8"/>
      <c r="O684" s="8"/>
      <c r="P684" s="8"/>
      <c r="Q684" s="8"/>
      <c r="R684" s="8"/>
      <c r="S684" s="8"/>
      <c r="T684" s="8"/>
    </row>
    <row r="685" spans="1:23" s="17" customFormat="1" hidden="1" x14ac:dyDescent="0.25">
      <c r="A685" s="8">
        <f t="shared" si="34"/>
        <v>684</v>
      </c>
      <c r="B685" s="8" t="s">
        <v>29</v>
      </c>
      <c r="C685" s="8">
        <v>1620</v>
      </c>
      <c r="D685" s="8">
        <v>2018</v>
      </c>
      <c r="E685" s="8" t="s">
        <v>249</v>
      </c>
      <c r="F685" s="21" t="str">
        <f t="shared" si="36"/>
        <v>WA1620WRIT APPEAL FILLING ( WP 20212 OF 2018)2018</v>
      </c>
      <c r="G685" s="21"/>
      <c r="H685" s="8" t="s">
        <v>27</v>
      </c>
      <c r="I685" s="8">
        <v>10000</v>
      </c>
      <c r="J685" s="8" t="s">
        <v>22</v>
      </c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3" s="17" customFormat="1" hidden="1" x14ac:dyDescent="0.25">
      <c r="A686" s="8">
        <f t="shared" si="34"/>
        <v>685</v>
      </c>
      <c r="B686" s="8" t="s">
        <v>29</v>
      </c>
      <c r="C686" s="8">
        <v>1016</v>
      </c>
      <c r="D686" s="8">
        <v>2018</v>
      </c>
      <c r="E686" s="21" t="s">
        <v>276</v>
      </c>
      <c r="F686" s="21" t="str">
        <f t="shared" si="36"/>
        <v>WA1016WRIT APPEAL (WP. NO. 19172 OF 2010)- Legal Fee2018</v>
      </c>
      <c r="G686" s="21"/>
      <c r="H686" s="21" t="s">
        <v>27</v>
      </c>
      <c r="I686" s="8">
        <v>5000</v>
      </c>
      <c r="J686" s="23" t="s">
        <v>20</v>
      </c>
      <c r="K686" s="10"/>
      <c r="L686" s="22"/>
      <c r="M686" s="8"/>
      <c r="N686" s="8"/>
      <c r="O686" s="8"/>
      <c r="P686" s="8"/>
      <c r="Q686" s="8"/>
      <c r="R686" s="8"/>
      <c r="S686" s="8"/>
      <c r="T686" s="8"/>
    </row>
    <row r="687" spans="1:23" s="17" customFormat="1" hidden="1" x14ac:dyDescent="0.25">
      <c r="A687" s="8">
        <f t="shared" si="34"/>
        <v>686</v>
      </c>
      <c r="B687" s="8" t="s">
        <v>17</v>
      </c>
      <c r="C687" s="8">
        <v>3025</v>
      </c>
      <c r="D687" s="8">
        <v>2018</v>
      </c>
      <c r="E687" s="21" t="s">
        <v>284</v>
      </c>
      <c r="F687" s="21" t="str">
        <f t="shared" si="36"/>
        <v>WP3025WRIT PETITION ( CG. NO. 156/17-18)-Legal Fees2018</v>
      </c>
      <c r="G687" s="21"/>
      <c r="H687" s="21" t="s">
        <v>27</v>
      </c>
      <c r="I687" s="8">
        <v>5000</v>
      </c>
      <c r="J687" s="8" t="s">
        <v>22</v>
      </c>
      <c r="K687" s="10"/>
      <c r="L687" s="8"/>
      <c r="M687" s="8"/>
      <c r="N687" s="8"/>
      <c r="O687" s="8"/>
      <c r="P687" s="8"/>
      <c r="Q687" s="8"/>
      <c r="R687" s="8"/>
      <c r="S687" s="8"/>
      <c r="T687" s="8"/>
    </row>
    <row r="688" spans="1:23" s="17" customFormat="1" hidden="1" x14ac:dyDescent="0.25">
      <c r="A688" s="8">
        <f t="shared" si="34"/>
        <v>687</v>
      </c>
      <c r="B688" s="8" t="s">
        <v>29</v>
      </c>
      <c r="C688" s="8">
        <v>1016</v>
      </c>
      <c r="D688" s="8">
        <v>2018</v>
      </c>
      <c r="E688" s="21" t="s">
        <v>18</v>
      </c>
      <c r="F688" s="21" t="str">
        <f t="shared" si="36"/>
        <v>WA1016DISPOSED2018</v>
      </c>
      <c r="G688" s="21"/>
      <c r="H688" s="21" t="s">
        <v>27</v>
      </c>
      <c r="I688" s="8">
        <v>5000</v>
      </c>
      <c r="J688" s="23" t="s">
        <v>20</v>
      </c>
      <c r="K688" s="10">
        <v>43414</v>
      </c>
      <c r="L688" s="8">
        <v>2018</v>
      </c>
      <c r="M688" s="8"/>
      <c r="N688" s="8"/>
      <c r="O688" s="8"/>
      <c r="P688" s="8"/>
      <c r="Q688" s="8"/>
      <c r="R688" s="8"/>
      <c r="S688" s="8"/>
      <c r="T688" s="8"/>
    </row>
    <row r="689" spans="1:23" s="17" customFormat="1" hidden="1" x14ac:dyDescent="0.25">
      <c r="A689" s="8">
        <f t="shared" si="34"/>
        <v>688</v>
      </c>
      <c r="B689" s="34" t="s">
        <v>17</v>
      </c>
      <c r="C689" s="34">
        <v>3025</v>
      </c>
      <c r="D689" s="34">
        <v>2018</v>
      </c>
      <c r="E689" s="34" t="s">
        <v>21</v>
      </c>
      <c r="F689" s="34" t="str">
        <f t="shared" si="36"/>
        <v>WP3025COUNTER2018</v>
      </c>
      <c r="G689" s="34"/>
      <c r="H689" s="34" t="s">
        <v>27</v>
      </c>
      <c r="I689" s="34">
        <v>10000</v>
      </c>
      <c r="J689" s="34" t="s">
        <v>22</v>
      </c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3" s="17" customFormat="1" hidden="1" x14ac:dyDescent="0.25">
      <c r="A690" s="8">
        <f t="shared" si="34"/>
        <v>689</v>
      </c>
      <c r="B690" s="8" t="s">
        <v>17</v>
      </c>
      <c r="C690" s="8">
        <v>5172</v>
      </c>
      <c r="D690" s="8">
        <v>2018</v>
      </c>
      <c r="E690" s="21" t="s">
        <v>290</v>
      </c>
      <c r="F690" s="21" t="str">
        <f t="shared" si="36"/>
        <v>WP5172WRIT PETITION (CG NO 662 OF 2017)- Legal Fee2018</v>
      </c>
      <c r="G690" s="21"/>
      <c r="H690" s="21" t="s">
        <v>27</v>
      </c>
      <c r="I690" s="8">
        <v>5000</v>
      </c>
      <c r="J690" s="8" t="s">
        <v>268</v>
      </c>
      <c r="K690" s="10"/>
      <c r="L690" s="8"/>
      <c r="M690" s="8"/>
      <c r="N690" s="8"/>
      <c r="O690" s="8"/>
      <c r="P690" s="8"/>
      <c r="Q690" s="8"/>
      <c r="R690" s="8"/>
      <c r="S690" s="8"/>
      <c r="T690" s="8"/>
    </row>
    <row r="691" spans="1:23" s="17" customFormat="1" hidden="1" x14ac:dyDescent="0.25">
      <c r="A691" s="8">
        <f t="shared" si="34"/>
        <v>690</v>
      </c>
      <c r="B691" s="8" t="s">
        <v>42</v>
      </c>
      <c r="C691" s="8">
        <v>2910</v>
      </c>
      <c r="D691" s="8">
        <v>2018</v>
      </c>
      <c r="E691" s="8" t="s">
        <v>21</v>
      </c>
      <c r="F691" s="21" t="str">
        <f t="shared" si="36"/>
        <v>CC2910COUNTER2018</v>
      </c>
      <c r="G691" s="21"/>
      <c r="H691" s="8" t="s">
        <v>27</v>
      </c>
      <c r="I691" s="8">
        <v>10000</v>
      </c>
      <c r="J691" s="23" t="s">
        <v>20</v>
      </c>
      <c r="K691" s="10">
        <v>43491</v>
      </c>
      <c r="L691" s="8">
        <v>2019</v>
      </c>
      <c r="M691" s="8"/>
      <c r="N691" s="8"/>
      <c r="O691" s="8"/>
      <c r="P691" s="8"/>
      <c r="Q691" s="8"/>
      <c r="R691" s="8"/>
      <c r="S691" s="8"/>
      <c r="T691" s="8"/>
    </row>
    <row r="692" spans="1:23" s="17" customFormat="1" hidden="1" x14ac:dyDescent="0.25">
      <c r="A692" s="8">
        <f t="shared" si="34"/>
        <v>691</v>
      </c>
      <c r="B692" s="8" t="s">
        <v>17</v>
      </c>
      <c r="C692" s="8">
        <v>5268</v>
      </c>
      <c r="D692" s="8">
        <v>2018</v>
      </c>
      <c r="E692" s="21" t="s">
        <v>293</v>
      </c>
      <c r="F692" s="21" t="str">
        <f t="shared" si="36"/>
        <v>WP5268WRIT PETITION (CG. NO. 665/2017-18)-Legal Fee2018</v>
      </c>
      <c r="G692" s="21"/>
      <c r="H692" s="21" t="s">
        <v>27</v>
      </c>
      <c r="I692" s="8">
        <v>5000</v>
      </c>
      <c r="J692" s="8" t="s">
        <v>22</v>
      </c>
      <c r="K692" s="10"/>
      <c r="L692" s="8"/>
      <c r="M692" s="8"/>
      <c r="N692" s="8"/>
      <c r="O692" s="8"/>
      <c r="P692" s="8"/>
      <c r="Q692" s="8"/>
      <c r="R692" s="8"/>
      <c r="S692" s="8"/>
      <c r="T692" s="8"/>
    </row>
    <row r="693" spans="1:23" s="17" customFormat="1" hidden="1" x14ac:dyDescent="0.25">
      <c r="A693" s="8">
        <f t="shared" si="34"/>
        <v>692</v>
      </c>
      <c r="B693" s="8" t="s">
        <v>17</v>
      </c>
      <c r="C693" s="8">
        <v>3025</v>
      </c>
      <c r="D693" s="8">
        <v>2018</v>
      </c>
      <c r="E693" s="21" t="s">
        <v>283</v>
      </c>
      <c r="F693" s="21" t="str">
        <f t="shared" si="36"/>
        <v>WP3025WRIT PETITION ( CG. NO. 156/17-18)-Filing Fee2018</v>
      </c>
      <c r="G693" s="21"/>
      <c r="H693" s="21" t="s">
        <v>27</v>
      </c>
      <c r="I693" s="8">
        <v>5000</v>
      </c>
      <c r="J693" s="23" t="s">
        <v>20</v>
      </c>
      <c r="K693" s="10">
        <v>43125</v>
      </c>
      <c r="L693" s="8">
        <v>2018</v>
      </c>
      <c r="M693" s="8"/>
      <c r="N693" s="8"/>
      <c r="O693" s="8"/>
      <c r="P693" s="8"/>
      <c r="Q693" s="8"/>
      <c r="R693" s="8"/>
      <c r="S693" s="8"/>
      <c r="T693" s="8"/>
    </row>
    <row r="694" spans="1:23" s="17" customFormat="1" hidden="1" x14ac:dyDescent="0.25">
      <c r="A694" s="8">
        <f t="shared" si="34"/>
        <v>693</v>
      </c>
      <c r="B694" s="8" t="s">
        <v>17</v>
      </c>
      <c r="C694" s="8">
        <v>11340</v>
      </c>
      <c r="D694" s="8">
        <v>2013</v>
      </c>
      <c r="E694" s="21" t="s">
        <v>21</v>
      </c>
      <c r="F694" s="21" t="str">
        <f t="shared" si="36"/>
        <v>WP11340COUNTER2013</v>
      </c>
      <c r="G694" s="21"/>
      <c r="H694" s="21" t="s">
        <v>27</v>
      </c>
      <c r="I694" s="8">
        <v>2750</v>
      </c>
      <c r="J694" s="23" t="s">
        <v>20</v>
      </c>
      <c r="K694" s="10">
        <v>42777</v>
      </c>
      <c r="L694" s="8">
        <v>2018</v>
      </c>
      <c r="M694" s="8"/>
      <c r="N694" s="8"/>
      <c r="O694" s="8"/>
      <c r="P694" s="8"/>
      <c r="Q694" s="8"/>
      <c r="R694" s="8"/>
      <c r="S694" s="8"/>
      <c r="T694" s="8"/>
    </row>
    <row r="695" spans="1:23" s="17" customFormat="1" hidden="1" x14ac:dyDescent="0.25">
      <c r="A695" s="8">
        <f t="shared" si="34"/>
        <v>694</v>
      </c>
      <c r="B695" s="8" t="s">
        <v>17</v>
      </c>
      <c r="C695" s="8">
        <v>11340</v>
      </c>
      <c r="D695" s="8">
        <v>2013</v>
      </c>
      <c r="E695" s="21" t="s">
        <v>18</v>
      </c>
      <c r="F695" s="21" t="str">
        <f t="shared" si="36"/>
        <v>WP11340DISPOSED2013</v>
      </c>
      <c r="G695" s="21"/>
      <c r="H695" s="21" t="s">
        <v>27</v>
      </c>
      <c r="I695" s="8">
        <v>5000</v>
      </c>
      <c r="J695" s="23" t="s">
        <v>20</v>
      </c>
      <c r="K695" s="10">
        <v>44133</v>
      </c>
      <c r="L695" s="8">
        <v>2018</v>
      </c>
      <c r="M695" s="8" t="s">
        <v>196</v>
      </c>
      <c r="N695" s="8"/>
      <c r="O695" s="8"/>
      <c r="P695" s="8"/>
      <c r="Q695" s="8"/>
      <c r="R695" s="8"/>
      <c r="S695" s="8"/>
      <c r="T695" s="8"/>
    </row>
    <row r="696" spans="1:23" s="17" customFormat="1" hidden="1" x14ac:dyDescent="0.25">
      <c r="A696" s="8">
        <f t="shared" si="34"/>
        <v>695</v>
      </c>
      <c r="B696" s="8" t="s">
        <v>17</v>
      </c>
      <c r="C696" s="8">
        <v>5172</v>
      </c>
      <c r="D696" s="8">
        <v>2018</v>
      </c>
      <c r="E696" s="21" t="s">
        <v>289</v>
      </c>
      <c r="F696" s="21" t="str">
        <f t="shared" si="36"/>
        <v>WP5172WRIT PETITION (CG NO 662 OF 2017)- Filing Fee2018</v>
      </c>
      <c r="G696" s="21"/>
      <c r="H696" s="21" t="s">
        <v>27</v>
      </c>
      <c r="I696" s="8">
        <v>5000</v>
      </c>
      <c r="J696" s="23" t="s">
        <v>20</v>
      </c>
      <c r="K696" s="10">
        <v>43125</v>
      </c>
      <c r="L696" s="8">
        <v>2018</v>
      </c>
      <c r="M696" s="8"/>
      <c r="N696" s="8"/>
      <c r="O696" s="8"/>
      <c r="P696" s="8"/>
      <c r="Q696" s="8"/>
      <c r="R696" s="8"/>
      <c r="S696" s="8"/>
      <c r="T696" s="8"/>
    </row>
    <row r="697" spans="1:23" s="17" customFormat="1" hidden="1" x14ac:dyDescent="0.25">
      <c r="A697" s="8">
        <f t="shared" si="34"/>
        <v>696</v>
      </c>
      <c r="B697" s="8" t="s">
        <v>17</v>
      </c>
      <c r="C697" s="8">
        <v>5268</v>
      </c>
      <c r="D697" s="8">
        <v>2018</v>
      </c>
      <c r="E697" s="21" t="s">
        <v>292</v>
      </c>
      <c r="F697" s="21" t="str">
        <f t="shared" si="36"/>
        <v>WP5268WRIT PETITION (CG. NO. 665/2017-18)-Filing Fee2018</v>
      </c>
      <c r="G697" s="21"/>
      <c r="H697" s="21" t="s">
        <v>27</v>
      </c>
      <c r="I697" s="8">
        <v>5000</v>
      </c>
      <c r="J697" s="23" t="s">
        <v>20</v>
      </c>
      <c r="K697" s="10">
        <v>43125</v>
      </c>
      <c r="L697" s="8">
        <v>2018</v>
      </c>
      <c r="M697" s="8"/>
      <c r="N697" s="8"/>
      <c r="O697" s="8"/>
      <c r="P697" s="8"/>
      <c r="Q697" s="8"/>
      <c r="R697" s="8"/>
      <c r="S697" s="8"/>
      <c r="T697" s="8"/>
    </row>
    <row r="698" spans="1:23" s="17" customFormat="1" hidden="1" x14ac:dyDescent="0.25">
      <c r="A698" s="8">
        <f t="shared" si="34"/>
        <v>697</v>
      </c>
      <c r="B698" s="8" t="s">
        <v>17</v>
      </c>
      <c r="C698" s="8">
        <v>9723</v>
      </c>
      <c r="D698" s="8">
        <v>2018</v>
      </c>
      <c r="E698" s="21" t="s">
        <v>21</v>
      </c>
      <c r="F698" s="21" t="str">
        <f t="shared" si="36"/>
        <v>WP9723COUNTER2018</v>
      </c>
      <c r="G698" s="21"/>
      <c r="H698" s="21" t="s">
        <v>27</v>
      </c>
      <c r="I698" s="8">
        <v>10000</v>
      </c>
      <c r="J698" s="23" t="s">
        <v>20</v>
      </c>
      <c r="K698" s="10">
        <v>43211</v>
      </c>
      <c r="L698" s="22">
        <v>2018</v>
      </c>
      <c r="M698" s="8"/>
      <c r="N698" s="8"/>
      <c r="O698" s="8"/>
      <c r="P698" s="8"/>
      <c r="Q698" s="8"/>
      <c r="R698" s="8"/>
      <c r="S698" s="8"/>
      <c r="T698" s="8"/>
    </row>
    <row r="699" spans="1:23" s="17" customFormat="1" hidden="1" x14ac:dyDescent="0.25">
      <c r="A699" s="8">
        <f t="shared" si="34"/>
        <v>698</v>
      </c>
      <c r="B699" s="8" t="s">
        <v>17</v>
      </c>
      <c r="C699" s="8">
        <v>16289</v>
      </c>
      <c r="D699" s="8">
        <v>2018</v>
      </c>
      <c r="E699" s="8" t="s">
        <v>244</v>
      </c>
      <c r="F699" s="21" t="str">
        <f t="shared" si="36"/>
        <v>WP16289VACATE 2018</v>
      </c>
      <c r="G699" s="21"/>
      <c r="H699" s="8" t="s">
        <v>27</v>
      </c>
      <c r="I699" s="8">
        <v>12000</v>
      </c>
      <c r="J699" s="23" t="s">
        <v>20</v>
      </c>
      <c r="K699" s="10">
        <v>43368</v>
      </c>
      <c r="L699" s="8">
        <v>2018</v>
      </c>
      <c r="M699" s="8"/>
      <c r="N699" s="8"/>
      <c r="O699" s="8"/>
      <c r="P699" s="8"/>
      <c r="Q699" s="8"/>
      <c r="R699" s="8"/>
      <c r="S699" s="8"/>
      <c r="T699" s="8"/>
    </row>
    <row r="700" spans="1:23" s="17" customFormat="1" hidden="1" x14ac:dyDescent="0.25">
      <c r="A700" s="8">
        <f t="shared" si="34"/>
        <v>699</v>
      </c>
      <c r="B700" s="8" t="s">
        <v>17</v>
      </c>
      <c r="C700" s="8">
        <v>16289</v>
      </c>
      <c r="D700" s="8">
        <v>2018</v>
      </c>
      <c r="E700" s="8" t="s">
        <v>18</v>
      </c>
      <c r="F700" s="21" t="str">
        <f t="shared" si="36"/>
        <v>WP16289DISPOSED2018</v>
      </c>
      <c r="G700" s="21"/>
      <c r="H700" s="8" t="s">
        <v>27</v>
      </c>
      <c r="I700" s="8">
        <v>5000</v>
      </c>
      <c r="J700" s="23" t="s">
        <v>20</v>
      </c>
      <c r="K700" s="10">
        <v>44133</v>
      </c>
      <c r="L700" s="8">
        <v>2020</v>
      </c>
      <c r="M700" s="8" t="s">
        <v>191</v>
      </c>
      <c r="N700" s="8"/>
      <c r="O700" s="8"/>
      <c r="P700" s="8"/>
      <c r="Q700" s="8"/>
      <c r="R700" s="8"/>
      <c r="S700" s="8"/>
      <c r="T700" s="8"/>
    </row>
    <row r="701" spans="1:23" s="17" customFormat="1" hidden="1" x14ac:dyDescent="0.25">
      <c r="A701" s="8">
        <f t="shared" si="34"/>
        <v>700</v>
      </c>
      <c r="B701" s="9" t="s">
        <v>17</v>
      </c>
      <c r="C701" s="8">
        <v>19172</v>
      </c>
      <c r="D701" s="8">
        <v>2010</v>
      </c>
      <c r="E701" s="8" t="s">
        <v>18</v>
      </c>
      <c r="F701" s="34" t="str">
        <f t="shared" si="36"/>
        <v>WP19172DISPOSED2010</v>
      </c>
      <c r="G701" s="34"/>
      <c r="H701" s="8" t="s">
        <v>27</v>
      </c>
      <c r="I701" s="8">
        <v>5000</v>
      </c>
      <c r="J701" s="8" t="s">
        <v>22</v>
      </c>
      <c r="K701" s="8"/>
      <c r="L701" s="8" t="s">
        <v>27</v>
      </c>
      <c r="M701" s="8" t="s">
        <v>59</v>
      </c>
      <c r="N701" s="8"/>
      <c r="O701" s="8"/>
      <c r="P701" s="8"/>
      <c r="Q701" s="8"/>
      <c r="R701" s="8"/>
      <c r="S701" s="8"/>
      <c r="T701" s="8"/>
      <c r="U701" s="5"/>
      <c r="V701" s="5"/>
      <c r="W701" s="5"/>
    </row>
    <row r="702" spans="1:23" s="17" customFormat="1" hidden="1" x14ac:dyDescent="0.25">
      <c r="A702" s="8">
        <f t="shared" si="34"/>
        <v>701</v>
      </c>
      <c r="B702" s="8" t="s">
        <v>17</v>
      </c>
      <c r="C702" s="8">
        <v>19066</v>
      </c>
      <c r="D702" s="8">
        <v>2018</v>
      </c>
      <c r="E702" s="21" t="s">
        <v>23</v>
      </c>
      <c r="F702" s="21" t="str">
        <f t="shared" si="36"/>
        <v>WP19066VACATE2018</v>
      </c>
      <c r="G702" s="21"/>
      <c r="H702" s="21" t="s">
        <v>27</v>
      </c>
      <c r="I702" s="8">
        <v>12000</v>
      </c>
      <c r="J702" s="23" t="s">
        <v>20</v>
      </c>
      <c r="K702" s="10">
        <v>43409</v>
      </c>
      <c r="L702" s="8">
        <v>2018</v>
      </c>
      <c r="M702" s="8"/>
      <c r="N702" s="8"/>
      <c r="O702" s="8"/>
      <c r="P702" s="8"/>
      <c r="Q702" s="8"/>
      <c r="R702" s="8"/>
      <c r="S702" s="8"/>
      <c r="T702" s="8"/>
    </row>
    <row r="703" spans="1:23" s="17" customFormat="1" hidden="1" x14ac:dyDescent="0.25">
      <c r="A703" s="8">
        <f t="shared" si="34"/>
        <v>702</v>
      </c>
      <c r="B703" s="8" t="s">
        <v>17</v>
      </c>
      <c r="C703" s="8">
        <v>19066</v>
      </c>
      <c r="D703" s="8">
        <v>2018</v>
      </c>
      <c r="E703" s="21" t="s">
        <v>18</v>
      </c>
      <c r="F703" s="21" t="str">
        <f t="shared" si="36"/>
        <v>WP19066DISPOSED2018</v>
      </c>
      <c r="G703" s="21"/>
      <c r="H703" s="21" t="s">
        <v>27</v>
      </c>
      <c r="I703" s="8">
        <v>5000</v>
      </c>
      <c r="J703" s="23" t="s">
        <v>20</v>
      </c>
      <c r="K703" s="10">
        <v>44133</v>
      </c>
      <c r="L703" s="8">
        <v>2020</v>
      </c>
      <c r="M703" s="8" t="s">
        <v>169</v>
      </c>
      <c r="N703" s="8"/>
      <c r="O703" s="8"/>
      <c r="P703" s="8"/>
      <c r="Q703" s="8"/>
      <c r="R703" s="8"/>
      <c r="S703" s="8"/>
      <c r="T703" s="8"/>
    </row>
    <row r="704" spans="1:23" s="17" customFormat="1" hidden="1" x14ac:dyDescent="0.25">
      <c r="A704" s="8">
        <f t="shared" si="34"/>
        <v>703</v>
      </c>
      <c r="B704" s="8" t="s">
        <v>17</v>
      </c>
      <c r="C704" s="8">
        <v>19106</v>
      </c>
      <c r="D704" s="8">
        <v>2018</v>
      </c>
      <c r="E704" s="21" t="s">
        <v>23</v>
      </c>
      <c r="F704" s="21" t="str">
        <f t="shared" si="36"/>
        <v>WP19106VACATE2018</v>
      </c>
      <c r="G704" s="21"/>
      <c r="H704" s="21" t="s">
        <v>27</v>
      </c>
      <c r="I704" s="8">
        <v>12000</v>
      </c>
      <c r="J704" s="23" t="s">
        <v>20</v>
      </c>
      <c r="K704" s="10">
        <v>43428</v>
      </c>
      <c r="L704" s="8">
        <v>2018</v>
      </c>
      <c r="M704" s="8"/>
      <c r="N704" s="8"/>
      <c r="O704" s="8"/>
      <c r="P704" s="8"/>
      <c r="Q704" s="8"/>
      <c r="R704" s="8"/>
      <c r="S704" s="8"/>
      <c r="T704" s="8"/>
    </row>
    <row r="705" spans="1:23" s="17" customFormat="1" hidden="1" x14ac:dyDescent="0.25">
      <c r="A705" s="8">
        <f t="shared" si="34"/>
        <v>704</v>
      </c>
      <c r="B705" s="8" t="s">
        <v>17</v>
      </c>
      <c r="C705" s="8">
        <v>19816</v>
      </c>
      <c r="D705" s="8">
        <v>2018</v>
      </c>
      <c r="E705" s="21" t="s">
        <v>23</v>
      </c>
      <c r="F705" s="21" t="str">
        <f t="shared" si="36"/>
        <v>WP19816VACATE2018</v>
      </c>
      <c r="G705" s="21"/>
      <c r="H705" s="21" t="s">
        <v>27</v>
      </c>
      <c r="I705" s="8">
        <v>12000</v>
      </c>
      <c r="J705" s="23" t="s">
        <v>20</v>
      </c>
      <c r="K705" s="10">
        <v>43422</v>
      </c>
      <c r="L705" s="8">
        <v>2018</v>
      </c>
      <c r="M705" s="8"/>
      <c r="N705" s="8"/>
      <c r="O705" s="8"/>
      <c r="P705" s="8"/>
      <c r="Q705" s="8"/>
      <c r="R705" s="8"/>
      <c r="S705" s="8"/>
      <c r="T705" s="8"/>
    </row>
    <row r="706" spans="1:23" s="17" customFormat="1" hidden="1" x14ac:dyDescent="0.25">
      <c r="A706" s="8">
        <f t="shared" si="34"/>
        <v>705</v>
      </c>
      <c r="B706" s="8" t="s">
        <v>17</v>
      </c>
      <c r="C706" s="8">
        <v>23564</v>
      </c>
      <c r="D706" s="8">
        <v>2006</v>
      </c>
      <c r="E706" s="21" t="s">
        <v>18</v>
      </c>
      <c r="F706" s="21" t="str">
        <f t="shared" si="36"/>
        <v>WP23564DISPOSED2006</v>
      </c>
      <c r="G706" s="21"/>
      <c r="H706" s="21" t="s">
        <v>27</v>
      </c>
      <c r="I706" s="8">
        <v>5000</v>
      </c>
      <c r="J706" s="8" t="s">
        <v>22</v>
      </c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3" s="17" customFormat="1" hidden="1" x14ac:dyDescent="0.25">
      <c r="A707" s="8">
        <f t="shared" ref="A707:A770" si="37">A706+1</f>
        <v>706</v>
      </c>
      <c r="B707" s="8" t="s">
        <v>17</v>
      </c>
      <c r="C707" s="8">
        <v>21230</v>
      </c>
      <c r="D707" s="8">
        <v>2018</v>
      </c>
      <c r="E707" s="21" t="s">
        <v>23</v>
      </c>
      <c r="F707" s="21" t="str">
        <f t="shared" si="36"/>
        <v>WP21230VACATE2018</v>
      </c>
      <c r="G707" s="21"/>
      <c r="H707" s="21" t="s">
        <v>27</v>
      </c>
      <c r="I707" s="8">
        <v>12000</v>
      </c>
      <c r="J707" s="23" t="s">
        <v>20</v>
      </c>
      <c r="K707" s="10">
        <v>43288</v>
      </c>
      <c r="L707" s="8">
        <v>2018</v>
      </c>
      <c r="M707" s="8"/>
      <c r="N707" s="8"/>
      <c r="O707" s="8"/>
      <c r="P707" s="8"/>
      <c r="Q707" s="8"/>
      <c r="R707" s="8"/>
      <c r="S707" s="8"/>
      <c r="T707" s="8"/>
    </row>
    <row r="708" spans="1:23" s="17" customFormat="1" hidden="1" x14ac:dyDescent="0.25">
      <c r="A708" s="8">
        <f t="shared" si="37"/>
        <v>707</v>
      </c>
      <c r="B708" s="8" t="s">
        <v>17</v>
      </c>
      <c r="C708" s="8">
        <v>21319</v>
      </c>
      <c r="D708" s="8">
        <v>2018</v>
      </c>
      <c r="E708" s="21" t="s">
        <v>18</v>
      </c>
      <c r="F708" s="21" t="str">
        <f t="shared" si="36"/>
        <v>WP21319DISPOSED2018</v>
      </c>
      <c r="G708" s="21"/>
      <c r="H708" s="21" t="s">
        <v>27</v>
      </c>
      <c r="I708" s="8">
        <v>5000</v>
      </c>
      <c r="J708" s="23" t="s">
        <v>20</v>
      </c>
      <c r="K708" s="10">
        <v>44133</v>
      </c>
      <c r="L708" s="8"/>
      <c r="M708" s="8"/>
      <c r="N708" s="8"/>
      <c r="O708" s="8"/>
      <c r="P708" s="8"/>
      <c r="Q708" s="8"/>
      <c r="R708" s="8"/>
      <c r="S708" s="8"/>
      <c r="T708" s="8"/>
    </row>
    <row r="709" spans="1:23" s="17" customFormat="1" hidden="1" x14ac:dyDescent="0.25">
      <c r="A709" s="8">
        <f t="shared" si="37"/>
        <v>708</v>
      </c>
      <c r="B709" s="8" t="s">
        <v>17</v>
      </c>
      <c r="C709" s="8">
        <v>21319</v>
      </c>
      <c r="D709" s="8">
        <v>2018</v>
      </c>
      <c r="E709" s="21" t="s">
        <v>21</v>
      </c>
      <c r="F709" s="21" t="str">
        <f t="shared" si="36"/>
        <v>WP21319COUNTER2018</v>
      </c>
      <c r="G709" s="21"/>
      <c r="H709" s="21" t="s">
        <v>27</v>
      </c>
      <c r="I709" s="8">
        <v>10000</v>
      </c>
      <c r="J709" s="23" t="s">
        <v>20</v>
      </c>
      <c r="K709" s="10">
        <v>43295</v>
      </c>
      <c r="L709" s="8">
        <v>2018</v>
      </c>
      <c r="M709" s="8"/>
      <c r="N709" s="8"/>
      <c r="O709" s="8"/>
      <c r="P709" s="8"/>
      <c r="Q709" s="8"/>
      <c r="R709" s="8"/>
      <c r="S709" s="8"/>
      <c r="T709" s="8"/>
    </row>
    <row r="710" spans="1:23" s="17" customFormat="1" hidden="1" x14ac:dyDescent="0.25">
      <c r="A710" s="8">
        <f t="shared" si="37"/>
        <v>709</v>
      </c>
      <c r="B710" s="8" t="s">
        <v>17</v>
      </c>
      <c r="C710" s="8">
        <v>26411</v>
      </c>
      <c r="D710" s="8">
        <v>2018</v>
      </c>
      <c r="E710" s="21" t="s">
        <v>18</v>
      </c>
      <c r="F710" s="21" t="str">
        <f t="shared" si="36"/>
        <v>WP26411DISPOSED2018</v>
      </c>
      <c r="G710" s="21"/>
      <c r="H710" s="21" t="s">
        <v>27</v>
      </c>
      <c r="I710" s="8">
        <v>5000</v>
      </c>
      <c r="J710" s="23" t="s">
        <v>20</v>
      </c>
      <c r="K710" s="10">
        <v>43414</v>
      </c>
      <c r="L710" s="8">
        <v>2018</v>
      </c>
      <c r="M710" s="8"/>
      <c r="N710" s="8"/>
      <c r="O710" s="8"/>
      <c r="P710" s="8"/>
      <c r="Q710" s="8"/>
      <c r="R710" s="8"/>
      <c r="S710" s="8"/>
      <c r="T710" s="8"/>
    </row>
    <row r="711" spans="1:23" s="17" customFormat="1" hidden="1" x14ac:dyDescent="0.25">
      <c r="A711" s="8">
        <f t="shared" si="37"/>
        <v>710</v>
      </c>
      <c r="B711" s="8" t="s">
        <v>17</v>
      </c>
      <c r="C711" s="8">
        <v>32458</v>
      </c>
      <c r="D711" s="8">
        <v>2018</v>
      </c>
      <c r="E711" s="21" t="s">
        <v>18</v>
      </c>
      <c r="F711" s="21" t="str">
        <f t="shared" si="36"/>
        <v>WP32458DISPOSED2018</v>
      </c>
      <c r="G711" s="21"/>
      <c r="H711" s="21" t="s">
        <v>27</v>
      </c>
      <c r="I711" s="8">
        <v>5000</v>
      </c>
      <c r="J711" s="8" t="s">
        <v>22</v>
      </c>
      <c r="K711" s="8"/>
      <c r="L711" s="8">
        <v>2018</v>
      </c>
      <c r="M711" s="8"/>
      <c r="N711" s="8"/>
      <c r="O711" s="8"/>
      <c r="P711" s="8"/>
      <c r="Q711" s="8"/>
      <c r="R711" s="8"/>
      <c r="S711" s="8"/>
      <c r="T711" s="8"/>
    </row>
    <row r="712" spans="1:23" s="17" customFormat="1" hidden="1" x14ac:dyDescent="0.25">
      <c r="A712" s="8">
        <f t="shared" si="37"/>
        <v>711</v>
      </c>
      <c r="B712" s="8" t="s">
        <v>17</v>
      </c>
      <c r="C712" s="8">
        <v>28244</v>
      </c>
      <c r="D712" s="8">
        <v>2018</v>
      </c>
      <c r="E712" s="21" t="s">
        <v>23</v>
      </c>
      <c r="F712" s="21" t="str">
        <f t="shared" si="36"/>
        <v>WP28244VACATE2018</v>
      </c>
      <c r="G712" s="21"/>
      <c r="H712" s="21" t="s">
        <v>27</v>
      </c>
      <c r="I712" s="8">
        <v>12000</v>
      </c>
      <c r="J712" s="23" t="s">
        <v>20</v>
      </c>
      <c r="K712" s="10">
        <v>43328</v>
      </c>
      <c r="L712" s="8">
        <v>2018</v>
      </c>
      <c r="M712" s="8"/>
      <c r="N712" s="8"/>
      <c r="O712" s="8"/>
      <c r="P712" s="8"/>
      <c r="Q712" s="8"/>
      <c r="R712" s="8"/>
      <c r="S712" s="8"/>
      <c r="T712" s="8"/>
    </row>
    <row r="713" spans="1:23" s="17" customFormat="1" x14ac:dyDescent="0.25">
      <c r="A713" s="8">
        <f t="shared" si="37"/>
        <v>712</v>
      </c>
      <c r="B713" s="8" t="s">
        <v>17</v>
      </c>
      <c r="C713" s="8">
        <v>42551</v>
      </c>
      <c r="D713" s="8">
        <v>2016</v>
      </c>
      <c r="E713" s="21" t="s">
        <v>21</v>
      </c>
      <c r="F713" s="21" t="str">
        <f t="shared" si="36"/>
        <v>WP42551COUNTER2016</v>
      </c>
      <c r="G713" s="21" t="str">
        <f t="shared" ref="G713:G714" si="38">B713&amp;C713&amp;E713&amp;D713</f>
        <v>WP42551COUNTER2016</v>
      </c>
      <c r="H713" s="21" t="s">
        <v>27</v>
      </c>
      <c r="I713" s="8">
        <v>2750</v>
      </c>
      <c r="J713" s="23" t="s">
        <v>20</v>
      </c>
      <c r="K713" s="10">
        <v>42461</v>
      </c>
      <c r="L713" s="8" t="s">
        <v>152</v>
      </c>
      <c r="M713" s="8"/>
      <c r="N713" s="8"/>
      <c r="O713" s="8"/>
      <c r="P713" s="8"/>
      <c r="Q713" s="8"/>
      <c r="R713" s="8"/>
      <c r="S713" s="8"/>
      <c r="T713" s="8"/>
    </row>
    <row r="714" spans="1:23" s="17" customFormat="1" x14ac:dyDescent="0.25">
      <c r="A714" s="8">
        <f t="shared" si="37"/>
        <v>713</v>
      </c>
      <c r="B714" s="8" t="s">
        <v>17</v>
      </c>
      <c r="C714" s="8">
        <v>42551</v>
      </c>
      <c r="D714" s="8">
        <v>2016</v>
      </c>
      <c r="E714" s="21" t="s">
        <v>18</v>
      </c>
      <c r="F714" s="21" t="str">
        <f t="shared" si="36"/>
        <v>WP42551DISPOSED2016</v>
      </c>
      <c r="G714" s="21" t="str">
        <f t="shared" si="38"/>
        <v>WP42551DISPOSED2016</v>
      </c>
      <c r="H714" s="21" t="s">
        <v>27</v>
      </c>
      <c r="I714" s="8">
        <v>5000</v>
      </c>
      <c r="J714" s="23" t="s">
        <v>20</v>
      </c>
      <c r="K714" s="10">
        <v>44133</v>
      </c>
      <c r="L714" s="8" t="s">
        <v>152</v>
      </c>
      <c r="M714" s="8" t="s">
        <v>197</v>
      </c>
      <c r="N714" s="8"/>
      <c r="O714" s="8"/>
      <c r="P714" s="8"/>
      <c r="Q714" s="8"/>
      <c r="R714" s="8"/>
      <c r="S714" s="8"/>
      <c r="T714" s="8"/>
    </row>
    <row r="715" spans="1:23" s="17" customFormat="1" hidden="1" x14ac:dyDescent="0.25">
      <c r="A715" s="8">
        <f t="shared" si="37"/>
        <v>714</v>
      </c>
      <c r="B715" s="9" t="s">
        <v>17</v>
      </c>
      <c r="C715" s="9">
        <v>29474</v>
      </c>
      <c r="D715" s="8">
        <v>2018</v>
      </c>
      <c r="E715" s="8" t="s">
        <v>18</v>
      </c>
      <c r="F715" s="34" t="str">
        <f t="shared" si="36"/>
        <v>WP29474DISPOSED2018</v>
      </c>
      <c r="G715" s="34"/>
      <c r="H715" s="8" t="s">
        <v>27</v>
      </c>
      <c r="I715" s="8">
        <v>5000</v>
      </c>
      <c r="J715" s="23" t="s">
        <v>20</v>
      </c>
      <c r="K715" s="10">
        <v>44133</v>
      </c>
      <c r="L715" s="8"/>
      <c r="M715" s="8"/>
      <c r="N715" s="8"/>
      <c r="O715" s="8"/>
      <c r="P715" s="8"/>
      <c r="Q715" s="8"/>
      <c r="R715" s="8"/>
      <c r="S715" s="8"/>
      <c r="T715" s="8"/>
      <c r="U715" s="5"/>
      <c r="V715" s="5"/>
      <c r="W715" s="5"/>
    </row>
    <row r="716" spans="1:23" s="17" customFormat="1" hidden="1" x14ac:dyDescent="0.25">
      <c r="A716" s="8">
        <f t="shared" si="37"/>
        <v>715</v>
      </c>
      <c r="B716" s="8" t="s">
        <v>17</v>
      </c>
      <c r="C716" s="8">
        <v>30075</v>
      </c>
      <c r="D716" s="8">
        <v>2018</v>
      </c>
      <c r="E716" s="21" t="s">
        <v>18</v>
      </c>
      <c r="F716" s="21" t="str">
        <f t="shared" si="36"/>
        <v>WP30075DISPOSED2018</v>
      </c>
      <c r="G716" s="21"/>
      <c r="H716" s="21" t="s">
        <v>27</v>
      </c>
      <c r="I716" s="8">
        <v>5000</v>
      </c>
      <c r="J716" s="23" t="s">
        <v>20</v>
      </c>
      <c r="K716" s="10">
        <v>44133</v>
      </c>
      <c r="L716" s="8">
        <v>2020</v>
      </c>
      <c r="M716" s="8" t="s">
        <v>191</v>
      </c>
      <c r="N716" s="8"/>
      <c r="O716" s="8"/>
      <c r="P716" s="8"/>
      <c r="Q716" s="8"/>
      <c r="R716" s="8"/>
      <c r="S716" s="8"/>
      <c r="T716" s="8"/>
    </row>
    <row r="717" spans="1:23" s="17" customFormat="1" hidden="1" x14ac:dyDescent="0.25">
      <c r="A717" s="8">
        <f t="shared" si="37"/>
        <v>716</v>
      </c>
      <c r="B717" s="8" t="s">
        <v>17</v>
      </c>
      <c r="C717" s="8">
        <v>32377</v>
      </c>
      <c r="D717" s="8">
        <v>2018</v>
      </c>
      <c r="E717" s="21" t="s">
        <v>23</v>
      </c>
      <c r="F717" s="21" t="str">
        <f t="shared" si="36"/>
        <v>WP32377VACATE2018</v>
      </c>
      <c r="G717" s="21"/>
      <c r="H717" s="21" t="s">
        <v>27</v>
      </c>
      <c r="I717" s="8">
        <v>12000</v>
      </c>
      <c r="J717" s="23" t="s">
        <v>20</v>
      </c>
      <c r="K717" s="10">
        <v>43395</v>
      </c>
      <c r="L717" s="8">
        <v>2018</v>
      </c>
      <c r="M717" s="8"/>
      <c r="N717" s="8"/>
      <c r="O717" s="8"/>
      <c r="P717" s="8"/>
      <c r="Q717" s="8"/>
      <c r="R717" s="8"/>
      <c r="S717" s="8"/>
      <c r="T717" s="8"/>
    </row>
    <row r="718" spans="1:23" s="17" customFormat="1" hidden="1" x14ac:dyDescent="0.25">
      <c r="A718" s="8">
        <f t="shared" si="37"/>
        <v>717</v>
      </c>
      <c r="B718" s="8" t="s">
        <v>17</v>
      </c>
      <c r="C718" s="8">
        <v>32458</v>
      </c>
      <c r="D718" s="8">
        <v>2018</v>
      </c>
      <c r="E718" s="21" t="s">
        <v>21</v>
      </c>
      <c r="F718" s="21" t="str">
        <f t="shared" si="36"/>
        <v>WP32458COUNTER2018</v>
      </c>
      <c r="G718" s="21"/>
      <c r="H718" s="21" t="s">
        <v>27</v>
      </c>
      <c r="I718" s="8">
        <v>10000</v>
      </c>
      <c r="J718" s="23" t="s">
        <v>20</v>
      </c>
      <c r="K718" s="10">
        <v>43428</v>
      </c>
      <c r="L718" s="8">
        <v>2018</v>
      </c>
      <c r="M718" s="8"/>
      <c r="N718" s="8"/>
      <c r="O718" s="8"/>
      <c r="P718" s="8"/>
      <c r="Q718" s="8"/>
      <c r="R718" s="8"/>
      <c r="S718" s="8"/>
      <c r="T718" s="8"/>
    </row>
    <row r="719" spans="1:23" s="17" customFormat="1" hidden="1" x14ac:dyDescent="0.25">
      <c r="A719" s="8">
        <f t="shared" si="37"/>
        <v>718</v>
      </c>
      <c r="B719" s="8" t="s">
        <v>17</v>
      </c>
      <c r="C719" s="8">
        <v>35062</v>
      </c>
      <c r="D719" s="8">
        <v>2018</v>
      </c>
      <c r="E719" s="21" t="s">
        <v>18</v>
      </c>
      <c r="F719" s="21" t="str">
        <f t="shared" si="36"/>
        <v>WP35062DISPOSED2018</v>
      </c>
      <c r="G719" s="21"/>
      <c r="H719" s="21" t="s">
        <v>27</v>
      </c>
      <c r="I719" s="8">
        <v>5000</v>
      </c>
      <c r="J719" s="23" t="s">
        <v>20</v>
      </c>
      <c r="K719" s="10">
        <v>43909</v>
      </c>
      <c r="L719" s="8">
        <v>2020</v>
      </c>
      <c r="M719" s="8" t="s">
        <v>182</v>
      </c>
      <c r="N719" s="8"/>
      <c r="O719" s="8"/>
      <c r="P719" s="8"/>
      <c r="Q719" s="8"/>
      <c r="R719" s="8"/>
      <c r="S719" s="8"/>
      <c r="T719" s="8"/>
    </row>
    <row r="720" spans="1:23" s="17" customFormat="1" hidden="1" x14ac:dyDescent="0.25">
      <c r="A720" s="8">
        <f t="shared" si="37"/>
        <v>719</v>
      </c>
      <c r="B720" s="8" t="s">
        <v>17</v>
      </c>
      <c r="C720" s="8">
        <v>44846</v>
      </c>
      <c r="D720" s="8">
        <v>2018</v>
      </c>
      <c r="E720" s="23" t="s">
        <v>23</v>
      </c>
      <c r="F720" s="21" t="str">
        <f t="shared" si="36"/>
        <v>WP44846VACATE2018</v>
      </c>
      <c r="G720" s="21"/>
      <c r="H720" s="21" t="s">
        <v>27</v>
      </c>
      <c r="I720" s="8">
        <v>12000</v>
      </c>
      <c r="J720" s="23" t="s">
        <v>20</v>
      </c>
      <c r="K720" s="10">
        <v>43498</v>
      </c>
      <c r="L720" s="8">
        <v>2019</v>
      </c>
      <c r="M720" s="8"/>
      <c r="N720" s="8"/>
      <c r="O720" s="8"/>
      <c r="P720" s="8"/>
      <c r="Q720" s="8"/>
      <c r="R720" s="8"/>
      <c r="S720" s="8"/>
      <c r="T720" s="8"/>
      <c r="U720" s="5"/>
      <c r="V720" s="5"/>
      <c r="W720" s="5"/>
    </row>
    <row r="721" spans="1:23" s="17" customFormat="1" hidden="1" x14ac:dyDescent="0.25">
      <c r="A721" s="8">
        <f t="shared" si="37"/>
        <v>720</v>
      </c>
      <c r="B721" s="8" t="s">
        <v>17</v>
      </c>
      <c r="C721" s="8">
        <v>44906</v>
      </c>
      <c r="D721" s="8">
        <v>2018</v>
      </c>
      <c r="E721" s="23" t="s">
        <v>23</v>
      </c>
      <c r="F721" s="21" t="str">
        <f t="shared" si="36"/>
        <v>WP44906VACATE2018</v>
      </c>
      <c r="G721" s="21"/>
      <c r="H721" s="21" t="s">
        <v>27</v>
      </c>
      <c r="I721" s="8">
        <v>12000</v>
      </c>
      <c r="J721" s="23" t="s">
        <v>20</v>
      </c>
      <c r="K721" s="10">
        <v>43498</v>
      </c>
      <c r="L721" s="8">
        <v>2019</v>
      </c>
      <c r="M721" s="8"/>
      <c r="N721" s="8"/>
      <c r="O721" s="8"/>
      <c r="P721" s="8"/>
      <c r="Q721" s="8"/>
      <c r="R721" s="8"/>
      <c r="S721" s="8"/>
      <c r="T721" s="8"/>
      <c r="U721" s="5"/>
      <c r="V721" s="5"/>
      <c r="W721" s="5"/>
    </row>
    <row r="722" spans="1:23" s="17" customFormat="1" hidden="1" x14ac:dyDescent="0.25">
      <c r="A722" s="8">
        <f t="shared" si="37"/>
        <v>721</v>
      </c>
      <c r="B722" s="8" t="s">
        <v>17</v>
      </c>
      <c r="C722" s="8">
        <v>20565</v>
      </c>
      <c r="D722" s="8">
        <v>2012</v>
      </c>
      <c r="E722" s="21" t="s">
        <v>18</v>
      </c>
      <c r="F722" s="21" t="str">
        <f t="shared" si="36"/>
        <v>WP20565DISPOSED2012</v>
      </c>
      <c r="G722" s="21"/>
      <c r="H722" s="21" t="s">
        <v>27</v>
      </c>
      <c r="I722" s="8">
        <v>5000</v>
      </c>
      <c r="J722" s="8" t="s">
        <v>22</v>
      </c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3" s="17" customFormat="1" hidden="1" x14ac:dyDescent="0.25">
      <c r="A723" s="8">
        <f t="shared" si="37"/>
        <v>722</v>
      </c>
      <c r="B723" s="8" t="s">
        <v>17</v>
      </c>
      <c r="C723" s="8">
        <v>20565</v>
      </c>
      <c r="D723" s="8">
        <v>2012</v>
      </c>
      <c r="E723" s="21" t="s">
        <v>21</v>
      </c>
      <c r="F723" s="21" t="str">
        <f t="shared" si="36"/>
        <v>WP20565COUNTER2012</v>
      </c>
      <c r="G723" s="21"/>
      <c r="H723" s="21" t="s">
        <v>27</v>
      </c>
      <c r="I723" s="8">
        <v>2750</v>
      </c>
      <c r="J723" s="23" t="s">
        <v>20</v>
      </c>
      <c r="K723" s="10">
        <v>42808</v>
      </c>
      <c r="L723" s="8">
        <v>2018</v>
      </c>
      <c r="M723" s="8" t="s">
        <v>192</v>
      </c>
      <c r="N723" s="8"/>
      <c r="O723" s="8"/>
      <c r="P723" s="8"/>
      <c r="Q723" s="8"/>
      <c r="R723" s="8"/>
      <c r="S723" s="8"/>
      <c r="T723" s="8"/>
    </row>
    <row r="724" spans="1:23" s="17" customFormat="1" hidden="1" x14ac:dyDescent="0.25">
      <c r="A724" s="8">
        <f t="shared" si="37"/>
        <v>723</v>
      </c>
      <c r="B724" s="8" t="s">
        <v>17</v>
      </c>
      <c r="C724" s="8">
        <v>45122</v>
      </c>
      <c r="D724" s="8">
        <v>2018</v>
      </c>
      <c r="E724" s="23" t="s">
        <v>23</v>
      </c>
      <c r="F724" s="21" t="str">
        <f t="shared" si="36"/>
        <v>WP45122VACATE2018</v>
      </c>
      <c r="G724" s="21"/>
      <c r="H724" s="21" t="s">
        <v>27</v>
      </c>
      <c r="I724" s="8">
        <v>12000</v>
      </c>
      <c r="J724" s="23" t="s">
        <v>20</v>
      </c>
      <c r="K724" s="10">
        <v>43509</v>
      </c>
      <c r="L724" s="8">
        <v>2019</v>
      </c>
      <c r="M724" s="8"/>
      <c r="N724" s="8"/>
      <c r="O724" s="8"/>
      <c r="P724" s="8"/>
      <c r="Q724" s="8"/>
      <c r="R724" s="8"/>
      <c r="S724" s="8"/>
      <c r="T724" s="8"/>
      <c r="U724" s="5"/>
      <c r="V724" s="5"/>
      <c r="W724" s="5"/>
    </row>
    <row r="725" spans="1:23" s="17" customFormat="1" hidden="1" x14ac:dyDescent="0.25">
      <c r="A725" s="8">
        <f t="shared" si="37"/>
        <v>724</v>
      </c>
      <c r="B725" s="8" t="s">
        <v>17</v>
      </c>
      <c r="C725" s="8">
        <v>47409</v>
      </c>
      <c r="D725" s="8">
        <v>2018</v>
      </c>
      <c r="E725" s="23" t="s">
        <v>18</v>
      </c>
      <c r="F725" s="21" t="str">
        <f t="shared" si="36"/>
        <v>WP47409DISPOSED2018</v>
      </c>
      <c r="G725" s="21"/>
      <c r="H725" s="21" t="s">
        <v>27</v>
      </c>
      <c r="I725" s="8">
        <v>5000</v>
      </c>
      <c r="J725" s="23" t="s">
        <v>20</v>
      </c>
      <c r="K725" s="10">
        <v>44133</v>
      </c>
      <c r="L725" s="8">
        <v>2020</v>
      </c>
      <c r="M725" s="8" t="s">
        <v>212</v>
      </c>
      <c r="N725" s="8"/>
      <c r="O725" s="8"/>
      <c r="P725" s="8"/>
      <c r="Q725" s="8"/>
      <c r="R725" s="8"/>
      <c r="S725" s="8"/>
      <c r="T725" s="8"/>
      <c r="U725" s="5"/>
      <c r="V725" s="5"/>
      <c r="W725" s="5"/>
    </row>
    <row r="726" spans="1:23" s="17" customFormat="1" hidden="1" x14ac:dyDescent="0.25">
      <c r="A726" s="8">
        <f t="shared" si="37"/>
        <v>725</v>
      </c>
      <c r="B726" s="8" t="s">
        <v>29</v>
      </c>
      <c r="C726" s="8">
        <v>789</v>
      </c>
      <c r="D726" s="8">
        <v>2018</v>
      </c>
      <c r="E726" s="8" t="s">
        <v>271</v>
      </c>
      <c r="F726" s="21" t="str">
        <f t="shared" ref="F726:F771" si="39">CONCATENATE(B726,C726,E726,D726)</f>
        <v>WA789WRIT APPEAL FILLING (WP 24216 OF 2008)- Filing Fees2018</v>
      </c>
      <c r="G726" s="21"/>
      <c r="H726" s="8" t="s">
        <v>30</v>
      </c>
      <c r="I726" s="8">
        <v>5000</v>
      </c>
      <c r="J726" s="23" t="s">
        <v>20</v>
      </c>
      <c r="K726" s="10">
        <v>43199</v>
      </c>
      <c r="L726" s="8">
        <v>2018</v>
      </c>
      <c r="M726" s="8"/>
      <c r="N726" s="8"/>
      <c r="O726" s="8"/>
      <c r="P726" s="8"/>
      <c r="Q726" s="8"/>
      <c r="R726" s="8"/>
      <c r="S726" s="8"/>
      <c r="T726" s="8"/>
    </row>
    <row r="727" spans="1:23" s="17" customFormat="1" hidden="1" x14ac:dyDescent="0.25">
      <c r="A727" s="8">
        <f t="shared" si="37"/>
        <v>726</v>
      </c>
      <c r="B727" s="8" t="s">
        <v>29</v>
      </c>
      <c r="C727" s="8">
        <v>789</v>
      </c>
      <c r="D727" s="8">
        <v>2018</v>
      </c>
      <c r="E727" s="8" t="s">
        <v>272</v>
      </c>
      <c r="F727" s="21" t="str">
        <f t="shared" si="39"/>
        <v>WA789WRIT APPEAL FILLING (WP 24216 OF 2008)- Legal Fees2018</v>
      </c>
      <c r="G727" s="21"/>
      <c r="H727" s="8" t="s">
        <v>30</v>
      </c>
      <c r="I727" s="8">
        <v>5000</v>
      </c>
      <c r="J727" s="23" t="s">
        <v>20</v>
      </c>
      <c r="K727" s="10"/>
      <c r="L727" s="8"/>
      <c r="M727" s="8"/>
      <c r="N727" s="8"/>
      <c r="O727" s="8"/>
      <c r="P727" s="8"/>
      <c r="Q727" s="8"/>
      <c r="R727" s="8"/>
      <c r="S727" s="8"/>
      <c r="T727" s="8"/>
    </row>
    <row r="728" spans="1:23" s="3" customFormat="1" hidden="1" x14ac:dyDescent="0.25">
      <c r="A728" s="8">
        <f t="shared" si="37"/>
        <v>727</v>
      </c>
      <c r="B728" s="33" t="s">
        <v>29</v>
      </c>
      <c r="C728" s="33">
        <v>903</v>
      </c>
      <c r="D728" s="20">
        <v>2018</v>
      </c>
      <c r="E728" s="20" t="s">
        <v>304</v>
      </c>
      <c r="F728" s="34" t="str">
        <f t="shared" si="39"/>
        <v>WA903WRIT APPEAL (WP. NO. 10982 OF 2015)- Filing Fee2018</v>
      </c>
      <c r="G728" s="34"/>
      <c r="H728" s="20" t="s">
        <v>30</v>
      </c>
      <c r="I728" s="20">
        <v>5000</v>
      </c>
      <c r="J728" s="23" t="s">
        <v>20</v>
      </c>
      <c r="K728" s="10">
        <v>43223</v>
      </c>
      <c r="L728" s="20"/>
      <c r="M728" s="20"/>
      <c r="N728" s="20"/>
      <c r="O728" s="20"/>
      <c r="P728" s="20"/>
      <c r="Q728" s="20"/>
      <c r="R728" s="20"/>
      <c r="S728" s="20"/>
      <c r="T728" s="20"/>
      <c r="U728" s="16"/>
      <c r="V728" s="16"/>
      <c r="W728" s="16"/>
    </row>
    <row r="729" spans="1:23" s="3" customFormat="1" hidden="1" x14ac:dyDescent="0.25">
      <c r="A729" s="8">
        <f t="shared" si="37"/>
        <v>728</v>
      </c>
      <c r="B729" s="33" t="s">
        <v>29</v>
      </c>
      <c r="C729" s="20">
        <v>903</v>
      </c>
      <c r="D729" s="20">
        <v>2018</v>
      </c>
      <c r="E729" s="20" t="s">
        <v>305</v>
      </c>
      <c r="F729" s="34" t="str">
        <f t="shared" si="39"/>
        <v>WA903WRIT APPEAL (WP. NO. 10982 OF 2015)-Legal Fee2018</v>
      </c>
      <c r="G729" s="34"/>
      <c r="H729" s="20" t="s">
        <v>30</v>
      </c>
      <c r="I729" s="20">
        <v>5000</v>
      </c>
      <c r="J729" s="23" t="s">
        <v>20</v>
      </c>
      <c r="K729" s="10">
        <v>43199</v>
      </c>
      <c r="L729" s="44"/>
      <c r="M729" s="44"/>
      <c r="N729" s="44"/>
      <c r="O729" s="44"/>
      <c r="P729" s="44"/>
      <c r="Q729" s="44"/>
      <c r="R729" s="44"/>
      <c r="S729" s="44"/>
      <c r="T729" s="44"/>
      <c r="U729" s="45"/>
      <c r="V729" s="45"/>
      <c r="W729" s="45"/>
    </row>
    <row r="730" spans="1:23" s="17" customFormat="1" hidden="1" x14ac:dyDescent="0.25">
      <c r="A730" s="8">
        <f t="shared" si="37"/>
        <v>729</v>
      </c>
      <c r="B730" s="8" t="s">
        <v>17</v>
      </c>
      <c r="C730" s="8">
        <v>2131</v>
      </c>
      <c r="D730" s="8">
        <v>2018</v>
      </c>
      <c r="E730" s="8" t="s">
        <v>21</v>
      </c>
      <c r="F730" s="21" t="str">
        <f t="shared" si="39"/>
        <v>WP2131COUNTER2018</v>
      </c>
      <c r="G730" s="21"/>
      <c r="H730" s="8" t="s">
        <v>30</v>
      </c>
      <c r="I730" s="8">
        <v>10000</v>
      </c>
      <c r="J730" s="23" t="s">
        <v>20</v>
      </c>
      <c r="K730" s="10">
        <v>43225</v>
      </c>
      <c r="L730" s="22">
        <v>2018</v>
      </c>
      <c r="M730" s="8"/>
      <c r="N730" s="8"/>
      <c r="O730" s="8"/>
      <c r="P730" s="8"/>
      <c r="Q730" s="8"/>
      <c r="R730" s="8"/>
      <c r="S730" s="8"/>
      <c r="T730" s="8"/>
    </row>
    <row r="731" spans="1:23" s="17" customFormat="1" hidden="1" x14ac:dyDescent="0.25">
      <c r="A731" s="8">
        <f t="shared" si="37"/>
        <v>730</v>
      </c>
      <c r="B731" s="8" t="s">
        <v>185</v>
      </c>
      <c r="C731" s="8">
        <v>2391</v>
      </c>
      <c r="D731" s="8">
        <v>1999</v>
      </c>
      <c r="E731" s="21" t="s">
        <v>18</v>
      </c>
      <c r="F731" s="21" t="str">
        <f t="shared" si="39"/>
        <v>AS2391DISPOSED1999</v>
      </c>
      <c r="G731" s="21"/>
      <c r="H731" s="21" t="s">
        <v>30</v>
      </c>
      <c r="I731" s="8">
        <v>5000</v>
      </c>
      <c r="J731" s="8" t="s">
        <v>22</v>
      </c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3" s="17" customFormat="1" hidden="1" x14ac:dyDescent="0.25">
      <c r="A732" s="8">
        <f t="shared" si="37"/>
        <v>731</v>
      </c>
      <c r="B732" s="8" t="s">
        <v>185</v>
      </c>
      <c r="C732" s="8">
        <v>2391</v>
      </c>
      <c r="D732" s="8">
        <v>1999</v>
      </c>
      <c r="E732" s="21" t="s">
        <v>214</v>
      </c>
      <c r="F732" s="21" t="str">
        <f t="shared" si="39"/>
        <v>AS2391VAKALATH1999</v>
      </c>
      <c r="G732" s="21"/>
      <c r="H732" s="21" t="s">
        <v>30</v>
      </c>
      <c r="I732" s="8">
        <v>1500</v>
      </c>
      <c r="J732" s="23" t="s">
        <v>20</v>
      </c>
      <c r="K732" s="10">
        <v>42814</v>
      </c>
      <c r="L732" s="8">
        <v>2018</v>
      </c>
      <c r="M732" s="8" t="s">
        <v>215</v>
      </c>
      <c r="N732" s="8"/>
      <c r="O732" s="8"/>
      <c r="P732" s="8"/>
      <c r="Q732" s="8"/>
      <c r="R732" s="8"/>
      <c r="S732" s="8"/>
      <c r="T732" s="8"/>
    </row>
    <row r="733" spans="1:23" s="17" customFormat="1" hidden="1" x14ac:dyDescent="0.25">
      <c r="A733" s="8">
        <f t="shared" si="37"/>
        <v>732</v>
      </c>
      <c r="B733" s="8" t="s">
        <v>17</v>
      </c>
      <c r="C733" s="8">
        <v>4264</v>
      </c>
      <c r="D733" s="8">
        <v>2018</v>
      </c>
      <c r="E733" s="21" t="s">
        <v>23</v>
      </c>
      <c r="F733" s="21" t="str">
        <f t="shared" si="39"/>
        <v>WP4264VACATE2018</v>
      </c>
      <c r="G733" s="21"/>
      <c r="H733" s="21" t="s">
        <v>30</v>
      </c>
      <c r="I733" s="8">
        <v>12000</v>
      </c>
      <c r="J733" s="23" t="s">
        <v>20</v>
      </c>
      <c r="K733" s="10">
        <v>43316</v>
      </c>
      <c r="L733" s="8">
        <v>2018</v>
      </c>
      <c r="M733" s="8"/>
      <c r="N733" s="8"/>
      <c r="O733" s="8"/>
      <c r="P733" s="8"/>
      <c r="Q733" s="8"/>
      <c r="R733" s="8"/>
      <c r="S733" s="8"/>
      <c r="T733" s="8"/>
    </row>
    <row r="734" spans="1:23" s="17" customFormat="1" hidden="1" x14ac:dyDescent="0.25">
      <c r="A734" s="8">
        <f t="shared" si="37"/>
        <v>733</v>
      </c>
      <c r="B734" s="8" t="s">
        <v>17</v>
      </c>
      <c r="C734" s="8">
        <v>10436</v>
      </c>
      <c r="D734" s="8">
        <v>2018</v>
      </c>
      <c r="E734" s="21" t="s">
        <v>23</v>
      </c>
      <c r="F734" s="21" t="str">
        <f t="shared" si="39"/>
        <v>WP10436VACATE2018</v>
      </c>
      <c r="G734" s="21"/>
      <c r="H734" s="21" t="s">
        <v>30</v>
      </c>
      <c r="I734" s="8">
        <v>12000</v>
      </c>
      <c r="J734" s="23" t="s">
        <v>20</v>
      </c>
      <c r="K734" s="10">
        <v>43262</v>
      </c>
      <c r="L734" s="8">
        <v>2018</v>
      </c>
      <c r="M734" s="8"/>
      <c r="N734" s="8"/>
      <c r="O734" s="8"/>
      <c r="P734" s="8"/>
      <c r="Q734" s="8"/>
      <c r="R734" s="8"/>
      <c r="S734" s="8"/>
      <c r="T734" s="8"/>
    </row>
    <row r="735" spans="1:23" s="17" customFormat="1" hidden="1" x14ac:dyDescent="0.25">
      <c r="A735" s="8">
        <f t="shared" si="37"/>
        <v>734</v>
      </c>
      <c r="B735" s="8" t="s">
        <v>17</v>
      </c>
      <c r="C735" s="8">
        <v>12998</v>
      </c>
      <c r="D735" s="8">
        <v>2018</v>
      </c>
      <c r="E735" s="21" t="s">
        <v>18</v>
      </c>
      <c r="F735" s="21" t="str">
        <f t="shared" si="39"/>
        <v>WP12998DISPOSED2018</v>
      </c>
      <c r="G735" s="21"/>
      <c r="H735" s="21" t="s">
        <v>30</v>
      </c>
      <c r="I735" s="8">
        <v>5000</v>
      </c>
      <c r="J735" s="8" t="s">
        <v>22</v>
      </c>
      <c r="K735" s="8"/>
      <c r="L735" s="8">
        <v>2018</v>
      </c>
      <c r="M735" s="8"/>
      <c r="N735" s="8"/>
      <c r="O735" s="8"/>
      <c r="P735" s="8"/>
      <c r="Q735" s="8"/>
      <c r="R735" s="8"/>
      <c r="S735" s="8"/>
      <c r="T735" s="8"/>
    </row>
    <row r="736" spans="1:23" s="17" customFormat="1" hidden="1" x14ac:dyDescent="0.25">
      <c r="A736" s="8">
        <f t="shared" si="37"/>
        <v>735</v>
      </c>
      <c r="B736" s="8" t="s">
        <v>17</v>
      </c>
      <c r="C736" s="8">
        <v>16932</v>
      </c>
      <c r="D736" s="8">
        <v>2018</v>
      </c>
      <c r="E736" s="21" t="s">
        <v>21</v>
      </c>
      <c r="F736" s="21" t="str">
        <f t="shared" si="39"/>
        <v>WP16932COUNTER2018</v>
      </c>
      <c r="G736" s="21"/>
      <c r="H736" s="21" t="s">
        <v>30</v>
      </c>
      <c r="I736" s="8">
        <v>10000</v>
      </c>
      <c r="J736" s="23" t="s">
        <v>20</v>
      </c>
      <c r="K736" s="10">
        <v>44174</v>
      </c>
      <c r="L736" s="8">
        <v>2020</v>
      </c>
      <c r="M736" s="8"/>
      <c r="N736" s="8"/>
      <c r="O736" s="8"/>
      <c r="P736" s="8"/>
      <c r="Q736" s="8"/>
      <c r="R736" s="8"/>
      <c r="S736" s="8"/>
      <c r="T736" s="8"/>
    </row>
    <row r="737" spans="1:23" s="17" customFormat="1" hidden="1" x14ac:dyDescent="0.25">
      <c r="A737" s="8">
        <f t="shared" si="37"/>
        <v>736</v>
      </c>
      <c r="B737" s="8" t="s">
        <v>17</v>
      </c>
      <c r="C737" s="8">
        <v>17218</v>
      </c>
      <c r="D737" s="8">
        <v>2018</v>
      </c>
      <c r="E737" s="21" t="s">
        <v>299</v>
      </c>
      <c r="F737" s="21" t="str">
        <f t="shared" si="39"/>
        <v>WP17218WRIT PETITION (APPEAL NO. 71 OF 2016)-Legal Fee2018</v>
      </c>
      <c r="G737" s="21"/>
      <c r="H737" s="21" t="s">
        <v>30</v>
      </c>
      <c r="I737" s="8">
        <v>5000</v>
      </c>
      <c r="J737" s="23" t="s">
        <v>20</v>
      </c>
      <c r="K737" s="10"/>
      <c r="L737" s="8"/>
      <c r="M737" s="8"/>
      <c r="N737" s="8"/>
      <c r="O737" s="8"/>
      <c r="P737" s="8"/>
      <c r="Q737" s="8"/>
      <c r="R737" s="8"/>
      <c r="S737" s="8"/>
      <c r="T737" s="8"/>
    </row>
    <row r="738" spans="1:23" s="18" customFormat="1" hidden="1" x14ac:dyDescent="0.25">
      <c r="A738" s="8">
        <f t="shared" si="37"/>
        <v>737</v>
      </c>
      <c r="B738" s="8" t="s">
        <v>17</v>
      </c>
      <c r="C738" s="8">
        <v>17218</v>
      </c>
      <c r="D738" s="8">
        <v>2018</v>
      </c>
      <c r="E738" s="21" t="s">
        <v>298</v>
      </c>
      <c r="F738" s="21" t="str">
        <f t="shared" si="39"/>
        <v>WP17218WRIT PETITION (APPEAL NO. 71 OF 2016)- Filing Fee2018</v>
      </c>
      <c r="G738" s="21"/>
      <c r="H738" s="21" t="s">
        <v>30</v>
      </c>
      <c r="I738" s="8">
        <v>5000</v>
      </c>
      <c r="J738" s="23" t="s">
        <v>20</v>
      </c>
      <c r="K738" s="10">
        <v>43120</v>
      </c>
      <c r="L738" s="22">
        <v>2018</v>
      </c>
      <c r="M738" s="8"/>
      <c r="N738" s="8"/>
      <c r="O738" s="8"/>
      <c r="P738" s="8"/>
      <c r="Q738" s="8"/>
      <c r="R738" s="8"/>
      <c r="S738" s="8"/>
      <c r="T738" s="8"/>
      <c r="U738" s="17"/>
      <c r="V738" s="17"/>
      <c r="W738" s="17"/>
    </row>
    <row r="739" spans="1:23" s="17" customFormat="1" hidden="1" x14ac:dyDescent="0.25">
      <c r="A739" s="8">
        <f t="shared" si="37"/>
        <v>738</v>
      </c>
      <c r="B739" s="8" t="s">
        <v>17</v>
      </c>
      <c r="C739" s="8">
        <v>17355</v>
      </c>
      <c r="D739" s="8">
        <v>2018</v>
      </c>
      <c r="E739" s="8" t="s">
        <v>18</v>
      </c>
      <c r="F739" s="21" t="str">
        <f t="shared" si="39"/>
        <v>WP17355DISPOSED2018</v>
      </c>
      <c r="G739" s="21"/>
      <c r="H739" s="8" t="s">
        <v>30</v>
      </c>
      <c r="I739" s="8">
        <v>5000</v>
      </c>
      <c r="J739" s="23" t="s">
        <v>20</v>
      </c>
      <c r="K739" s="10">
        <v>43232</v>
      </c>
      <c r="L739" s="22">
        <v>2018</v>
      </c>
      <c r="M739" s="8"/>
      <c r="N739" s="8"/>
      <c r="O739" s="8"/>
      <c r="P739" s="8"/>
      <c r="Q739" s="8"/>
      <c r="R739" s="8"/>
      <c r="S739" s="8"/>
      <c r="T739" s="8"/>
    </row>
    <row r="740" spans="1:23" s="17" customFormat="1" hidden="1" x14ac:dyDescent="0.25">
      <c r="A740" s="8">
        <f t="shared" si="37"/>
        <v>739</v>
      </c>
      <c r="B740" s="8" t="s">
        <v>17</v>
      </c>
      <c r="C740" s="8">
        <v>17721</v>
      </c>
      <c r="D740" s="8">
        <v>2018</v>
      </c>
      <c r="E740" s="8" t="s">
        <v>244</v>
      </c>
      <c r="F740" s="21" t="str">
        <f t="shared" si="39"/>
        <v>WP17721VACATE 2018</v>
      </c>
      <c r="G740" s="21"/>
      <c r="H740" s="8" t="s">
        <v>30</v>
      </c>
      <c r="I740" s="8">
        <v>12000</v>
      </c>
      <c r="J740" s="23" t="s">
        <v>20</v>
      </c>
      <c r="K740" s="10">
        <v>43286</v>
      </c>
      <c r="L740" s="22">
        <v>2018</v>
      </c>
      <c r="M740" s="8"/>
      <c r="N740" s="8"/>
      <c r="O740" s="8"/>
      <c r="P740" s="8"/>
      <c r="Q740" s="8"/>
      <c r="R740" s="8"/>
      <c r="S740" s="8"/>
      <c r="T740" s="8"/>
    </row>
    <row r="741" spans="1:23" s="17" customFormat="1" hidden="1" x14ac:dyDescent="0.25">
      <c r="A741" s="8">
        <f t="shared" si="37"/>
        <v>740</v>
      </c>
      <c r="B741" s="8" t="s">
        <v>17</v>
      </c>
      <c r="C741" s="8">
        <v>18625</v>
      </c>
      <c r="D741" s="8">
        <v>2014</v>
      </c>
      <c r="E741" s="23" t="s">
        <v>23</v>
      </c>
      <c r="F741" s="21" t="str">
        <f t="shared" si="39"/>
        <v>WP18625VACATE2014</v>
      </c>
      <c r="G741" s="21"/>
      <c r="H741" s="23" t="s">
        <v>30</v>
      </c>
      <c r="I741" s="8">
        <v>4750</v>
      </c>
      <c r="J741" s="23" t="s">
        <v>20</v>
      </c>
      <c r="K741" s="10">
        <v>42777</v>
      </c>
      <c r="L741" s="8">
        <v>2018</v>
      </c>
      <c r="M741" s="8"/>
      <c r="N741" s="8"/>
      <c r="O741" s="8"/>
      <c r="P741" s="8"/>
      <c r="Q741" s="8"/>
      <c r="R741" s="8"/>
      <c r="S741" s="8"/>
      <c r="T741" s="8"/>
    </row>
    <row r="742" spans="1:23" s="17" customFormat="1" hidden="1" x14ac:dyDescent="0.25">
      <c r="A742" s="8">
        <f t="shared" si="37"/>
        <v>741</v>
      </c>
      <c r="B742" s="8" t="s">
        <v>17</v>
      </c>
      <c r="C742" s="8">
        <v>18625</v>
      </c>
      <c r="D742" s="8">
        <v>2014</v>
      </c>
      <c r="E742" s="23" t="s">
        <v>18</v>
      </c>
      <c r="F742" s="21" t="str">
        <f t="shared" si="39"/>
        <v>WP18625DISPOSED2014</v>
      </c>
      <c r="G742" s="21"/>
      <c r="H742" s="21" t="s">
        <v>30</v>
      </c>
      <c r="I742" s="8">
        <v>5000</v>
      </c>
      <c r="J742" s="23" t="s">
        <v>20</v>
      </c>
      <c r="K742" s="10">
        <v>44133</v>
      </c>
      <c r="L742" s="8">
        <v>2018</v>
      </c>
      <c r="M742" s="8" t="s">
        <v>203</v>
      </c>
      <c r="N742" s="8"/>
      <c r="O742" s="8"/>
      <c r="P742" s="8"/>
      <c r="Q742" s="8"/>
      <c r="R742" s="8"/>
      <c r="S742" s="8"/>
      <c r="T742" s="8"/>
    </row>
    <row r="743" spans="1:23" s="17" customFormat="1" hidden="1" x14ac:dyDescent="0.25">
      <c r="A743" s="8">
        <f t="shared" si="37"/>
        <v>742</v>
      </c>
      <c r="B743" s="8" t="s">
        <v>17</v>
      </c>
      <c r="C743" s="8">
        <v>19382</v>
      </c>
      <c r="D743" s="8">
        <v>2006</v>
      </c>
      <c r="E743" s="21" t="s">
        <v>18</v>
      </c>
      <c r="F743" s="21" t="str">
        <f t="shared" si="39"/>
        <v>WP19382DISPOSED2006</v>
      </c>
      <c r="G743" s="21"/>
      <c r="H743" s="21" t="s">
        <v>30</v>
      </c>
      <c r="I743" s="8">
        <v>5000</v>
      </c>
      <c r="J743" s="24" t="s">
        <v>20</v>
      </c>
      <c r="K743" s="10">
        <v>43414</v>
      </c>
      <c r="L743" s="8">
        <v>2018</v>
      </c>
      <c r="M743" s="8"/>
      <c r="N743" s="8"/>
      <c r="O743" s="8"/>
      <c r="P743" s="8"/>
      <c r="Q743" s="8"/>
      <c r="R743" s="8"/>
      <c r="S743" s="8"/>
      <c r="T743" s="8"/>
    </row>
    <row r="744" spans="1:23" s="17" customFormat="1" hidden="1" x14ac:dyDescent="0.25">
      <c r="A744" s="8">
        <f t="shared" si="37"/>
        <v>743</v>
      </c>
      <c r="B744" s="8" t="s">
        <v>17</v>
      </c>
      <c r="C744" s="8">
        <v>21576</v>
      </c>
      <c r="D744" s="8">
        <v>2018</v>
      </c>
      <c r="E744" s="21" t="s">
        <v>21</v>
      </c>
      <c r="F744" s="21" t="str">
        <f t="shared" si="39"/>
        <v>WP21576COUNTER2018</v>
      </c>
      <c r="G744" s="21"/>
      <c r="H744" s="21" t="s">
        <v>30</v>
      </c>
      <c r="I744" s="8">
        <v>10000</v>
      </c>
      <c r="J744" s="23" t="s">
        <v>20</v>
      </c>
      <c r="K744" s="10">
        <v>43376</v>
      </c>
      <c r="L744" s="8">
        <v>2018</v>
      </c>
      <c r="M744" s="8"/>
      <c r="N744" s="8"/>
      <c r="O744" s="8"/>
      <c r="P744" s="8"/>
      <c r="Q744" s="8"/>
      <c r="R744" s="8"/>
      <c r="S744" s="8"/>
      <c r="T744" s="8"/>
    </row>
    <row r="745" spans="1:23" s="17" customFormat="1" hidden="1" x14ac:dyDescent="0.25">
      <c r="A745" s="8">
        <f t="shared" si="37"/>
        <v>744</v>
      </c>
      <c r="B745" s="8" t="s">
        <v>17</v>
      </c>
      <c r="C745" s="8">
        <v>23526</v>
      </c>
      <c r="D745" s="8">
        <v>2015</v>
      </c>
      <c r="E745" s="21" t="s">
        <v>21</v>
      </c>
      <c r="F745" s="21" t="str">
        <f t="shared" si="39"/>
        <v>WP23526COUNTER2015</v>
      </c>
      <c r="G745" s="21"/>
      <c r="H745" s="21" t="s">
        <v>30</v>
      </c>
      <c r="I745" s="8">
        <v>2750</v>
      </c>
      <c r="J745" s="8" t="s">
        <v>22</v>
      </c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3" s="17" customFormat="1" hidden="1" x14ac:dyDescent="0.25">
      <c r="A746" s="8">
        <f t="shared" si="37"/>
        <v>745</v>
      </c>
      <c r="B746" s="8" t="s">
        <v>17</v>
      </c>
      <c r="C746" s="8">
        <v>32328</v>
      </c>
      <c r="D746" s="8">
        <v>2018</v>
      </c>
      <c r="E746" s="21" t="s">
        <v>23</v>
      </c>
      <c r="F746" s="21" t="str">
        <f t="shared" si="39"/>
        <v>WP32328VACATE2018</v>
      </c>
      <c r="G746" s="21"/>
      <c r="H746" s="21" t="s">
        <v>30</v>
      </c>
      <c r="I746" s="8">
        <v>12000</v>
      </c>
      <c r="J746" s="23" t="s">
        <v>20</v>
      </c>
      <c r="K746" s="10">
        <v>43376</v>
      </c>
      <c r="L746" s="8">
        <v>2018</v>
      </c>
      <c r="M746" s="8"/>
      <c r="N746" s="8"/>
      <c r="O746" s="8"/>
      <c r="P746" s="8"/>
      <c r="Q746" s="8"/>
      <c r="R746" s="8"/>
      <c r="S746" s="8"/>
      <c r="T746" s="8"/>
    </row>
    <row r="747" spans="1:23" s="17" customFormat="1" hidden="1" x14ac:dyDescent="0.25">
      <c r="A747" s="8">
        <f t="shared" si="37"/>
        <v>746</v>
      </c>
      <c r="B747" s="8" t="s">
        <v>17</v>
      </c>
      <c r="C747" s="8">
        <v>38144</v>
      </c>
      <c r="D747" s="8">
        <v>2013</v>
      </c>
      <c r="E747" s="21" t="s">
        <v>21</v>
      </c>
      <c r="F747" s="21" t="str">
        <f t="shared" si="39"/>
        <v>WP38144COUNTER2013</v>
      </c>
      <c r="G747" s="21"/>
      <c r="H747" s="21" t="s">
        <v>30</v>
      </c>
      <c r="I747" s="8">
        <v>2750</v>
      </c>
      <c r="J747" s="8" t="s">
        <v>22</v>
      </c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3" s="17" customFormat="1" x14ac:dyDescent="0.25">
      <c r="A748" s="8">
        <f t="shared" si="37"/>
        <v>747</v>
      </c>
      <c r="B748" s="8" t="s">
        <v>17</v>
      </c>
      <c r="C748" s="8">
        <v>41109</v>
      </c>
      <c r="D748" s="8">
        <v>2016</v>
      </c>
      <c r="E748" s="21" t="s">
        <v>220</v>
      </c>
      <c r="F748" s="21" t="str">
        <f t="shared" si="39"/>
        <v>WP41109WRIT PETITION FILLING (APPEAL 16 OF 2016)2016</v>
      </c>
      <c r="G748" s="21" t="str">
        <f t="shared" ref="G748:G749" si="40">B748&amp;C748&amp;E748&amp;D748</f>
        <v>WP41109WRIT PETITION FILLING (APPEAL 16 OF 2016)2016</v>
      </c>
      <c r="H748" s="21" t="s">
        <v>30</v>
      </c>
      <c r="I748" s="8">
        <v>10000</v>
      </c>
      <c r="J748" s="23" t="s">
        <v>20</v>
      </c>
      <c r="K748" s="10">
        <v>42677</v>
      </c>
      <c r="L748" s="8" t="s">
        <v>152</v>
      </c>
      <c r="M748" s="8"/>
      <c r="N748" s="8"/>
      <c r="O748" s="8"/>
      <c r="P748" s="8"/>
      <c r="Q748" s="8"/>
      <c r="R748" s="8"/>
      <c r="S748" s="8"/>
      <c r="T748" s="8"/>
    </row>
    <row r="749" spans="1:23" s="17" customFormat="1" x14ac:dyDescent="0.25">
      <c r="A749" s="8">
        <f t="shared" si="37"/>
        <v>748</v>
      </c>
      <c r="B749" s="8" t="s">
        <v>17</v>
      </c>
      <c r="C749" s="8">
        <v>41178</v>
      </c>
      <c r="D749" s="8">
        <v>2016</v>
      </c>
      <c r="E749" s="21" t="s">
        <v>221</v>
      </c>
      <c r="F749" s="21" t="str">
        <f t="shared" si="39"/>
        <v>WP41178WRIT PETITION FILLING (APPEAL NO 2016</v>
      </c>
      <c r="G749" s="21" t="str">
        <f t="shared" si="40"/>
        <v>WP41178WRIT PETITION FILLING (APPEAL NO 2016</v>
      </c>
      <c r="H749" s="21" t="s">
        <v>30</v>
      </c>
      <c r="I749" s="8">
        <v>10000</v>
      </c>
      <c r="J749" s="23" t="s">
        <v>20</v>
      </c>
      <c r="K749" s="10">
        <v>42677</v>
      </c>
      <c r="L749" s="8" t="s">
        <v>152</v>
      </c>
      <c r="M749" s="8"/>
      <c r="N749" s="8"/>
      <c r="O749" s="8"/>
      <c r="P749" s="8"/>
      <c r="Q749" s="8"/>
      <c r="R749" s="8"/>
      <c r="S749" s="8"/>
      <c r="T749" s="8"/>
    </row>
    <row r="750" spans="1:23" s="17" customFormat="1" hidden="1" x14ac:dyDescent="0.25">
      <c r="A750" s="8">
        <f t="shared" si="37"/>
        <v>749</v>
      </c>
      <c r="B750" s="8" t="s">
        <v>17</v>
      </c>
      <c r="C750" s="8">
        <v>47583</v>
      </c>
      <c r="D750" s="8">
        <v>2018</v>
      </c>
      <c r="E750" s="8" t="s">
        <v>244</v>
      </c>
      <c r="F750" s="21" t="str">
        <f t="shared" si="39"/>
        <v>WP47583VACATE 2018</v>
      </c>
      <c r="G750" s="21"/>
      <c r="H750" s="8" t="s">
        <v>30</v>
      </c>
      <c r="I750" s="8">
        <v>12000</v>
      </c>
      <c r="J750" s="23" t="s">
        <v>20</v>
      </c>
      <c r="K750" s="10">
        <v>43544</v>
      </c>
      <c r="L750" s="8">
        <v>2019</v>
      </c>
      <c r="M750" s="8"/>
      <c r="N750" s="8"/>
      <c r="O750" s="8"/>
      <c r="P750" s="8"/>
      <c r="Q750" s="8"/>
      <c r="R750" s="8"/>
      <c r="S750" s="8"/>
      <c r="T750" s="8"/>
      <c r="U750" s="5"/>
      <c r="V750" s="5"/>
      <c r="W750" s="5"/>
    </row>
    <row r="751" spans="1:23" s="17" customFormat="1" hidden="1" x14ac:dyDescent="0.25">
      <c r="A751" s="8">
        <f t="shared" si="37"/>
        <v>750</v>
      </c>
      <c r="B751" s="8" t="s">
        <v>29</v>
      </c>
      <c r="C751" s="8">
        <v>795</v>
      </c>
      <c r="D751" s="8">
        <v>2018</v>
      </c>
      <c r="E751" s="21" t="s">
        <v>18</v>
      </c>
      <c r="F751" s="21" t="str">
        <f t="shared" si="39"/>
        <v>WA795DISPOSED2018</v>
      </c>
      <c r="G751" s="21"/>
      <c r="H751" s="21" t="s">
        <v>24</v>
      </c>
      <c r="I751" s="8">
        <v>5000</v>
      </c>
      <c r="J751" s="23" t="s">
        <v>20</v>
      </c>
      <c r="K751" s="10">
        <v>43414</v>
      </c>
      <c r="L751" s="8">
        <v>2018</v>
      </c>
      <c r="M751" s="8"/>
      <c r="N751" s="8"/>
      <c r="O751" s="8"/>
      <c r="P751" s="8"/>
      <c r="Q751" s="8"/>
      <c r="R751" s="8"/>
      <c r="S751" s="8"/>
      <c r="T751" s="8"/>
    </row>
    <row r="752" spans="1:23" s="17" customFormat="1" x14ac:dyDescent="0.25">
      <c r="A752" s="8">
        <f t="shared" si="37"/>
        <v>751</v>
      </c>
      <c r="B752" s="8" t="s">
        <v>42</v>
      </c>
      <c r="C752" s="8">
        <v>800</v>
      </c>
      <c r="D752" s="8">
        <v>2016</v>
      </c>
      <c r="E752" s="21" t="s">
        <v>21</v>
      </c>
      <c r="F752" s="21" t="str">
        <f t="shared" si="39"/>
        <v>CC800COUNTER2016</v>
      </c>
      <c r="G752" s="21" t="str">
        <f t="shared" ref="G752:G754" si="41">B752&amp;C752&amp;E752&amp;D752</f>
        <v>CC800COUNTER2016</v>
      </c>
      <c r="H752" s="21" t="s">
        <v>24</v>
      </c>
      <c r="I752" s="8">
        <v>2750</v>
      </c>
      <c r="J752" s="23" t="s">
        <v>20</v>
      </c>
      <c r="K752" s="10">
        <v>42777</v>
      </c>
      <c r="L752" s="8" t="s">
        <v>152</v>
      </c>
      <c r="M752" s="8"/>
      <c r="N752" s="8"/>
      <c r="O752" s="8"/>
      <c r="P752" s="8"/>
      <c r="Q752" s="8"/>
      <c r="R752" s="8"/>
      <c r="S752" s="8"/>
      <c r="T752" s="8"/>
    </row>
    <row r="753" spans="1:23" s="17" customFormat="1" x14ac:dyDescent="0.25">
      <c r="A753" s="8">
        <f t="shared" si="37"/>
        <v>752</v>
      </c>
      <c r="B753" s="8" t="s">
        <v>42</v>
      </c>
      <c r="C753" s="8">
        <v>800</v>
      </c>
      <c r="D753" s="8">
        <v>2016</v>
      </c>
      <c r="E753" s="21" t="s">
        <v>18</v>
      </c>
      <c r="F753" s="21" t="str">
        <f t="shared" si="39"/>
        <v>CC800DISPOSED2016</v>
      </c>
      <c r="G753" s="21" t="str">
        <f t="shared" si="41"/>
        <v>CC800DISPOSED2016</v>
      </c>
      <c r="H753" s="21" t="s">
        <v>24</v>
      </c>
      <c r="I753" s="8">
        <v>5000</v>
      </c>
      <c r="J753" s="8" t="s">
        <v>22</v>
      </c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3" s="17" customFormat="1" x14ac:dyDescent="0.25">
      <c r="A754" s="8">
        <f t="shared" si="37"/>
        <v>753</v>
      </c>
      <c r="B754" s="8" t="s">
        <v>42</v>
      </c>
      <c r="C754" s="8">
        <v>1321</v>
      </c>
      <c r="D754" s="8">
        <v>2016</v>
      </c>
      <c r="E754" s="21" t="s">
        <v>21</v>
      </c>
      <c r="F754" s="21" t="str">
        <f t="shared" si="39"/>
        <v>CC1321COUNTER2016</v>
      </c>
      <c r="G754" s="21" t="str">
        <f t="shared" si="41"/>
        <v>CC1321COUNTER2016</v>
      </c>
      <c r="H754" s="21" t="s">
        <v>24</v>
      </c>
      <c r="I754" s="8">
        <v>2750</v>
      </c>
      <c r="J754" s="23" t="s">
        <v>20</v>
      </c>
      <c r="K754" s="10">
        <v>42777</v>
      </c>
      <c r="L754" s="8" t="s">
        <v>152</v>
      </c>
      <c r="M754" s="8"/>
      <c r="N754" s="8"/>
      <c r="O754" s="8"/>
      <c r="P754" s="8"/>
      <c r="Q754" s="8"/>
      <c r="R754" s="8"/>
      <c r="S754" s="8"/>
      <c r="T754" s="8"/>
    </row>
    <row r="755" spans="1:23" s="17" customFormat="1" hidden="1" x14ac:dyDescent="0.25">
      <c r="A755" s="8">
        <f t="shared" si="37"/>
        <v>754</v>
      </c>
      <c r="B755" s="8" t="s">
        <v>17</v>
      </c>
      <c r="C755" s="8">
        <v>1769</v>
      </c>
      <c r="D755" s="8">
        <v>2017</v>
      </c>
      <c r="E755" s="21" t="s">
        <v>23</v>
      </c>
      <c r="F755" s="21" t="str">
        <f t="shared" si="39"/>
        <v>WP1769VACATE2017</v>
      </c>
      <c r="G755" s="21"/>
      <c r="H755" s="21" t="s">
        <v>24</v>
      </c>
      <c r="I755" s="8">
        <v>4750</v>
      </c>
      <c r="J755" s="23" t="s">
        <v>20</v>
      </c>
      <c r="K755" s="10">
        <v>42805</v>
      </c>
      <c r="L755" s="8">
        <v>2018</v>
      </c>
      <c r="M755" s="8" t="s">
        <v>168</v>
      </c>
      <c r="N755" s="8"/>
      <c r="O755" s="8"/>
      <c r="P755" s="8"/>
      <c r="Q755" s="8"/>
      <c r="R755" s="8"/>
      <c r="S755" s="8"/>
      <c r="T755" s="8"/>
    </row>
    <row r="756" spans="1:23" s="17" customFormat="1" hidden="1" x14ac:dyDescent="0.25">
      <c r="A756" s="8">
        <f t="shared" si="37"/>
        <v>755</v>
      </c>
      <c r="B756" s="8" t="s">
        <v>17</v>
      </c>
      <c r="C756" s="8">
        <v>1769</v>
      </c>
      <c r="D756" s="8">
        <v>2017</v>
      </c>
      <c r="E756" s="21" t="s">
        <v>18</v>
      </c>
      <c r="F756" s="21" t="str">
        <f t="shared" si="39"/>
        <v>WP1769DISPOSED2017</v>
      </c>
      <c r="G756" s="21"/>
      <c r="H756" s="21" t="s">
        <v>24</v>
      </c>
      <c r="I756" s="8">
        <v>5000</v>
      </c>
      <c r="J756" s="23" t="s">
        <v>20</v>
      </c>
      <c r="K756" s="10">
        <v>43414</v>
      </c>
      <c r="L756" s="8">
        <v>2018</v>
      </c>
      <c r="M756" s="8"/>
      <c r="N756" s="8"/>
      <c r="O756" s="8"/>
      <c r="P756" s="8"/>
      <c r="Q756" s="8"/>
      <c r="R756" s="8"/>
      <c r="S756" s="8"/>
      <c r="T756" s="8"/>
    </row>
    <row r="757" spans="1:23" s="17" customFormat="1" hidden="1" x14ac:dyDescent="0.25">
      <c r="A757" s="8">
        <f t="shared" si="37"/>
        <v>756</v>
      </c>
      <c r="B757" s="9" t="s">
        <v>17</v>
      </c>
      <c r="C757" s="9">
        <v>2157</v>
      </c>
      <c r="D757" s="8">
        <v>2018</v>
      </c>
      <c r="E757" s="8" t="s">
        <v>23</v>
      </c>
      <c r="F757" s="34" t="str">
        <f t="shared" si="39"/>
        <v>WP2157VACATE2018</v>
      </c>
      <c r="G757" s="34"/>
      <c r="H757" s="8" t="s">
        <v>24</v>
      </c>
      <c r="I757" s="8">
        <v>12000</v>
      </c>
      <c r="J757" s="23" t="s">
        <v>20</v>
      </c>
      <c r="K757" s="10">
        <v>43169</v>
      </c>
      <c r="L757" s="8"/>
      <c r="M757" s="8"/>
      <c r="N757" s="8"/>
      <c r="O757" s="8"/>
      <c r="P757" s="8"/>
      <c r="Q757" s="8"/>
      <c r="R757" s="8"/>
      <c r="S757" s="8"/>
      <c r="T757" s="8"/>
      <c r="U757" s="5"/>
      <c r="V757" s="5"/>
      <c r="W757" s="5"/>
    </row>
    <row r="758" spans="1:23" s="17" customFormat="1" hidden="1" x14ac:dyDescent="0.25">
      <c r="A758" s="8">
        <f t="shared" si="37"/>
        <v>757</v>
      </c>
      <c r="B758" s="8" t="s">
        <v>42</v>
      </c>
      <c r="C758" s="8">
        <v>2822</v>
      </c>
      <c r="D758" s="8">
        <v>2017</v>
      </c>
      <c r="E758" s="21" t="s">
        <v>21</v>
      </c>
      <c r="F758" s="21" t="str">
        <f t="shared" si="39"/>
        <v>CC2822COUNTER2017</v>
      </c>
      <c r="G758" s="21"/>
      <c r="H758" s="21" t="s">
        <v>24</v>
      </c>
      <c r="I758" s="8">
        <v>2750</v>
      </c>
      <c r="J758" s="8" t="s">
        <v>22</v>
      </c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3" s="17" customFormat="1" hidden="1" x14ac:dyDescent="0.25">
      <c r="A759" s="8">
        <f t="shared" si="37"/>
        <v>758</v>
      </c>
      <c r="B759" s="8" t="s">
        <v>17</v>
      </c>
      <c r="C759" s="8">
        <v>3240</v>
      </c>
      <c r="D759" s="8">
        <v>2017</v>
      </c>
      <c r="E759" s="21" t="s">
        <v>18</v>
      </c>
      <c r="F759" s="21" t="str">
        <f t="shared" si="39"/>
        <v>WP3240DISPOSED2017</v>
      </c>
      <c r="G759" s="21"/>
      <c r="H759" s="21" t="s">
        <v>24</v>
      </c>
      <c r="I759" s="8">
        <v>5000</v>
      </c>
      <c r="J759" s="8" t="s">
        <v>22</v>
      </c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3" s="17" customFormat="1" hidden="1" x14ac:dyDescent="0.25">
      <c r="A760" s="8">
        <f t="shared" si="37"/>
        <v>759</v>
      </c>
      <c r="B760" s="8" t="s">
        <v>17</v>
      </c>
      <c r="C760" s="8">
        <v>3240</v>
      </c>
      <c r="D760" s="8">
        <v>2017</v>
      </c>
      <c r="E760" s="21" t="s">
        <v>21</v>
      </c>
      <c r="F760" s="21" t="str">
        <f t="shared" si="39"/>
        <v>WP3240COUNTER2017</v>
      </c>
      <c r="G760" s="21"/>
      <c r="H760" s="21" t="s">
        <v>24</v>
      </c>
      <c r="I760" s="8">
        <v>2500</v>
      </c>
      <c r="J760" s="23" t="s">
        <v>20</v>
      </c>
      <c r="K760" s="10">
        <v>42824</v>
      </c>
      <c r="L760" s="8">
        <v>2018</v>
      </c>
      <c r="M760" s="8"/>
      <c r="N760" s="8"/>
      <c r="O760" s="8"/>
      <c r="P760" s="8"/>
      <c r="Q760" s="8"/>
      <c r="R760" s="8"/>
      <c r="S760" s="8"/>
      <c r="T760" s="8"/>
    </row>
    <row r="761" spans="1:23" s="17" customFormat="1" hidden="1" x14ac:dyDescent="0.25">
      <c r="A761" s="8">
        <f t="shared" si="37"/>
        <v>760</v>
      </c>
      <c r="B761" s="8" t="s">
        <v>17</v>
      </c>
      <c r="C761" s="8">
        <v>3716</v>
      </c>
      <c r="D761" s="8">
        <v>2018</v>
      </c>
      <c r="E761" s="21" t="s">
        <v>21</v>
      </c>
      <c r="F761" s="21" t="str">
        <f t="shared" si="39"/>
        <v>WP3716COUNTER2018</v>
      </c>
      <c r="G761" s="21"/>
      <c r="H761" s="21" t="s">
        <v>24</v>
      </c>
      <c r="I761" s="8">
        <v>10000</v>
      </c>
      <c r="J761" s="8" t="s">
        <v>22</v>
      </c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3" s="17" customFormat="1" hidden="1" x14ac:dyDescent="0.25">
      <c r="A762" s="8">
        <f t="shared" si="37"/>
        <v>761</v>
      </c>
      <c r="B762" s="8" t="s">
        <v>17</v>
      </c>
      <c r="C762" s="8">
        <v>4127</v>
      </c>
      <c r="D762" s="8">
        <v>2018</v>
      </c>
      <c r="E762" s="21" t="s">
        <v>21</v>
      </c>
      <c r="F762" s="21" t="str">
        <f t="shared" si="39"/>
        <v>WP4127COUNTER2018</v>
      </c>
      <c r="G762" s="21"/>
      <c r="H762" s="21" t="s">
        <v>24</v>
      </c>
      <c r="I762" s="8">
        <v>10000</v>
      </c>
      <c r="J762" s="23" t="s">
        <v>20</v>
      </c>
      <c r="K762" s="10">
        <v>43152</v>
      </c>
      <c r="L762" s="8">
        <v>2018</v>
      </c>
      <c r="M762" s="8"/>
      <c r="N762" s="8"/>
      <c r="O762" s="8"/>
      <c r="P762" s="8"/>
      <c r="Q762" s="8"/>
      <c r="R762" s="8"/>
      <c r="S762" s="8"/>
      <c r="T762" s="8"/>
    </row>
    <row r="763" spans="1:23" s="17" customFormat="1" hidden="1" x14ac:dyDescent="0.25">
      <c r="A763" s="8">
        <f t="shared" si="37"/>
        <v>762</v>
      </c>
      <c r="B763" s="8" t="s">
        <v>17</v>
      </c>
      <c r="C763" s="8">
        <v>4127</v>
      </c>
      <c r="D763" s="8">
        <v>2018</v>
      </c>
      <c r="E763" s="21" t="s">
        <v>18</v>
      </c>
      <c r="F763" s="21" t="str">
        <f t="shared" si="39"/>
        <v>WP4127DISPOSED2018</v>
      </c>
      <c r="G763" s="21"/>
      <c r="H763" s="21" t="s">
        <v>24</v>
      </c>
      <c r="I763" s="8">
        <v>5000</v>
      </c>
      <c r="J763" s="23" t="s">
        <v>20</v>
      </c>
      <c r="K763" s="10">
        <v>43414</v>
      </c>
      <c r="L763" s="8">
        <v>2018</v>
      </c>
      <c r="M763" s="8"/>
      <c r="N763" s="8"/>
      <c r="O763" s="8"/>
      <c r="P763" s="8"/>
      <c r="Q763" s="8"/>
      <c r="R763" s="8"/>
      <c r="S763" s="8"/>
      <c r="T763" s="8"/>
    </row>
    <row r="764" spans="1:23" s="17" customFormat="1" hidden="1" x14ac:dyDescent="0.25">
      <c r="A764" s="8">
        <f t="shared" si="37"/>
        <v>763</v>
      </c>
      <c r="B764" s="8" t="s">
        <v>17</v>
      </c>
      <c r="C764" s="8">
        <v>4864</v>
      </c>
      <c r="D764" s="8">
        <v>2018</v>
      </c>
      <c r="E764" s="21" t="s">
        <v>18</v>
      </c>
      <c r="F764" s="21" t="str">
        <f t="shared" si="39"/>
        <v>WP4864DISPOSED2018</v>
      </c>
      <c r="G764" s="21"/>
      <c r="H764" s="21" t="s">
        <v>24</v>
      </c>
      <c r="I764" s="8">
        <v>5000</v>
      </c>
      <c r="J764" s="23" t="s">
        <v>20</v>
      </c>
      <c r="K764" s="10">
        <v>43232</v>
      </c>
      <c r="L764" s="22">
        <v>2018</v>
      </c>
      <c r="M764" s="8"/>
      <c r="N764" s="8"/>
      <c r="O764" s="8"/>
      <c r="P764" s="8"/>
      <c r="Q764" s="8"/>
      <c r="R764" s="8"/>
      <c r="S764" s="8"/>
      <c r="T764" s="8"/>
    </row>
    <row r="765" spans="1:23" s="17" customFormat="1" hidden="1" x14ac:dyDescent="0.25">
      <c r="A765" s="8">
        <f t="shared" si="37"/>
        <v>764</v>
      </c>
      <c r="B765" s="8" t="s">
        <v>17</v>
      </c>
      <c r="C765" s="8">
        <v>12026</v>
      </c>
      <c r="D765" s="8">
        <v>2007</v>
      </c>
      <c r="E765" s="21" t="s">
        <v>18</v>
      </c>
      <c r="F765" s="21" t="str">
        <f t="shared" si="39"/>
        <v>WP12026DISPOSED2007</v>
      </c>
      <c r="G765" s="21"/>
      <c r="H765" s="21" t="s">
        <v>24</v>
      </c>
      <c r="I765" s="8">
        <v>5000</v>
      </c>
      <c r="J765" s="8" t="s">
        <v>22</v>
      </c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3" s="17" customFormat="1" hidden="1" x14ac:dyDescent="0.25">
      <c r="A766" s="8">
        <f t="shared" si="37"/>
        <v>765</v>
      </c>
      <c r="B766" s="8" t="s">
        <v>17</v>
      </c>
      <c r="C766" s="8">
        <v>12566</v>
      </c>
      <c r="D766" s="8">
        <v>2018</v>
      </c>
      <c r="E766" s="8" t="s">
        <v>21</v>
      </c>
      <c r="F766" s="21" t="str">
        <f t="shared" si="39"/>
        <v>WP12566COUNTER2018</v>
      </c>
      <c r="G766" s="21"/>
      <c r="H766" s="8" t="s">
        <v>24</v>
      </c>
      <c r="I766" s="8">
        <v>10000</v>
      </c>
      <c r="J766" s="23" t="s">
        <v>20</v>
      </c>
      <c r="K766" s="10">
        <v>43316</v>
      </c>
      <c r="L766" s="8">
        <v>2018</v>
      </c>
      <c r="M766" s="8"/>
      <c r="N766" s="8"/>
      <c r="O766" s="8"/>
      <c r="P766" s="8"/>
      <c r="Q766" s="8"/>
      <c r="R766" s="8"/>
      <c r="S766" s="8"/>
      <c r="T766" s="8"/>
    </row>
    <row r="767" spans="1:23" s="17" customFormat="1" hidden="1" x14ac:dyDescent="0.25">
      <c r="A767" s="8">
        <f t="shared" si="37"/>
        <v>766</v>
      </c>
      <c r="B767" s="8" t="s">
        <v>17</v>
      </c>
      <c r="C767" s="8">
        <v>14909</v>
      </c>
      <c r="D767" s="8">
        <v>2018</v>
      </c>
      <c r="E767" s="21" t="s">
        <v>21</v>
      </c>
      <c r="F767" s="21" t="str">
        <f t="shared" si="39"/>
        <v>WP14909COUNTER2018</v>
      </c>
      <c r="G767" s="21"/>
      <c r="H767" s="21" t="s">
        <v>24</v>
      </c>
      <c r="I767" s="8">
        <v>10000</v>
      </c>
      <c r="J767" s="23" t="s">
        <v>20</v>
      </c>
      <c r="K767" s="10">
        <v>43339</v>
      </c>
      <c r="L767" s="8">
        <v>2018</v>
      </c>
      <c r="M767" s="8"/>
      <c r="N767" s="8"/>
      <c r="O767" s="8"/>
      <c r="P767" s="8"/>
      <c r="Q767" s="8"/>
      <c r="R767" s="8"/>
      <c r="S767" s="8"/>
      <c r="T767" s="8"/>
    </row>
    <row r="768" spans="1:23" s="17" customFormat="1" hidden="1" x14ac:dyDescent="0.25">
      <c r="A768" s="8">
        <f t="shared" si="37"/>
        <v>767</v>
      </c>
      <c r="B768" s="8" t="s">
        <v>17</v>
      </c>
      <c r="C768" s="8">
        <v>14909</v>
      </c>
      <c r="D768" s="8">
        <v>2018</v>
      </c>
      <c r="E768" s="21" t="s">
        <v>18</v>
      </c>
      <c r="F768" s="21" t="str">
        <f t="shared" si="39"/>
        <v>WP14909DISPOSED2018</v>
      </c>
      <c r="G768" s="21"/>
      <c r="H768" s="21" t="s">
        <v>24</v>
      </c>
      <c r="I768" s="8">
        <v>5000</v>
      </c>
      <c r="J768" s="23" t="s">
        <v>20</v>
      </c>
      <c r="K768" s="10">
        <v>43909</v>
      </c>
      <c r="L768" s="8">
        <v>2020</v>
      </c>
      <c r="M768" s="8" t="s">
        <v>165</v>
      </c>
      <c r="N768" s="8"/>
      <c r="O768" s="8"/>
      <c r="P768" s="8"/>
      <c r="Q768" s="8"/>
      <c r="R768" s="8"/>
      <c r="S768" s="8"/>
      <c r="T768" s="8"/>
    </row>
    <row r="769" spans="1:23" s="17" customFormat="1" hidden="1" x14ac:dyDescent="0.25">
      <c r="A769" s="8">
        <f t="shared" si="37"/>
        <v>768</v>
      </c>
      <c r="B769" s="8" t="s">
        <v>17</v>
      </c>
      <c r="C769" s="8">
        <v>15378</v>
      </c>
      <c r="D769" s="8">
        <v>2018</v>
      </c>
      <c r="E769" s="21" t="s">
        <v>18</v>
      </c>
      <c r="F769" s="21" t="str">
        <f t="shared" si="39"/>
        <v>WP15378DISPOSED2018</v>
      </c>
      <c r="G769" s="21"/>
      <c r="H769" s="21" t="s">
        <v>24</v>
      </c>
      <c r="I769" s="8">
        <v>5000</v>
      </c>
      <c r="J769" s="23" t="s">
        <v>20</v>
      </c>
      <c r="K769" s="10">
        <v>43909</v>
      </c>
      <c r="L769" s="8">
        <v>2020</v>
      </c>
      <c r="M769" s="8" t="s">
        <v>169</v>
      </c>
      <c r="N769" s="8"/>
      <c r="O769" s="8"/>
      <c r="P769" s="8"/>
      <c r="Q769" s="8"/>
      <c r="R769" s="8"/>
      <c r="S769" s="8"/>
      <c r="T769" s="8"/>
    </row>
    <row r="770" spans="1:23" s="17" customFormat="1" hidden="1" x14ac:dyDescent="0.25">
      <c r="A770" s="8">
        <f t="shared" si="37"/>
        <v>769</v>
      </c>
      <c r="B770" s="8" t="s">
        <v>17</v>
      </c>
      <c r="C770" s="8">
        <v>15378</v>
      </c>
      <c r="D770" s="8">
        <v>2018</v>
      </c>
      <c r="E770" s="21" t="s">
        <v>21</v>
      </c>
      <c r="F770" s="21" t="str">
        <f t="shared" si="39"/>
        <v>WP15378COUNTER2018</v>
      </c>
      <c r="G770" s="21"/>
      <c r="H770" s="21" t="s">
        <v>24</v>
      </c>
      <c r="I770" s="8">
        <v>10000</v>
      </c>
      <c r="J770" s="23" t="s">
        <v>20</v>
      </c>
      <c r="K770" s="10">
        <v>43283</v>
      </c>
      <c r="L770" s="8">
        <v>2018</v>
      </c>
      <c r="M770" s="8"/>
      <c r="N770" s="8"/>
      <c r="O770" s="8"/>
      <c r="P770" s="8"/>
      <c r="Q770" s="8"/>
      <c r="R770" s="8"/>
      <c r="S770" s="8"/>
      <c r="T770" s="8"/>
    </row>
    <row r="771" spans="1:23" s="17" customFormat="1" hidden="1" x14ac:dyDescent="0.25">
      <c r="A771" s="8">
        <f t="shared" ref="A771:A834" si="42">A770+1</f>
        <v>770</v>
      </c>
      <c r="B771" s="8" t="s">
        <v>17</v>
      </c>
      <c r="C771" s="8">
        <v>18105</v>
      </c>
      <c r="D771" s="8">
        <v>2011</v>
      </c>
      <c r="E771" s="21" t="s">
        <v>18</v>
      </c>
      <c r="F771" s="21" t="str">
        <f t="shared" si="39"/>
        <v>WP18105DISPOSED2011</v>
      </c>
      <c r="G771" s="21"/>
      <c r="H771" s="21" t="s">
        <v>24</v>
      </c>
      <c r="I771" s="8">
        <v>5000</v>
      </c>
      <c r="J771" s="8" t="s">
        <v>22</v>
      </c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3" s="17" customFormat="1" hidden="1" x14ac:dyDescent="0.25">
      <c r="A772" s="8">
        <f t="shared" si="42"/>
        <v>771</v>
      </c>
      <c r="B772" s="8" t="s">
        <v>17</v>
      </c>
      <c r="C772" s="8">
        <v>21022</v>
      </c>
      <c r="D772" s="8">
        <v>2018</v>
      </c>
      <c r="E772" s="21" t="s">
        <v>18</v>
      </c>
      <c r="F772" s="21" t="str">
        <f t="shared" ref="F772:F835" si="43">CONCATENATE(B772,C772,E772,D772)</f>
        <v>WP21022DISPOSED2018</v>
      </c>
      <c r="G772" s="21"/>
      <c r="H772" s="21" t="s">
        <v>24</v>
      </c>
      <c r="I772" s="8">
        <v>5000</v>
      </c>
      <c r="J772" s="23" t="s">
        <v>20</v>
      </c>
      <c r="K772" s="10">
        <v>43414</v>
      </c>
      <c r="L772" s="8">
        <v>2018</v>
      </c>
      <c r="M772" s="8"/>
      <c r="N772" s="8"/>
      <c r="O772" s="8"/>
      <c r="P772" s="8"/>
      <c r="Q772" s="8"/>
      <c r="R772" s="8"/>
      <c r="S772" s="8"/>
      <c r="T772" s="8"/>
    </row>
    <row r="773" spans="1:23" s="17" customFormat="1" hidden="1" x14ac:dyDescent="0.25">
      <c r="A773" s="8">
        <f t="shared" si="42"/>
        <v>772</v>
      </c>
      <c r="B773" s="8" t="s">
        <v>17</v>
      </c>
      <c r="C773" s="8">
        <v>21065</v>
      </c>
      <c r="D773" s="8">
        <v>2018</v>
      </c>
      <c r="E773" s="21" t="s">
        <v>18</v>
      </c>
      <c r="F773" s="21" t="str">
        <f t="shared" si="43"/>
        <v>WP21065DISPOSED2018</v>
      </c>
      <c r="G773" s="21"/>
      <c r="H773" s="21" t="s">
        <v>24</v>
      </c>
      <c r="I773" s="8">
        <v>5000</v>
      </c>
      <c r="J773" s="23" t="s">
        <v>20</v>
      </c>
      <c r="K773" s="10">
        <v>43414</v>
      </c>
      <c r="L773" s="8">
        <v>2018</v>
      </c>
      <c r="M773" s="8"/>
      <c r="N773" s="8"/>
      <c r="O773" s="8"/>
      <c r="P773" s="8"/>
      <c r="Q773" s="8"/>
      <c r="R773" s="8"/>
      <c r="S773" s="8"/>
      <c r="T773" s="8"/>
    </row>
    <row r="774" spans="1:23" s="17" customFormat="1" hidden="1" x14ac:dyDescent="0.25">
      <c r="A774" s="8">
        <f t="shared" si="42"/>
        <v>773</v>
      </c>
      <c r="B774" s="8" t="s">
        <v>17</v>
      </c>
      <c r="C774" s="8">
        <v>22722</v>
      </c>
      <c r="D774" s="8">
        <v>2018</v>
      </c>
      <c r="E774" s="21" t="s">
        <v>18</v>
      </c>
      <c r="F774" s="21" t="str">
        <f t="shared" si="43"/>
        <v>WP22722DISPOSED2018</v>
      </c>
      <c r="G774" s="21"/>
      <c r="H774" s="21" t="s">
        <v>24</v>
      </c>
      <c r="I774" s="8">
        <v>5000</v>
      </c>
      <c r="J774" s="23" t="s">
        <v>20</v>
      </c>
      <c r="K774" s="10">
        <v>43414</v>
      </c>
      <c r="L774" s="8">
        <v>2018</v>
      </c>
      <c r="M774" s="8"/>
      <c r="N774" s="8"/>
      <c r="O774" s="8"/>
      <c r="P774" s="8"/>
      <c r="Q774" s="8"/>
      <c r="R774" s="8"/>
      <c r="S774" s="8"/>
      <c r="T774" s="8"/>
    </row>
    <row r="775" spans="1:23" s="17" customFormat="1" hidden="1" x14ac:dyDescent="0.25">
      <c r="A775" s="8">
        <f t="shared" si="42"/>
        <v>774</v>
      </c>
      <c r="B775" s="8" t="s">
        <v>17</v>
      </c>
      <c r="C775" s="8">
        <v>25589</v>
      </c>
      <c r="D775" s="8">
        <v>2018</v>
      </c>
      <c r="E775" s="21" t="s">
        <v>18</v>
      </c>
      <c r="F775" s="21" t="str">
        <f t="shared" si="43"/>
        <v>WP25589DISPOSED2018</v>
      </c>
      <c r="G775" s="21"/>
      <c r="H775" s="21" t="s">
        <v>24</v>
      </c>
      <c r="I775" s="8">
        <v>5000</v>
      </c>
      <c r="J775" s="8" t="s">
        <v>22</v>
      </c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3" s="17" customFormat="1" hidden="1" x14ac:dyDescent="0.25">
      <c r="A776" s="8">
        <f t="shared" si="42"/>
        <v>775</v>
      </c>
      <c r="B776" s="8" t="s">
        <v>17</v>
      </c>
      <c r="C776" s="8">
        <v>28477</v>
      </c>
      <c r="D776" s="8">
        <v>2018</v>
      </c>
      <c r="E776" s="21" t="s">
        <v>18</v>
      </c>
      <c r="F776" s="21" t="str">
        <f t="shared" si="43"/>
        <v>WP28477DISPOSED2018</v>
      </c>
      <c r="G776" s="21"/>
      <c r="H776" s="21" t="s">
        <v>24</v>
      </c>
      <c r="I776" s="8">
        <v>5000</v>
      </c>
      <c r="J776" s="23" t="s">
        <v>20</v>
      </c>
      <c r="K776" s="10">
        <v>43414</v>
      </c>
      <c r="L776" s="8">
        <v>2018</v>
      </c>
      <c r="M776" s="8"/>
      <c r="N776" s="8"/>
      <c r="O776" s="8"/>
      <c r="P776" s="8"/>
      <c r="Q776" s="8"/>
      <c r="R776" s="8"/>
      <c r="S776" s="8"/>
      <c r="T776" s="8"/>
    </row>
    <row r="777" spans="1:23" s="17" customFormat="1" hidden="1" x14ac:dyDescent="0.25">
      <c r="A777" s="8">
        <f t="shared" si="42"/>
        <v>776</v>
      </c>
      <c r="B777" s="8" t="s">
        <v>17</v>
      </c>
      <c r="C777" s="8">
        <v>37112</v>
      </c>
      <c r="D777" s="8">
        <v>2018</v>
      </c>
      <c r="E777" s="21" t="s">
        <v>18</v>
      </c>
      <c r="F777" s="21" t="str">
        <f t="shared" si="43"/>
        <v>WP37112DISPOSED2018</v>
      </c>
      <c r="G777" s="21"/>
      <c r="H777" s="21" t="s">
        <v>24</v>
      </c>
      <c r="I777" s="8">
        <v>5000</v>
      </c>
      <c r="J777" s="23" t="s">
        <v>20</v>
      </c>
      <c r="K777" s="10">
        <v>43414</v>
      </c>
      <c r="L777" s="8">
        <v>2018</v>
      </c>
      <c r="M777" s="8"/>
      <c r="N777" s="8"/>
      <c r="O777" s="8"/>
      <c r="P777" s="8"/>
      <c r="Q777" s="8"/>
      <c r="R777" s="8"/>
      <c r="S777" s="8"/>
      <c r="T777" s="8"/>
    </row>
    <row r="778" spans="1:23" s="17" customFormat="1" hidden="1" x14ac:dyDescent="0.25">
      <c r="A778" s="8">
        <f t="shared" si="42"/>
        <v>777</v>
      </c>
      <c r="B778" s="8" t="s">
        <v>17</v>
      </c>
      <c r="C778" s="8">
        <v>40644</v>
      </c>
      <c r="D778" s="8">
        <v>2018</v>
      </c>
      <c r="E778" s="21" t="s">
        <v>21</v>
      </c>
      <c r="F778" s="21" t="str">
        <f t="shared" si="43"/>
        <v>WP40644COUNTER2018</v>
      </c>
      <c r="G778" s="21"/>
      <c r="H778" s="21" t="s">
        <v>24</v>
      </c>
      <c r="I778" s="8">
        <v>10000</v>
      </c>
      <c r="J778" s="23" t="s">
        <v>20</v>
      </c>
      <c r="K778" s="10">
        <v>43419</v>
      </c>
      <c r="L778" s="8">
        <v>2018</v>
      </c>
      <c r="M778" s="8"/>
      <c r="N778" s="8"/>
      <c r="O778" s="8"/>
      <c r="P778" s="8"/>
      <c r="Q778" s="8"/>
      <c r="R778" s="8"/>
      <c r="S778" s="8"/>
      <c r="T778" s="8"/>
    </row>
    <row r="779" spans="1:23" s="17" customFormat="1" hidden="1" x14ac:dyDescent="0.25">
      <c r="A779" s="8">
        <f t="shared" si="42"/>
        <v>778</v>
      </c>
      <c r="B779" s="8" t="s">
        <v>17</v>
      </c>
      <c r="C779" s="8">
        <v>40644</v>
      </c>
      <c r="D779" s="8">
        <v>2018</v>
      </c>
      <c r="E779" s="21" t="s">
        <v>18</v>
      </c>
      <c r="F779" s="21" t="str">
        <f t="shared" si="43"/>
        <v>WP40644DISPOSED2018</v>
      </c>
      <c r="G779" s="21"/>
      <c r="H779" s="21" t="s">
        <v>24</v>
      </c>
      <c r="I779" s="8">
        <v>10000</v>
      </c>
      <c r="J779" s="8" t="s">
        <v>22</v>
      </c>
      <c r="K779" s="10"/>
      <c r="L779" s="8">
        <v>2018</v>
      </c>
      <c r="M779" s="8"/>
      <c r="N779" s="8"/>
      <c r="O779" s="8"/>
      <c r="P779" s="8"/>
      <c r="Q779" s="8"/>
      <c r="R779" s="8"/>
      <c r="S779" s="8"/>
      <c r="T779" s="8"/>
    </row>
    <row r="780" spans="1:23" s="17" customFormat="1" hidden="1" x14ac:dyDescent="0.25">
      <c r="A780" s="8">
        <f t="shared" si="42"/>
        <v>779</v>
      </c>
      <c r="B780" s="8" t="s">
        <v>17</v>
      </c>
      <c r="C780" s="8">
        <v>45939</v>
      </c>
      <c r="D780" s="8">
        <v>2018</v>
      </c>
      <c r="E780" s="23" t="s">
        <v>21</v>
      </c>
      <c r="F780" s="21" t="str">
        <f t="shared" si="43"/>
        <v>WP45939COUNTER2018</v>
      </c>
      <c r="G780" s="21"/>
      <c r="H780" s="23" t="s">
        <v>24</v>
      </c>
      <c r="I780" s="8">
        <v>10000</v>
      </c>
      <c r="J780" s="8" t="s">
        <v>22</v>
      </c>
      <c r="K780" s="8"/>
      <c r="L780" s="8">
        <v>2018</v>
      </c>
      <c r="M780" s="8"/>
      <c r="N780" s="8"/>
      <c r="O780" s="8"/>
      <c r="P780" s="8"/>
      <c r="Q780" s="8"/>
      <c r="R780" s="8"/>
      <c r="S780" s="8"/>
      <c r="T780" s="8"/>
      <c r="U780" s="5"/>
      <c r="V780" s="5"/>
      <c r="W780" s="5"/>
    </row>
    <row r="781" spans="1:23" s="17" customFormat="1" hidden="1" x14ac:dyDescent="0.25">
      <c r="A781" s="8">
        <f t="shared" si="42"/>
        <v>780</v>
      </c>
      <c r="B781" s="8" t="s">
        <v>17</v>
      </c>
      <c r="C781" s="8">
        <v>45939</v>
      </c>
      <c r="D781" s="8">
        <v>2018</v>
      </c>
      <c r="E781" s="23" t="s">
        <v>18</v>
      </c>
      <c r="F781" s="21" t="str">
        <f t="shared" si="43"/>
        <v>WP45939DISPOSED2018</v>
      </c>
      <c r="G781" s="21"/>
      <c r="H781" s="23" t="s">
        <v>24</v>
      </c>
      <c r="I781" s="8">
        <v>5000</v>
      </c>
      <c r="J781" s="8" t="s">
        <v>22</v>
      </c>
      <c r="K781" s="8"/>
      <c r="L781" s="8">
        <v>2018</v>
      </c>
      <c r="M781" s="8"/>
      <c r="N781" s="8"/>
      <c r="O781" s="8"/>
      <c r="P781" s="8"/>
      <c r="Q781" s="8"/>
      <c r="R781" s="8"/>
      <c r="S781" s="8"/>
      <c r="T781" s="8"/>
      <c r="U781" s="5"/>
      <c r="V781" s="5"/>
      <c r="W781" s="5"/>
    </row>
    <row r="782" spans="1:23" s="17" customFormat="1" hidden="1" x14ac:dyDescent="0.25">
      <c r="A782" s="8">
        <f t="shared" si="42"/>
        <v>781</v>
      </c>
      <c r="B782" s="8" t="s">
        <v>17</v>
      </c>
      <c r="C782" s="8">
        <v>46732</v>
      </c>
      <c r="D782" s="8">
        <v>2018</v>
      </c>
      <c r="E782" s="23" t="s">
        <v>18</v>
      </c>
      <c r="F782" s="21" t="str">
        <f t="shared" si="43"/>
        <v>WP46732DISPOSED2018</v>
      </c>
      <c r="G782" s="21"/>
      <c r="H782" s="23" t="s">
        <v>24</v>
      </c>
      <c r="I782" s="8">
        <v>5000</v>
      </c>
      <c r="J782" s="8" t="s">
        <v>22</v>
      </c>
      <c r="K782" s="8"/>
      <c r="L782" s="8">
        <v>2018</v>
      </c>
      <c r="M782" s="8"/>
      <c r="N782" s="8"/>
      <c r="O782" s="8"/>
      <c r="P782" s="8"/>
      <c r="Q782" s="8"/>
      <c r="R782" s="8"/>
      <c r="S782" s="8"/>
      <c r="T782" s="8"/>
      <c r="U782" s="5"/>
      <c r="V782" s="5"/>
      <c r="W782" s="5"/>
    </row>
    <row r="783" spans="1:23" s="17" customFormat="1" hidden="1" x14ac:dyDescent="0.25">
      <c r="A783" s="8">
        <f t="shared" si="42"/>
        <v>782</v>
      </c>
      <c r="B783" s="8" t="s">
        <v>17</v>
      </c>
      <c r="C783" s="8">
        <v>47053</v>
      </c>
      <c r="D783" s="8">
        <v>2018</v>
      </c>
      <c r="E783" s="23" t="s">
        <v>21</v>
      </c>
      <c r="F783" s="21" t="str">
        <f t="shared" si="43"/>
        <v>WP47053COUNTER2018</v>
      </c>
      <c r="G783" s="21"/>
      <c r="H783" s="23" t="s">
        <v>24</v>
      </c>
      <c r="I783" s="8">
        <v>10000</v>
      </c>
      <c r="J783" s="8" t="s">
        <v>22</v>
      </c>
      <c r="K783" s="8"/>
      <c r="L783" s="8">
        <v>2018</v>
      </c>
      <c r="M783" s="8"/>
      <c r="N783" s="8"/>
      <c r="O783" s="8"/>
      <c r="P783" s="8"/>
      <c r="Q783" s="8"/>
      <c r="R783" s="8"/>
      <c r="S783" s="8"/>
      <c r="T783" s="8"/>
      <c r="U783" s="5"/>
      <c r="V783" s="5"/>
      <c r="W783" s="5"/>
    </row>
    <row r="784" spans="1:23" s="17" customFormat="1" x14ac:dyDescent="0.25">
      <c r="A784" s="8">
        <f t="shared" si="42"/>
        <v>783</v>
      </c>
      <c r="B784" s="8" t="s">
        <v>17</v>
      </c>
      <c r="C784" s="8">
        <v>2137</v>
      </c>
      <c r="D784" s="8">
        <v>2016</v>
      </c>
      <c r="E784" s="23" t="s">
        <v>21</v>
      </c>
      <c r="F784" s="21" t="str">
        <f t="shared" si="43"/>
        <v>WP2137COUNTER2016</v>
      </c>
      <c r="G784" s="21" t="str">
        <f>B784&amp;C784&amp;E784&amp;D784</f>
        <v>WP2137COUNTER2016</v>
      </c>
      <c r="H784" s="23" t="s">
        <v>32</v>
      </c>
      <c r="I784" s="8">
        <v>2750</v>
      </c>
      <c r="J784" s="23" t="s">
        <v>20</v>
      </c>
      <c r="K784" s="10">
        <v>42794</v>
      </c>
      <c r="L784" s="8" t="s">
        <v>152</v>
      </c>
      <c r="M784" s="8"/>
      <c r="N784" s="8"/>
      <c r="O784" s="8"/>
      <c r="P784" s="8"/>
      <c r="Q784" s="8"/>
      <c r="R784" s="8"/>
      <c r="S784" s="8"/>
      <c r="T784" s="8"/>
    </row>
    <row r="785" spans="1:20" s="17" customFormat="1" hidden="1" x14ac:dyDescent="0.25">
      <c r="A785" s="8">
        <f t="shared" si="42"/>
        <v>784</v>
      </c>
      <c r="B785" s="8" t="s">
        <v>17</v>
      </c>
      <c r="C785" s="8">
        <v>2371</v>
      </c>
      <c r="D785" s="8">
        <v>2015</v>
      </c>
      <c r="E785" s="23" t="s">
        <v>21</v>
      </c>
      <c r="F785" s="21" t="str">
        <f t="shared" si="43"/>
        <v>WP2371COUNTER2015</v>
      </c>
      <c r="G785" s="21"/>
      <c r="H785" s="23" t="s">
        <v>32</v>
      </c>
      <c r="I785" s="8">
        <v>2750</v>
      </c>
      <c r="J785" s="8" t="s">
        <v>22</v>
      </c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s="17" customFormat="1" hidden="1" x14ac:dyDescent="0.25">
      <c r="A786" s="8">
        <f t="shared" si="42"/>
        <v>785</v>
      </c>
      <c r="B786" s="8" t="s">
        <v>17</v>
      </c>
      <c r="C786" s="8">
        <v>2490</v>
      </c>
      <c r="D786" s="8">
        <v>2017</v>
      </c>
      <c r="E786" s="21" t="s">
        <v>18</v>
      </c>
      <c r="F786" s="21" t="str">
        <f t="shared" si="43"/>
        <v>WP2490DISPOSED2017</v>
      </c>
      <c r="G786" s="21"/>
      <c r="H786" s="21" t="s">
        <v>32</v>
      </c>
      <c r="I786" s="8">
        <v>5000</v>
      </c>
      <c r="J786" s="23" t="s">
        <v>20</v>
      </c>
      <c r="K786" s="10">
        <v>43414</v>
      </c>
      <c r="L786" s="8">
        <v>2018</v>
      </c>
      <c r="M786" s="8"/>
      <c r="N786" s="8"/>
      <c r="O786" s="8"/>
      <c r="P786" s="8"/>
      <c r="Q786" s="8"/>
      <c r="R786" s="8"/>
      <c r="S786" s="8"/>
      <c r="T786" s="8"/>
    </row>
    <row r="787" spans="1:20" s="17" customFormat="1" x14ac:dyDescent="0.25">
      <c r="A787" s="8">
        <f t="shared" si="42"/>
        <v>786</v>
      </c>
      <c r="B787" s="8" t="s">
        <v>17</v>
      </c>
      <c r="C787" s="8">
        <v>6835</v>
      </c>
      <c r="D787" s="8">
        <v>2016</v>
      </c>
      <c r="E787" s="21" t="s">
        <v>23</v>
      </c>
      <c r="F787" s="21" t="str">
        <f t="shared" si="43"/>
        <v>WP6835VACATE2016</v>
      </c>
      <c r="G787" s="21" t="str">
        <f t="shared" ref="G787:G802" si="44">B787&amp;C787&amp;E787&amp;D787</f>
        <v>WP6835VACATE2016</v>
      </c>
      <c r="H787" s="21" t="s">
        <v>32</v>
      </c>
      <c r="I787" s="8">
        <v>4750</v>
      </c>
      <c r="J787" s="23" t="s">
        <v>20</v>
      </c>
      <c r="K787" s="10">
        <v>42794</v>
      </c>
      <c r="L787" s="8" t="s">
        <v>152</v>
      </c>
      <c r="M787" s="8"/>
      <c r="N787" s="8"/>
      <c r="O787" s="8"/>
      <c r="P787" s="8"/>
      <c r="Q787" s="8"/>
      <c r="R787" s="8"/>
      <c r="S787" s="8"/>
      <c r="T787" s="8"/>
    </row>
    <row r="788" spans="1:20" s="17" customFormat="1" x14ac:dyDescent="0.25">
      <c r="A788" s="8">
        <f t="shared" si="42"/>
        <v>787</v>
      </c>
      <c r="B788" s="8" t="s">
        <v>17</v>
      </c>
      <c r="C788" s="8">
        <v>6835</v>
      </c>
      <c r="D788" s="8">
        <v>2016</v>
      </c>
      <c r="E788" s="21" t="s">
        <v>18</v>
      </c>
      <c r="F788" s="21" t="str">
        <f t="shared" si="43"/>
        <v>WP6835DISPOSED2016</v>
      </c>
      <c r="G788" s="21" t="str">
        <f t="shared" si="44"/>
        <v>WP6835DISPOSED2016</v>
      </c>
      <c r="H788" s="21" t="s">
        <v>32</v>
      </c>
      <c r="I788" s="8">
        <v>5000</v>
      </c>
      <c r="J788" s="8" t="s">
        <v>22</v>
      </c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s="17" customFormat="1" x14ac:dyDescent="0.25">
      <c r="A789" s="8">
        <f t="shared" si="42"/>
        <v>788</v>
      </c>
      <c r="B789" s="8" t="s">
        <v>17</v>
      </c>
      <c r="C789" s="8">
        <v>7509</v>
      </c>
      <c r="D789" s="8">
        <v>2016</v>
      </c>
      <c r="E789" s="23" t="s">
        <v>21</v>
      </c>
      <c r="F789" s="21" t="str">
        <f t="shared" si="43"/>
        <v>WP7509COUNTER2016</v>
      </c>
      <c r="G789" s="21" t="str">
        <f t="shared" si="44"/>
        <v>WP7509COUNTER2016</v>
      </c>
      <c r="H789" s="23" t="s">
        <v>32</v>
      </c>
      <c r="I789" s="8">
        <v>2750</v>
      </c>
      <c r="J789" s="23" t="s">
        <v>20</v>
      </c>
      <c r="K789" s="10">
        <v>42486</v>
      </c>
      <c r="L789" s="8" t="s">
        <v>152</v>
      </c>
      <c r="M789" s="8"/>
      <c r="N789" s="8"/>
      <c r="O789" s="8"/>
      <c r="P789" s="8"/>
      <c r="Q789" s="8"/>
      <c r="R789" s="8"/>
      <c r="S789" s="8"/>
      <c r="T789" s="8"/>
    </row>
    <row r="790" spans="1:20" s="17" customFormat="1" x14ac:dyDescent="0.25">
      <c r="A790" s="8">
        <f t="shared" si="42"/>
        <v>789</v>
      </c>
      <c r="B790" s="8" t="s">
        <v>17</v>
      </c>
      <c r="C790" s="8">
        <v>8239</v>
      </c>
      <c r="D790" s="8">
        <v>2016</v>
      </c>
      <c r="E790" s="21" t="s">
        <v>23</v>
      </c>
      <c r="F790" s="21" t="str">
        <f t="shared" si="43"/>
        <v>WP8239VACATE2016</v>
      </c>
      <c r="G790" s="21" t="str">
        <f t="shared" si="44"/>
        <v>WP8239VACATE2016</v>
      </c>
      <c r="H790" s="21" t="s">
        <v>32</v>
      </c>
      <c r="I790" s="8">
        <v>4750</v>
      </c>
      <c r="J790" s="23" t="s">
        <v>20</v>
      </c>
      <c r="K790" s="10">
        <v>42455</v>
      </c>
      <c r="L790" s="8" t="s">
        <v>152</v>
      </c>
      <c r="M790" s="8"/>
      <c r="N790" s="8"/>
      <c r="O790" s="8"/>
      <c r="P790" s="8"/>
      <c r="Q790" s="8"/>
      <c r="R790" s="8"/>
      <c r="S790" s="8"/>
      <c r="T790" s="8"/>
    </row>
    <row r="791" spans="1:20" s="17" customFormat="1" x14ac:dyDescent="0.25">
      <c r="A791" s="8">
        <f t="shared" si="42"/>
        <v>790</v>
      </c>
      <c r="B791" s="8" t="s">
        <v>17</v>
      </c>
      <c r="C791" s="8">
        <v>8241</v>
      </c>
      <c r="D791" s="8">
        <v>2016</v>
      </c>
      <c r="E791" s="21" t="s">
        <v>23</v>
      </c>
      <c r="F791" s="21" t="str">
        <f t="shared" si="43"/>
        <v>WP8241VACATE2016</v>
      </c>
      <c r="G791" s="21" t="str">
        <f t="shared" si="44"/>
        <v>WP8241VACATE2016</v>
      </c>
      <c r="H791" s="21" t="s">
        <v>32</v>
      </c>
      <c r="I791" s="8">
        <v>4750</v>
      </c>
      <c r="J791" s="23" t="s">
        <v>20</v>
      </c>
      <c r="K791" s="10">
        <v>42455</v>
      </c>
      <c r="L791" s="8" t="s">
        <v>152</v>
      </c>
      <c r="M791" s="8"/>
      <c r="N791" s="8"/>
      <c r="O791" s="8"/>
      <c r="P791" s="8"/>
      <c r="Q791" s="8"/>
      <c r="R791" s="8"/>
      <c r="S791" s="8"/>
      <c r="T791" s="8"/>
    </row>
    <row r="792" spans="1:20" s="17" customFormat="1" x14ac:dyDescent="0.25">
      <c r="A792" s="8">
        <f t="shared" si="42"/>
        <v>791</v>
      </c>
      <c r="B792" s="8" t="s">
        <v>17</v>
      </c>
      <c r="C792" s="8">
        <v>8241</v>
      </c>
      <c r="D792" s="8">
        <v>2016</v>
      </c>
      <c r="E792" s="21" t="s">
        <v>18</v>
      </c>
      <c r="F792" s="21" t="str">
        <f t="shared" si="43"/>
        <v>WP8241DISPOSED2016</v>
      </c>
      <c r="G792" s="21" t="str">
        <f t="shared" si="44"/>
        <v>WP8241DISPOSED2016</v>
      </c>
      <c r="H792" s="21" t="s">
        <v>32</v>
      </c>
      <c r="I792" s="8">
        <v>5000</v>
      </c>
      <c r="J792" s="8" t="s">
        <v>22</v>
      </c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s="17" customFormat="1" x14ac:dyDescent="0.25">
      <c r="A793" s="8">
        <f t="shared" si="42"/>
        <v>792</v>
      </c>
      <c r="B793" s="8" t="s">
        <v>17</v>
      </c>
      <c r="C793" s="8">
        <v>8243</v>
      </c>
      <c r="D793" s="8">
        <v>2016</v>
      </c>
      <c r="E793" s="21" t="s">
        <v>23</v>
      </c>
      <c r="F793" s="21" t="str">
        <f t="shared" si="43"/>
        <v>WP8243VACATE2016</v>
      </c>
      <c r="G793" s="21" t="str">
        <f t="shared" si="44"/>
        <v>WP8243VACATE2016</v>
      </c>
      <c r="H793" s="21" t="s">
        <v>32</v>
      </c>
      <c r="I793" s="8">
        <v>4750</v>
      </c>
      <c r="J793" s="23" t="s">
        <v>20</v>
      </c>
      <c r="K793" s="10">
        <v>42455</v>
      </c>
      <c r="L793" s="8" t="s">
        <v>152</v>
      </c>
      <c r="M793" s="8"/>
      <c r="N793" s="8"/>
      <c r="O793" s="8"/>
      <c r="P793" s="8"/>
      <c r="Q793" s="8"/>
      <c r="R793" s="8"/>
      <c r="S793" s="8"/>
      <c r="T793" s="8"/>
    </row>
    <row r="794" spans="1:20" s="17" customFormat="1" x14ac:dyDescent="0.25">
      <c r="A794" s="8">
        <f t="shared" si="42"/>
        <v>793</v>
      </c>
      <c r="B794" s="8" t="s">
        <v>17</v>
      </c>
      <c r="C794" s="8">
        <v>8243</v>
      </c>
      <c r="D794" s="8">
        <v>2016</v>
      </c>
      <c r="E794" s="21" t="s">
        <v>18</v>
      </c>
      <c r="F794" s="21" t="str">
        <f t="shared" si="43"/>
        <v>WP8243DISPOSED2016</v>
      </c>
      <c r="G794" s="21" t="str">
        <f t="shared" si="44"/>
        <v>WP8243DISPOSED2016</v>
      </c>
      <c r="H794" s="21" t="s">
        <v>32</v>
      </c>
      <c r="I794" s="8">
        <v>5000</v>
      </c>
      <c r="J794" s="8" t="s">
        <v>22</v>
      </c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s="17" customFormat="1" x14ac:dyDescent="0.25">
      <c r="A795" s="8">
        <f t="shared" si="42"/>
        <v>794</v>
      </c>
      <c r="B795" s="8" t="s">
        <v>17</v>
      </c>
      <c r="C795" s="8">
        <v>8246</v>
      </c>
      <c r="D795" s="8">
        <v>2016</v>
      </c>
      <c r="E795" s="21" t="s">
        <v>23</v>
      </c>
      <c r="F795" s="21" t="str">
        <f t="shared" si="43"/>
        <v>WP8246VACATE2016</v>
      </c>
      <c r="G795" s="21" t="str">
        <f t="shared" si="44"/>
        <v>WP8246VACATE2016</v>
      </c>
      <c r="H795" s="21" t="s">
        <v>32</v>
      </c>
      <c r="I795" s="8">
        <v>4750</v>
      </c>
      <c r="J795" s="23" t="s">
        <v>20</v>
      </c>
      <c r="K795" s="10">
        <v>42455</v>
      </c>
      <c r="L795" s="8" t="s">
        <v>152</v>
      </c>
      <c r="M795" s="8"/>
      <c r="N795" s="8"/>
      <c r="O795" s="8"/>
      <c r="P795" s="8"/>
      <c r="Q795" s="8"/>
      <c r="R795" s="8"/>
      <c r="S795" s="8"/>
      <c r="T795" s="8"/>
    </row>
    <row r="796" spans="1:20" s="17" customFormat="1" x14ac:dyDescent="0.25">
      <c r="A796" s="8">
        <f t="shared" si="42"/>
        <v>795</v>
      </c>
      <c r="B796" s="8" t="s">
        <v>17</v>
      </c>
      <c r="C796" s="8">
        <v>8265</v>
      </c>
      <c r="D796" s="8">
        <v>2016</v>
      </c>
      <c r="E796" s="21" t="s">
        <v>23</v>
      </c>
      <c r="F796" s="21" t="str">
        <f t="shared" si="43"/>
        <v>WP8265VACATE2016</v>
      </c>
      <c r="G796" s="21" t="str">
        <f t="shared" si="44"/>
        <v>WP8265VACATE2016</v>
      </c>
      <c r="H796" s="21" t="s">
        <v>32</v>
      </c>
      <c r="I796" s="8">
        <v>4750</v>
      </c>
      <c r="J796" s="23" t="s">
        <v>20</v>
      </c>
      <c r="K796" s="10">
        <v>42455</v>
      </c>
      <c r="L796" s="8" t="s">
        <v>152</v>
      </c>
      <c r="M796" s="8"/>
      <c r="N796" s="8"/>
      <c r="O796" s="8"/>
      <c r="P796" s="8"/>
      <c r="Q796" s="8"/>
      <c r="R796" s="8"/>
      <c r="S796" s="8"/>
      <c r="T796" s="8"/>
    </row>
    <row r="797" spans="1:20" s="17" customFormat="1" x14ac:dyDescent="0.25">
      <c r="A797" s="8">
        <f t="shared" si="42"/>
        <v>796</v>
      </c>
      <c r="B797" s="8" t="s">
        <v>17</v>
      </c>
      <c r="C797" s="8">
        <v>8266</v>
      </c>
      <c r="D797" s="8">
        <v>2016</v>
      </c>
      <c r="E797" s="21" t="s">
        <v>23</v>
      </c>
      <c r="F797" s="21" t="str">
        <f t="shared" si="43"/>
        <v>WP8266VACATE2016</v>
      </c>
      <c r="G797" s="21" t="str">
        <f t="shared" si="44"/>
        <v>WP8266VACATE2016</v>
      </c>
      <c r="H797" s="21" t="s">
        <v>32</v>
      </c>
      <c r="I797" s="8">
        <v>4750</v>
      </c>
      <c r="J797" s="23" t="s">
        <v>20</v>
      </c>
      <c r="K797" s="10">
        <v>42794</v>
      </c>
      <c r="L797" s="8" t="s">
        <v>152</v>
      </c>
      <c r="M797" s="8"/>
      <c r="N797" s="8"/>
      <c r="O797" s="8"/>
      <c r="P797" s="8"/>
      <c r="Q797" s="8"/>
      <c r="R797" s="8"/>
      <c r="S797" s="8"/>
      <c r="T797" s="8"/>
    </row>
    <row r="798" spans="1:20" s="17" customFormat="1" x14ac:dyDescent="0.25">
      <c r="A798" s="8">
        <f t="shared" si="42"/>
        <v>797</v>
      </c>
      <c r="B798" s="8" t="s">
        <v>17</v>
      </c>
      <c r="C798" s="8">
        <v>8266</v>
      </c>
      <c r="D798" s="8">
        <v>2016</v>
      </c>
      <c r="E798" s="21" t="s">
        <v>18</v>
      </c>
      <c r="F798" s="21" t="str">
        <f t="shared" si="43"/>
        <v>WP8266DISPOSED2016</v>
      </c>
      <c r="G798" s="21" t="str">
        <f t="shared" si="44"/>
        <v>WP8266DISPOSED2016</v>
      </c>
      <c r="H798" s="21" t="s">
        <v>32</v>
      </c>
      <c r="I798" s="8">
        <v>5000</v>
      </c>
      <c r="J798" s="8" t="s">
        <v>22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s="17" customFormat="1" x14ac:dyDescent="0.25">
      <c r="A799" s="8">
        <f t="shared" si="42"/>
        <v>798</v>
      </c>
      <c r="B799" s="8" t="s">
        <v>17</v>
      </c>
      <c r="C799" s="8">
        <v>8300</v>
      </c>
      <c r="D799" s="8">
        <v>2016</v>
      </c>
      <c r="E799" s="21" t="s">
        <v>23</v>
      </c>
      <c r="F799" s="21" t="str">
        <f t="shared" si="43"/>
        <v>WP8300VACATE2016</v>
      </c>
      <c r="G799" s="21" t="str">
        <f t="shared" si="44"/>
        <v>WP8300VACATE2016</v>
      </c>
      <c r="H799" s="21" t="s">
        <v>32</v>
      </c>
      <c r="I799" s="8">
        <v>4750</v>
      </c>
      <c r="J799" s="23" t="s">
        <v>20</v>
      </c>
      <c r="K799" s="10">
        <v>42455</v>
      </c>
      <c r="L799" s="8" t="s">
        <v>152</v>
      </c>
      <c r="M799" s="8"/>
      <c r="N799" s="8"/>
      <c r="O799" s="8"/>
      <c r="P799" s="8"/>
      <c r="Q799" s="8"/>
      <c r="R799" s="8"/>
      <c r="S799" s="8"/>
      <c r="T799" s="8"/>
    </row>
    <row r="800" spans="1:20" s="17" customFormat="1" x14ac:dyDescent="0.25">
      <c r="A800" s="8">
        <f t="shared" si="42"/>
        <v>799</v>
      </c>
      <c r="B800" s="8" t="s">
        <v>17</v>
      </c>
      <c r="C800" s="8">
        <v>8300</v>
      </c>
      <c r="D800" s="8">
        <v>2016</v>
      </c>
      <c r="E800" s="21" t="s">
        <v>18</v>
      </c>
      <c r="F800" s="21" t="str">
        <f t="shared" si="43"/>
        <v>WP8300DISPOSED2016</v>
      </c>
      <c r="G800" s="21" t="str">
        <f t="shared" si="44"/>
        <v>WP8300DISPOSED2016</v>
      </c>
      <c r="H800" s="21" t="s">
        <v>32</v>
      </c>
      <c r="I800" s="8">
        <v>5000</v>
      </c>
      <c r="J800" s="8" t="s">
        <v>22</v>
      </c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s="17" customFormat="1" x14ac:dyDescent="0.25">
      <c r="A801" s="8">
        <f t="shared" si="42"/>
        <v>800</v>
      </c>
      <c r="B801" s="8" t="s">
        <v>17</v>
      </c>
      <c r="C801" s="8">
        <v>8345</v>
      </c>
      <c r="D801" s="8">
        <v>2016</v>
      </c>
      <c r="E801" s="21" t="s">
        <v>23</v>
      </c>
      <c r="F801" s="21" t="str">
        <f t="shared" si="43"/>
        <v>WP8345VACATE2016</v>
      </c>
      <c r="G801" s="21" t="str">
        <f t="shared" si="44"/>
        <v>WP8345VACATE2016</v>
      </c>
      <c r="H801" s="21" t="s">
        <v>32</v>
      </c>
      <c r="I801" s="8">
        <v>4750</v>
      </c>
      <c r="J801" s="23" t="s">
        <v>20</v>
      </c>
      <c r="K801" s="10">
        <v>42794</v>
      </c>
      <c r="L801" s="8" t="s">
        <v>152</v>
      </c>
      <c r="M801" s="8"/>
      <c r="N801" s="8"/>
      <c r="O801" s="8"/>
      <c r="P801" s="8"/>
      <c r="Q801" s="8"/>
      <c r="R801" s="8"/>
      <c r="S801" s="8"/>
      <c r="T801" s="8"/>
    </row>
    <row r="802" spans="1:20" s="17" customFormat="1" x14ac:dyDescent="0.25">
      <c r="A802" s="8">
        <f t="shared" si="42"/>
        <v>801</v>
      </c>
      <c r="B802" s="8" t="s">
        <v>17</v>
      </c>
      <c r="C802" s="8">
        <v>8345</v>
      </c>
      <c r="D802" s="8">
        <v>2016</v>
      </c>
      <c r="E802" s="21" t="s">
        <v>18</v>
      </c>
      <c r="F802" s="21" t="str">
        <f t="shared" si="43"/>
        <v>WP8345DISPOSED2016</v>
      </c>
      <c r="G802" s="21" t="str">
        <f t="shared" si="44"/>
        <v>WP8345DISPOSED2016</v>
      </c>
      <c r="H802" s="21" t="s">
        <v>32</v>
      </c>
      <c r="I802" s="8">
        <v>5000</v>
      </c>
      <c r="J802" s="8" t="s">
        <v>22</v>
      </c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s="17" customFormat="1" hidden="1" x14ac:dyDescent="0.25">
      <c r="A803" s="8">
        <f t="shared" si="42"/>
        <v>802</v>
      </c>
      <c r="B803" s="8" t="s">
        <v>17</v>
      </c>
      <c r="C803" s="8">
        <v>18901</v>
      </c>
      <c r="D803" s="8">
        <v>2018</v>
      </c>
      <c r="E803" s="21" t="s">
        <v>21</v>
      </c>
      <c r="F803" s="21" t="str">
        <f t="shared" si="43"/>
        <v>WP18901COUNTER2018</v>
      </c>
      <c r="G803" s="21"/>
      <c r="H803" s="21" t="s">
        <v>32</v>
      </c>
      <c r="I803" s="8">
        <v>10000</v>
      </c>
      <c r="J803" s="8" t="s">
        <v>22</v>
      </c>
      <c r="K803" s="8"/>
      <c r="L803" s="8">
        <v>2018</v>
      </c>
      <c r="M803" s="8"/>
      <c r="N803" s="8"/>
      <c r="O803" s="8"/>
      <c r="P803" s="8"/>
      <c r="Q803" s="8"/>
      <c r="R803" s="8"/>
      <c r="S803" s="8"/>
      <c r="T803" s="8"/>
    </row>
    <row r="804" spans="1:20" s="17" customFormat="1" hidden="1" x14ac:dyDescent="0.25">
      <c r="A804" s="8">
        <f t="shared" si="42"/>
        <v>803</v>
      </c>
      <c r="B804" s="8" t="s">
        <v>17</v>
      </c>
      <c r="C804" s="8">
        <v>19560</v>
      </c>
      <c r="D804" s="8">
        <v>2018</v>
      </c>
      <c r="E804" s="21" t="s">
        <v>18</v>
      </c>
      <c r="F804" s="21" t="str">
        <f t="shared" si="43"/>
        <v>WP19560DISPOSED2018</v>
      </c>
      <c r="G804" s="21"/>
      <c r="H804" s="21" t="s">
        <v>32</v>
      </c>
      <c r="I804" s="8">
        <v>5000</v>
      </c>
      <c r="J804" s="23" t="s">
        <v>20</v>
      </c>
      <c r="K804" s="10">
        <v>43414</v>
      </c>
      <c r="L804" s="8">
        <v>2018</v>
      </c>
      <c r="M804" s="8"/>
      <c r="N804" s="8"/>
      <c r="O804" s="8"/>
      <c r="P804" s="8"/>
      <c r="Q804" s="8"/>
      <c r="R804" s="8"/>
      <c r="S804" s="8"/>
      <c r="T804" s="8"/>
    </row>
    <row r="805" spans="1:20" s="17" customFormat="1" hidden="1" x14ac:dyDescent="0.25">
      <c r="A805" s="8">
        <f t="shared" si="42"/>
        <v>804</v>
      </c>
      <c r="B805" s="8" t="s">
        <v>17</v>
      </c>
      <c r="C805" s="8">
        <v>21691</v>
      </c>
      <c r="D805" s="8">
        <v>2018</v>
      </c>
      <c r="E805" s="21" t="s">
        <v>23</v>
      </c>
      <c r="F805" s="21" t="str">
        <f t="shared" si="43"/>
        <v>WP21691VACATE2018</v>
      </c>
      <c r="G805" s="21"/>
      <c r="H805" s="21" t="s">
        <v>32</v>
      </c>
      <c r="I805" s="8">
        <v>12000</v>
      </c>
      <c r="J805" s="23" t="s">
        <v>20</v>
      </c>
      <c r="K805" s="10">
        <v>43314</v>
      </c>
      <c r="L805" s="8">
        <v>2018</v>
      </c>
      <c r="M805" s="8"/>
      <c r="N805" s="8"/>
      <c r="O805" s="8"/>
      <c r="P805" s="8"/>
      <c r="Q805" s="8"/>
      <c r="R805" s="8"/>
      <c r="S805" s="8"/>
      <c r="T805" s="8"/>
    </row>
    <row r="806" spans="1:20" s="17" customFormat="1" hidden="1" x14ac:dyDescent="0.25">
      <c r="A806" s="8">
        <f t="shared" si="42"/>
        <v>805</v>
      </c>
      <c r="B806" s="8" t="s">
        <v>17</v>
      </c>
      <c r="C806" s="8">
        <v>21936</v>
      </c>
      <c r="D806" s="8">
        <v>2018</v>
      </c>
      <c r="E806" s="21" t="s">
        <v>23</v>
      </c>
      <c r="F806" s="21" t="str">
        <f t="shared" si="43"/>
        <v>WP21936VACATE2018</v>
      </c>
      <c r="G806" s="21"/>
      <c r="H806" s="21" t="s">
        <v>32</v>
      </c>
      <c r="I806" s="8">
        <v>12000</v>
      </c>
      <c r="J806" s="23" t="s">
        <v>20</v>
      </c>
      <c r="K806" s="10">
        <v>43314</v>
      </c>
      <c r="L806" s="8">
        <v>2018</v>
      </c>
      <c r="M806" s="8"/>
      <c r="N806" s="8"/>
      <c r="O806" s="8"/>
      <c r="P806" s="8"/>
      <c r="Q806" s="8"/>
      <c r="R806" s="8"/>
      <c r="S806" s="8"/>
      <c r="T806" s="8"/>
    </row>
    <row r="807" spans="1:20" s="17" customFormat="1" hidden="1" x14ac:dyDescent="0.25">
      <c r="A807" s="8">
        <f t="shared" si="42"/>
        <v>806</v>
      </c>
      <c r="B807" s="8" t="s">
        <v>17</v>
      </c>
      <c r="C807" s="8">
        <v>21936</v>
      </c>
      <c r="D807" s="8">
        <v>2018</v>
      </c>
      <c r="E807" s="21" t="s">
        <v>18</v>
      </c>
      <c r="F807" s="21" t="str">
        <f t="shared" si="43"/>
        <v>WP21936DISPOSED2018</v>
      </c>
      <c r="G807" s="21"/>
      <c r="H807" s="21" t="s">
        <v>32</v>
      </c>
      <c r="I807" s="8">
        <v>5000</v>
      </c>
      <c r="J807" s="8" t="s">
        <v>22</v>
      </c>
      <c r="K807" s="8"/>
      <c r="L807" s="8">
        <v>2018</v>
      </c>
      <c r="M807" s="8"/>
      <c r="N807" s="8"/>
      <c r="O807" s="8"/>
      <c r="P807" s="8"/>
      <c r="Q807" s="8"/>
      <c r="R807" s="8"/>
      <c r="S807" s="8"/>
      <c r="T807" s="8"/>
    </row>
    <row r="808" spans="1:20" s="17" customFormat="1" hidden="1" x14ac:dyDescent="0.25">
      <c r="A808" s="8">
        <f t="shared" si="42"/>
        <v>807</v>
      </c>
      <c r="B808" s="8" t="s">
        <v>17</v>
      </c>
      <c r="C808" s="8">
        <v>22865</v>
      </c>
      <c r="D808" s="8">
        <v>2018</v>
      </c>
      <c r="E808" s="21" t="s">
        <v>23</v>
      </c>
      <c r="F808" s="21" t="str">
        <f t="shared" si="43"/>
        <v>WP22865VACATE2018</v>
      </c>
      <c r="G808" s="21"/>
      <c r="H808" s="21" t="s">
        <v>32</v>
      </c>
      <c r="I808" s="8">
        <v>12000</v>
      </c>
      <c r="J808" s="23" t="s">
        <v>20</v>
      </c>
      <c r="K808" s="10">
        <v>43314</v>
      </c>
      <c r="L808" s="8">
        <v>2018</v>
      </c>
      <c r="M808" s="8"/>
      <c r="N808" s="8"/>
      <c r="O808" s="8"/>
      <c r="P808" s="8"/>
      <c r="Q808" s="8"/>
      <c r="R808" s="8"/>
      <c r="S808" s="8"/>
      <c r="T808" s="8"/>
    </row>
    <row r="809" spans="1:20" s="17" customFormat="1" hidden="1" x14ac:dyDescent="0.25">
      <c r="A809" s="8">
        <f t="shared" si="42"/>
        <v>808</v>
      </c>
      <c r="B809" s="8" t="s">
        <v>17</v>
      </c>
      <c r="C809" s="8">
        <v>23922</v>
      </c>
      <c r="D809" s="8">
        <v>2018</v>
      </c>
      <c r="E809" s="21" t="s">
        <v>23</v>
      </c>
      <c r="F809" s="21" t="str">
        <f t="shared" si="43"/>
        <v>WP23922VACATE2018</v>
      </c>
      <c r="G809" s="21"/>
      <c r="H809" s="21" t="s">
        <v>32</v>
      </c>
      <c r="I809" s="8">
        <v>12000</v>
      </c>
      <c r="J809" s="23" t="s">
        <v>20</v>
      </c>
      <c r="K809" s="10">
        <v>43314</v>
      </c>
      <c r="L809" s="8">
        <v>2018</v>
      </c>
      <c r="M809" s="8"/>
      <c r="N809" s="8"/>
      <c r="O809" s="8"/>
      <c r="P809" s="8"/>
      <c r="Q809" s="8"/>
      <c r="R809" s="8"/>
      <c r="S809" s="8"/>
      <c r="T809" s="8"/>
    </row>
    <row r="810" spans="1:20" s="17" customFormat="1" hidden="1" x14ac:dyDescent="0.25">
      <c r="A810" s="8">
        <f t="shared" si="42"/>
        <v>809</v>
      </c>
      <c r="B810" s="8" t="s">
        <v>17</v>
      </c>
      <c r="C810" s="8">
        <v>23922</v>
      </c>
      <c r="D810" s="8">
        <v>2018</v>
      </c>
      <c r="E810" s="21" t="s">
        <v>18</v>
      </c>
      <c r="F810" s="21" t="str">
        <f t="shared" si="43"/>
        <v>WP23922DISPOSED2018</v>
      </c>
      <c r="G810" s="21"/>
      <c r="H810" s="21" t="s">
        <v>32</v>
      </c>
      <c r="I810" s="8">
        <v>5000</v>
      </c>
      <c r="J810" s="8" t="s">
        <v>22</v>
      </c>
      <c r="K810" s="8"/>
      <c r="L810" s="8">
        <v>2018</v>
      </c>
      <c r="M810" s="8"/>
      <c r="N810" s="8"/>
      <c r="O810" s="8"/>
      <c r="P810" s="8"/>
      <c r="Q810" s="8"/>
      <c r="R810" s="8"/>
      <c r="S810" s="8"/>
      <c r="T810" s="8"/>
    </row>
    <row r="811" spans="1:20" s="17" customFormat="1" hidden="1" x14ac:dyDescent="0.25">
      <c r="A811" s="8">
        <f t="shared" si="42"/>
        <v>810</v>
      </c>
      <c r="B811" s="8" t="s">
        <v>17</v>
      </c>
      <c r="C811" s="8">
        <v>24311</v>
      </c>
      <c r="D811" s="8">
        <v>2018</v>
      </c>
      <c r="E811" s="21" t="s">
        <v>23</v>
      </c>
      <c r="F811" s="21" t="str">
        <f t="shared" si="43"/>
        <v>WP24311VACATE2018</v>
      </c>
      <c r="G811" s="21"/>
      <c r="H811" s="21" t="s">
        <v>32</v>
      </c>
      <c r="I811" s="8">
        <v>12000</v>
      </c>
      <c r="J811" s="23" t="s">
        <v>20</v>
      </c>
      <c r="K811" s="10">
        <v>43314</v>
      </c>
      <c r="L811" s="8">
        <v>2018</v>
      </c>
      <c r="M811" s="8"/>
      <c r="N811" s="8"/>
      <c r="O811" s="8"/>
      <c r="P811" s="8"/>
      <c r="Q811" s="8"/>
      <c r="R811" s="8"/>
      <c r="S811" s="8"/>
      <c r="T811" s="8"/>
    </row>
    <row r="812" spans="1:20" s="17" customFormat="1" hidden="1" x14ac:dyDescent="0.25">
      <c r="A812" s="8">
        <f t="shared" si="42"/>
        <v>811</v>
      </c>
      <c r="B812" s="8" t="s">
        <v>17</v>
      </c>
      <c r="C812" s="8">
        <v>24496</v>
      </c>
      <c r="D812" s="8">
        <v>2018</v>
      </c>
      <c r="E812" s="21" t="s">
        <v>23</v>
      </c>
      <c r="F812" s="21" t="str">
        <f t="shared" si="43"/>
        <v>WP24496VACATE2018</v>
      </c>
      <c r="G812" s="21"/>
      <c r="H812" s="21" t="s">
        <v>32</v>
      </c>
      <c r="I812" s="8">
        <v>12000</v>
      </c>
      <c r="J812" s="23" t="s">
        <v>20</v>
      </c>
      <c r="K812" s="10">
        <v>43314</v>
      </c>
      <c r="L812" s="8">
        <v>2018</v>
      </c>
      <c r="M812" s="8"/>
      <c r="N812" s="8"/>
      <c r="O812" s="8"/>
      <c r="P812" s="8"/>
      <c r="Q812" s="8"/>
      <c r="R812" s="8"/>
      <c r="S812" s="8"/>
      <c r="T812" s="8"/>
    </row>
    <row r="813" spans="1:20" s="17" customFormat="1" hidden="1" x14ac:dyDescent="0.25">
      <c r="A813" s="8">
        <f t="shared" si="42"/>
        <v>812</v>
      </c>
      <c r="B813" s="8" t="s">
        <v>17</v>
      </c>
      <c r="C813" s="8">
        <v>24496</v>
      </c>
      <c r="D813" s="8">
        <v>2018</v>
      </c>
      <c r="E813" s="21" t="s">
        <v>18</v>
      </c>
      <c r="F813" s="21" t="str">
        <f t="shared" si="43"/>
        <v>WP24496DISPOSED2018</v>
      </c>
      <c r="G813" s="21"/>
      <c r="H813" s="21" t="s">
        <v>32</v>
      </c>
      <c r="I813" s="8">
        <v>5000</v>
      </c>
      <c r="J813" s="8" t="s">
        <v>22</v>
      </c>
      <c r="K813" s="8"/>
      <c r="L813" s="8">
        <v>2018</v>
      </c>
      <c r="M813" s="8"/>
      <c r="N813" s="8"/>
      <c r="O813" s="8"/>
      <c r="P813" s="8"/>
      <c r="Q813" s="8"/>
      <c r="R813" s="8"/>
      <c r="S813" s="8"/>
      <c r="T813" s="8"/>
    </row>
    <row r="814" spans="1:20" s="17" customFormat="1" hidden="1" x14ac:dyDescent="0.25">
      <c r="A814" s="8">
        <f t="shared" si="42"/>
        <v>813</v>
      </c>
      <c r="B814" s="8" t="s">
        <v>17</v>
      </c>
      <c r="C814" s="8">
        <v>24528</v>
      </c>
      <c r="D814" s="8">
        <v>2018</v>
      </c>
      <c r="E814" s="21" t="s">
        <v>23</v>
      </c>
      <c r="F814" s="21" t="str">
        <f t="shared" si="43"/>
        <v>WP24528VACATE2018</v>
      </c>
      <c r="G814" s="21"/>
      <c r="H814" s="21" t="s">
        <v>32</v>
      </c>
      <c r="I814" s="8">
        <v>12000</v>
      </c>
      <c r="J814" s="23" t="s">
        <v>20</v>
      </c>
      <c r="K814" s="10">
        <v>43314</v>
      </c>
      <c r="L814" s="8">
        <v>2018</v>
      </c>
      <c r="M814" s="8"/>
      <c r="N814" s="8"/>
      <c r="O814" s="8"/>
      <c r="P814" s="8"/>
      <c r="Q814" s="8"/>
      <c r="R814" s="8"/>
      <c r="S814" s="8"/>
      <c r="T814" s="8"/>
    </row>
    <row r="815" spans="1:20" s="17" customFormat="1" hidden="1" x14ac:dyDescent="0.25">
      <c r="A815" s="8">
        <f t="shared" si="42"/>
        <v>814</v>
      </c>
      <c r="B815" s="8" t="s">
        <v>17</v>
      </c>
      <c r="C815" s="8">
        <v>24528</v>
      </c>
      <c r="D815" s="8">
        <v>2018</v>
      </c>
      <c r="E815" s="21" t="s">
        <v>18</v>
      </c>
      <c r="F815" s="21" t="str">
        <f t="shared" si="43"/>
        <v>WP24528DISPOSED2018</v>
      </c>
      <c r="G815" s="21"/>
      <c r="H815" s="21" t="s">
        <v>32</v>
      </c>
      <c r="I815" s="8">
        <v>5000</v>
      </c>
      <c r="J815" s="8" t="s">
        <v>22</v>
      </c>
      <c r="K815" s="8"/>
      <c r="L815" s="8">
        <v>2018</v>
      </c>
      <c r="M815" s="8"/>
      <c r="N815" s="8"/>
      <c r="O815" s="8"/>
      <c r="P815" s="8"/>
      <c r="Q815" s="8"/>
      <c r="R815" s="8"/>
      <c r="S815" s="8"/>
      <c r="T815" s="8"/>
    </row>
    <row r="816" spans="1:20" s="17" customFormat="1" hidden="1" x14ac:dyDescent="0.25">
      <c r="A816" s="8">
        <f t="shared" si="42"/>
        <v>815</v>
      </c>
      <c r="B816" s="8" t="s">
        <v>17</v>
      </c>
      <c r="C816" s="8">
        <v>24666</v>
      </c>
      <c r="D816" s="8">
        <v>2018</v>
      </c>
      <c r="E816" s="21" t="s">
        <v>23</v>
      </c>
      <c r="F816" s="21" t="str">
        <f t="shared" si="43"/>
        <v>WP24666VACATE2018</v>
      </c>
      <c r="G816" s="21"/>
      <c r="H816" s="21" t="s">
        <v>32</v>
      </c>
      <c r="I816" s="8">
        <v>12000</v>
      </c>
      <c r="J816" s="23" t="s">
        <v>20</v>
      </c>
      <c r="K816" s="10">
        <v>43314</v>
      </c>
      <c r="L816" s="8">
        <v>2018</v>
      </c>
      <c r="M816" s="8"/>
      <c r="N816" s="8"/>
      <c r="O816" s="8"/>
      <c r="P816" s="8"/>
      <c r="Q816" s="8"/>
      <c r="R816" s="8"/>
      <c r="S816" s="8"/>
      <c r="T816" s="8"/>
    </row>
    <row r="817" spans="1:20" s="17" customFormat="1" hidden="1" x14ac:dyDescent="0.25">
      <c r="A817" s="8">
        <f t="shared" si="42"/>
        <v>816</v>
      </c>
      <c r="B817" s="8" t="s">
        <v>17</v>
      </c>
      <c r="C817" s="8">
        <v>24666</v>
      </c>
      <c r="D817" s="8">
        <v>2018</v>
      </c>
      <c r="E817" s="21" t="s">
        <v>18</v>
      </c>
      <c r="F817" s="21" t="str">
        <f t="shared" si="43"/>
        <v>WP24666DISPOSED2018</v>
      </c>
      <c r="G817" s="21"/>
      <c r="H817" s="21" t="s">
        <v>32</v>
      </c>
      <c r="I817" s="8">
        <v>5000</v>
      </c>
      <c r="J817" s="8" t="s">
        <v>22</v>
      </c>
      <c r="K817" s="8"/>
      <c r="L817" s="8">
        <v>2018</v>
      </c>
      <c r="M817" s="8"/>
      <c r="N817" s="8"/>
      <c r="O817" s="8"/>
      <c r="P817" s="8"/>
      <c r="Q817" s="8"/>
      <c r="R817" s="8"/>
      <c r="S817" s="8"/>
      <c r="T817" s="8"/>
    </row>
    <row r="818" spans="1:20" s="17" customFormat="1" hidden="1" x14ac:dyDescent="0.25">
      <c r="A818" s="8">
        <f t="shared" si="42"/>
        <v>817</v>
      </c>
      <c r="B818" s="8" t="s">
        <v>17</v>
      </c>
      <c r="C818" s="8">
        <v>24694</v>
      </c>
      <c r="D818" s="8">
        <v>2018</v>
      </c>
      <c r="E818" s="21" t="s">
        <v>23</v>
      </c>
      <c r="F818" s="21" t="str">
        <f t="shared" si="43"/>
        <v>WP24694VACATE2018</v>
      </c>
      <c r="G818" s="21"/>
      <c r="H818" s="21" t="s">
        <v>32</v>
      </c>
      <c r="I818" s="8">
        <v>12000</v>
      </c>
      <c r="J818" s="23" t="s">
        <v>20</v>
      </c>
      <c r="K818" s="10">
        <v>43314</v>
      </c>
      <c r="L818" s="8">
        <v>2018</v>
      </c>
      <c r="M818" s="8"/>
      <c r="N818" s="8"/>
      <c r="O818" s="8"/>
      <c r="P818" s="8"/>
      <c r="Q818" s="8"/>
      <c r="R818" s="8"/>
      <c r="S818" s="8"/>
      <c r="T818" s="8"/>
    </row>
    <row r="819" spans="1:20" s="17" customFormat="1" hidden="1" x14ac:dyDescent="0.25">
      <c r="A819" s="8">
        <f t="shared" si="42"/>
        <v>818</v>
      </c>
      <c r="B819" s="8" t="s">
        <v>17</v>
      </c>
      <c r="C819" s="8">
        <v>24694</v>
      </c>
      <c r="D819" s="8">
        <v>2018</v>
      </c>
      <c r="E819" s="21" t="s">
        <v>18</v>
      </c>
      <c r="F819" s="21" t="str">
        <f t="shared" si="43"/>
        <v>WP24694DISPOSED2018</v>
      </c>
      <c r="G819" s="21"/>
      <c r="H819" s="21" t="s">
        <v>32</v>
      </c>
      <c r="I819" s="8">
        <v>5000</v>
      </c>
      <c r="J819" s="8" t="s">
        <v>22</v>
      </c>
      <c r="K819" s="8"/>
      <c r="L819" s="8">
        <v>2018</v>
      </c>
      <c r="M819" s="8"/>
      <c r="N819" s="8"/>
      <c r="O819" s="8"/>
      <c r="P819" s="8"/>
      <c r="Q819" s="8"/>
      <c r="R819" s="8"/>
      <c r="S819" s="8"/>
      <c r="T819" s="8"/>
    </row>
    <row r="820" spans="1:20" s="17" customFormat="1" hidden="1" x14ac:dyDescent="0.25">
      <c r="A820" s="8">
        <f t="shared" si="42"/>
        <v>819</v>
      </c>
      <c r="B820" s="8" t="s">
        <v>17</v>
      </c>
      <c r="C820" s="8">
        <v>24699</v>
      </c>
      <c r="D820" s="8">
        <v>2018</v>
      </c>
      <c r="E820" s="21" t="s">
        <v>23</v>
      </c>
      <c r="F820" s="21" t="str">
        <f t="shared" si="43"/>
        <v>WP24699VACATE2018</v>
      </c>
      <c r="G820" s="21"/>
      <c r="H820" s="21" t="s">
        <v>32</v>
      </c>
      <c r="I820" s="8">
        <v>12000</v>
      </c>
      <c r="J820" s="23" t="s">
        <v>20</v>
      </c>
      <c r="K820" s="10">
        <v>43314</v>
      </c>
      <c r="L820" s="8">
        <v>2018</v>
      </c>
      <c r="M820" s="8"/>
      <c r="N820" s="8"/>
      <c r="O820" s="8"/>
      <c r="P820" s="8"/>
      <c r="Q820" s="8"/>
      <c r="R820" s="8"/>
      <c r="S820" s="8"/>
      <c r="T820" s="8"/>
    </row>
    <row r="821" spans="1:20" s="17" customFormat="1" hidden="1" x14ac:dyDescent="0.25">
      <c r="A821" s="8">
        <f t="shared" si="42"/>
        <v>820</v>
      </c>
      <c r="B821" s="8" t="s">
        <v>17</v>
      </c>
      <c r="C821" s="8">
        <v>24699</v>
      </c>
      <c r="D821" s="8">
        <v>2018</v>
      </c>
      <c r="E821" s="21" t="s">
        <v>18</v>
      </c>
      <c r="F821" s="21" t="str">
        <f t="shared" si="43"/>
        <v>WP24699DISPOSED2018</v>
      </c>
      <c r="G821" s="21"/>
      <c r="H821" s="21" t="s">
        <v>32</v>
      </c>
      <c r="I821" s="8">
        <v>5000</v>
      </c>
      <c r="J821" s="8" t="s">
        <v>22</v>
      </c>
      <c r="K821" s="8"/>
      <c r="L821" s="8">
        <v>2018</v>
      </c>
      <c r="M821" s="8"/>
      <c r="N821" s="8"/>
      <c r="O821" s="8"/>
      <c r="P821" s="8"/>
      <c r="Q821" s="8"/>
      <c r="R821" s="8"/>
      <c r="S821" s="8"/>
      <c r="T821" s="8"/>
    </row>
    <row r="822" spans="1:20" s="17" customFormat="1" hidden="1" x14ac:dyDescent="0.25">
      <c r="A822" s="8">
        <f t="shared" si="42"/>
        <v>821</v>
      </c>
      <c r="B822" s="8" t="s">
        <v>17</v>
      </c>
      <c r="C822" s="8">
        <v>24798</v>
      </c>
      <c r="D822" s="8">
        <v>2018</v>
      </c>
      <c r="E822" s="21" t="s">
        <v>23</v>
      </c>
      <c r="F822" s="21" t="str">
        <f t="shared" si="43"/>
        <v>WP24798VACATE2018</v>
      </c>
      <c r="G822" s="21"/>
      <c r="H822" s="21" t="s">
        <v>32</v>
      </c>
      <c r="I822" s="8">
        <v>12000</v>
      </c>
      <c r="J822" s="23" t="s">
        <v>20</v>
      </c>
      <c r="K822" s="10">
        <v>43314</v>
      </c>
      <c r="L822" s="8">
        <v>2018</v>
      </c>
      <c r="M822" s="8"/>
      <c r="N822" s="8"/>
      <c r="O822" s="8"/>
      <c r="P822" s="8"/>
      <c r="Q822" s="8"/>
      <c r="R822" s="8"/>
      <c r="S822" s="8"/>
      <c r="T822" s="8"/>
    </row>
    <row r="823" spans="1:20" s="17" customFormat="1" hidden="1" x14ac:dyDescent="0.25">
      <c r="A823" s="8">
        <f t="shared" si="42"/>
        <v>822</v>
      </c>
      <c r="B823" s="8" t="s">
        <v>17</v>
      </c>
      <c r="C823" s="8">
        <v>24798</v>
      </c>
      <c r="D823" s="8">
        <v>2018</v>
      </c>
      <c r="E823" s="21" t="s">
        <v>18</v>
      </c>
      <c r="F823" s="21" t="str">
        <f t="shared" si="43"/>
        <v>WP24798DISPOSED2018</v>
      </c>
      <c r="G823" s="21"/>
      <c r="H823" s="21" t="s">
        <v>32</v>
      </c>
      <c r="I823" s="8">
        <v>5000</v>
      </c>
      <c r="J823" s="8" t="s">
        <v>22</v>
      </c>
      <c r="K823" s="8"/>
      <c r="L823" s="8">
        <v>2018</v>
      </c>
      <c r="M823" s="8"/>
      <c r="N823" s="8"/>
      <c r="O823" s="8"/>
      <c r="P823" s="8"/>
      <c r="Q823" s="8"/>
      <c r="R823" s="8"/>
      <c r="S823" s="8"/>
      <c r="T823" s="8"/>
    </row>
    <row r="824" spans="1:20" s="17" customFormat="1" hidden="1" x14ac:dyDescent="0.25">
      <c r="A824" s="8">
        <f t="shared" si="42"/>
        <v>823</v>
      </c>
      <c r="B824" s="8" t="s">
        <v>17</v>
      </c>
      <c r="C824" s="8">
        <v>24909</v>
      </c>
      <c r="D824" s="8">
        <v>2018</v>
      </c>
      <c r="E824" s="21" t="s">
        <v>23</v>
      </c>
      <c r="F824" s="21" t="str">
        <f t="shared" si="43"/>
        <v>WP24909VACATE2018</v>
      </c>
      <c r="G824" s="21"/>
      <c r="H824" s="21" t="s">
        <v>32</v>
      </c>
      <c r="I824" s="8">
        <v>12000</v>
      </c>
      <c r="J824" s="23" t="s">
        <v>20</v>
      </c>
      <c r="K824" s="10">
        <v>43314</v>
      </c>
      <c r="L824" s="8">
        <v>2018</v>
      </c>
      <c r="M824" s="8"/>
      <c r="N824" s="8"/>
      <c r="O824" s="8"/>
      <c r="P824" s="8"/>
      <c r="Q824" s="8"/>
      <c r="R824" s="8"/>
      <c r="S824" s="8"/>
      <c r="T824" s="8"/>
    </row>
    <row r="825" spans="1:20" s="17" customFormat="1" hidden="1" x14ac:dyDescent="0.25">
      <c r="A825" s="8">
        <f t="shared" si="42"/>
        <v>824</v>
      </c>
      <c r="B825" s="8" t="s">
        <v>17</v>
      </c>
      <c r="C825" s="8">
        <v>24909</v>
      </c>
      <c r="D825" s="8">
        <v>2018</v>
      </c>
      <c r="E825" s="21" t="s">
        <v>18</v>
      </c>
      <c r="F825" s="21" t="str">
        <f t="shared" si="43"/>
        <v>WP24909DISPOSED2018</v>
      </c>
      <c r="G825" s="21"/>
      <c r="H825" s="21" t="s">
        <v>32</v>
      </c>
      <c r="I825" s="8">
        <v>5000</v>
      </c>
      <c r="J825" s="8" t="s">
        <v>22</v>
      </c>
      <c r="K825" s="8"/>
      <c r="L825" s="8">
        <v>2018</v>
      </c>
      <c r="M825" s="8"/>
      <c r="N825" s="8"/>
      <c r="O825" s="8"/>
      <c r="P825" s="8"/>
      <c r="Q825" s="8"/>
      <c r="R825" s="8"/>
      <c r="S825" s="8"/>
      <c r="T825" s="8"/>
    </row>
    <row r="826" spans="1:20" s="17" customFormat="1" hidden="1" x14ac:dyDescent="0.25">
      <c r="A826" s="8">
        <f t="shared" si="42"/>
        <v>825</v>
      </c>
      <c r="B826" s="8" t="s">
        <v>17</v>
      </c>
      <c r="C826" s="8">
        <v>24990</v>
      </c>
      <c r="D826" s="8">
        <v>2018</v>
      </c>
      <c r="E826" s="21" t="s">
        <v>23</v>
      </c>
      <c r="F826" s="21" t="str">
        <f t="shared" si="43"/>
        <v>WP24990VACATE2018</v>
      </c>
      <c r="G826" s="21"/>
      <c r="H826" s="21" t="s">
        <v>32</v>
      </c>
      <c r="I826" s="8">
        <v>12000</v>
      </c>
      <c r="J826" s="23" t="s">
        <v>20</v>
      </c>
      <c r="K826" s="10">
        <v>43314</v>
      </c>
      <c r="L826" s="8">
        <v>2018</v>
      </c>
      <c r="M826" s="8"/>
      <c r="N826" s="8"/>
      <c r="O826" s="8"/>
      <c r="P826" s="8"/>
      <c r="Q826" s="8"/>
      <c r="R826" s="8"/>
      <c r="S826" s="8"/>
      <c r="T826" s="8"/>
    </row>
    <row r="827" spans="1:20" s="17" customFormat="1" hidden="1" x14ac:dyDescent="0.25">
      <c r="A827" s="8">
        <f t="shared" si="42"/>
        <v>826</v>
      </c>
      <c r="B827" s="8" t="s">
        <v>17</v>
      </c>
      <c r="C827" s="8">
        <v>24990</v>
      </c>
      <c r="D827" s="8">
        <v>2018</v>
      </c>
      <c r="E827" s="21" t="s">
        <v>18</v>
      </c>
      <c r="F827" s="21" t="str">
        <f t="shared" si="43"/>
        <v>WP24990DISPOSED2018</v>
      </c>
      <c r="G827" s="21"/>
      <c r="H827" s="21" t="s">
        <v>32</v>
      </c>
      <c r="I827" s="8">
        <v>5000</v>
      </c>
      <c r="J827" s="8" t="s">
        <v>22</v>
      </c>
      <c r="K827" s="8"/>
      <c r="L827" s="8">
        <v>2018</v>
      </c>
      <c r="M827" s="8"/>
      <c r="N827" s="8"/>
      <c r="O827" s="8"/>
      <c r="P827" s="8"/>
      <c r="Q827" s="8"/>
      <c r="R827" s="8"/>
      <c r="S827" s="8"/>
      <c r="T827" s="8"/>
    </row>
    <row r="828" spans="1:20" s="17" customFormat="1" hidden="1" x14ac:dyDescent="0.25">
      <c r="A828" s="8">
        <f t="shared" si="42"/>
        <v>827</v>
      </c>
      <c r="B828" s="8" t="s">
        <v>17</v>
      </c>
      <c r="C828" s="8">
        <v>25023</v>
      </c>
      <c r="D828" s="8">
        <v>2018</v>
      </c>
      <c r="E828" s="21" t="s">
        <v>21</v>
      </c>
      <c r="F828" s="21" t="str">
        <f t="shared" si="43"/>
        <v>WP25023COUNTER2018</v>
      </c>
      <c r="G828" s="21"/>
      <c r="H828" s="21" t="s">
        <v>32</v>
      </c>
      <c r="I828" s="8">
        <v>10000</v>
      </c>
      <c r="J828" s="23" t="s">
        <v>20</v>
      </c>
      <c r="K828" s="10">
        <v>44133</v>
      </c>
      <c r="L828" s="8">
        <v>2020</v>
      </c>
      <c r="M828" s="8"/>
      <c r="N828" s="8"/>
      <c r="O828" s="8"/>
      <c r="P828" s="8"/>
      <c r="Q828" s="8"/>
      <c r="R828" s="8"/>
      <c r="S828" s="8"/>
      <c r="T828" s="8"/>
    </row>
    <row r="829" spans="1:20" s="17" customFormat="1" hidden="1" x14ac:dyDescent="0.25">
      <c r="A829" s="8">
        <f t="shared" si="42"/>
        <v>828</v>
      </c>
      <c r="B829" s="8" t="s">
        <v>17</v>
      </c>
      <c r="C829" s="8">
        <v>25023</v>
      </c>
      <c r="D829" s="8">
        <v>2018</v>
      </c>
      <c r="E829" s="21" t="s">
        <v>176</v>
      </c>
      <c r="F829" s="21" t="str">
        <f t="shared" si="43"/>
        <v>WP25023ADDITIONAL COUNTER2018</v>
      </c>
      <c r="G829" s="21"/>
      <c r="H829" s="21" t="s">
        <v>32</v>
      </c>
      <c r="I829" s="8">
        <v>10000</v>
      </c>
      <c r="J829" s="23" t="s">
        <v>20</v>
      </c>
      <c r="K829" s="10">
        <v>44133</v>
      </c>
      <c r="L829" s="8">
        <v>2020</v>
      </c>
      <c r="M829" s="8"/>
      <c r="N829" s="8"/>
      <c r="O829" s="8"/>
      <c r="P829" s="8"/>
      <c r="Q829" s="8"/>
      <c r="R829" s="8"/>
      <c r="S829" s="8"/>
      <c r="T829" s="8"/>
    </row>
    <row r="830" spans="1:20" s="17" customFormat="1" hidden="1" x14ac:dyDescent="0.25">
      <c r="A830" s="8">
        <f t="shared" si="42"/>
        <v>829</v>
      </c>
      <c r="B830" s="8" t="s">
        <v>17</v>
      </c>
      <c r="C830" s="8">
        <v>25023</v>
      </c>
      <c r="D830" s="8">
        <v>2018</v>
      </c>
      <c r="E830" s="21" t="s">
        <v>18</v>
      </c>
      <c r="F830" s="21" t="str">
        <f t="shared" si="43"/>
        <v>WP25023DISPOSED2018</v>
      </c>
      <c r="G830" s="21"/>
      <c r="H830" s="21" t="s">
        <v>32</v>
      </c>
      <c r="I830" s="8">
        <v>10000</v>
      </c>
      <c r="J830" s="23" t="s">
        <v>20</v>
      </c>
      <c r="K830" s="10">
        <v>44133</v>
      </c>
      <c r="L830" s="8">
        <v>2020</v>
      </c>
      <c r="M830" s="8" t="s">
        <v>177</v>
      </c>
      <c r="N830" s="8"/>
      <c r="O830" s="8"/>
      <c r="P830" s="8"/>
      <c r="Q830" s="8"/>
      <c r="R830" s="8"/>
      <c r="S830" s="8"/>
      <c r="T830" s="8"/>
    </row>
    <row r="831" spans="1:20" s="17" customFormat="1" hidden="1" x14ac:dyDescent="0.25">
      <c r="A831" s="8">
        <f t="shared" si="42"/>
        <v>830</v>
      </c>
      <c r="B831" s="8" t="s">
        <v>17</v>
      </c>
      <c r="C831" s="8">
        <v>25092</v>
      </c>
      <c r="D831" s="8">
        <v>2018</v>
      </c>
      <c r="E831" s="21" t="s">
        <v>21</v>
      </c>
      <c r="F831" s="21" t="str">
        <f t="shared" si="43"/>
        <v>WP25092COUNTER2018</v>
      </c>
      <c r="G831" s="21"/>
      <c r="H831" s="21" t="s">
        <v>32</v>
      </c>
      <c r="I831" s="8">
        <v>10000</v>
      </c>
      <c r="J831" s="23" t="s">
        <v>20</v>
      </c>
      <c r="K831" s="10">
        <v>44133</v>
      </c>
      <c r="L831" s="8">
        <v>2020</v>
      </c>
      <c r="M831" s="8"/>
      <c r="N831" s="8"/>
      <c r="O831" s="8"/>
      <c r="P831" s="8"/>
      <c r="Q831" s="8"/>
      <c r="R831" s="8"/>
      <c r="S831" s="8"/>
      <c r="T831" s="8"/>
    </row>
    <row r="832" spans="1:20" s="17" customFormat="1" hidden="1" x14ac:dyDescent="0.25">
      <c r="A832" s="8">
        <f t="shared" si="42"/>
        <v>831</v>
      </c>
      <c r="B832" s="8" t="s">
        <v>17</v>
      </c>
      <c r="C832" s="8">
        <v>25092</v>
      </c>
      <c r="D832" s="8">
        <v>2018</v>
      </c>
      <c r="E832" s="21" t="s">
        <v>18</v>
      </c>
      <c r="F832" s="21" t="str">
        <f t="shared" si="43"/>
        <v>WP25092DISPOSED2018</v>
      </c>
      <c r="G832" s="21"/>
      <c r="H832" s="21" t="s">
        <v>32</v>
      </c>
      <c r="I832" s="8">
        <v>10000</v>
      </c>
      <c r="J832" s="23" t="s">
        <v>20</v>
      </c>
      <c r="K832" s="10">
        <v>44133</v>
      </c>
      <c r="L832" s="8">
        <v>2020</v>
      </c>
      <c r="M832" s="8" t="s">
        <v>177</v>
      </c>
      <c r="N832" s="8"/>
      <c r="O832" s="8"/>
      <c r="P832" s="8"/>
      <c r="Q832" s="8"/>
      <c r="R832" s="8"/>
      <c r="S832" s="8"/>
      <c r="T832" s="8"/>
    </row>
    <row r="833" spans="1:23" s="18" customFormat="1" hidden="1" x14ac:dyDescent="0.25">
      <c r="A833" s="8">
        <f t="shared" si="42"/>
        <v>832</v>
      </c>
      <c r="B833" s="8" t="s">
        <v>17</v>
      </c>
      <c r="C833" s="8">
        <v>25092</v>
      </c>
      <c r="D833" s="8">
        <v>2018</v>
      </c>
      <c r="E833" s="21" t="s">
        <v>176</v>
      </c>
      <c r="F833" s="21" t="str">
        <f t="shared" si="43"/>
        <v>WP25092ADDITIONAL COUNTER2018</v>
      </c>
      <c r="G833" s="21"/>
      <c r="H833" s="21" t="s">
        <v>32</v>
      </c>
      <c r="I833" s="8">
        <v>10000</v>
      </c>
      <c r="J833" s="23" t="s">
        <v>20</v>
      </c>
      <c r="K833" s="10">
        <v>44133</v>
      </c>
      <c r="L833" s="8">
        <v>2020</v>
      </c>
      <c r="M833" s="8"/>
      <c r="N833" s="8"/>
      <c r="O833" s="8"/>
      <c r="P833" s="8"/>
      <c r="Q833" s="8"/>
      <c r="R833" s="8"/>
      <c r="S833" s="8"/>
      <c r="T833" s="8"/>
      <c r="U833" s="17"/>
      <c r="V833" s="17"/>
      <c r="W833" s="17"/>
    </row>
    <row r="834" spans="1:23" s="19" customFormat="1" hidden="1" x14ac:dyDescent="0.25">
      <c r="A834" s="8">
        <f t="shared" si="42"/>
        <v>833</v>
      </c>
      <c r="B834" s="8" t="s">
        <v>17</v>
      </c>
      <c r="C834" s="8">
        <v>25168</v>
      </c>
      <c r="D834" s="8">
        <v>2018</v>
      </c>
      <c r="E834" s="21" t="s">
        <v>23</v>
      </c>
      <c r="F834" s="21" t="str">
        <f t="shared" si="43"/>
        <v>WP25168VACATE2018</v>
      </c>
      <c r="G834" s="21"/>
      <c r="H834" s="21" t="s">
        <v>32</v>
      </c>
      <c r="I834" s="8">
        <v>12000</v>
      </c>
      <c r="J834" s="23" t="s">
        <v>20</v>
      </c>
      <c r="K834" s="10">
        <v>43314</v>
      </c>
      <c r="L834" s="8">
        <v>2018</v>
      </c>
      <c r="M834" s="8"/>
      <c r="N834" s="8"/>
      <c r="O834" s="8"/>
      <c r="P834" s="8"/>
      <c r="Q834" s="8"/>
      <c r="R834" s="8"/>
      <c r="S834" s="8"/>
      <c r="T834" s="8"/>
      <c r="U834" s="17"/>
      <c r="V834" s="17"/>
      <c r="W834" s="17"/>
    </row>
    <row r="835" spans="1:23" s="17" customFormat="1" hidden="1" x14ac:dyDescent="0.25">
      <c r="A835" s="8">
        <f t="shared" ref="A835:A898" si="45">A834+1</f>
        <v>834</v>
      </c>
      <c r="B835" s="8" t="s">
        <v>17</v>
      </c>
      <c r="C835" s="8">
        <v>25168</v>
      </c>
      <c r="D835" s="8">
        <v>2018</v>
      </c>
      <c r="E835" s="21" t="s">
        <v>18</v>
      </c>
      <c r="F835" s="21" t="str">
        <f t="shared" si="43"/>
        <v>WP25168DISPOSED2018</v>
      </c>
      <c r="G835" s="21"/>
      <c r="H835" s="21" t="s">
        <v>32</v>
      </c>
      <c r="I835" s="8">
        <v>5000</v>
      </c>
      <c r="J835" s="8" t="s">
        <v>22</v>
      </c>
      <c r="K835" s="8"/>
      <c r="L835" s="8">
        <v>2018</v>
      </c>
      <c r="M835" s="8"/>
      <c r="N835" s="8"/>
      <c r="O835" s="8"/>
      <c r="P835" s="8"/>
      <c r="Q835" s="8"/>
      <c r="R835" s="8"/>
      <c r="S835" s="8"/>
      <c r="T835" s="8"/>
    </row>
    <row r="836" spans="1:23" s="17" customFormat="1" hidden="1" x14ac:dyDescent="0.25">
      <c r="A836" s="8">
        <f t="shared" si="45"/>
        <v>835</v>
      </c>
      <c r="B836" s="8" t="s">
        <v>17</v>
      </c>
      <c r="C836" s="8">
        <v>25215</v>
      </c>
      <c r="D836" s="8">
        <v>2018</v>
      </c>
      <c r="E836" s="21" t="s">
        <v>23</v>
      </c>
      <c r="F836" s="21" t="str">
        <f t="shared" ref="F836:F899" si="46">CONCATENATE(B836,C836,E836,D836)</f>
        <v>WP25215VACATE2018</v>
      </c>
      <c r="G836" s="21"/>
      <c r="H836" s="21" t="s">
        <v>32</v>
      </c>
      <c r="I836" s="8">
        <v>12000</v>
      </c>
      <c r="J836" s="23" t="s">
        <v>20</v>
      </c>
      <c r="K836" s="10">
        <v>43314</v>
      </c>
      <c r="L836" s="8">
        <v>2018</v>
      </c>
      <c r="M836" s="8"/>
      <c r="N836" s="8"/>
      <c r="O836" s="8"/>
      <c r="P836" s="8"/>
      <c r="Q836" s="8"/>
      <c r="R836" s="8"/>
      <c r="S836" s="8"/>
      <c r="T836" s="8"/>
    </row>
    <row r="837" spans="1:23" s="17" customFormat="1" hidden="1" x14ac:dyDescent="0.25">
      <c r="A837" s="8">
        <f t="shared" si="45"/>
        <v>836</v>
      </c>
      <c r="B837" s="8" t="s">
        <v>17</v>
      </c>
      <c r="C837" s="8">
        <v>25215</v>
      </c>
      <c r="D837" s="8">
        <v>2018</v>
      </c>
      <c r="E837" s="21" t="s">
        <v>18</v>
      </c>
      <c r="F837" s="21" t="str">
        <f t="shared" si="46"/>
        <v>WP25215DISPOSED2018</v>
      </c>
      <c r="G837" s="21"/>
      <c r="H837" s="21" t="s">
        <v>32</v>
      </c>
      <c r="I837" s="8">
        <v>5000</v>
      </c>
      <c r="J837" s="8" t="s">
        <v>22</v>
      </c>
      <c r="K837" s="8"/>
      <c r="L837" s="8">
        <v>2018</v>
      </c>
      <c r="M837" s="8"/>
      <c r="N837" s="8"/>
      <c r="O837" s="8"/>
      <c r="P837" s="8"/>
      <c r="Q837" s="8"/>
      <c r="R837" s="8"/>
      <c r="S837" s="8"/>
      <c r="T837" s="8"/>
    </row>
    <row r="838" spans="1:23" s="17" customFormat="1" hidden="1" x14ac:dyDescent="0.25">
      <c r="A838" s="8">
        <f t="shared" si="45"/>
        <v>837</v>
      </c>
      <c r="B838" s="8" t="s">
        <v>17</v>
      </c>
      <c r="C838" s="8">
        <v>25227</v>
      </c>
      <c r="D838" s="8">
        <v>2018</v>
      </c>
      <c r="E838" s="21" t="s">
        <v>23</v>
      </c>
      <c r="F838" s="21" t="str">
        <f t="shared" si="46"/>
        <v>WP25227VACATE2018</v>
      </c>
      <c r="G838" s="21"/>
      <c r="H838" s="21" t="s">
        <v>32</v>
      </c>
      <c r="I838" s="8">
        <v>12000</v>
      </c>
      <c r="J838" s="23" t="s">
        <v>20</v>
      </c>
      <c r="K838" s="10">
        <v>43314</v>
      </c>
      <c r="L838" s="8">
        <v>2018</v>
      </c>
      <c r="M838" s="8"/>
      <c r="N838" s="8"/>
      <c r="O838" s="8"/>
      <c r="P838" s="8"/>
      <c r="Q838" s="8"/>
      <c r="R838" s="8"/>
      <c r="S838" s="8"/>
      <c r="T838" s="8"/>
    </row>
    <row r="839" spans="1:23" s="17" customFormat="1" hidden="1" x14ac:dyDescent="0.25">
      <c r="A839" s="8">
        <f t="shared" si="45"/>
        <v>838</v>
      </c>
      <c r="B839" s="8" t="s">
        <v>17</v>
      </c>
      <c r="C839" s="8">
        <v>25227</v>
      </c>
      <c r="D839" s="8">
        <v>2018</v>
      </c>
      <c r="E839" s="21" t="s">
        <v>18</v>
      </c>
      <c r="F839" s="21" t="str">
        <f t="shared" si="46"/>
        <v>WP25227DISPOSED2018</v>
      </c>
      <c r="G839" s="21"/>
      <c r="H839" s="21" t="s">
        <v>32</v>
      </c>
      <c r="I839" s="8">
        <v>5000</v>
      </c>
      <c r="J839" s="8" t="s">
        <v>22</v>
      </c>
      <c r="K839" s="8"/>
      <c r="L839" s="8">
        <v>2018</v>
      </c>
      <c r="M839" s="8"/>
      <c r="N839" s="8"/>
      <c r="O839" s="8"/>
      <c r="P839" s="8"/>
      <c r="Q839" s="8"/>
      <c r="R839" s="8"/>
      <c r="S839" s="8"/>
      <c r="T839" s="8"/>
    </row>
    <row r="840" spans="1:23" s="17" customFormat="1" hidden="1" x14ac:dyDescent="0.25">
      <c r="A840" s="8">
        <f t="shared" si="45"/>
        <v>839</v>
      </c>
      <c r="B840" s="8" t="s">
        <v>17</v>
      </c>
      <c r="C840" s="8">
        <v>25583</v>
      </c>
      <c r="D840" s="8">
        <v>2018</v>
      </c>
      <c r="E840" s="21" t="s">
        <v>23</v>
      </c>
      <c r="F840" s="21" t="str">
        <f t="shared" si="46"/>
        <v>WP25583VACATE2018</v>
      </c>
      <c r="G840" s="21"/>
      <c r="H840" s="21" t="s">
        <v>32</v>
      </c>
      <c r="I840" s="8">
        <v>12000</v>
      </c>
      <c r="J840" s="23" t="s">
        <v>20</v>
      </c>
      <c r="K840" s="10">
        <v>43314</v>
      </c>
      <c r="L840" s="8">
        <v>2018</v>
      </c>
      <c r="M840" s="8"/>
      <c r="N840" s="8"/>
      <c r="O840" s="8"/>
      <c r="P840" s="8"/>
      <c r="Q840" s="8"/>
      <c r="R840" s="8"/>
      <c r="S840" s="8"/>
      <c r="T840" s="8"/>
    </row>
    <row r="841" spans="1:23" s="17" customFormat="1" hidden="1" x14ac:dyDescent="0.25">
      <c r="A841" s="8">
        <f t="shared" si="45"/>
        <v>840</v>
      </c>
      <c r="B841" s="23" t="s">
        <v>17</v>
      </c>
      <c r="C841" s="8">
        <v>25904</v>
      </c>
      <c r="D841" s="8">
        <v>2018</v>
      </c>
      <c r="E841" s="21" t="s">
        <v>23</v>
      </c>
      <c r="F841" s="21" t="str">
        <f t="shared" si="46"/>
        <v>WP25904VACATE2018</v>
      </c>
      <c r="G841" s="21"/>
      <c r="H841" s="21" t="s">
        <v>32</v>
      </c>
      <c r="I841" s="8">
        <v>12000</v>
      </c>
      <c r="J841" s="23" t="s">
        <v>20</v>
      </c>
      <c r="K841" s="10">
        <v>43314</v>
      </c>
      <c r="L841" s="8">
        <v>2018</v>
      </c>
      <c r="M841" s="8"/>
      <c r="N841" s="8"/>
      <c r="O841" s="8"/>
      <c r="P841" s="8"/>
      <c r="Q841" s="8"/>
      <c r="R841" s="8"/>
      <c r="S841" s="8"/>
      <c r="T841" s="8"/>
    </row>
    <row r="842" spans="1:23" s="17" customFormat="1" hidden="1" x14ac:dyDescent="0.25">
      <c r="A842" s="8">
        <f t="shared" si="45"/>
        <v>841</v>
      </c>
      <c r="B842" s="8" t="s">
        <v>17</v>
      </c>
      <c r="C842" s="8">
        <v>26058</v>
      </c>
      <c r="D842" s="8">
        <v>2018</v>
      </c>
      <c r="E842" s="21" t="s">
        <v>23</v>
      </c>
      <c r="F842" s="21" t="str">
        <f t="shared" si="46"/>
        <v>WP26058VACATE2018</v>
      </c>
      <c r="G842" s="21"/>
      <c r="H842" s="21" t="s">
        <v>32</v>
      </c>
      <c r="I842" s="8">
        <v>12000</v>
      </c>
      <c r="J842" s="23" t="s">
        <v>20</v>
      </c>
      <c r="K842" s="10">
        <v>43314</v>
      </c>
      <c r="L842" s="8">
        <v>2018</v>
      </c>
      <c r="M842" s="8"/>
      <c r="N842" s="8"/>
      <c r="O842" s="8"/>
      <c r="P842" s="8"/>
      <c r="Q842" s="8"/>
      <c r="R842" s="8"/>
      <c r="S842" s="8"/>
      <c r="T842" s="8"/>
    </row>
    <row r="843" spans="1:23" s="17" customFormat="1" hidden="1" x14ac:dyDescent="0.25">
      <c r="A843" s="8">
        <f t="shared" si="45"/>
        <v>842</v>
      </c>
      <c r="B843" s="8" t="s">
        <v>17</v>
      </c>
      <c r="C843" s="8">
        <v>26288</v>
      </c>
      <c r="D843" s="8">
        <v>2018</v>
      </c>
      <c r="E843" s="21" t="s">
        <v>23</v>
      </c>
      <c r="F843" s="21" t="str">
        <f t="shared" si="46"/>
        <v>WP26288VACATE2018</v>
      </c>
      <c r="G843" s="21"/>
      <c r="H843" s="21" t="s">
        <v>32</v>
      </c>
      <c r="I843" s="8">
        <v>12000</v>
      </c>
      <c r="J843" s="23" t="s">
        <v>20</v>
      </c>
      <c r="K843" s="10">
        <v>43314</v>
      </c>
      <c r="L843" s="8">
        <v>2018</v>
      </c>
      <c r="M843" s="8"/>
      <c r="N843" s="8"/>
      <c r="O843" s="8"/>
      <c r="P843" s="8"/>
      <c r="Q843" s="8"/>
      <c r="R843" s="8"/>
      <c r="S843" s="8"/>
      <c r="T843" s="8"/>
    </row>
    <row r="844" spans="1:23" s="17" customFormat="1" hidden="1" x14ac:dyDescent="0.25">
      <c r="A844" s="8">
        <f t="shared" si="45"/>
        <v>843</v>
      </c>
      <c r="B844" s="8" t="s">
        <v>17</v>
      </c>
      <c r="C844" s="8">
        <v>26306</v>
      </c>
      <c r="D844" s="8">
        <v>2018</v>
      </c>
      <c r="E844" s="21" t="s">
        <v>23</v>
      </c>
      <c r="F844" s="21" t="str">
        <f t="shared" si="46"/>
        <v>WP26306VACATE2018</v>
      </c>
      <c r="G844" s="21"/>
      <c r="H844" s="21" t="s">
        <v>32</v>
      </c>
      <c r="I844" s="8">
        <v>12000</v>
      </c>
      <c r="J844" s="23" t="s">
        <v>20</v>
      </c>
      <c r="K844" s="10">
        <v>43314</v>
      </c>
      <c r="L844" s="8">
        <v>2018</v>
      </c>
      <c r="M844" s="8"/>
      <c r="N844" s="8"/>
      <c r="O844" s="8"/>
      <c r="P844" s="8"/>
      <c r="Q844" s="8"/>
      <c r="R844" s="8"/>
      <c r="S844" s="8"/>
      <c r="T844" s="8"/>
    </row>
    <row r="845" spans="1:23" s="17" customFormat="1" hidden="1" x14ac:dyDescent="0.25">
      <c r="A845" s="8">
        <f t="shared" si="45"/>
        <v>844</v>
      </c>
      <c r="B845" s="8" t="s">
        <v>17</v>
      </c>
      <c r="C845" s="8">
        <v>26312</v>
      </c>
      <c r="D845" s="8">
        <v>2018</v>
      </c>
      <c r="E845" s="21" t="s">
        <v>23</v>
      </c>
      <c r="F845" s="21" t="str">
        <f t="shared" si="46"/>
        <v>WP26312VACATE2018</v>
      </c>
      <c r="G845" s="21"/>
      <c r="H845" s="21" t="s">
        <v>32</v>
      </c>
      <c r="I845" s="8">
        <v>12000</v>
      </c>
      <c r="J845" s="23" t="s">
        <v>20</v>
      </c>
      <c r="K845" s="10">
        <v>43314</v>
      </c>
      <c r="L845" s="8">
        <v>2018</v>
      </c>
      <c r="M845" s="8"/>
      <c r="N845" s="8"/>
      <c r="O845" s="8"/>
      <c r="P845" s="8"/>
      <c r="Q845" s="8"/>
      <c r="R845" s="8"/>
      <c r="S845" s="8"/>
      <c r="T845" s="8"/>
    </row>
    <row r="846" spans="1:23" s="17" customFormat="1" hidden="1" x14ac:dyDescent="0.25">
      <c r="A846" s="8">
        <f t="shared" si="45"/>
        <v>845</v>
      </c>
      <c r="B846" s="8" t="s">
        <v>17</v>
      </c>
      <c r="C846" s="8">
        <v>26609</v>
      </c>
      <c r="D846" s="8">
        <v>2015</v>
      </c>
      <c r="E846" s="21" t="s">
        <v>23</v>
      </c>
      <c r="F846" s="21" t="str">
        <f t="shared" si="46"/>
        <v>WP26609VACATE2015</v>
      </c>
      <c r="G846" s="21"/>
      <c r="H846" s="21" t="s">
        <v>32</v>
      </c>
      <c r="I846" s="8">
        <v>2750</v>
      </c>
      <c r="J846" s="8" t="s">
        <v>22</v>
      </c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3" s="17" customFormat="1" hidden="1" x14ac:dyDescent="0.25">
      <c r="A847" s="8">
        <f t="shared" si="45"/>
        <v>846</v>
      </c>
      <c r="B847" s="8" t="s">
        <v>17</v>
      </c>
      <c r="C847" s="8">
        <v>26609</v>
      </c>
      <c r="D847" s="8">
        <v>2015</v>
      </c>
      <c r="E847" s="21" t="s">
        <v>18</v>
      </c>
      <c r="F847" s="21" t="str">
        <f t="shared" si="46"/>
        <v>WP26609DISPOSED2015</v>
      </c>
      <c r="G847" s="21"/>
      <c r="H847" s="21" t="s">
        <v>32</v>
      </c>
      <c r="I847" s="8">
        <v>5000</v>
      </c>
      <c r="J847" s="8" t="s">
        <v>22</v>
      </c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3" s="17" customFormat="1" hidden="1" x14ac:dyDescent="0.25">
      <c r="A848" s="8">
        <f t="shared" si="45"/>
        <v>847</v>
      </c>
      <c r="B848" s="8" t="s">
        <v>17</v>
      </c>
      <c r="C848" s="8">
        <v>26623</v>
      </c>
      <c r="D848" s="8">
        <v>2015</v>
      </c>
      <c r="E848" s="21" t="s">
        <v>23</v>
      </c>
      <c r="F848" s="21" t="str">
        <f t="shared" si="46"/>
        <v>WP26623VACATE2015</v>
      </c>
      <c r="G848" s="21"/>
      <c r="H848" s="21" t="s">
        <v>32</v>
      </c>
      <c r="I848" s="8">
        <v>2750</v>
      </c>
      <c r="J848" s="8" t="s">
        <v>22</v>
      </c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s="17" customFormat="1" hidden="1" x14ac:dyDescent="0.25">
      <c r="A849" s="8">
        <f t="shared" si="45"/>
        <v>848</v>
      </c>
      <c r="B849" s="8" t="s">
        <v>17</v>
      </c>
      <c r="C849" s="8">
        <v>26623</v>
      </c>
      <c r="D849" s="8">
        <v>2015</v>
      </c>
      <c r="E849" s="21" t="s">
        <v>18</v>
      </c>
      <c r="F849" s="21" t="str">
        <f t="shared" si="46"/>
        <v>WP26623DISPOSED2015</v>
      </c>
      <c r="G849" s="21"/>
      <c r="H849" s="21" t="s">
        <v>32</v>
      </c>
      <c r="I849" s="8">
        <v>5000</v>
      </c>
      <c r="J849" s="8" t="s">
        <v>22</v>
      </c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s="17" customFormat="1" hidden="1" x14ac:dyDescent="0.25">
      <c r="A850" s="8">
        <f t="shared" si="45"/>
        <v>849</v>
      </c>
      <c r="B850" s="8" t="s">
        <v>17</v>
      </c>
      <c r="C850" s="8">
        <v>26647</v>
      </c>
      <c r="D850" s="8">
        <v>2018</v>
      </c>
      <c r="E850" s="21" t="s">
        <v>23</v>
      </c>
      <c r="F850" s="21" t="str">
        <f t="shared" si="46"/>
        <v>WP26647VACATE2018</v>
      </c>
      <c r="G850" s="21"/>
      <c r="H850" s="21" t="s">
        <v>32</v>
      </c>
      <c r="I850" s="8">
        <v>12000</v>
      </c>
      <c r="J850" s="23" t="s">
        <v>20</v>
      </c>
      <c r="K850" s="10">
        <v>43320</v>
      </c>
      <c r="L850" s="8">
        <v>2018</v>
      </c>
      <c r="M850" s="8"/>
      <c r="N850" s="8"/>
      <c r="O850" s="8"/>
      <c r="P850" s="8"/>
      <c r="Q850" s="8"/>
      <c r="R850" s="8"/>
      <c r="S850" s="8"/>
      <c r="T850" s="8"/>
    </row>
    <row r="851" spans="1:20" s="17" customFormat="1" hidden="1" x14ac:dyDescent="0.25">
      <c r="A851" s="8">
        <f t="shared" si="45"/>
        <v>850</v>
      </c>
      <c r="B851" s="8" t="s">
        <v>17</v>
      </c>
      <c r="C851" s="8">
        <v>26706</v>
      </c>
      <c r="D851" s="8">
        <v>2018</v>
      </c>
      <c r="E851" s="21" t="s">
        <v>23</v>
      </c>
      <c r="F851" s="21" t="str">
        <f t="shared" si="46"/>
        <v>WP26706VACATE2018</v>
      </c>
      <c r="G851" s="21"/>
      <c r="H851" s="21" t="s">
        <v>32</v>
      </c>
      <c r="I851" s="8">
        <v>12000</v>
      </c>
      <c r="J851" s="23" t="s">
        <v>20</v>
      </c>
      <c r="K851" s="10">
        <v>43314</v>
      </c>
      <c r="L851" s="8">
        <v>2018</v>
      </c>
      <c r="M851" s="8"/>
      <c r="N851" s="8"/>
      <c r="O851" s="8"/>
      <c r="P851" s="8"/>
      <c r="Q851" s="8"/>
      <c r="R851" s="8"/>
      <c r="S851" s="8"/>
      <c r="T851" s="8"/>
    </row>
    <row r="852" spans="1:20" s="17" customFormat="1" hidden="1" x14ac:dyDescent="0.25">
      <c r="A852" s="8">
        <f t="shared" si="45"/>
        <v>851</v>
      </c>
      <c r="B852" s="8" t="s">
        <v>17</v>
      </c>
      <c r="C852" s="8">
        <v>26706</v>
      </c>
      <c r="D852" s="8">
        <v>2018</v>
      </c>
      <c r="E852" s="21" t="s">
        <v>18</v>
      </c>
      <c r="F852" s="21" t="str">
        <f t="shared" si="46"/>
        <v>WP26706DISPOSED2018</v>
      </c>
      <c r="G852" s="21"/>
      <c r="H852" s="21" t="s">
        <v>32</v>
      </c>
      <c r="I852" s="8">
        <v>5000</v>
      </c>
      <c r="J852" s="8" t="s">
        <v>22</v>
      </c>
      <c r="K852" s="8"/>
      <c r="L852" s="8">
        <v>2018</v>
      </c>
      <c r="M852" s="8"/>
      <c r="N852" s="8"/>
      <c r="O852" s="8"/>
      <c r="P852" s="8"/>
      <c r="Q852" s="8"/>
      <c r="R852" s="8"/>
      <c r="S852" s="8"/>
      <c r="T852" s="8"/>
    </row>
    <row r="853" spans="1:20" s="17" customFormat="1" hidden="1" x14ac:dyDescent="0.25">
      <c r="A853" s="8">
        <f t="shared" si="45"/>
        <v>852</v>
      </c>
      <c r="B853" s="8" t="s">
        <v>17</v>
      </c>
      <c r="C853" s="8">
        <v>26710</v>
      </c>
      <c r="D853" s="8">
        <v>2018</v>
      </c>
      <c r="E853" s="21" t="s">
        <v>23</v>
      </c>
      <c r="F853" s="21" t="str">
        <f t="shared" si="46"/>
        <v>WP26710VACATE2018</v>
      </c>
      <c r="G853" s="21"/>
      <c r="H853" s="21" t="s">
        <v>32</v>
      </c>
      <c r="I853" s="8">
        <v>12000</v>
      </c>
      <c r="J853" s="23" t="s">
        <v>20</v>
      </c>
      <c r="K853" s="10">
        <v>43314</v>
      </c>
      <c r="L853" s="8">
        <v>2018</v>
      </c>
      <c r="M853" s="8"/>
      <c r="N853" s="8"/>
      <c r="O853" s="8"/>
      <c r="P853" s="8"/>
      <c r="Q853" s="8"/>
      <c r="R853" s="8"/>
      <c r="S853" s="8"/>
      <c r="T853" s="8"/>
    </row>
    <row r="854" spans="1:20" s="17" customFormat="1" hidden="1" x14ac:dyDescent="0.25">
      <c r="A854" s="8">
        <f t="shared" si="45"/>
        <v>853</v>
      </c>
      <c r="B854" s="8" t="s">
        <v>17</v>
      </c>
      <c r="C854" s="8">
        <v>26714</v>
      </c>
      <c r="D854" s="8">
        <v>2018</v>
      </c>
      <c r="E854" s="21" t="s">
        <v>23</v>
      </c>
      <c r="F854" s="21" t="str">
        <f t="shared" si="46"/>
        <v>WP26714VACATE2018</v>
      </c>
      <c r="G854" s="21"/>
      <c r="H854" s="21" t="s">
        <v>32</v>
      </c>
      <c r="I854" s="8">
        <v>12000</v>
      </c>
      <c r="J854" s="23" t="s">
        <v>20</v>
      </c>
      <c r="K854" s="10">
        <v>43314</v>
      </c>
      <c r="L854" s="8">
        <v>2018</v>
      </c>
      <c r="M854" s="8"/>
      <c r="N854" s="8"/>
      <c r="O854" s="8"/>
      <c r="P854" s="8"/>
      <c r="Q854" s="8"/>
      <c r="R854" s="8"/>
      <c r="S854" s="8"/>
      <c r="T854" s="8"/>
    </row>
    <row r="855" spans="1:20" s="17" customFormat="1" hidden="1" x14ac:dyDescent="0.25">
      <c r="A855" s="8">
        <f t="shared" si="45"/>
        <v>854</v>
      </c>
      <c r="B855" s="8" t="s">
        <v>17</v>
      </c>
      <c r="C855" s="8">
        <v>26714</v>
      </c>
      <c r="D855" s="8">
        <v>2018</v>
      </c>
      <c r="E855" s="21" t="s">
        <v>18</v>
      </c>
      <c r="F855" s="21" t="str">
        <f t="shared" si="46"/>
        <v>WP26714DISPOSED2018</v>
      </c>
      <c r="G855" s="21"/>
      <c r="H855" s="21" t="s">
        <v>32</v>
      </c>
      <c r="I855" s="8">
        <v>5000</v>
      </c>
      <c r="J855" s="8" t="s">
        <v>22</v>
      </c>
      <c r="K855" s="8"/>
      <c r="L855" s="8">
        <v>2018</v>
      </c>
      <c r="M855" s="8"/>
      <c r="N855" s="8"/>
      <c r="O855" s="8"/>
      <c r="P855" s="8"/>
      <c r="Q855" s="8"/>
      <c r="R855" s="8"/>
      <c r="S855" s="8"/>
      <c r="T855" s="8"/>
    </row>
    <row r="856" spans="1:20" s="17" customFormat="1" hidden="1" x14ac:dyDescent="0.25">
      <c r="A856" s="8">
        <f t="shared" si="45"/>
        <v>855</v>
      </c>
      <c r="B856" s="8" t="s">
        <v>17</v>
      </c>
      <c r="C856" s="8">
        <v>26716</v>
      </c>
      <c r="D856" s="8">
        <v>2018</v>
      </c>
      <c r="E856" s="21" t="s">
        <v>23</v>
      </c>
      <c r="F856" s="21" t="str">
        <f t="shared" si="46"/>
        <v>WP26716VACATE2018</v>
      </c>
      <c r="G856" s="21"/>
      <c r="H856" s="21" t="s">
        <v>32</v>
      </c>
      <c r="I856" s="8">
        <v>12000</v>
      </c>
      <c r="J856" s="23" t="s">
        <v>20</v>
      </c>
      <c r="K856" s="10">
        <v>43314</v>
      </c>
      <c r="L856" s="8">
        <v>2018</v>
      </c>
      <c r="M856" s="8"/>
      <c r="N856" s="8"/>
      <c r="O856" s="8"/>
      <c r="P856" s="8"/>
      <c r="Q856" s="8"/>
      <c r="R856" s="8"/>
      <c r="S856" s="8"/>
      <c r="T856" s="8"/>
    </row>
    <row r="857" spans="1:20" s="17" customFormat="1" hidden="1" x14ac:dyDescent="0.25">
      <c r="A857" s="8">
        <f t="shared" si="45"/>
        <v>856</v>
      </c>
      <c r="B857" s="8" t="s">
        <v>17</v>
      </c>
      <c r="C857" s="8">
        <v>26716</v>
      </c>
      <c r="D857" s="8">
        <v>2018</v>
      </c>
      <c r="E857" s="21" t="s">
        <v>18</v>
      </c>
      <c r="F857" s="21" t="str">
        <f t="shared" si="46"/>
        <v>WP26716DISPOSED2018</v>
      </c>
      <c r="G857" s="21"/>
      <c r="H857" s="21" t="s">
        <v>32</v>
      </c>
      <c r="I857" s="8">
        <v>5000</v>
      </c>
      <c r="J857" s="8" t="s">
        <v>22</v>
      </c>
      <c r="K857" s="8"/>
      <c r="L857" s="8">
        <v>2018</v>
      </c>
      <c r="M857" s="8"/>
      <c r="N857" s="8"/>
      <c r="O857" s="8"/>
      <c r="P857" s="8"/>
      <c r="Q857" s="8"/>
      <c r="R857" s="8"/>
      <c r="S857" s="8"/>
      <c r="T857" s="8"/>
    </row>
    <row r="858" spans="1:20" s="17" customFormat="1" hidden="1" x14ac:dyDescent="0.25">
      <c r="A858" s="8">
        <f t="shared" si="45"/>
        <v>857</v>
      </c>
      <c r="B858" s="8" t="s">
        <v>17</v>
      </c>
      <c r="C858" s="8">
        <v>26915</v>
      </c>
      <c r="D858" s="8">
        <v>2018</v>
      </c>
      <c r="E858" s="21" t="s">
        <v>23</v>
      </c>
      <c r="F858" s="21" t="str">
        <f t="shared" si="46"/>
        <v>WP26915VACATE2018</v>
      </c>
      <c r="G858" s="21"/>
      <c r="H858" s="21" t="s">
        <v>32</v>
      </c>
      <c r="I858" s="8">
        <v>12000</v>
      </c>
      <c r="J858" s="23" t="s">
        <v>20</v>
      </c>
      <c r="K858" s="10">
        <v>43314</v>
      </c>
      <c r="L858" s="8">
        <v>2018</v>
      </c>
      <c r="M858" s="8"/>
      <c r="N858" s="8"/>
      <c r="O858" s="8"/>
      <c r="P858" s="8"/>
      <c r="Q858" s="8"/>
      <c r="R858" s="8"/>
      <c r="S858" s="8"/>
      <c r="T858" s="8"/>
    </row>
    <row r="859" spans="1:20" s="17" customFormat="1" hidden="1" x14ac:dyDescent="0.25">
      <c r="A859" s="8">
        <f t="shared" si="45"/>
        <v>858</v>
      </c>
      <c r="B859" s="8" t="s">
        <v>17</v>
      </c>
      <c r="C859" s="8">
        <v>26915</v>
      </c>
      <c r="D859" s="8">
        <v>2018</v>
      </c>
      <c r="E859" s="21" t="s">
        <v>18</v>
      </c>
      <c r="F859" s="21" t="str">
        <f t="shared" si="46"/>
        <v>WP26915DISPOSED2018</v>
      </c>
      <c r="G859" s="21"/>
      <c r="H859" s="21" t="s">
        <v>32</v>
      </c>
      <c r="I859" s="8">
        <v>5000</v>
      </c>
      <c r="J859" s="8" t="s">
        <v>22</v>
      </c>
      <c r="K859" s="8"/>
      <c r="L859" s="8">
        <v>2018</v>
      </c>
      <c r="M859" s="8"/>
      <c r="N859" s="8"/>
      <c r="O859" s="8"/>
      <c r="P859" s="8"/>
      <c r="Q859" s="8"/>
      <c r="R859" s="8"/>
      <c r="S859" s="8"/>
      <c r="T859" s="8"/>
    </row>
    <row r="860" spans="1:20" s="17" customFormat="1" hidden="1" x14ac:dyDescent="0.25">
      <c r="A860" s="8">
        <f t="shared" si="45"/>
        <v>859</v>
      </c>
      <c r="B860" s="8" t="s">
        <v>17</v>
      </c>
      <c r="C860" s="8">
        <v>27313</v>
      </c>
      <c r="D860" s="8">
        <v>2018</v>
      </c>
      <c r="E860" s="21" t="s">
        <v>23</v>
      </c>
      <c r="F860" s="21" t="str">
        <f t="shared" si="46"/>
        <v>WP27313VACATE2018</v>
      </c>
      <c r="G860" s="21"/>
      <c r="H860" s="21" t="s">
        <v>32</v>
      </c>
      <c r="I860" s="8">
        <v>12000</v>
      </c>
      <c r="J860" s="23" t="s">
        <v>20</v>
      </c>
      <c r="K860" s="10">
        <v>43320</v>
      </c>
      <c r="L860" s="8">
        <v>2018</v>
      </c>
      <c r="M860" s="8"/>
      <c r="N860" s="8"/>
      <c r="O860" s="8"/>
      <c r="P860" s="8"/>
      <c r="Q860" s="8"/>
      <c r="R860" s="8"/>
      <c r="S860" s="8"/>
      <c r="T860" s="8"/>
    </row>
    <row r="861" spans="1:20" s="17" customFormat="1" hidden="1" x14ac:dyDescent="0.25">
      <c r="A861" s="8">
        <f t="shared" si="45"/>
        <v>860</v>
      </c>
      <c r="B861" s="8" t="s">
        <v>17</v>
      </c>
      <c r="C861" s="8">
        <v>27313</v>
      </c>
      <c r="D861" s="8">
        <v>2018</v>
      </c>
      <c r="E861" s="21" t="s">
        <v>18</v>
      </c>
      <c r="F861" s="21" t="str">
        <f t="shared" si="46"/>
        <v>WP27313DISPOSED2018</v>
      </c>
      <c r="G861" s="21"/>
      <c r="H861" s="21" t="s">
        <v>32</v>
      </c>
      <c r="I861" s="8">
        <v>5000</v>
      </c>
      <c r="J861" s="8" t="s">
        <v>22</v>
      </c>
      <c r="K861" s="8"/>
      <c r="L861" s="8">
        <v>2018</v>
      </c>
      <c r="M861" s="8"/>
      <c r="N861" s="8"/>
      <c r="O861" s="8"/>
      <c r="P861" s="8"/>
      <c r="Q861" s="8"/>
      <c r="R861" s="8"/>
      <c r="S861" s="8"/>
      <c r="T861" s="8"/>
    </row>
    <row r="862" spans="1:20" s="17" customFormat="1" hidden="1" x14ac:dyDescent="0.25">
      <c r="A862" s="8">
        <f t="shared" si="45"/>
        <v>861</v>
      </c>
      <c r="B862" s="8" t="s">
        <v>17</v>
      </c>
      <c r="C862" s="8">
        <v>27454</v>
      </c>
      <c r="D862" s="8">
        <v>2018</v>
      </c>
      <c r="E862" s="21" t="s">
        <v>23</v>
      </c>
      <c r="F862" s="21" t="str">
        <f t="shared" si="46"/>
        <v>WP27454VACATE2018</v>
      </c>
      <c r="G862" s="21"/>
      <c r="H862" s="21" t="s">
        <v>32</v>
      </c>
      <c r="I862" s="8">
        <v>12000</v>
      </c>
      <c r="J862" s="23" t="s">
        <v>20</v>
      </c>
      <c r="K862" s="10">
        <v>43320</v>
      </c>
      <c r="L862" s="8">
        <v>2018</v>
      </c>
      <c r="M862" s="8"/>
      <c r="N862" s="8"/>
      <c r="O862" s="8"/>
      <c r="P862" s="8"/>
      <c r="Q862" s="8"/>
      <c r="R862" s="8"/>
      <c r="S862" s="8"/>
      <c r="T862" s="8"/>
    </row>
    <row r="863" spans="1:20" s="17" customFormat="1" hidden="1" x14ac:dyDescent="0.25">
      <c r="A863" s="8">
        <f t="shared" si="45"/>
        <v>862</v>
      </c>
      <c r="B863" s="8" t="s">
        <v>17</v>
      </c>
      <c r="C863" s="8">
        <v>27454</v>
      </c>
      <c r="D863" s="8">
        <v>2018</v>
      </c>
      <c r="E863" s="21" t="s">
        <v>18</v>
      </c>
      <c r="F863" s="21" t="str">
        <f t="shared" si="46"/>
        <v>WP27454DISPOSED2018</v>
      </c>
      <c r="G863" s="21"/>
      <c r="H863" s="21" t="s">
        <v>32</v>
      </c>
      <c r="I863" s="8">
        <v>5000</v>
      </c>
      <c r="J863" s="8" t="s">
        <v>22</v>
      </c>
      <c r="K863" s="8"/>
      <c r="L863" s="8">
        <v>2018</v>
      </c>
      <c r="M863" s="8"/>
      <c r="N863" s="8"/>
      <c r="O863" s="8"/>
      <c r="P863" s="8"/>
      <c r="Q863" s="8"/>
      <c r="R863" s="8"/>
      <c r="S863" s="8"/>
      <c r="T863" s="8"/>
    </row>
    <row r="864" spans="1:20" s="17" customFormat="1" hidden="1" x14ac:dyDescent="0.25">
      <c r="A864" s="8">
        <f t="shared" si="45"/>
        <v>863</v>
      </c>
      <c r="B864" s="8" t="s">
        <v>17</v>
      </c>
      <c r="C864" s="8">
        <v>27785</v>
      </c>
      <c r="D864" s="8">
        <v>2018</v>
      </c>
      <c r="E864" s="21" t="s">
        <v>23</v>
      </c>
      <c r="F864" s="21" t="str">
        <f t="shared" si="46"/>
        <v>WP27785VACATE2018</v>
      </c>
      <c r="G864" s="21"/>
      <c r="H864" s="21" t="s">
        <v>32</v>
      </c>
      <c r="I864" s="8">
        <v>12000</v>
      </c>
      <c r="J864" s="23" t="s">
        <v>20</v>
      </c>
      <c r="K864" s="10">
        <v>43314</v>
      </c>
      <c r="L864" s="8">
        <v>2018</v>
      </c>
      <c r="M864" s="8"/>
      <c r="N864" s="8"/>
      <c r="O864" s="8"/>
      <c r="P864" s="8"/>
      <c r="Q864" s="8"/>
      <c r="R864" s="8"/>
      <c r="S864" s="8"/>
      <c r="T864" s="8"/>
    </row>
    <row r="865" spans="1:20" s="17" customFormat="1" hidden="1" x14ac:dyDescent="0.25">
      <c r="A865" s="8">
        <f t="shared" si="45"/>
        <v>864</v>
      </c>
      <c r="B865" s="8" t="s">
        <v>17</v>
      </c>
      <c r="C865" s="8">
        <v>27841</v>
      </c>
      <c r="D865" s="8">
        <v>2015</v>
      </c>
      <c r="E865" s="21" t="s">
        <v>23</v>
      </c>
      <c r="F865" s="21" t="str">
        <f t="shared" si="46"/>
        <v>WP27841VACATE2015</v>
      </c>
      <c r="G865" s="21"/>
      <c r="H865" s="21" t="s">
        <v>32</v>
      </c>
      <c r="I865" s="8">
        <v>4750</v>
      </c>
      <c r="J865" s="8" t="s">
        <v>22</v>
      </c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s="17" customFormat="1" hidden="1" x14ac:dyDescent="0.25">
      <c r="A866" s="8">
        <f t="shared" si="45"/>
        <v>865</v>
      </c>
      <c r="B866" s="8" t="s">
        <v>17</v>
      </c>
      <c r="C866" s="8">
        <v>27841</v>
      </c>
      <c r="D866" s="8">
        <v>2015</v>
      </c>
      <c r="E866" s="21" t="s">
        <v>18</v>
      </c>
      <c r="F866" s="21" t="str">
        <f t="shared" si="46"/>
        <v>WP27841DISPOSED2015</v>
      </c>
      <c r="G866" s="21"/>
      <c r="H866" s="21" t="s">
        <v>32</v>
      </c>
      <c r="I866" s="8">
        <v>5000</v>
      </c>
      <c r="J866" s="8" t="s">
        <v>22</v>
      </c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s="17" customFormat="1" hidden="1" x14ac:dyDescent="0.25">
      <c r="A867" s="8">
        <f t="shared" si="45"/>
        <v>866</v>
      </c>
      <c r="B867" s="8" t="s">
        <v>17</v>
      </c>
      <c r="C867" s="8">
        <v>27859</v>
      </c>
      <c r="D867" s="8">
        <v>2015</v>
      </c>
      <c r="E867" s="21" t="s">
        <v>23</v>
      </c>
      <c r="F867" s="21" t="str">
        <f t="shared" si="46"/>
        <v>WP27859VACATE2015</v>
      </c>
      <c r="G867" s="21"/>
      <c r="H867" s="21" t="s">
        <v>32</v>
      </c>
      <c r="I867" s="8">
        <v>4750</v>
      </c>
      <c r="J867" s="8" t="s">
        <v>22</v>
      </c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s="17" customFormat="1" hidden="1" x14ac:dyDescent="0.25">
      <c r="A868" s="8">
        <f t="shared" si="45"/>
        <v>867</v>
      </c>
      <c r="B868" s="8" t="s">
        <v>17</v>
      </c>
      <c r="C868" s="8">
        <v>27859</v>
      </c>
      <c r="D868" s="8">
        <v>2015</v>
      </c>
      <c r="E868" s="21" t="s">
        <v>18</v>
      </c>
      <c r="F868" s="21" t="str">
        <f t="shared" si="46"/>
        <v>WP27859DISPOSED2015</v>
      </c>
      <c r="G868" s="21"/>
      <c r="H868" s="21" t="s">
        <v>32</v>
      </c>
      <c r="I868" s="8">
        <v>5000</v>
      </c>
      <c r="J868" s="8" t="s">
        <v>22</v>
      </c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s="17" customFormat="1" hidden="1" x14ac:dyDescent="0.25">
      <c r="A869" s="8">
        <f t="shared" si="45"/>
        <v>868</v>
      </c>
      <c r="B869" s="8" t="s">
        <v>17</v>
      </c>
      <c r="C869" s="8">
        <v>27941</v>
      </c>
      <c r="D869" s="8">
        <v>2018</v>
      </c>
      <c r="E869" s="21" t="s">
        <v>23</v>
      </c>
      <c r="F869" s="21" t="str">
        <f t="shared" si="46"/>
        <v>WP27941VACATE2018</v>
      </c>
      <c r="G869" s="21"/>
      <c r="H869" s="21" t="s">
        <v>32</v>
      </c>
      <c r="I869" s="8">
        <v>12000</v>
      </c>
      <c r="J869" s="23" t="s">
        <v>20</v>
      </c>
      <c r="K869" s="10">
        <v>43320</v>
      </c>
      <c r="L869" s="8">
        <v>2018</v>
      </c>
      <c r="M869" s="8"/>
      <c r="N869" s="8"/>
      <c r="O869" s="8"/>
      <c r="P869" s="8"/>
      <c r="Q869" s="8"/>
      <c r="R869" s="8"/>
      <c r="S869" s="8"/>
      <c r="T869" s="8"/>
    </row>
    <row r="870" spans="1:20" s="17" customFormat="1" hidden="1" x14ac:dyDescent="0.25">
      <c r="A870" s="8">
        <f t="shared" si="45"/>
        <v>869</v>
      </c>
      <c r="B870" s="8" t="s">
        <v>17</v>
      </c>
      <c r="C870" s="8">
        <v>27954</v>
      </c>
      <c r="D870" s="8">
        <v>2018</v>
      </c>
      <c r="E870" s="21" t="s">
        <v>23</v>
      </c>
      <c r="F870" s="21" t="str">
        <f t="shared" si="46"/>
        <v>WP27954VACATE2018</v>
      </c>
      <c r="G870" s="21"/>
      <c r="H870" s="21" t="s">
        <v>32</v>
      </c>
      <c r="I870" s="8">
        <v>12000</v>
      </c>
      <c r="J870" s="23" t="s">
        <v>20</v>
      </c>
      <c r="K870" s="10">
        <v>43320</v>
      </c>
      <c r="L870" s="8">
        <v>2018</v>
      </c>
      <c r="M870" s="8"/>
      <c r="N870" s="8"/>
      <c r="O870" s="8"/>
      <c r="P870" s="8"/>
      <c r="Q870" s="8"/>
      <c r="R870" s="8"/>
      <c r="S870" s="8"/>
      <c r="T870" s="8"/>
    </row>
    <row r="871" spans="1:20" s="17" customFormat="1" hidden="1" x14ac:dyDescent="0.25">
      <c r="A871" s="8">
        <f t="shared" si="45"/>
        <v>870</v>
      </c>
      <c r="B871" s="8" t="s">
        <v>17</v>
      </c>
      <c r="C871" s="8">
        <v>27954</v>
      </c>
      <c r="D871" s="8">
        <v>2018</v>
      </c>
      <c r="E871" s="21" t="s">
        <v>18</v>
      </c>
      <c r="F871" s="21" t="str">
        <f t="shared" si="46"/>
        <v>WP27954DISPOSED2018</v>
      </c>
      <c r="G871" s="21"/>
      <c r="H871" s="21" t="s">
        <v>32</v>
      </c>
      <c r="I871" s="8">
        <v>5000</v>
      </c>
      <c r="J871" s="8" t="s">
        <v>22</v>
      </c>
      <c r="K871" s="8"/>
      <c r="L871" s="8">
        <v>2018</v>
      </c>
      <c r="M871" s="8"/>
      <c r="N871" s="8"/>
      <c r="O871" s="8"/>
      <c r="P871" s="8"/>
      <c r="Q871" s="8"/>
      <c r="R871" s="8"/>
      <c r="S871" s="8"/>
      <c r="T871" s="8"/>
    </row>
    <row r="872" spans="1:20" s="17" customFormat="1" hidden="1" x14ac:dyDescent="0.25">
      <c r="A872" s="8">
        <f t="shared" si="45"/>
        <v>871</v>
      </c>
      <c r="B872" s="8" t="s">
        <v>17</v>
      </c>
      <c r="C872" s="8">
        <v>28031</v>
      </c>
      <c r="D872" s="8">
        <v>2015</v>
      </c>
      <c r="E872" s="21" t="s">
        <v>23</v>
      </c>
      <c r="F872" s="21" t="str">
        <f t="shared" si="46"/>
        <v>WP28031VACATE2015</v>
      </c>
      <c r="G872" s="21"/>
      <c r="H872" s="21" t="s">
        <v>32</v>
      </c>
      <c r="I872" s="8">
        <v>4750</v>
      </c>
      <c r="J872" s="8" t="s">
        <v>22</v>
      </c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s="17" customFormat="1" hidden="1" x14ac:dyDescent="0.25">
      <c r="A873" s="8">
        <f t="shared" si="45"/>
        <v>872</v>
      </c>
      <c r="B873" s="8" t="s">
        <v>17</v>
      </c>
      <c r="C873" s="8">
        <v>28031</v>
      </c>
      <c r="D873" s="8">
        <v>2015</v>
      </c>
      <c r="E873" s="21" t="s">
        <v>18</v>
      </c>
      <c r="F873" s="21" t="str">
        <f t="shared" si="46"/>
        <v>WP28031DISPOSED2015</v>
      </c>
      <c r="G873" s="21"/>
      <c r="H873" s="21" t="s">
        <v>32</v>
      </c>
      <c r="I873" s="8">
        <v>5000</v>
      </c>
      <c r="J873" s="8" t="s">
        <v>22</v>
      </c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s="17" customFormat="1" hidden="1" x14ac:dyDescent="0.25">
      <c r="A874" s="8">
        <f t="shared" si="45"/>
        <v>873</v>
      </c>
      <c r="B874" s="8" t="s">
        <v>17</v>
      </c>
      <c r="C874" s="8">
        <v>28228</v>
      </c>
      <c r="D874" s="8">
        <v>2018</v>
      </c>
      <c r="E874" s="21" t="s">
        <v>23</v>
      </c>
      <c r="F874" s="21" t="str">
        <f t="shared" si="46"/>
        <v>WP28228VACATE2018</v>
      </c>
      <c r="G874" s="21"/>
      <c r="H874" s="21" t="s">
        <v>32</v>
      </c>
      <c r="I874" s="8">
        <v>12000</v>
      </c>
      <c r="J874" s="23" t="s">
        <v>20</v>
      </c>
      <c r="K874" s="10">
        <v>43320</v>
      </c>
      <c r="L874" s="8">
        <v>2018</v>
      </c>
      <c r="M874" s="8"/>
      <c r="N874" s="8"/>
      <c r="O874" s="8"/>
      <c r="P874" s="8"/>
      <c r="Q874" s="8"/>
      <c r="R874" s="8"/>
      <c r="S874" s="8"/>
      <c r="T874" s="8"/>
    </row>
    <row r="875" spans="1:20" s="17" customFormat="1" hidden="1" x14ac:dyDescent="0.25">
      <c r="A875" s="8">
        <f t="shared" si="45"/>
        <v>874</v>
      </c>
      <c r="B875" s="8" t="s">
        <v>17</v>
      </c>
      <c r="C875" s="8">
        <v>28228</v>
      </c>
      <c r="D875" s="8">
        <v>2018</v>
      </c>
      <c r="E875" s="21" t="s">
        <v>18</v>
      </c>
      <c r="F875" s="21" t="str">
        <f t="shared" si="46"/>
        <v>WP28228DISPOSED2018</v>
      </c>
      <c r="G875" s="21"/>
      <c r="H875" s="21" t="s">
        <v>32</v>
      </c>
      <c r="I875" s="8">
        <v>5000</v>
      </c>
      <c r="J875" s="8" t="s">
        <v>22</v>
      </c>
      <c r="K875" s="8"/>
      <c r="L875" s="8">
        <v>2018</v>
      </c>
      <c r="M875" s="8"/>
      <c r="N875" s="8"/>
      <c r="O875" s="8"/>
      <c r="P875" s="8"/>
      <c r="Q875" s="8"/>
      <c r="R875" s="8"/>
      <c r="S875" s="8"/>
      <c r="T875" s="8"/>
    </row>
    <row r="876" spans="1:20" s="17" customFormat="1" hidden="1" x14ac:dyDescent="0.25">
      <c r="A876" s="8">
        <f t="shared" si="45"/>
        <v>875</v>
      </c>
      <c r="B876" s="8" t="s">
        <v>17</v>
      </c>
      <c r="C876" s="8">
        <v>28309</v>
      </c>
      <c r="D876" s="8">
        <v>2018</v>
      </c>
      <c r="E876" s="21" t="s">
        <v>23</v>
      </c>
      <c r="F876" s="21" t="str">
        <f t="shared" si="46"/>
        <v>WP28309VACATE2018</v>
      </c>
      <c r="G876" s="21"/>
      <c r="H876" s="21" t="s">
        <v>32</v>
      </c>
      <c r="I876" s="8">
        <v>12000</v>
      </c>
      <c r="J876" s="23" t="s">
        <v>20</v>
      </c>
      <c r="K876" s="10">
        <v>43328</v>
      </c>
      <c r="L876" s="8">
        <v>2018</v>
      </c>
      <c r="M876" s="8"/>
      <c r="N876" s="8"/>
      <c r="O876" s="8"/>
      <c r="P876" s="8"/>
      <c r="Q876" s="8"/>
      <c r="R876" s="8"/>
      <c r="S876" s="8"/>
      <c r="T876" s="8"/>
    </row>
    <row r="877" spans="1:20" s="17" customFormat="1" hidden="1" x14ac:dyDescent="0.25">
      <c r="A877" s="8">
        <f t="shared" si="45"/>
        <v>876</v>
      </c>
      <c r="B877" s="8" t="s">
        <v>17</v>
      </c>
      <c r="C877" s="8">
        <v>28309</v>
      </c>
      <c r="D877" s="8">
        <v>2018</v>
      </c>
      <c r="E877" s="21" t="s">
        <v>18</v>
      </c>
      <c r="F877" s="21" t="str">
        <f t="shared" si="46"/>
        <v>WP28309DISPOSED2018</v>
      </c>
      <c r="G877" s="21"/>
      <c r="H877" s="21" t="s">
        <v>32</v>
      </c>
      <c r="I877" s="8">
        <v>5000</v>
      </c>
      <c r="J877" s="8" t="s">
        <v>22</v>
      </c>
      <c r="K877" s="8"/>
      <c r="L877" s="8">
        <v>2018</v>
      </c>
      <c r="M877" s="8"/>
      <c r="N877" s="8"/>
      <c r="O877" s="8"/>
      <c r="P877" s="8"/>
      <c r="Q877" s="8"/>
      <c r="R877" s="8"/>
      <c r="S877" s="8"/>
      <c r="T877" s="8"/>
    </row>
    <row r="878" spans="1:20" s="17" customFormat="1" hidden="1" x14ac:dyDescent="0.25">
      <c r="A878" s="8">
        <f t="shared" si="45"/>
        <v>877</v>
      </c>
      <c r="B878" s="8" t="s">
        <v>17</v>
      </c>
      <c r="C878" s="8">
        <v>28328</v>
      </c>
      <c r="D878" s="8">
        <v>2015</v>
      </c>
      <c r="E878" s="21" t="s">
        <v>23</v>
      </c>
      <c r="F878" s="21" t="str">
        <f t="shared" si="46"/>
        <v>WP28328VACATE2015</v>
      </c>
      <c r="G878" s="21"/>
      <c r="H878" s="21" t="s">
        <v>32</v>
      </c>
      <c r="I878" s="8">
        <v>4750</v>
      </c>
      <c r="J878" s="8" t="s">
        <v>22</v>
      </c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s="17" customFormat="1" hidden="1" x14ac:dyDescent="0.25">
      <c r="A879" s="8">
        <f t="shared" si="45"/>
        <v>878</v>
      </c>
      <c r="B879" s="8" t="s">
        <v>17</v>
      </c>
      <c r="C879" s="8">
        <v>28328</v>
      </c>
      <c r="D879" s="8">
        <v>2015</v>
      </c>
      <c r="E879" s="21" t="s">
        <v>18</v>
      </c>
      <c r="F879" s="21" t="str">
        <f t="shared" si="46"/>
        <v>WP28328DISPOSED2015</v>
      </c>
      <c r="G879" s="21"/>
      <c r="H879" s="21" t="s">
        <v>32</v>
      </c>
      <c r="I879" s="8">
        <v>5000</v>
      </c>
      <c r="J879" s="8" t="s">
        <v>22</v>
      </c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s="17" customFormat="1" hidden="1" x14ac:dyDescent="0.25">
      <c r="A880" s="8">
        <f t="shared" si="45"/>
        <v>879</v>
      </c>
      <c r="B880" s="8" t="s">
        <v>17</v>
      </c>
      <c r="C880" s="8">
        <v>28625</v>
      </c>
      <c r="D880" s="8">
        <v>2015</v>
      </c>
      <c r="E880" s="21" t="s">
        <v>23</v>
      </c>
      <c r="F880" s="21" t="str">
        <f t="shared" si="46"/>
        <v>WP28625VACATE2015</v>
      </c>
      <c r="G880" s="21"/>
      <c r="H880" s="21" t="s">
        <v>32</v>
      </c>
      <c r="I880" s="8">
        <v>4750</v>
      </c>
      <c r="J880" s="8" t="s">
        <v>22</v>
      </c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s="17" customFormat="1" hidden="1" x14ac:dyDescent="0.25">
      <c r="A881" s="8">
        <f t="shared" si="45"/>
        <v>880</v>
      </c>
      <c r="B881" s="8" t="s">
        <v>17</v>
      </c>
      <c r="C881" s="8">
        <v>28625</v>
      </c>
      <c r="D881" s="8">
        <v>2015</v>
      </c>
      <c r="E881" s="21" t="s">
        <v>18</v>
      </c>
      <c r="F881" s="21" t="str">
        <f t="shared" si="46"/>
        <v>WP28625DISPOSED2015</v>
      </c>
      <c r="G881" s="21"/>
      <c r="H881" s="21" t="s">
        <v>32</v>
      </c>
      <c r="I881" s="8">
        <v>5000</v>
      </c>
      <c r="J881" s="8" t="s">
        <v>22</v>
      </c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s="17" customFormat="1" hidden="1" x14ac:dyDescent="0.25">
      <c r="A882" s="8">
        <f t="shared" si="45"/>
        <v>881</v>
      </c>
      <c r="B882" s="8" t="s">
        <v>17</v>
      </c>
      <c r="C882" s="8">
        <v>28662</v>
      </c>
      <c r="D882" s="8">
        <v>2018</v>
      </c>
      <c r="E882" s="21" t="s">
        <v>23</v>
      </c>
      <c r="F882" s="21" t="str">
        <f t="shared" si="46"/>
        <v>WP28662VACATE2018</v>
      </c>
      <c r="G882" s="21"/>
      <c r="H882" s="21" t="s">
        <v>32</v>
      </c>
      <c r="I882" s="8">
        <v>12000</v>
      </c>
      <c r="J882" s="23" t="s">
        <v>20</v>
      </c>
      <c r="K882" s="10">
        <v>43328</v>
      </c>
      <c r="L882" s="8">
        <v>2018</v>
      </c>
      <c r="M882" s="8"/>
      <c r="N882" s="8"/>
      <c r="O882" s="8"/>
      <c r="P882" s="8"/>
      <c r="Q882" s="8"/>
      <c r="R882" s="8"/>
      <c r="S882" s="8"/>
      <c r="T882" s="8"/>
    </row>
    <row r="883" spans="1:20" s="17" customFormat="1" hidden="1" x14ac:dyDescent="0.25">
      <c r="A883" s="8">
        <f t="shared" si="45"/>
        <v>882</v>
      </c>
      <c r="B883" s="8" t="s">
        <v>17</v>
      </c>
      <c r="C883" s="8">
        <v>28743</v>
      </c>
      <c r="D883" s="8">
        <v>2018</v>
      </c>
      <c r="E883" s="21" t="s">
        <v>23</v>
      </c>
      <c r="F883" s="21" t="str">
        <f t="shared" si="46"/>
        <v>WP28743VACATE2018</v>
      </c>
      <c r="G883" s="21"/>
      <c r="H883" s="21" t="s">
        <v>32</v>
      </c>
      <c r="I883" s="8">
        <v>12000</v>
      </c>
      <c r="J883" s="23" t="s">
        <v>20</v>
      </c>
      <c r="K883" s="10">
        <v>43328</v>
      </c>
      <c r="L883" s="8">
        <v>2018</v>
      </c>
      <c r="M883" s="8"/>
      <c r="N883" s="8"/>
      <c r="O883" s="8"/>
      <c r="P883" s="8"/>
      <c r="Q883" s="8"/>
      <c r="R883" s="8"/>
      <c r="S883" s="8"/>
      <c r="T883" s="8"/>
    </row>
    <row r="884" spans="1:20" s="17" customFormat="1" hidden="1" x14ac:dyDescent="0.25">
      <c r="A884" s="8">
        <f t="shared" si="45"/>
        <v>883</v>
      </c>
      <c r="B884" s="8" t="s">
        <v>17</v>
      </c>
      <c r="C884" s="8">
        <v>28926</v>
      </c>
      <c r="D884" s="8">
        <v>2018</v>
      </c>
      <c r="E884" s="21" t="s">
        <v>23</v>
      </c>
      <c r="F884" s="21" t="str">
        <f t="shared" si="46"/>
        <v>WP28926VACATE2018</v>
      </c>
      <c r="G884" s="21"/>
      <c r="H884" s="21" t="s">
        <v>32</v>
      </c>
      <c r="I884" s="8">
        <v>12000</v>
      </c>
      <c r="J884" s="23" t="s">
        <v>20</v>
      </c>
      <c r="K884" s="10">
        <v>43328</v>
      </c>
      <c r="L884" s="8">
        <v>2018</v>
      </c>
      <c r="M884" s="8"/>
      <c r="N884" s="8"/>
      <c r="O884" s="8"/>
      <c r="P884" s="8"/>
      <c r="Q884" s="8"/>
      <c r="R884" s="8"/>
      <c r="S884" s="8"/>
      <c r="T884" s="8"/>
    </row>
    <row r="885" spans="1:20" s="17" customFormat="1" hidden="1" x14ac:dyDescent="0.25">
      <c r="A885" s="8">
        <f t="shared" si="45"/>
        <v>884</v>
      </c>
      <c r="B885" s="8" t="s">
        <v>17</v>
      </c>
      <c r="C885" s="8">
        <v>28926</v>
      </c>
      <c r="D885" s="8">
        <v>2018</v>
      </c>
      <c r="E885" s="21" t="s">
        <v>18</v>
      </c>
      <c r="F885" s="21" t="str">
        <f t="shared" si="46"/>
        <v>WP28926DISPOSED2018</v>
      </c>
      <c r="G885" s="21"/>
      <c r="H885" s="21" t="s">
        <v>32</v>
      </c>
      <c r="I885" s="8">
        <v>5000</v>
      </c>
      <c r="J885" s="8" t="s">
        <v>22</v>
      </c>
      <c r="K885" s="8"/>
      <c r="L885" s="8">
        <v>2018</v>
      </c>
      <c r="M885" s="8"/>
      <c r="N885" s="8"/>
      <c r="O885" s="8"/>
      <c r="P885" s="8"/>
      <c r="Q885" s="8"/>
      <c r="R885" s="8"/>
      <c r="S885" s="8"/>
      <c r="T885" s="8"/>
    </row>
    <row r="886" spans="1:20" s="17" customFormat="1" hidden="1" x14ac:dyDescent="0.25">
      <c r="A886" s="8">
        <f t="shared" si="45"/>
        <v>885</v>
      </c>
      <c r="B886" s="8" t="s">
        <v>17</v>
      </c>
      <c r="C886" s="8">
        <v>28948</v>
      </c>
      <c r="D886" s="8">
        <v>2018</v>
      </c>
      <c r="E886" s="21" t="s">
        <v>23</v>
      </c>
      <c r="F886" s="21" t="str">
        <f t="shared" si="46"/>
        <v>WP28948VACATE2018</v>
      </c>
      <c r="G886" s="21"/>
      <c r="H886" s="21" t="s">
        <v>32</v>
      </c>
      <c r="I886" s="8">
        <v>12000</v>
      </c>
      <c r="J886" s="23" t="s">
        <v>20</v>
      </c>
      <c r="K886" s="10">
        <v>43328</v>
      </c>
      <c r="L886" s="8">
        <v>2018</v>
      </c>
      <c r="M886" s="8"/>
      <c r="N886" s="8"/>
      <c r="O886" s="8"/>
      <c r="P886" s="8"/>
      <c r="Q886" s="8"/>
      <c r="R886" s="8"/>
      <c r="S886" s="8"/>
      <c r="T886" s="8"/>
    </row>
    <row r="887" spans="1:20" s="17" customFormat="1" hidden="1" x14ac:dyDescent="0.25">
      <c r="A887" s="8">
        <f t="shared" si="45"/>
        <v>886</v>
      </c>
      <c r="B887" s="8" t="s">
        <v>17</v>
      </c>
      <c r="C887" s="8">
        <v>28948</v>
      </c>
      <c r="D887" s="8">
        <v>2018</v>
      </c>
      <c r="E887" s="21" t="s">
        <v>18</v>
      </c>
      <c r="F887" s="21" t="str">
        <f t="shared" si="46"/>
        <v>WP28948DISPOSED2018</v>
      </c>
      <c r="G887" s="21"/>
      <c r="H887" s="21" t="s">
        <v>32</v>
      </c>
      <c r="I887" s="8">
        <v>5000</v>
      </c>
      <c r="J887" s="8" t="s">
        <v>22</v>
      </c>
      <c r="K887" s="8"/>
      <c r="L887" s="8">
        <v>2018</v>
      </c>
      <c r="M887" s="8"/>
      <c r="N887" s="8"/>
      <c r="O887" s="8"/>
      <c r="P887" s="8"/>
      <c r="Q887" s="8"/>
      <c r="R887" s="8"/>
      <c r="S887" s="8"/>
      <c r="T887" s="8"/>
    </row>
    <row r="888" spans="1:20" s="17" customFormat="1" hidden="1" x14ac:dyDescent="0.25">
      <c r="A888" s="8">
        <f t="shared" si="45"/>
        <v>887</v>
      </c>
      <c r="B888" s="8" t="s">
        <v>17</v>
      </c>
      <c r="C888" s="8">
        <v>29013</v>
      </c>
      <c r="D888" s="8">
        <v>2018</v>
      </c>
      <c r="E888" s="21" t="s">
        <v>23</v>
      </c>
      <c r="F888" s="21" t="str">
        <f t="shared" si="46"/>
        <v>WP29013VACATE2018</v>
      </c>
      <c r="G888" s="21"/>
      <c r="H888" s="21" t="s">
        <v>32</v>
      </c>
      <c r="I888" s="8">
        <v>12000</v>
      </c>
      <c r="J888" s="23" t="s">
        <v>20</v>
      </c>
      <c r="K888" s="10">
        <v>43328</v>
      </c>
      <c r="L888" s="8">
        <v>2018</v>
      </c>
      <c r="M888" s="8"/>
      <c r="N888" s="8"/>
      <c r="O888" s="8"/>
      <c r="P888" s="8"/>
      <c r="Q888" s="8"/>
      <c r="R888" s="8"/>
      <c r="S888" s="8"/>
      <c r="T888" s="8"/>
    </row>
    <row r="889" spans="1:20" s="17" customFormat="1" hidden="1" x14ac:dyDescent="0.25">
      <c r="A889" s="8">
        <f t="shared" si="45"/>
        <v>888</v>
      </c>
      <c r="B889" s="8" t="s">
        <v>17</v>
      </c>
      <c r="C889" s="8">
        <v>29013</v>
      </c>
      <c r="D889" s="8">
        <v>2018</v>
      </c>
      <c r="E889" s="21" t="s">
        <v>18</v>
      </c>
      <c r="F889" s="21" t="str">
        <f t="shared" si="46"/>
        <v>WP29013DISPOSED2018</v>
      </c>
      <c r="G889" s="21"/>
      <c r="H889" s="21" t="s">
        <v>32</v>
      </c>
      <c r="I889" s="8">
        <v>5000</v>
      </c>
      <c r="J889" s="8" t="s">
        <v>22</v>
      </c>
      <c r="K889" s="8"/>
      <c r="L889" s="8">
        <v>2018</v>
      </c>
      <c r="M889" s="8"/>
      <c r="N889" s="8"/>
      <c r="O889" s="8"/>
      <c r="P889" s="8"/>
      <c r="Q889" s="8"/>
      <c r="R889" s="8"/>
      <c r="S889" s="8"/>
      <c r="T889" s="8"/>
    </row>
    <row r="890" spans="1:20" s="17" customFormat="1" hidden="1" x14ac:dyDescent="0.25">
      <c r="A890" s="8">
        <f t="shared" si="45"/>
        <v>889</v>
      </c>
      <c r="B890" s="8" t="s">
        <v>17</v>
      </c>
      <c r="C890" s="8">
        <v>29121</v>
      </c>
      <c r="D890" s="8">
        <v>2015</v>
      </c>
      <c r="E890" s="21" t="s">
        <v>23</v>
      </c>
      <c r="F890" s="21" t="str">
        <f t="shared" si="46"/>
        <v>WP29121VACATE2015</v>
      </c>
      <c r="G890" s="21"/>
      <c r="H890" s="21" t="s">
        <v>32</v>
      </c>
      <c r="I890" s="8">
        <v>4750</v>
      </c>
      <c r="J890" s="8" t="s">
        <v>22</v>
      </c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s="17" customFormat="1" hidden="1" x14ac:dyDescent="0.25">
      <c r="A891" s="8">
        <f t="shared" si="45"/>
        <v>890</v>
      </c>
      <c r="B891" s="8" t="s">
        <v>17</v>
      </c>
      <c r="C891" s="8">
        <v>29121</v>
      </c>
      <c r="D891" s="8">
        <v>2015</v>
      </c>
      <c r="E891" s="21" t="s">
        <v>18</v>
      </c>
      <c r="F891" s="21" t="str">
        <f t="shared" si="46"/>
        <v>WP29121DISPOSED2015</v>
      </c>
      <c r="G891" s="21"/>
      <c r="H891" s="21" t="s">
        <v>32</v>
      </c>
      <c r="I891" s="8">
        <v>5000</v>
      </c>
      <c r="J891" s="8" t="s">
        <v>22</v>
      </c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s="17" customFormat="1" hidden="1" x14ac:dyDescent="0.25">
      <c r="A892" s="8">
        <f t="shared" si="45"/>
        <v>891</v>
      </c>
      <c r="B892" s="8" t="s">
        <v>17</v>
      </c>
      <c r="C892" s="8">
        <v>29131</v>
      </c>
      <c r="D892" s="8">
        <v>2018</v>
      </c>
      <c r="E892" s="21" t="s">
        <v>23</v>
      </c>
      <c r="F892" s="21" t="str">
        <f t="shared" si="46"/>
        <v>WP29131VACATE2018</v>
      </c>
      <c r="G892" s="21"/>
      <c r="H892" s="21" t="s">
        <v>32</v>
      </c>
      <c r="I892" s="8">
        <v>12000</v>
      </c>
      <c r="J892" s="23" t="s">
        <v>20</v>
      </c>
      <c r="K892" s="10">
        <v>43320</v>
      </c>
      <c r="L892" s="8">
        <v>2018</v>
      </c>
      <c r="M892" s="8"/>
      <c r="N892" s="8"/>
      <c r="O892" s="8"/>
      <c r="P892" s="8"/>
      <c r="Q892" s="8"/>
      <c r="R892" s="8"/>
      <c r="S892" s="8"/>
      <c r="T892" s="8"/>
    </row>
    <row r="893" spans="1:20" s="17" customFormat="1" hidden="1" x14ac:dyDescent="0.25">
      <c r="A893" s="8">
        <f t="shared" si="45"/>
        <v>892</v>
      </c>
      <c r="B893" s="8" t="s">
        <v>17</v>
      </c>
      <c r="C893" s="8">
        <v>29131</v>
      </c>
      <c r="D893" s="8">
        <v>2018</v>
      </c>
      <c r="E893" s="21" t="s">
        <v>18</v>
      </c>
      <c r="F893" s="21" t="str">
        <f t="shared" si="46"/>
        <v>WP29131DISPOSED2018</v>
      </c>
      <c r="G893" s="21"/>
      <c r="H893" s="21" t="s">
        <v>32</v>
      </c>
      <c r="I893" s="8">
        <v>5000</v>
      </c>
      <c r="J893" s="8" t="s">
        <v>22</v>
      </c>
      <c r="K893" s="8"/>
      <c r="L893" s="8">
        <v>2018</v>
      </c>
      <c r="M893" s="8"/>
      <c r="N893" s="8"/>
      <c r="O893" s="8"/>
      <c r="P893" s="8"/>
      <c r="Q893" s="8"/>
      <c r="R893" s="8"/>
      <c r="S893" s="8"/>
      <c r="T893" s="8"/>
    </row>
    <row r="894" spans="1:20" s="17" customFormat="1" hidden="1" x14ac:dyDescent="0.25">
      <c r="A894" s="8">
        <f t="shared" si="45"/>
        <v>893</v>
      </c>
      <c r="B894" s="8" t="s">
        <v>17</v>
      </c>
      <c r="C894" s="8">
        <v>29161</v>
      </c>
      <c r="D894" s="8">
        <v>2015</v>
      </c>
      <c r="E894" s="21" t="s">
        <v>23</v>
      </c>
      <c r="F894" s="21" t="str">
        <f t="shared" si="46"/>
        <v>WP29161VACATE2015</v>
      </c>
      <c r="G894" s="21"/>
      <c r="H894" s="21" t="s">
        <v>32</v>
      </c>
      <c r="I894" s="8">
        <v>4750</v>
      </c>
      <c r="J894" s="8" t="s">
        <v>22</v>
      </c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s="17" customFormat="1" hidden="1" x14ac:dyDescent="0.25">
      <c r="A895" s="8">
        <f t="shared" si="45"/>
        <v>894</v>
      </c>
      <c r="B895" s="8" t="s">
        <v>17</v>
      </c>
      <c r="C895" s="8">
        <v>29161</v>
      </c>
      <c r="D895" s="8">
        <v>2015</v>
      </c>
      <c r="E895" s="21" t="s">
        <v>18</v>
      </c>
      <c r="F895" s="21" t="str">
        <f t="shared" si="46"/>
        <v>WP29161DISPOSED2015</v>
      </c>
      <c r="G895" s="21"/>
      <c r="H895" s="21" t="s">
        <v>32</v>
      </c>
      <c r="I895" s="8">
        <v>5000</v>
      </c>
      <c r="J895" s="8" t="s">
        <v>22</v>
      </c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s="17" customFormat="1" hidden="1" x14ac:dyDescent="0.25">
      <c r="A896" s="8">
        <f t="shared" si="45"/>
        <v>895</v>
      </c>
      <c r="B896" s="8" t="s">
        <v>17</v>
      </c>
      <c r="C896" s="8">
        <v>29777</v>
      </c>
      <c r="D896" s="8">
        <v>2018</v>
      </c>
      <c r="E896" s="21" t="s">
        <v>23</v>
      </c>
      <c r="F896" s="21" t="str">
        <f t="shared" si="46"/>
        <v>WP29777VACATE2018</v>
      </c>
      <c r="G896" s="21"/>
      <c r="H896" s="21" t="s">
        <v>32</v>
      </c>
      <c r="I896" s="8">
        <v>12000</v>
      </c>
      <c r="J896" s="23" t="s">
        <v>20</v>
      </c>
      <c r="K896" s="10">
        <v>43320</v>
      </c>
      <c r="L896" s="8">
        <v>2018</v>
      </c>
      <c r="M896" s="8"/>
      <c r="N896" s="8"/>
      <c r="O896" s="8"/>
      <c r="P896" s="8"/>
      <c r="Q896" s="8"/>
      <c r="R896" s="8"/>
      <c r="S896" s="8"/>
      <c r="T896" s="8"/>
    </row>
    <row r="897" spans="1:20" s="17" customFormat="1" hidden="1" x14ac:dyDescent="0.25">
      <c r="A897" s="8">
        <f t="shared" si="45"/>
        <v>896</v>
      </c>
      <c r="B897" s="8" t="s">
        <v>17</v>
      </c>
      <c r="C897" s="8">
        <v>29777</v>
      </c>
      <c r="D897" s="8">
        <v>2018</v>
      </c>
      <c r="E897" s="21" t="s">
        <v>18</v>
      </c>
      <c r="F897" s="21" t="str">
        <f t="shared" si="46"/>
        <v>WP29777DISPOSED2018</v>
      </c>
      <c r="G897" s="21"/>
      <c r="H897" s="21" t="s">
        <v>32</v>
      </c>
      <c r="I897" s="8">
        <v>5000</v>
      </c>
      <c r="J897" s="8" t="s">
        <v>22</v>
      </c>
      <c r="K897" s="8"/>
      <c r="L897" s="8">
        <v>2018</v>
      </c>
      <c r="M897" s="8"/>
      <c r="N897" s="8"/>
      <c r="O897" s="8"/>
      <c r="P897" s="8"/>
      <c r="Q897" s="8"/>
      <c r="R897" s="8"/>
      <c r="S897" s="8"/>
      <c r="T897" s="8"/>
    </row>
    <row r="898" spans="1:20" s="17" customFormat="1" hidden="1" x14ac:dyDescent="0.25">
      <c r="A898" s="8">
        <f t="shared" si="45"/>
        <v>897</v>
      </c>
      <c r="B898" s="8" t="s">
        <v>17</v>
      </c>
      <c r="C898" s="8">
        <v>31033</v>
      </c>
      <c r="D898" s="8">
        <v>2015</v>
      </c>
      <c r="E898" s="21" t="s">
        <v>23</v>
      </c>
      <c r="F898" s="21" t="str">
        <f t="shared" si="46"/>
        <v>WP31033VACATE2015</v>
      </c>
      <c r="G898" s="21"/>
      <c r="H898" s="21" t="s">
        <v>32</v>
      </c>
      <c r="I898" s="8">
        <v>4750</v>
      </c>
      <c r="J898" s="8" t="s">
        <v>22</v>
      </c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s="17" customFormat="1" hidden="1" x14ac:dyDescent="0.25">
      <c r="A899" s="8">
        <f t="shared" ref="A899:A962" si="47">A898+1</f>
        <v>898</v>
      </c>
      <c r="B899" s="8" t="s">
        <v>17</v>
      </c>
      <c r="C899" s="8">
        <v>31033</v>
      </c>
      <c r="D899" s="8">
        <v>2015</v>
      </c>
      <c r="E899" s="21" t="s">
        <v>18</v>
      </c>
      <c r="F899" s="21" t="str">
        <f t="shared" si="46"/>
        <v>WP31033DISPOSED2015</v>
      </c>
      <c r="G899" s="21"/>
      <c r="H899" s="21" t="s">
        <v>32</v>
      </c>
      <c r="I899" s="8">
        <v>5000</v>
      </c>
      <c r="J899" s="8" t="s">
        <v>22</v>
      </c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s="17" customFormat="1" hidden="1" x14ac:dyDescent="0.25">
      <c r="A900" s="8">
        <f t="shared" si="47"/>
        <v>899</v>
      </c>
      <c r="B900" s="8" t="s">
        <v>17</v>
      </c>
      <c r="C900" s="8">
        <v>31037</v>
      </c>
      <c r="D900" s="8">
        <v>2015</v>
      </c>
      <c r="E900" s="21" t="s">
        <v>23</v>
      </c>
      <c r="F900" s="21" t="str">
        <f t="shared" ref="F900:F963" si="48">CONCATENATE(B900,C900,E900,D900)</f>
        <v>WP31037VACATE2015</v>
      </c>
      <c r="G900" s="21"/>
      <c r="H900" s="21" t="s">
        <v>32</v>
      </c>
      <c r="I900" s="8">
        <v>4750</v>
      </c>
      <c r="J900" s="8" t="s">
        <v>22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s="17" customFormat="1" hidden="1" x14ac:dyDescent="0.25">
      <c r="A901" s="8">
        <f t="shared" si="47"/>
        <v>900</v>
      </c>
      <c r="B901" s="8" t="s">
        <v>17</v>
      </c>
      <c r="C901" s="8">
        <v>31037</v>
      </c>
      <c r="D901" s="8">
        <v>2015</v>
      </c>
      <c r="E901" s="21" t="s">
        <v>18</v>
      </c>
      <c r="F901" s="21" t="str">
        <f t="shared" si="48"/>
        <v>WP31037DISPOSED2015</v>
      </c>
      <c r="G901" s="21"/>
      <c r="H901" s="21" t="s">
        <v>32</v>
      </c>
      <c r="I901" s="8">
        <v>5000</v>
      </c>
      <c r="J901" s="8" t="s">
        <v>22</v>
      </c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s="17" customFormat="1" hidden="1" x14ac:dyDescent="0.25">
      <c r="A902" s="8">
        <f t="shared" si="47"/>
        <v>901</v>
      </c>
      <c r="B902" s="8" t="s">
        <v>17</v>
      </c>
      <c r="C902" s="8">
        <v>31041</v>
      </c>
      <c r="D902" s="8">
        <v>2015</v>
      </c>
      <c r="E902" s="21" t="s">
        <v>23</v>
      </c>
      <c r="F902" s="21" t="str">
        <f t="shared" si="48"/>
        <v>WP31041VACATE2015</v>
      </c>
      <c r="G902" s="21"/>
      <c r="H902" s="21" t="s">
        <v>32</v>
      </c>
      <c r="I902" s="8">
        <v>4750</v>
      </c>
      <c r="J902" s="8" t="s">
        <v>22</v>
      </c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s="17" customFormat="1" hidden="1" x14ac:dyDescent="0.25">
      <c r="A903" s="8">
        <f t="shared" si="47"/>
        <v>902</v>
      </c>
      <c r="B903" s="8" t="s">
        <v>17</v>
      </c>
      <c r="C903" s="8">
        <v>31041</v>
      </c>
      <c r="D903" s="8">
        <v>2015</v>
      </c>
      <c r="E903" s="21" t="s">
        <v>18</v>
      </c>
      <c r="F903" s="21" t="str">
        <f t="shared" si="48"/>
        <v>WP31041DISPOSED2015</v>
      </c>
      <c r="G903" s="21"/>
      <c r="H903" s="21" t="s">
        <v>32</v>
      </c>
      <c r="I903" s="8">
        <v>5000</v>
      </c>
      <c r="J903" s="8" t="s">
        <v>22</v>
      </c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s="17" customFormat="1" hidden="1" x14ac:dyDescent="0.25">
      <c r="A904" s="8">
        <f t="shared" si="47"/>
        <v>903</v>
      </c>
      <c r="B904" s="8" t="s">
        <v>17</v>
      </c>
      <c r="C904" s="8">
        <v>31156</v>
      </c>
      <c r="D904" s="8">
        <v>2018</v>
      </c>
      <c r="E904" s="21" t="s">
        <v>23</v>
      </c>
      <c r="F904" s="21" t="str">
        <f t="shared" si="48"/>
        <v>WP31156VACATE2018</v>
      </c>
      <c r="G904" s="21"/>
      <c r="H904" s="21" t="s">
        <v>32</v>
      </c>
      <c r="I904" s="8">
        <v>12000</v>
      </c>
      <c r="J904" s="23" t="s">
        <v>20</v>
      </c>
      <c r="K904" s="10">
        <v>43320</v>
      </c>
      <c r="L904" s="8">
        <v>2018</v>
      </c>
      <c r="M904" s="8"/>
      <c r="N904" s="8"/>
      <c r="O904" s="8"/>
      <c r="P904" s="8"/>
      <c r="Q904" s="8"/>
      <c r="R904" s="8"/>
      <c r="S904" s="8"/>
      <c r="T904" s="8"/>
    </row>
    <row r="905" spans="1:20" s="17" customFormat="1" hidden="1" x14ac:dyDescent="0.25">
      <c r="A905" s="8">
        <f t="shared" si="47"/>
        <v>904</v>
      </c>
      <c r="B905" s="8" t="s">
        <v>17</v>
      </c>
      <c r="C905" s="8">
        <v>31156</v>
      </c>
      <c r="D905" s="8">
        <v>2018</v>
      </c>
      <c r="E905" s="21" t="s">
        <v>18</v>
      </c>
      <c r="F905" s="21" t="str">
        <f t="shared" si="48"/>
        <v>WP31156DISPOSED2018</v>
      </c>
      <c r="G905" s="21"/>
      <c r="H905" s="21" t="s">
        <v>32</v>
      </c>
      <c r="I905" s="8">
        <v>5000</v>
      </c>
      <c r="J905" s="8" t="s">
        <v>22</v>
      </c>
      <c r="K905" s="8"/>
      <c r="L905" s="8">
        <v>2018</v>
      </c>
      <c r="M905" s="8"/>
      <c r="N905" s="8"/>
      <c r="O905" s="8"/>
      <c r="P905" s="8"/>
      <c r="Q905" s="8"/>
      <c r="R905" s="8"/>
      <c r="S905" s="8"/>
      <c r="T905" s="8"/>
    </row>
    <row r="906" spans="1:20" s="17" customFormat="1" hidden="1" x14ac:dyDescent="0.25">
      <c r="A906" s="8">
        <f t="shared" si="47"/>
        <v>905</v>
      </c>
      <c r="B906" s="8" t="s">
        <v>17</v>
      </c>
      <c r="C906" s="8">
        <v>31284</v>
      </c>
      <c r="D906" s="8">
        <v>2015</v>
      </c>
      <c r="E906" s="21" t="s">
        <v>23</v>
      </c>
      <c r="F906" s="21" t="str">
        <f t="shared" si="48"/>
        <v>WP31284VACATE2015</v>
      </c>
      <c r="G906" s="21"/>
      <c r="H906" s="21" t="s">
        <v>32</v>
      </c>
      <c r="I906" s="8">
        <v>4750</v>
      </c>
      <c r="J906" s="8" t="s">
        <v>22</v>
      </c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s="17" customFormat="1" hidden="1" x14ac:dyDescent="0.25">
      <c r="A907" s="8">
        <f t="shared" si="47"/>
        <v>906</v>
      </c>
      <c r="B907" s="8" t="s">
        <v>17</v>
      </c>
      <c r="C907" s="8">
        <v>31284</v>
      </c>
      <c r="D907" s="8">
        <v>2015</v>
      </c>
      <c r="E907" s="21" t="s">
        <v>18</v>
      </c>
      <c r="F907" s="21" t="str">
        <f t="shared" si="48"/>
        <v>WP31284DISPOSED2015</v>
      </c>
      <c r="G907" s="21"/>
      <c r="H907" s="21" t="s">
        <v>32</v>
      </c>
      <c r="I907" s="8">
        <v>5000</v>
      </c>
      <c r="J907" s="8" t="s">
        <v>22</v>
      </c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s="17" customFormat="1" hidden="1" x14ac:dyDescent="0.25">
      <c r="A908" s="8">
        <f t="shared" si="47"/>
        <v>907</v>
      </c>
      <c r="B908" s="8" t="s">
        <v>17</v>
      </c>
      <c r="C908" s="8">
        <v>31439</v>
      </c>
      <c r="D908" s="8">
        <v>2015</v>
      </c>
      <c r="E908" s="21" t="s">
        <v>23</v>
      </c>
      <c r="F908" s="21" t="str">
        <f t="shared" si="48"/>
        <v>WP31439VACATE2015</v>
      </c>
      <c r="G908" s="21"/>
      <c r="H908" s="21" t="s">
        <v>32</v>
      </c>
      <c r="I908" s="8">
        <v>4750</v>
      </c>
      <c r="J908" s="8" t="s">
        <v>22</v>
      </c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s="17" customFormat="1" hidden="1" x14ac:dyDescent="0.25">
      <c r="A909" s="8">
        <f t="shared" si="47"/>
        <v>908</v>
      </c>
      <c r="B909" s="8" t="s">
        <v>17</v>
      </c>
      <c r="C909" s="8">
        <v>31439</v>
      </c>
      <c r="D909" s="8">
        <v>2015</v>
      </c>
      <c r="E909" s="21" t="s">
        <v>18</v>
      </c>
      <c r="F909" s="21" t="str">
        <f t="shared" si="48"/>
        <v>WP31439DISPOSED2015</v>
      </c>
      <c r="G909" s="21"/>
      <c r="H909" s="21" t="s">
        <v>32</v>
      </c>
      <c r="I909" s="8">
        <v>5000</v>
      </c>
      <c r="J909" s="8" t="s">
        <v>22</v>
      </c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s="17" customFormat="1" hidden="1" x14ac:dyDescent="0.25">
      <c r="A910" s="8">
        <f t="shared" si="47"/>
        <v>909</v>
      </c>
      <c r="B910" s="8" t="s">
        <v>17</v>
      </c>
      <c r="C910" s="8">
        <v>31494</v>
      </c>
      <c r="D910" s="8">
        <v>2018</v>
      </c>
      <c r="E910" s="21" t="s">
        <v>23</v>
      </c>
      <c r="F910" s="21" t="str">
        <f t="shared" si="48"/>
        <v>WP31494VACATE2018</v>
      </c>
      <c r="G910" s="21"/>
      <c r="H910" s="21" t="s">
        <v>32</v>
      </c>
      <c r="I910" s="8">
        <v>12000</v>
      </c>
      <c r="J910" s="23" t="s">
        <v>20</v>
      </c>
      <c r="K910" s="10">
        <v>43320</v>
      </c>
      <c r="L910" s="8">
        <v>2018</v>
      </c>
      <c r="M910" s="8"/>
      <c r="N910" s="8"/>
      <c r="O910" s="8"/>
      <c r="P910" s="8"/>
      <c r="Q910" s="8"/>
      <c r="R910" s="8"/>
      <c r="S910" s="8"/>
      <c r="T910" s="8"/>
    </row>
    <row r="911" spans="1:20" s="17" customFormat="1" hidden="1" x14ac:dyDescent="0.25">
      <c r="A911" s="8">
        <f t="shared" si="47"/>
        <v>910</v>
      </c>
      <c r="B911" s="8" t="s">
        <v>17</v>
      </c>
      <c r="C911" s="8">
        <v>31494</v>
      </c>
      <c r="D911" s="8">
        <v>2018</v>
      </c>
      <c r="E911" s="21" t="s">
        <v>18</v>
      </c>
      <c r="F911" s="21" t="str">
        <f t="shared" si="48"/>
        <v>WP31494DISPOSED2018</v>
      </c>
      <c r="G911" s="21"/>
      <c r="H911" s="21" t="s">
        <v>32</v>
      </c>
      <c r="I911" s="8">
        <v>5000</v>
      </c>
      <c r="J911" s="8" t="s">
        <v>22</v>
      </c>
      <c r="K911" s="8"/>
      <c r="L911" s="8">
        <v>2018</v>
      </c>
      <c r="M911" s="8"/>
      <c r="N911" s="8"/>
      <c r="O911" s="8"/>
      <c r="P911" s="8"/>
      <c r="Q911" s="8"/>
      <c r="R911" s="8"/>
      <c r="S911" s="8"/>
      <c r="T911" s="8"/>
    </row>
    <row r="912" spans="1:20" s="17" customFormat="1" hidden="1" x14ac:dyDescent="0.25">
      <c r="A912" s="8">
        <f t="shared" si="47"/>
        <v>911</v>
      </c>
      <c r="B912" s="8" t="s">
        <v>17</v>
      </c>
      <c r="C912" s="8">
        <v>31500</v>
      </c>
      <c r="D912" s="8">
        <v>2018</v>
      </c>
      <c r="E912" s="21" t="s">
        <v>23</v>
      </c>
      <c r="F912" s="21" t="str">
        <f t="shared" si="48"/>
        <v>WP31500VACATE2018</v>
      </c>
      <c r="G912" s="21"/>
      <c r="H912" s="21" t="s">
        <v>32</v>
      </c>
      <c r="I912" s="8">
        <v>12000</v>
      </c>
      <c r="J912" s="23" t="s">
        <v>20</v>
      </c>
      <c r="K912" s="10">
        <v>43320</v>
      </c>
      <c r="L912" s="8">
        <v>2018</v>
      </c>
      <c r="M912" s="8"/>
      <c r="N912" s="8"/>
      <c r="O912" s="8"/>
      <c r="P912" s="8"/>
      <c r="Q912" s="8"/>
      <c r="R912" s="8"/>
      <c r="S912" s="8"/>
      <c r="T912" s="8"/>
    </row>
    <row r="913" spans="1:20" s="17" customFormat="1" hidden="1" x14ac:dyDescent="0.25">
      <c r="A913" s="8">
        <f t="shared" si="47"/>
        <v>912</v>
      </c>
      <c r="B913" s="8" t="s">
        <v>17</v>
      </c>
      <c r="C913" s="8">
        <v>31500</v>
      </c>
      <c r="D913" s="8">
        <v>2018</v>
      </c>
      <c r="E913" s="21" t="s">
        <v>18</v>
      </c>
      <c r="F913" s="21" t="str">
        <f t="shared" si="48"/>
        <v>WP31500DISPOSED2018</v>
      </c>
      <c r="G913" s="21"/>
      <c r="H913" s="21" t="s">
        <v>32</v>
      </c>
      <c r="I913" s="8">
        <v>5000</v>
      </c>
      <c r="J913" s="8" t="s">
        <v>22</v>
      </c>
      <c r="K913" s="8"/>
      <c r="L913" s="8">
        <v>2018</v>
      </c>
      <c r="M913" s="8"/>
      <c r="N913" s="8"/>
      <c r="O913" s="8"/>
      <c r="P913" s="8"/>
      <c r="Q913" s="8"/>
      <c r="R913" s="8"/>
      <c r="S913" s="8"/>
      <c r="T913" s="8"/>
    </row>
    <row r="914" spans="1:20" s="17" customFormat="1" hidden="1" x14ac:dyDescent="0.25">
      <c r="A914" s="8">
        <f t="shared" si="47"/>
        <v>913</v>
      </c>
      <c r="B914" s="8" t="s">
        <v>17</v>
      </c>
      <c r="C914" s="8">
        <v>31628</v>
      </c>
      <c r="D914" s="8">
        <v>2018</v>
      </c>
      <c r="E914" s="21" t="s">
        <v>23</v>
      </c>
      <c r="F914" s="21" t="str">
        <f t="shared" si="48"/>
        <v>WP31628VACATE2018</v>
      </c>
      <c r="G914" s="21"/>
      <c r="H914" s="21" t="s">
        <v>32</v>
      </c>
      <c r="I914" s="8">
        <v>12000</v>
      </c>
      <c r="J914" s="23" t="s">
        <v>20</v>
      </c>
      <c r="K914" s="10">
        <v>43320</v>
      </c>
      <c r="L914" s="8">
        <v>2018</v>
      </c>
      <c r="M914" s="8"/>
      <c r="N914" s="8"/>
      <c r="O914" s="8"/>
      <c r="P914" s="8"/>
      <c r="Q914" s="8"/>
      <c r="R914" s="8"/>
      <c r="S914" s="8"/>
      <c r="T914" s="8"/>
    </row>
    <row r="915" spans="1:20" s="17" customFormat="1" hidden="1" x14ac:dyDescent="0.25">
      <c r="A915" s="8">
        <f t="shared" si="47"/>
        <v>914</v>
      </c>
      <c r="B915" s="8" t="s">
        <v>17</v>
      </c>
      <c r="C915" s="8">
        <v>31628</v>
      </c>
      <c r="D915" s="8">
        <v>2018</v>
      </c>
      <c r="E915" s="21" t="s">
        <v>18</v>
      </c>
      <c r="F915" s="21" t="str">
        <f t="shared" si="48"/>
        <v>WP31628DISPOSED2018</v>
      </c>
      <c r="G915" s="21"/>
      <c r="H915" s="21" t="s">
        <v>32</v>
      </c>
      <c r="I915" s="8">
        <v>5000</v>
      </c>
      <c r="J915" s="8" t="s">
        <v>22</v>
      </c>
      <c r="K915" s="8"/>
      <c r="L915" s="8">
        <v>2018</v>
      </c>
      <c r="M915" s="8"/>
      <c r="N915" s="8"/>
      <c r="O915" s="8"/>
      <c r="P915" s="8"/>
      <c r="Q915" s="8"/>
      <c r="R915" s="8"/>
      <c r="S915" s="8"/>
      <c r="T915" s="8"/>
    </row>
    <row r="916" spans="1:20" s="17" customFormat="1" hidden="1" x14ac:dyDescent="0.25">
      <c r="A916" s="8">
        <f t="shared" si="47"/>
        <v>915</v>
      </c>
      <c r="B916" s="8" t="s">
        <v>17</v>
      </c>
      <c r="C916" s="8">
        <v>32257</v>
      </c>
      <c r="D916" s="8">
        <v>2018</v>
      </c>
      <c r="E916" s="21" t="s">
        <v>23</v>
      </c>
      <c r="F916" s="21" t="str">
        <f t="shared" si="48"/>
        <v>WP32257VACATE2018</v>
      </c>
      <c r="G916" s="21"/>
      <c r="H916" s="21" t="s">
        <v>32</v>
      </c>
      <c r="I916" s="8">
        <v>12000</v>
      </c>
      <c r="J916" s="23" t="s">
        <v>20</v>
      </c>
      <c r="K916" s="10">
        <v>43320</v>
      </c>
      <c r="L916" s="8">
        <v>2018</v>
      </c>
      <c r="M916" s="8"/>
      <c r="N916" s="8"/>
      <c r="O916" s="8"/>
      <c r="P916" s="8"/>
      <c r="Q916" s="8"/>
      <c r="R916" s="8"/>
      <c r="S916" s="8"/>
      <c r="T916" s="8"/>
    </row>
    <row r="917" spans="1:20" s="17" customFormat="1" x14ac:dyDescent="0.25">
      <c r="A917" s="8">
        <f t="shared" si="47"/>
        <v>916</v>
      </c>
      <c r="B917" s="8" t="s">
        <v>17</v>
      </c>
      <c r="C917" s="8">
        <v>32313</v>
      </c>
      <c r="D917" s="8">
        <v>2016</v>
      </c>
      <c r="E917" s="21" t="s">
        <v>23</v>
      </c>
      <c r="F917" s="21" t="str">
        <f t="shared" si="48"/>
        <v>WP32313VACATE2016</v>
      </c>
      <c r="G917" s="21" t="str">
        <f t="shared" ref="G917:G928" si="49">B917&amp;C917&amp;E917&amp;D917</f>
        <v>WP32313VACATE2016</v>
      </c>
      <c r="H917" s="21" t="s">
        <v>32</v>
      </c>
      <c r="I917" s="8">
        <v>4750</v>
      </c>
      <c r="J917" s="23" t="s">
        <v>20</v>
      </c>
      <c r="K917" s="10">
        <v>42744</v>
      </c>
      <c r="L917" s="8" t="s">
        <v>152</v>
      </c>
      <c r="M917" s="8"/>
      <c r="N917" s="8"/>
      <c r="O917" s="8"/>
      <c r="P917" s="8"/>
      <c r="Q917" s="8"/>
      <c r="R917" s="8"/>
      <c r="S917" s="8"/>
      <c r="T917" s="8"/>
    </row>
    <row r="918" spans="1:20" s="17" customFormat="1" x14ac:dyDescent="0.25">
      <c r="A918" s="8">
        <f t="shared" si="47"/>
        <v>917</v>
      </c>
      <c r="B918" s="8" t="s">
        <v>17</v>
      </c>
      <c r="C918" s="8">
        <v>32313</v>
      </c>
      <c r="D918" s="8">
        <v>2016</v>
      </c>
      <c r="E918" s="21" t="s">
        <v>18</v>
      </c>
      <c r="F918" s="21" t="str">
        <f t="shared" si="48"/>
        <v>WP32313DISPOSED2016</v>
      </c>
      <c r="G918" s="21" t="str">
        <f t="shared" si="49"/>
        <v>WP32313DISPOSED2016</v>
      </c>
      <c r="H918" s="21" t="s">
        <v>32</v>
      </c>
      <c r="I918" s="8">
        <v>5000</v>
      </c>
      <c r="J918" s="8" t="s">
        <v>22</v>
      </c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s="17" customFormat="1" x14ac:dyDescent="0.25">
      <c r="A919" s="8">
        <f t="shared" si="47"/>
        <v>918</v>
      </c>
      <c r="B919" s="8" t="s">
        <v>17</v>
      </c>
      <c r="C919" s="8">
        <v>32324</v>
      </c>
      <c r="D919" s="8">
        <v>2016</v>
      </c>
      <c r="E919" s="21" t="s">
        <v>23</v>
      </c>
      <c r="F919" s="21" t="str">
        <f t="shared" si="48"/>
        <v>WP32324VACATE2016</v>
      </c>
      <c r="G919" s="21" t="str">
        <f t="shared" si="49"/>
        <v>WP32324VACATE2016</v>
      </c>
      <c r="H919" s="21" t="s">
        <v>32</v>
      </c>
      <c r="I919" s="8">
        <v>4750</v>
      </c>
      <c r="J919" s="23" t="s">
        <v>20</v>
      </c>
      <c r="K919" s="10">
        <v>42744</v>
      </c>
      <c r="L919" s="8" t="s">
        <v>152</v>
      </c>
      <c r="M919" s="8"/>
      <c r="N919" s="8"/>
      <c r="O919" s="8"/>
      <c r="P919" s="8"/>
      <c r="Q919" s="8"/>
      <c r="R919" s="8"/>
      <c r="S919" s="8"/>
      <c r="T919" s="8"/>
    </row>
    <row r="920" spans="1:20" s="17" customFormat="1" x14ac:dyDescent="0.25">
      <c r="A920" s="8">
        <f t="shared" si="47"/>
        <v>919</v>
      </c>
      <c r="B920" s="8" t="s">
        <v>17</v>
      </c>
      <c r="C920" s="8">
        <v>32324</v>
      </c>
      <c r="D920" s="8">
        <v>2016</v>
      </c>
      <c r="E920" s="21" t="s">
        <v>18</v>
      </c>
      <c r="F920" s="21" t="str">
        <f t="shared" si="48"/>
        <v>WP32324DISPOSED2016</v>
      </c>
      <c r="G920" s="21" t="str">
        <f t="shared" si="49"/>
        <v>WP32324DISPOSED2016</v>
      </c>
      <c r="H920" s="21" t="s">
        <v>32</v>
      </c>
      <c r="I920" s="8">
        <v>5000</v>
      </c>
      <c r="J920" s="8" t="s">
        <v>22</v>
      </c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s="17" customFormat="1" x14ac:dyDescent="0.25">
      <c r="A921" s="8">
        <f t="shared" si="47"/>
        <v>920</v>
      </c>
      <c r="B921" s="8" t="s">
        <v>17</v>
      </c>
      <c r="C921" s="8">
        <v>32369</v>
      </c>
      <c r="D921" s="8">
        <v>2016</v>
      </c>
      <c r="E921" s="21" t="s">
        <v>23</v>
      </c>
      <c r="F921" s="21" t="str">
        <f t="shared" si="48"/>
        <v>WP32369VACATE2016</v>
      </c>
      <c r="G921" s="21" t="str">
        <f t="shared" si="49"/>
        <v>WP32369VACATE2016</v>
      </c>
      <c r="H921" s="21" t="s">
        <v>32</v>
      </c>
      <c r="I921" s="8">
        <v>4750</v>
      </c>
      <c r="J921" s="23" t="s">
        <v>20</v>
      </c>
      <c r="K921" s="10">
        <v>42744</v>
      </c>
      <c r="L921" s="8" t="s">
        <v>152</v>
      </c>
      <c r="M921" s="8"/>
      <c r="N921" s="8"/>
      <c r="O921" s="8"/>
      <c r="P921" s="8"/>
      <c r="Q921" s="8"/>
      <c r="R921" s="8"/>
      <c r="S921" s="8"/>
      <c r="T921" s="8"/>
    </row>
    <row r="922" spans="1:20" s="17" customFormat="1" x14ac:dyDescent="0.25">
      <c r="A922" s="8">
        <f t="shared" si="47"/>
        <v>921</v>
      </c>
      <c r="B922" s="8" t="s">
        <v>17</v>
      </c>
      <c r="C922" s="8">
        <v>32369</v>
      </c>
      <c r="D922" s="8">
        <v>2016</v>
      </c>
      <c r="E922" s="21" t="s">
        <v>18</v>
      </c>
      <c r="F922" s="21" t="str">
        <f t="shared" si="48"/>
        <v>WP32369DISPOSED2016</v>
      </c>
      <c r="G922" s="21" t="str">
        <f t="shared" si="49"/>
        <v>WP32369DISPOSED2016</v>
      </c>
      <c r="H922" s="21" t="s">
        <v>32</v>
      </c>
      <c r="I922" s="8">
        <v>5000</v>
      </c>
      <c r="J922" s="8" t="s">
        <v>22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s="17" customFormat="1" x14ac:dyDescent="0.25">
      <c r="A923" s="8">
        <f t="shared" si="47"/>
        <v>922</v>
      </c>
      <c r="B923" s="8" t="s">
        <v>17</v>
      </c>
      <c r="C923" s="8">
        <v>32379</v>
      </c>
      <c r="D923" s="8">
        <v>2016</v>
      </c>
      <c r="E923" s="21" t="s">
        <v>23</v>
      </c>
      <c r="F923" s="21" t="str">
        <f t="shared" si="48"/>
        <v>WP32379VACATE2016</v>
      </c>
      <c r="G923" s="21" t="str">
        <f t="shared" si="49"/>
        <v>WP32379VACATE2016</v>
      </c>
      <c r="H923" s="21" t="s">
        <v>32</v>
      </c>
      <c r="I923" s="8">
        <v>4750</v>
      </c>
      <c r="J923" s="23" t="s">
        <v>20</v>
      </c>
      <c r="K923" s="10">
        <v>42744</v>
      </c>
      <c r="L923" s="8" t="s">
        <v>152</v>
      </c>
      <c r="M923" s="8"/>
      <c r="N923" s="8"/>
      <c r="O923" s="8"/>
      <c r="P923" s="8"/>
      <c r="Q923" s="8"/>
      <c r="R923" s="8"/>
      <c r="S923" s="8"/>
      <c r="T923" s="8"/>
    </row>
    <row r="924" spans="1:20" s="17" customFormat="1" x14ac:dyDescent="0.25">
      <c r="A924" s="8">
        <f t="shared" si="47"/>
        <v>923</v>
      </c>
      <c r="B924" s="8" t="s">
        <v>17</v>
      </c>
      <c r="C924" s="8">
        <v>32379</v>
      </c>
      <c r="D924" s="8">
        <v>2016</v>
      </c>
      <c r="E924" s="21" t="s">
        <v>18</v>
      </c>
      <c r="F924" s="21" t="str">
        <f t="shared" si="48"/>
        <v>WP32379DISPOSED2016</v>
      </c>
      <c r="G924" s="21" t="str">
        <f t="shared" si="49"/>
        <v>WP32379DISPOSED2016</v>
      </c>
      <c r="H924" s="21" t="s">
        <v>32</v>
      </c>
      <c r="I924" s="8">
        <v>5000</v>
      </c>
      <c r="J924" s="8" t="s">
        <v>22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s="17" customFormat="1" x14ac:dyDescent="0.25">
      <c r="A925" s="8">
        <f t="shared" si="47"/>
        <v>924</v>
      </c>
      <c r="B925" s="8" t="s">
        <v>17</v>
      </c>
      <c r="C925" s="8">
        <v>32386</v>
      </c>
      <c r="D925" s="8">
        <v>2016</v>
      </c>
      <c r="E925" s="21" t="s">
        <v>23</v>
      </c>
      <c r="F925" s="21" t="str">
        <f t="shared" si="48"/>
        <v>WP32386VACATE2016</v>
      </c>
      <c r="G925" s="21" t="str">
        <f t="shared" si="49"/>
        <v>WP32386VACATE2016</v>
      </c>
      <c r="H925" s="21" t="s">
        <v>32</v>
      </c>
      <c r="I925" s="8">
        <v>4750</v>
      </c>
      <c r="J925" s="23" t="s">
        <v>20</v>
      </c>
      <c r="K925" s="10">
        <v>42744</v>
      </c>
      <c r="L925" s="8" t="s">
        <v>152</v>
      </c>
      <c r="M925" s="8"/>
      <c r="N925" s="8"/>
      <c r="O925" s="8"/>
      <c r="P925" s="8"/>
      <c r="Q925" s="8"/>
      <c r="R925" s="8"/>
      <c r="S925" s="8"/>
      <c r="T925" s="8"/>
    </row>
    <row r="926" spans="1:20" s="17" customFormat="1" x14ac:dyDescent="0.25">
      <c r="A926" s="8">
        <f t="shared" si="47"/>
        <v>925</v>
      </c>
      <c r="B926" s="8" t="s">
        <v>17</v>
      </c>
      <c r="C926" s="8">
        <v>32386</v>
      </c>
      <c r="D926" s="8">
        <v>2016</v>
      </c>
      <c r="E926" s="21" t="s">
        <v>18</v>
      </c>
      <c r="F926" s="21" t="str">
        <f t="shared" si="48"/>
        <v>WP32386DISPOSED2016</v>
      </c>
      <c r="G926" s="21" t="str">
        <f t="shared" si="49"/>
        <v>WP32386DISPOSED2016</v>
      </c>
      <c r="H926" s="21" t="s">
        <v>32</v>
      </c>
      <c r="I926" s="8">
        <v>5000</v>
      </c>
      <c r="J926" s="8" t="s">
        <v>22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s="17" customFormat="1" x14ac:dyDescent="0.25">
      <c r="A927" s="8">
        <f t="shared" si="47"/>
        <v>926</v>
      </c>
      <c r="B927" s="8" t="s">
        <v>17</v>
      </c>
      <c r="C927" s="8">
        <v>32461</v>
      </c>
      <c r="D927" s="8">
        <v>2016</v>
      </c>
      <c r="E927" s="21" t="s">
        <v>23</v>
      </c>
      <c r="F927" s="21" t="str">
        <f t="shared" si="48"/>
        <v>WP32461VACATE2016</v>
      </c>
      <c r="G927" s="21" t="str">
        <f t="shared" si="49"/>
        <v>WP32461VACATE2016</v>
      </c>
      <c r="H927" s="21" t="s">
        <v>32</v>
      </c>
      <c r="I927" s="8">
        <v>4750</v>
      </c>
      <c r="J927" s="23" t="s">
        <v>20</v>
      </c>
      <c r="K927" s="10">
        <v>42744</v>
      </c>
      <c r="L927" s="8" t="s">
        <v>152</v>
      </c>
      <c r="M927" s="8"/>
      <c r="N927" s="8"/>
      <c r="O927" s="8"/>
      <c r="P927" s="8"/>
      <c r="Q927" s="8"/>
      <c r="R927" s="8"/>
      <c r="S927" s="8"/>
      <c r="T927" s="8"/>
    </row>
    <row r="928" spans="1:20" s="17" customFormat="1" x14ac:dyDescent="0.25">
      <c r="A928" s="8">
        <f t="shared" si="47"/>
        <v>927</v>
      </c>
      <c r="B928" s="8" t="s">
        <v>17</v>
      </c>
      <c r="C928" s="8">
        <v>32461</v>
      </c>
      <c r="D928" s="8">
        <v>2016</v>
      </c>
      <c r="E928" s="21" t="s">
        <v>18</v>
      </c>
      <c r="F928" s="21" t="str">
        <f t="shared" si="48"/>
        <v>WP32461DISPOSED2016</v>
      </c>
      <c r="G928" s="21" t="str">
        <f t="shared" si="49"/>
        <v>WP32461DISPOSED2016</v>
      </c>
      <c r="H928" s="21" t="s">
        <v>32</v>
      </c>
      <c r="I928" s="8">
        <v>5000</v>
      </c>
      <c r="J928" s="8" t="s">
        <v>22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s="17" customFormat="1" hidden="1" x14ac:dyDescent="0.25">
      <c r="A929" s="8">
        <f t="shared" si="47"/>
        <v>928</v>
      </c>
      <c r="B929" s="8" t="s">
        <v>17</v>
      </c>
      <c r="C929" s="8">
        <v>32534</v>
      </c>
      <c r="D929" s="8">
        <v>2018</v>
      </c>
      <c r="E929" s="21" t="s">
        <v>23</v>
      </c>
      <c r="F929" s="21" t="str">
        <f t="shared" si="48"/>
        <v>WP32534VACATE2018</v>
      </c>
      <c r="G929" s="21"/>
      <c r="H929" s="21" t="s">
        <v>32</v>
      </c>
      <c r="I929" s="8">
        <v>12000</v>
      </c>
      <c r="J929" s="23" t="s">
        <v>20</v>
      </c>
      <c r="K929" s="10">
        <v>43320</v>
      </c>
      <c r="L929" s="8">
        <v>2018</v>
      </c>
      <c r="M929" s="8"/>
      <c r="N929" s="8"/>
      <c r="O929" s="8"/>
      <c r="P929" s="8"/>
      <c r="Q929" s="8"/>
      <c r="R929" s="8"/>
      <c r="S929" s="8"/>
      <c r="T929" s="8"/>
    </row>
    <row r="930" spans="1:20" s="17" customFormat="1" hidden="1" x14ac:dyDescent="0.25">
      <c r="A930" s="8">
        <f t="shared" si="47"/>
        <v>929</v>
      </c>
      <c r="B930" s="8" t="s">
        <v>17</v>
      </c>
      <c r="C930" s="8">
        <v>32534</v>
      </c>
      <c r="D930" s="8">
        <v>2018</v>
      </c>
      <c r="E930" s="21" t="s">
        <v>18</v>
      </c>
      <c r="F930" s="21" t="str">
        <f t="shared" si="48"/>
        <v>WP32534DISPOSED2018</v>
      </c>
      <c r="G930" s="21"/>
      <c r="H930" s="21" t="s">
        <v>32</v>
      </c>
      <c r="I930" s="8">
        <v>5000</v>
      </c>
      <c r="J930" s="8" t="s">
        <v>22</v>
      </c>
      <c r="K930" s="8"/>
      <c r="L930" s="8">
        <v>2018</v>
      </c>
      <c r="M930" s="8"/>
      <c r="N930" s="8"/>
      <c r="O930" s="8"/>
      <c r="P930" s="8"/>
      <c r="Q930" s="8"/>
      <c r="R930" s="8"/>
      <c r="S930" s="8"/>
      <c r="T930" s="8"/>
    </row>
    <row r="931" spans="1:20" s="17" customFormat="1" hidden="1" x14ac:dyDescent="0.25">
      <c r="A931" s="8">
        <f t="shared" si="47"/>
        <v>930</v>
      </c>
      <c r="B931" s="8" t="s">
        <v>17</v>
      </c>
      <c r="C931" s="8">
        <v>32548</v>
      </c>
      <c r="D931" s="8">
        <v>2018</v>
      </c>
      <c r="E931" s="21" t="s">
        <v>23</v>
      </c>
      <c r="F931" s="21" t="str">
        <f t="shared" si="48"/>
        <v>WP32548VACATE2018</v>
      </c>
      <c r="G931" s="21"/>
      <c r="H931" s="21" t="s">
        <v>32</v>
      </c>
      <c r="I931" s="8">
        <v>12000</v>
      </c>
      <c r="J931" s="23" t="s">
        <v>20</v>
      </c>
      <c r="K931" s="10">
        <v>43320</v>
      </c>
      <c r="L931" s="8">
        <v>2018</v>
      </c>
      <c r="M931" s="8"/>
      <c r="N931" s="8"/>
      <c r="O931" s="8"/>
      <c r="P931" s="8"/>
      <c r="Q931" s="8"/>
      <c r="R931" s="8"/>
      <c r="S931" s="8"/>
      <c r="T931" s="8"/>
    </row>
    <row r="932" spans="1:20" s="17" customFormat="1" hidden="1" x14ac:dyDescent="0.25">
      <c r="A932" s="8">
        <f t="shared" si="47"/>
        <v>931</v>
      </c>
      <c r="B932" s="8" t="s">
        <v>17</v>
      </c>
      <c r="C932" s="8">
        <v>32548</v>
      </c>
      <c r="D932" s="8">
        <v>2018</v>
      </c>
      <c r="E932" s="21" t="s">
        <v>18</v>
      </c>
      <c r="F932" s="21" t="str">
        <f t="shared" si="48"/>
        <v>WP32548DISPOSED2018</v>
      </c>
      <c r="G932" s="21"/>
      <c r="H932" s="21" t="s">
        <v>32</v>
      </c>
      <c r="I932" s="8">
        <v>5000</v>
      </c>
      <c r="J932" s="8" t="s">
        <v>22</v>
      </c>
      <c r="K932" s="8"/>
      <c r="L932" s="8">
        <v>2018</v>
      </c>
      <c r="M932" s="8"/>
      <c r="N932" s="8"/>
      <c r="O932" s="8"/>
      <c r="P932" s="8"/>
      <c r="Q932" s="8"/>
      <c r="R932" s="8"/>
      <c r="S932" s="8"/>
      <c r="T932" s="8"/>
    </row>
    <row r="933" spans="1:20" s="17" customFormat="1" hidden="1" x14ac:dyDescent="0.25">
      <c r="A933" s="8">
        <f t="shared" si="47"/>
        <v>932</v>
      </c>
      <c r="B933" s="8" t="s">
        <v>17</v>
      </c>
      <c r="C933" s="8">
        <v>32563</v>
      </c>
      <c r="D933" s="8">
        <v>2018</v>
      </c>
      <c r="E933" s="21" t="s">
        <v>23</v>
      </c>
      <c r="F933" s="21" t="str">
        <f t="shared" si="48"/>
        <v>WP32563VACATE2018</v>
      </c>
      <c r="G933" s="21"/>
      <c r="H933" s="21" t="s">
        <v>32</v>
      </c>
      <c r="I933" s="8">
        <v>12000</v>
      </c>
      <c r="J933" s="23" t="s">
        <v>20</v>
      </c>
      <c r="K933" s="10">
        <v>43320</v>
      </c>
      <c r="L933" s="8">
        <v>2018</v>
      </c>
      <c r="M933" s="8"/>
      <c r="N933" s="8"/>
      <c r="O933" s="8"/>
      <c r="P933" s="8"/>
      <c r="Q933" s="8"/>
      <c r="R933" s="8"/>
      <c r="S933" s="8"/>
      <c r="T933" s="8"/>
    </row>
    <row r="934" spans="1:20" s="17" customFormat="1" hidden="1" x14ac:dyDescent="0.25">
      <c r="A934" s="8">
        <f t="shared" si="47"/>
        <v>933</v>
      </c>
      <c r="B934" s="8" t="s">
        <v>17</v>
      </c>
      <c r="C934" s="8">
        <v>32563</v>
      </c>
      <c r="D934" s="8">
        <v>2018</v>
      </c>
      <c r="E934" s="21" t="s">
        <v>18</v>
      </c>
      <c r="F934" s="21" t="str">
        <f t="shared" si="48"/>
        <v>WP32563DISPOSED2018</v>
      </c>
      <c r="G934" s="21"/>
      <c r="H934" s="21" t="s">
        <v>32</v>
      </c>
      <c r="I934" s="8">
        <v>5000</v>
      </c>
      <c r="J934" s="8" t="s">
        <v>22</v>
      </c>
      <c r="K934" s="8"/>
      <c r="L934" s="8">
        <v>2018</v>
      </c>
      <c r="M934" s="8"/>
      <c r="N934" s="8"/>
      <c r="O934" s="8"/>
      <c r="P934" s="8"/>
      <c r="Q934" s="8"/>
      <c r="R934" s="8"/>
      <c r="S934" s="8"/>
      <c r="T934" s="8"/>
    </row>
    <row r="935" spans="1:20" s="17" customFormat="1" hidden="1" x14ac:dyDescent="0.25">
      <c r="A935" s="8">
        <f t="shared" si="47"/>
        <v>934</v>
      </c>
      <c r="B935" s="8" t="s">
        <v>17</v>
      </c>
      <c r="C935" s="8">
        <v>32729</v>
      </c>
      <c r="D935" s="8">
        <v>2015</v>
      </c>
      <c r="E935" s="21" t="s">
        <v>23</v>
      </c>
      <c r="F935" s="21" t="str">
        <f t="shared" si="48"/>
        <v>WP32729VACATE2015</v>
      </c>
      <c r="G935" s="21"/>
      <c r="H935" s="21" t="s">
        <v>32</v>
      </c>
      <c r="I935" s="8">
        <v>4750</v>
      </c>
      <c r="J935" s="8" t="s">
        <v>22</v>
      </c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s="17" customFormat="1" hidden="1" x14ac:dyDescent="0.25">
      <c r="A936" s="8">
        <f t="shared" si="47"/>
        <v>935</v>
      </c>
      <c r="B936" s="8" t="s">
        <v>17</v>
      </c>
      <c r="C936" s="8">
        <v>32729</v>
      </c>
      <c r="D936" s="8">
        <v>2015</v>
      </c>
      <c r="E936" s="21" t="s">
        <v>18</v>
      </c>
      <c r="F936" s="21" t="str">
        <f t="shared" si="48"/>
        <v>WP32729DISPOSED2015</v>
      </c>
      <c r="G936" s="21"/>
      <c r="H936" s="21" t="s">
        <v>32</v>
      </c>
      <c r="I936" s="8">
        <v>5000</v>
      </c>
      <c r="J936" s="8" t="s">
        <v>22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s="17" customFormat="1" hidden="1" x14ac:dyDescent="0.25">
      <c r="A937" s="8">
        <f t="shared" si="47"/>
        <v>936</v>
      </c>
      <c r="B937" s="8" t="s">
        <v>17</v>
      </c>
      <c r="C937" s="8">
        <v>32778</v>
      </c>
      <c r="D937" s="8">
        <v>2018</v>
      </c>
      <c r="E937" s="21" t="s">
        <v>23</v>
      </c>
      <c r="F937" s="21" t="str">
        <f t="shared" si="48"/>
        <v>WP32778VACATE2018</v>
      </c>
      <c r="G937" s="21"/>
      <c r="H937" s="21" t="s">
        <v>32</v>
      </c>
      <c r="I937" s="8">
        <v>12000</v>
      </c>
      <c r="J937" s="23" t="s">
        <v>20</v>
      </c>
      <c r="K937" s="10">
        <v>43320</v>
      </c>
      <c r="L937" s="8">
        <v>2018</v>
      </c>
      <c r="M937" s="8"/>
      <c r="N937" s="8"/>
      <c r="O937" s="8"/>
      <c r="P937" s="8"/>
      <c r="Q937" s="8"/>
      <c r="R937" s="8"/>
      <c r="S937" s="8"/>
      <c r="T937" s="8"/>
    </row>
    <row r="938" spans="1:20" s="17" customFormat="1" hidden="1" x14ac:dyDescent="0.25">
      <c r="A938" s="8">
        <f t="shared" si="47"/>
        <v>937</v>
      </c>
      <c r="B938" s="8" t="s">
        <v>17</v>
      </c>
      <c r="C938" s="8">
        <v>32778</v>
      </c>
      <c r="D938" s="8">
        <v>2018</v>
      </c>
      <c r="E938" s="21" t="s">
        <v>18</v>
      </c>
      <c r="F938" s="21" t="str">
        <f t="shared" si="48"/>
        <v>WP32778DISPOSED2018</v>
      </c>
      <c r="G938" s="21"/>
      <c r="H938" s="21" t="s">
        <v>32</v>
      </c>
      <c r="I938" s="8">
        <v>5000</v>
      </c>
      <c r="J938" s="8" t="s">
        <v>22</v>
      </c>
      <c r="K938" s="8"/>
      <c r="L938" s="8">
        <v>2018</v>
      </c>
      <c r="M938" s="8"/>
      <c r="N938" s="8"/>
      <c r="O938" s="8"/>
      <c r="P938" s="8"/>
      <c r="Q938" s="8"/>
      <c r="R938" s="8"/>
      <c r="S938" s="8"/>
      <c r="T938" s="8"/>
    </row>
    <row r="939" spans="1:20" s="17" customFormat="1" hidden="1" x14ac:dyDescent="0.25">
      <c r="A939" s="8">
        <f t="shared" si="47"/>
        <v>938</v>
      </c>
      <c r="B939" s="8" t="s">
        <v>17</v>
      </c>
      <c r="C939" s="8">
        <v>33073</v>
      </c>
      <c r="D939" s="8">
        <v>2015</v>
      </c>
      <c r="E939" s="21" t="s">
        <v>21</v>
      </c>
      <c r="F939" s="21" t="str">
        <f t="shared" si="48"/>
        <v>WP33073COUNTER2015</v>
      </c>
      <c r="G939" s="21"/>
      <c r="H939" s="21" t="s">
        <v>32</v>
      </c>
      <c r="I939" s="8">
        <v>2750</v>
      </c>
      <c r="J939" s="8" t="s">
        <v>22</v>
      </c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s="17" customFormat="1" hidden="1" x14ac:dyDescent="0.25">
      <c r="A940" s="8">
        <f t="shared" si="47"/>
        <v>939</v>
      </c>
      <c r="B940" s="8" t="s">
        <v>17</v>
      </c>
      <c r="C940" s="8">
        <v>33244</v>
      </c>
      <c r="D940" s="8">
        <v>2015</v>
      </c>
      <c r="E940" s="21" t="s">
        <v>23</v>
      </c>
      <c r="F940" s="21" t="str">
        <f t="shared" si="48"/>
        <v>WP33244VACATE2015</v>
      </c>
      <c r="G940" s="21"/>
      <c r="H940" s="21" t="s">
        <v>32</v>
      </c>
      <c r="I940" s="8">
        <v>4750</v>
      </c>
      <c r="J940" s="8" t="s">
        <v>22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s="17" customFormat="1" hidden="1" x14ac:dyDescent="0.25">
      <c r="A941" s="8">
        <f t="shared" si="47"/>
        <v>940</v>
      </c>
      <c r="B941" s="8" t="s">
        <v>17</v>
      </c>
      <c r="C941" s="8">
        <v>33244</v>
      </c>
      <c r="D941" s="8">
        <v>2015</v>
      </c>
      <c r="E941" s="21" t="s">
        <v>18</v>
      </c>
      <c r="F941" s="21" t="str">
        <f t="shared" si="48"/>
        <v>WP33244DISPOSED2015</v>
      </c>
      <c r="G941" s="21"/>
      <c r="H941" s="21" t="s">
        <v>32</v>
      </c>
      <c r="I941" s="8">
        <v>5000</v>
      </c>
      <c r="J941" s="8" t="s">
        <v>22</v>
      </c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s="17" customFormat="1" hidden="1" x14ac:dyDescent="0.25">
      <c r="A942" s="8">
        <f t="shared" si="47"/>
        <v>941</v>
      </c>
      <c r="B942" s="8" t="s">
        <v>17</v>
      </c>
      <c r="C942" s="8">
        <v>33248</v>
      </c>
      <c r="D942" s="8">
        <v>2015</v>
      </c>
      <c r="E942" s="21" t="s">
        <v>23</v>
      </c>
      <c r="F942" s="21" t="str">
        <f t="shared" si="48"/>
        <v>WP33248VACATE2015</v>
      </c>
      <c r="G942" s="21"/>
      <c r="H942" s="21" t="s">
        <v>32</v>
      </c>
      <c r="I942" s="8">
        <v>4750</v>
      </c>
      <c r="J942" s="8" t="s">
        <v>22</v>
      </c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s="17" customFormat="1" hidden="1" x14ac:dyDescent="0.25">
      <c r="A943" s="8">
        <f t="shared" si="47"/>
        <v>942</v>
      </c>
      <c r="B943" s="8" t="s">
        <v>17</v>
      </c>
      <c r="C943" s="8">
        <v>33248</v>
      </c>
      <c r="D943" s="8">
        <v>2015</v>
      </c>
      <c r="E943" s="21" t="s">
        <v>18</v>
      </c>
      <c r="F943" s="21" t="str">
        <f t="shared" si="48"/>
        <v>WP33248DISPOSED2015</v>
      </c>
      <c r="G943" s="21"/>
      <c r="H943" s="21" t="s">
        <v>32</v>
      </c>
      <c r="I943" s="8">
        <v>5000</v>
      </c>
      <c r="J943" s="8" t="s">
        <v>22</v>
      </c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s="17" customFormat="1" hidden="1" x14ac:dyDescent="0.25">
      <c r="A944" s="8">
        <f t="shared" si="47"/>
        <v>943</v>
      </c>
      <c r="B944" s="8" t="s">
        <v>17</v>
      </c>
      <c r="C944" s="8">
        <v>33503</v>
      </c>
      <c r="D944" s="8">
        <v>2015</v>
      </c>
      <c r="E944" s="21" t="s">
        <v>21</v>
      </c>
      <c r="F944" s="21" t="str">
        <f t="shared" si="48"/>
        <v>WP33503COUNTER2015</v>
      </c>
      <c r="G944" s="21"/>
      <c r="H944" s="21" t="s">
        <v>32</v>
      </c>
      <c r="I944" s="8">
        <v>2750</v>
      </c>
      <c r="J944" s="8" t="s">
        <v>22</v>
      </c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s="17" customFormat="1" hidden="1" x14ac:dyDescent="0.25">
      <c r="A945" s="8">
        <f t="shared" si="47"/>
        <v>944</v>
      </c>
      <c r="B945" s="8" t="s">
        <v>17</v>
      </c>
      <c r="C945" s="8">
        <v>33954</v>
      </c>
      <c r="D945" s="8">
        <v>2018</v>
      </c>
      <c r="E945" s="21" t="s">
        <v>23</v>
      </c>
      <c r="F945" s="21" t="str">
        <f t="shared" si="48"/>
        <v>WP33954VACATE2018</v>
      </c>
      <c r="G945" s="21"/>
      <c r="H945" s="21" t="s">
        <v>32</v>
      </c>
      <c r="I945" s="8">
        <v>12000</v>
      </c>
      <c r="J945" s="23" t="s">
        <v>20</v>
      </c>
      <c r="K945" s="10">
        <v>43320</v>
      </c>
      <c r="L945" s="8">
        <v>2018</v>
      </c>
      <c r="M945" s="8"/>
      <c r="N945" s="8"/>
      <c r="O945" s="8"/>
      <c r="P945" s="8"/>
      <c r="Q945" s="8"/>
      <c r="R945" s="8"/>
      <c r="S945" s="8"/>
      <c r="T945" s="8"/>
    </row>
    <row r="946" spans="1:20" s="17" customFormat="1" hidden="1" x14ac:dyDescent="0.25">
      <c r="A946" s="8">
        <f t="shared" si="47"/>
        <v>945</v>
      </c>
      <c r="B946" s="8" t="s">
        <v>17</v>
      </c>
      <c r="C946" s="8">
        <v>33954</v>
      </c>
      <c r="D946" s="8">
        <v>2018</v>
      </c>
      <c r="E946" s="21" t="s">
        <v>18</v>
      </c>
      <c r="F946" s="21" t="str">
        <f t="shared" si="48"/>
        <v>WP33954DISPOSED2018</v>
      </c>
      <c r="G946" s="21"/>
      <c r="H946" s="21" t="s">
        <v>32</v>
      </c>
      <c r="I946" s="8">
        <v>5000</v>
      </c>
      <c r="J946" s="8" t="s">
        <v>22</v>
      </c>
      <c r="K946" s="8"/>
      <c r="L946" s="8">
        <v>2018</v>
      </c>
      <c r="M946" s="8"/>
      <c r="N946" s="8"/>
      <c r="O946" s="8"/>
      <c r="P946" s="8"/>
      <c r="Q946" s="8"/>
      <c r="R946" s="8"/>
      <c r="S946" s="8"/>
      <c r="T946" s="8"/>
    </row>
    <row r="947" spans="1:20" s="17" customFormat="1" hidden="1" x14ac:dyDescent="0.25">
      <c r="A947" s="8">
        <f t="shared" si="47"/>
        <v>946</v>
      </c>
      <c r="B947" s="8" t="s">
        <v>17</v>
      </c>
      <c r="C947" s="8">
        <v>34104</v>
      </c>
      <c r="D947" s="8">
        <v>2015</v>
      </c>
      <c r="E947" s="23" t="s">
        <v>21</v>
      </c>
      <c r="F947" s="21" t="str">
        <f t="shared" si="48"/>
        <v>WP34104COUNTER2015</v>
      </c>
      <c r="G947" s="21"/>
      <c r="H947" s="23" t="s">
        <v>32</v>
      </c>
      <c r="I947" s="8">
        <v>2750</v>
      </c>
      <c r="J947" s="8" t="s">
        <v>22</v>
      </c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s="17" customFormat="1" hidden="1" x14ac:dyDescent="0.25">
      <c r="A948" s="8">
        <f t="shared" si="47"/>
        <v>947</v>
      </c>
      <c r="B948" s="8" t="s">
        <v>17</v>
      </c>
      <c r="C948" s="8">
        <v>34387</v>
      </c>
      <c r="D948" s="8">
        <v>2018</v>
      </c>
      <c r="E948" s="21" t="s">
        <v>23</v>
      </c>
      <c r="F948" s="21" t="str">
        <f t="shared" si="48"/>
        <v>WP34387VACATE2018</v>
      </c>
      <c r="G948" s="21"/>
      <c r="H948" s="21" t="s">
        <v>32</v>
      </c>
      <c r="I948" s="8">
        <v>12000</v>
      </c>
      <c r="J948" s="23" t="s">
        <v>20</v>
      </c>
      <c r="K948" s="10">
        <v>43320</v>
      </c>
      <c r="L948" s="8">
        <v>2018</v>
      </c>
      <c r="M948" s="8"/>
      <c r="N948" s="8"/>
      <c r="O948" s="8"/>
      <c r="P948" s="8"/>
      <c r="Q948" s="8"/>
      <c r="R948" s="8"/>
      <c r="S948" s="8"/>
      <c r="T948" s="8"/>
    </row>
    <row r="949" spans="1:20" s="17" customFormat="1" hidden="1" x14ac:dyDescent="0.25">
      <c r="A949" s="8">
        <f t="shared" si="47"/>
        <v>948</v>
      </c>
      <c r="B949" s="8" t="s">
        <v>17</v>
      </c>
      <c r="C949" s="8">
        <v>34387</v>
      </c>
      <c r="D949" s="8">
        <v>2018</v>
      </c>
      <c r="E949" s="21" t="s">
        <v>18</v>
      </c>
      <c r="F949" s="21" t="str">
        <f t="shared" si="48"/>
        <v>WP34387DISPOSED2018</v>
      </c>
      <c r="G949" s="21"/>
      <c r="H949" s="21" t="s">
        <v>32</v>
      </c>
      <c r="I949" s="8">
        <v>5000</v>
      </c>
      <c r="J949" s="8" t="s">
        <v>22</v>
      </c>
      <c r="K949" s="8"/>
      <c r="L949" s="8">
        <v>2018</v>
      </c>
      <c r="M949" s="8"/>
      <c r="N949" s="8"/>
      <c r="O949" s="8"/>
      <c r="P949" s="8"/>
      <c r="Q949" s="8"/>
      <c r="R949" s="8"/>
      <c r="S949" s="8"/>
      <c r="T949" s="8"/>
    </row>
    <row r="950" spans="1:20" s="17" customFormat="1" hidden="1" x14ac:dyDescent="0.25">
      <c r="A950" s="8">
        <f t="shared" si="47"/>
        <v>949</v>
      </c>
      <c r="B950" s="8" t="s">
        <v>17</v>
      </c>
      <c r="C950" s="8">
        <v>34569</v>
      </c>
      <c r="D950" s="8">
        <v>2018</v>
      </c>
      <c r="E950" s="21" t="s">
        <v>23</v>
      </c>
      <c r="F950" s="21" t="str">
        <f t="shared" si="48"/>
        <v>WP34569VACATE2018</v>
      </c>
      <c r="G950" s="21"/>
      <c r="H950" s="21" t="s">
        <v>32</v>
      </c>
      <c r="I950" s="8">
        <v>12000</v>
      </c>
      <c r="J950" s="23" t="s">
        <v>20</v>
      </c>
      <c r="K950" s="10">
        <v>43320</v>
      </c>
      <c r="L950" s="8">
        <v>2018</v>
      </c>
      <c r="M950" s="8"/>
      <c r="N950" s="8"/>
      <c r="O950" s="8"/>
      <c r="P950" s="8"/>
      <c r="Q950" s="8"/>
      <c r="R950" s="8"/>
      <c r="S950" s="8"/>
      <c r="T950" s="8"/>
    </row>
    <row r="951" spans="1:20" s="17" customFormat="1" hidden="1" x14ac:dyDescent="0.25">
      <c r="A951" s="8">
        <f t="shared" si="47"/>
        <v>950</v>
      </c>
      <c r="B951" s="8" t="s">
        <v>17</v>
      </c>
      <c r="C951" s="8">
        <v>34805</v>
      </c>
      <c r="D951" s="8">
        <v>2014</v>
      </c>
      <c r="E951" s="23" t="s">
        <v>21</v>
      </c>
      <c r="F951" s="21" t="str">
        <f t="shared" si="48"/>
        <v>WP34805COUNTER2014</v>
      </c>
      <c r="G951" s="21"/>
      <c r="H951" s="23" t="s">
        <v>32</v>
      </c>
      <c r="I951" s="8">
        <v>2750</v>
      </c>
      <c r="J951" s="8" t="s">
        <v>22</v>
      </c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s="17" customFormat="1" hidden="1" x14ac:dyDescent="0.25">
      <c r="A952" s="8">
        <f t="shared" si="47"/>
        <v>951</v>
      </c>
      <c r="B952" s="8" t="s">
        <v>17</v>
      </c>
      <c r="C952" s="8">
        <v>35031</v>
      </c>
      <c r="D952" s="8">
        <v>2015</v>
      </c>
      <c r="E952" s="21" t="s">
        <v>23</v>
      </c>
      <c r="F952" s="21" t="str">
        <f t="shared" si="48"/>
        <v>WP35031VACATE2015</v>
      </c>
      <c r="G952" s="21"/>
      <c r="H952" s="21" t="s">
        <v>32</v>
      </c>
      <c r="I952" s="8">
        <v>4750</v>
      </c>
      <c r="J952" s="8" t="s">
        <v>22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s="17" customFormat="1" hidden="1" x14ac:dyDescent="0.25">
      <c r="A953" s="8">
        <f t="shared" si="47"/>
        <v>952</v>
      </c>
      <c r="B953" s="8" t="s">
        <v>17</v>
      </c>
      <c r="C953" s="8">
        <v>35031</v>
      </c>
      <c r="D953" s="8">
        <v>2015</v>
      </c>
      <c r="E953" s="21" t="s">
        <v>18</v>
      </c>
      <c r="F953" s="21" t="str">
        <f t="shared" si="48"/>
        <v>WP35031DISPOSED2015</v>
      </c>
      <c r="G953" s="21"/>
      <c r="H953" s="21" t="s">
        <v>32</v>
      </c>
      <c r="I953" s="8">
        <v>5000</v>
      </c>
      <c r="J953" s="8" t="s">
        <v>22</v>
      </c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s="17" customFormat="1" hidden="1" x14ac:dyDescent="0.25">
      <c r="A954" s="8">
        <f t="shared" si="47"/>
        <v>953</v>
      </c>
      <c r="B954" s="8" t="s">
        <v>17</v>
      </c>
      <c r="C954" s="8">
        <v>35081</v>
      </c>
      <c r="D954" s="8">
        <v>2018</v>
      </c>
      <c r="E954" s="21" t="s">
        <v>23</v>
      </c>
      <c r="F954" s="21" t="str">
        <f t="shared" si="48"/>
        <v>WP35081VACATE2018</v>
      </c>
      <c r="G954" s="21"/>
      <c r="H954" s="21" t="s">
        <v>32</v>
      </c>
      <c r="I954" s="8">
        <v>12000</v>
      </c>
      <c r="J954" s="23" t="s">
        <v>20</v>
      </c>
      <c r="K954" s="10">
        <v>43320</v>
      </c>
      <c r="L954" s="8">
        <v>2018</v>
      </c>
      <c r="M954" s="8"/>
      <c r="N954" s="8"/>
      <c r="O954" s="8"/>
      <c r="P954" s="8"/>
      <c r="Q954" s="8"/>
      <c r="R954" s="8"/>
      <c r="S954" s="8"/>
      <c r="T954" s="8"/>
    </row>
    <row r="955" spans="1:20" s="17" customFormat="1" hidden="1" x14ac:dyDescent="0.25">
      <c r="A955" s="8">
        <f t="shared" si="47"/>
        <v>954</v>
      </c>
      <c r="B955" s="8" t="s">
        <v>17</v>
      </c>
      <c r="C955" s="8">
        <v>35081</v>
      </c>
      <c r="D955" s="8">
        <v>2018</v>
      </c>
      <c r="E955" s="21" t="s">
        <v>18</v>
      </c>
      <c r="F955" s="21" t="str">
        <f t="shared" si="48"/>
        <v>WP35081DISPOSED2018</v>
      </c>
      <c r="G955" s="21"/>
      <c r="H955" s="21" t="s">
        <v>32</v>
      </c>
      <c r="I955" s="8">
        <v>5000</v>
      </c>
      <c r="J955" s="8" t="s">
        <v>22</v>
      </c>
      <c r="K955" s="8"/>
      <c r="L955" s="8">
        <v>2018</v>
      </c>
      <c r="M955" s="8"/>
      <c r="N955" s="8"/>
      <c r="O955" s="8"/>
      <c r="P955" s="8"/>
      <c r="Q955" s="8"/>
      <c r="R955" s="8"/>
      <c r="S955" s="8"/>
      <c r="T955" s="8"/>
    </row>
    <row r="956" spans="1:20" s="17" customFormat="1" hidden="1" x14ac:dyDescent="0.25">
      <c r="A956" s="8">
        <f t="shared" si="47"/>
        <v>955</v>
      </c>
      <c r="B956" s="8" t="s">
        <v>17</v>
      </c>
      <c r="C956" s="8">
        <v>35895</v>
      </c>
      <c r="D956" s="8">
        <v>2015</v>
      </c>
      <c r="E956" s="23" t="s">
        <v>21</v>
      </c>
      <c r="F956" s="21" t="str">
        <f t="shared" si="48"/>
        <v>WP35895COUNTER2015</v>
      </c>
      <c r="G956" s="21"/>
      <c r="H956" s="23" t="s">
        <v>32</v>
      </c>
      <c r="I956" s="8">
        <v>2750</v>
      </c>
      <c r="J956" s="8" t="s">
        <v>22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s="17" customFormat="1" hidden="1" x14ac:dyDescent="0.25">
      <c r="A957" s="8">
        <f t="shared" si="47"/>
        <v>956</v>
      </c>
      <c r="B957" s="8" t="s">
        <v>17</v>
      </c>
      <c r="C957" s="8">
        <v>36405</v>
      </c>
      <c r="D957" s="8">
        <v>2015</v>
      </c>
      <c r="E957" s="21" t="s">
        <v>21</v>
      </c>
      <c r="F957" s="21" t="str">
        <f t="shared" si="48"/>
        <v>WP36405COUNTER2015</v>
      </c>
      <c r="G957" s="21"/>
      <c r="H957" s="21" t="s">
        <v>32</v>
      </c>
      <c r="I957" s="8">
        <v>2750</v>
      </c>
      <c r="J957" s="8" t="s">
        <v>22</v>
      </c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s="17" customFormat="1" hidden="1" x14ac:dyDescent="0.25">
      <c r="A958" s="8">
        <f t="shared" si="47"/>
        <v>957</v>
      </c>
      <c r="B958" s="8" t="s">
        <v>17</v>
      </c>
      <c r="C958" s="8">
        <v>36421</v>
      </c>
      <c r="D958" s="8">
        <v>2015</v>
      </c>
      <c r="E958" s="21" t="s">
        <v>21</v>
      </c>
      <c r="F958" s="21" t="str">
        <f t="shared" si="48"/>
        <v>WP36421COUNTER2015</v>
      </c>
      <c r="G958" s="21"/>
      <c r="H958" s="21" t="s">
        <v>32</v>
      </c>
      <c r="I958" s="8">
        <v>2750</v>
      </c>
      <c r="J958" s="8" t="s">
        <v>22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s="17" customFormat="1" hidden="1" x14ac:dyDescent="0.25">
      <c r="A959" s="8">
        <f t="shared" si="47"/>
        <v>958</v>
      </c>
      <c r="B959" s="8" t="s">
        <v>17</v>
      </c>
      <c r="C959" s="8">
        <v>36617</v>
      </c>
      <c r="D959" s="8">
        <v>2015</v>
      </c>
      <c r="E959" s="21" t="s">
        <v>21</v>
      </c>
      <c r="F959" s="21" t="str">
        <f t="shared" si="48"/>
        <v>WP36617COUNTER2015</v>
      </c>
      <c r="G959" s="21"/>
      <c r="H959" s="21" t="s">
        <v>32</v>
      </c>
      <c r="I959" s="8">
        <v>2750</v>
      </c>
      <c r="J959" s="23" t="s">
        <v>20</v>
      </c>
      <c r="K959" s="10">
        <v>42382</v>
      </c>
      <c r="L959" s="8" t="s">
        <v>156</v>
      </c>
      <c r="M959" s="8"/>
      <c r="N959" s="8"/>
      <c r="O959" s="8"/>
      <c r="P959" s="8"/>
      <c r="Q959" s="8"/>
      <c r="R959" s="8"/>
      <c r="S959" s="8"/>
      <c r="T959" s="8"/>
    </row>
    <row r="960" spans="1:20" s="17" customFormat="1" hidden="1" x14ac:dyDescent="0.25">
      <c r="A960" s="8">
        <f t="shared" si="47"/>
        <v>959</v>
      </c>
      <c r="B960" s="8" t="s">
        <v>17</v>
      </c>
      <c r="C960" s="8">
        <v>36730</v>
      </c>
      <c r="D960" s="8">
        <v>2018</v>
      </c>
      <c r="E960" s="21" t="s">
        <v>21</v>
      </c>
      <c r="F960" s="21" t="str">
        <f t="shared" si="48"/>
        <v>WP36730COUNTER2018</v>
      </c>
      <c r="G960" s="21"/>
      <c r="H960" s="21" t="s">
        <v>32</v>
      </c>
      <c r="I960" s="8">
        <v>10000</v>
      </c>
      <c r="J960" s="23" t="s">
        <v>20</v>
      </c>
      <c r="K960" s="10">
        <v>43424</v>
      </c>
      <c r="L960" s="8">
        <v>2018</v>
      </c>
      <c r="M960" s="8"/>
      <c r="N960" s="8"/>
      <c r="O960" s="8"/>
      <c r="P960" s="8"/>
      <c r="Q960" s="8"/>
      <c r="R960" s="8"/>
      <c r="S960" s="8"/>
      <c r="T960" s="8"/>
    </row>
    <row r="961" spans="1:20" s="17" customFormat="1" hidden="1" x14ac:dyDescent="0.25">
      <c r="A961" s="8">
        <f t="shared" si="47"/>
        <v>960</v>
      </c>
      <c r="B961" s="8" t="s">
        <v>17</v>
      </c>
      <c r="C961" s="8">
        <v>36730</v>
      </c>
      <c r="D961" s="8">
        <v>2018</v>
      </c>
      <c r="E961" s="21" t="s">
        <v>18</v>
      </c>
      <c r="F961" s="21" t="str">
        <f t="shared" si="48"/>
        <v>WP36730DISPOSED2018</v>
      </c>
      <c r="G961" s="21"/>
      <c r="H961" s="21" t="s">
        <v>32</v>
      </c>
      <c r="I961" s="8">
        <v>5000</v>
      </c>
      <c r="J961" s="8" t="s">
        <v>22</v>
      </c>
      <c r="K961" s="8"/>
      <c r="L961" s="8">
        <v>2018</v>
      </c>
      <c r="M961" s="8"/>
      <c r="N961" s="8"/>
      <c r="O961" s="8"/>
      <c r="P961" s="8"/>
      <c r="Q961" s="8"/>
      <c r="R961" s="8"/>
      <c r="S961" s="8"/>
      <c r="T961" s="8"/>
    </row>
    <row r="962" spans="1:20" s="17" customFormat="1" hidden="1" x14ac:dyDescent="0.25">
      <c r="A962" s="8">
        <f t="shared" si="47"/>
        <v>961</v>
      </c>
      <c r="B962" s="8" t="s">
        <v>17</v>
      </c>
      <c r="C962" s="8">
        <v>36754</v>
      </c>
      <c r="D962" s="8">
        <v>2015</v>
      </c>
      <c r="E962" s="23" t="s">
        <v>21</v>
      </c>
      <c r="F962" s="21" t="str">
        <f t="shared" si="48"/>
        <v>WP36754COUNTER2015</v>
      </c>
      <c r="G962" s="21"/>
      <c r="H962" s="23" t="s">
        <v>32</v>
      </c>
      <c r="I962" s="8">
        <v>2750</v>
      </c>
      <c r="J962" s="8" t="s">
        <v>22</v>
      </c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s="17" customFormat="1" hidden="1" x14ac:dyDescent="0.25">
      <c r="A963" s="8">
        <f t="shared" ref="A963:A1026" si="50">A962+1</f>
        <v>962</v>
      </c>
      <c r="B963" s="8" t="s">
        <v>17</v>
      </c>
      <c r="C963" s="8">
        <v>36759</v>
      </c>
      <c r="D963" s="8">
        <v>2015</v>
      </c>
      <c r="E963" s="21" t="s">
        <v>21</v>
      </c>
      <c r="F963" s="21" t="str">
        <f t="shared" si="48"/>
        <v>WP36759COUNTER2015</v>
      </c>
      <c r="G963" s="21"/>
      <c r="H963" s="21" t="s">
        <v>32</v>
      </c>
      <c r="I963" s="8">
        <v>2750</v>
      </c>
      <c r="J963" s="8" t="s">
        <v>22</v>
      </c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s="17" customFormat="1" hidden="1" x14ac:dyDescent="0.25">
      <c r="A964" s="8">
        <f t="shared" si="50"/>
        <v>963</v>
      </c>
      <c r="B964" s="8" t="s">
        <v>17</v>
      </c>
      <c r="C964" s="8">
        <v>36846</v>
      </c>
      <c r="D964" s="8">
        <v>2015</v>
      </c>
      <c r="E964" s="21" t="s">
        <v>21</v>
      </c>
      <c r="F964" s="21" t="str">
        <f t="shared" ref="F964:F1027" si="51">CONCATENATE(B964,C964,E964,D964)</f>
        <v>WP36846COUNTER2015</v>
      </c>
      <c r="G964" s="21"/>
      <c r="H964" s="21" t="s">
        <v>32</v>
      </c>
      <c r="I964" s="8">
        <v>2750</v>
      </c>
      <c r="J964" s="8" t="s">
        <v>22</v>
      </c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s="17" customFormat="1" hidden="1" x14ac:dyDescent="0.25">
      <c r="A965" s="8">
        <f t="shared" si="50"/>
        <v>964</v>
      </c>
      <c r="B965" s="8" t="s">
        <v>17</v>
      </c>
      <c r="C965" s="8">
        <v>36894</v>
      </c>
      <c r="D965" s="8">
        <v>2015</v>
      </c>
      <c r="E965" s="21" t="s">
        <v>21</v>
      </c>
      <c r="F965" s="21" t="str">
        <f t="shared" si="51"/>
        <v>WP36894COUNTER2015</v>
      </c>
      <c r="G965" s="21"/>
      <c r="H965" s="21" t="s">
        <v>32</v>
      </c>
      <c r="I965" s="8">
        <v>2750</v>
      </c>
      <c r="J965" s="8" t="s">
        <v>22</v>
      </c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s="17" customFormat="1" hidden="1" x14ac:dyDescent="0.25">
      <c r="A966" s="8">
        <f t="shared" si="50"/>
        <v>965</v>
      </c>
      <c r="B966" s="8" t="s">
        <v>17</v>
      </c>
      <c r="C966" s="8">
        <v>37021</v>
      </c>
      <c r="D966" s="8">
        <v>2018</v>
      </c>
      <c r="E966" s="21" t="s">
        <v>23</v>
      </c>
      <c r="F966" s="21" t="str">
        <f t="shared" si="51"/>
        <v>WP37021VACATE2018</v>
      </c>
      <c r="G966" s="21"/>
      <c r="H966" s="21" t="s">
        <v>32</v>
      </c>
      <c r="I966" s="8">
        <v>12000</v>
      </c>
      <c r="J966" s="23" t="s">
        <v>20</v>
      </c>
      <c r="K966" s="10">
        <v>43409</v>
      </c>
      <c r="L966" s="8">
        <v>2018</v>
      </c>
      <c r="M966" s="8"/>
      <c r="N966" s="8"/>
      <c r="O966" s="8"/>
      <c r="P966" s="8"/>
      <c r="Q966" s="8"/>
      <c r="R966" s="8"/>
      <c r="S966" s="8"/>
      <c r="T966" s="8"/>
    </row>
    <row r="967" spans="1:20" s="17" customFormat="1" hidden="1" x14ac:dyDescent="0.25">
      <c r="A967" s="8">
        <f t="shared" si="50"/>
        <v>966</v>
      </c>
      <c r="B967" s="8" t="s">
        <v>17</v>
      </c>
      <c r="C967" s="8">
        <v>37735</v>
      </c>
      <c r="D967" s="8">
        <v>2015</v>
      </c>
      <c r="E967" s="21" t="s">
        <v>23</v>
      </c>
      <c r="F967" s="21" t="str">
        <f t="shared" si="51"/>
        <v>WP37735VACATE2015</v>
      </c>
      <c r="G967" s="21"/>
      <c r="H967" s="21" t="s">
        <v>32</v>
      </c>
      <c r="I967" s="8">
        <v>10000</v>
      </c>
      <c r="J967" s="8" t="s">
        <v>22</v>
      </c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s="17" customFormat="1" hidden="1" x14ac:dyDescent="0.25">
      <c r="A968" s="8">
        <f t="shared" si="50"/>
        <v>967</v>
      </c>
      <c r="B968" s="8" t="s">
        <v>17</v>
      </c>
      <c r="C968" s="8">
        <v>37875</v>
      </c>
      <c r="D968" s="8">
        <v>2015</v>
      </c>
      <c r="E968" s="21" t="s">
        <v>21</v>
      </c>
      <c r="F968" s="21" t="str">
        <f t="shared" si="51"/>
        <v>WP37875COUNTER2015</v>
      </c>
      <c r="G968" s="21"/>
      <c r="H968" s="21" t="s">
        <v>32</v>
      </c>
      <c r="I968" s="8">
        <v>2750</v>
      </c>
      <c r="J968" s="8" t="s">
        <v>22</v>
      </c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s="17" customFormat="1" hidden="1" x14ac:dyDescent="0.25">
      <c r="A969" s="8">
        <f t="shared" si="50"/>
        <v>968</v>
      </c>
      <c r="B969" s="8" t="s">
        <v>17</v>
      </c>
      <c r="C969" s="8">
        <v>37876</v>
      </c>
      <c r="D969" s="8">
        <v>2015</v>
      </c>
      <c r="E969" s="21" t="s">
        <v>21</v>
      </c>
      <c r="F969" s="21" t="str">
        <f t="shared" si="51"/>
        <v>WP37876COUNTER2015</v>
      </c>
      <c r="G969" s="21"/>
      <c r="H969" s="21" t="s">
        <v>32</v>
      </c>
      <c r="I969" s="8">
        <v>2750</v>
      </c>
      <c r="J969" s="8" t="s">
        <v>22</v>
      </c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s="17" customFormat="1" hidden="1" x14ac:dyDescent="0.25">
      <c r="A970" s="8">
        <f t="shared" si="50"/>
        <v>969</v>
      </c>
      <c r="B970" s="8" t="s">
        <v>17</v>
      </c>
      <c r="C970" s="8">
        <v>37907</v>
      </c>
      <c r="D970" s="8">
        <v>2015</v>
      </c>
      <c r="E970" s="21" t="s">
        <v>21</v>
      </c>
      <c r="F970" s="21" t="str">
        <f t="shared" si="51"/>
        <v>WP37907COUNTER2015</v>
      </c>
      <c r="G970" s="21"/>
      <c r="H970" s="21" t="s">
        <v>32</v>
      </c>
      <c r="I970" s="8">
        <v>2750</v>
      </c>
      <c r="J970" s="8" t="s">
        <v>22</v>
      </c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s="17" customFormat="1" hidden="1" x14ac:dyDescent="0.25">
      <c r="A971" s="8">
        <f t="shared" si="50"/>
        <v>970</v>
      </c>
      <c r="B971" s="8" t="s">
        <v>17</v>
      </c>
      <c r="C971" s="8">
        <v>37914</v>
      </c>
      <c r="D971" s="8">
        <v>2015</v>
      </c>
      <c r="E971" s="21" t="s">
        <v>21</v>
      </c>
      <c r="F971" s="21" t="str">
        <f t="shared" si="51"/>
        <v>WP37914COUNTER2015</v>
      </c>
      <c r="G971" s="21"/>
      <c r="H971" s="21" t="s">
        <v>32</v>
      </c>
      <c r="I971" s="8">
        <v>2750</v>
      </c>
      <c r="J971" s="8" t="s">
        <v>22</v>
      </c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s="17" customFormat="1" hidden="1" x14ac:dyDescent="0.25">
      <c r="A972" s="8">
        <f t="shared" si="50"/>
        <v>971</v>
      </c>
      <c r="B972" s="8" t="s">
        <v>17</v>
      </c>
      <c r="C972" s="8">
        <v>37916</v>
      </c>
      <c r="D972" s="8">
        <v>2015</v>
      </c>
      <c r="E972" s="21" t="s">
        <v>21</v>
      </c>
      <c r="F972" s="21" t="str">
        <f t="shared" si="51"/>
        <v>WP37916COUNTER2015</v>
      </c>
      <c r="G972" s="21"/>
      <c r="H972" s="21" t="s">
        <v>32</v>
      </c>
      <c r="I972" s="8">
        <v>2750</v>
      </c>
      <c r="J972" s="8" t="s">
        <v>22</v>
      </c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s="17" customFormat="1" x14ac:dyDescent="0.25">
      <c r="A973" s="8">
        <f t="shared" si="50"/>
        <v>972</v>
      </c>
      <c r="B973" s="8" t="s">
        <v>17</v>
      </c>
      <c r="C973" s="8">
        <v>38493</v>
      </c>
      <c r="D973" s="8">
        <v>2016</v>
      </c>
      <c r="E973" s="21" t="s">
        <v>21</v>
      </c>
      <c r="F973" s="21" t="str">
        <f t="shared" si="51"/>
        <v>WP38493COUNTER2016</v>
      </c>
      <c r="G973" s="21" t="str">
        <f t="shared" ref="G973:G974" si="52">B973&amp;C973&amp;E973&amp;D973</f>
        <v>WP38493COUNTER2016</v>
      </c>
      <c r="H973" s="21" t="s">
        <v>32</v>
      </c>
      <c r="I973" s="8">
        <v>2750</v>
      </c>
      <c r="J973" s="23" t="s">
        <v>20</v>
      </c>
      <c r="K973" s="10">
        <v>42886</v>
      </c>
      <c r="L973" s="8" t="s">
        <v>152</v>
      </c>
      <c r="M973" s="8"/>
      <c r="N973" s="8"/>
      <c r="O973" s="8"/>
      <c r="P973" s="8"/>
      <c r="Q973" s="8"/>
      <c r="R973" s="8"/>
      <c r="S973" s="8"/>
      <c r="T973" s="8"/>
    </row>
    <row r="974" spans="1:20" s="17" customFormat="1" x14ac:dyDescent="0.25">
      <c r="A974" s="8">
        <f t="shared" si="50"/>
        <v>973</v>
      </c>
      <c r="B974" s="8" t="s">
        <v>17</v>
      </c>
      <c r="C974" s="8">
        <v>38493</v>
      </c>
      <c r="D974" s="8">
        <v>2016</v>
      </c>
      <c r="E974" s="21" t="s">
        <v>18</v>
      </c>
      <c r="F974" s="21" t="str">
        <f t="shared" si="51"/>
        <v>WP38493DISPOSED2016</v>
      </c>
      <c r="G974" s="21" t="str">
        <f t="shared" si="52"/>
        <v>WP38493DISPOSED2016</v>
      </c>
      <c r="H974" s="21" t="s">
        <v>32</v>
      </c>
      <c r="I974" s="8">
        <v>5000</v>
      </c>
      <c r="J974" s="8" t="s">
        <v>22</v>
      </c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s="17" customFormat="1" hidden="1" x14ac:dyDescent="0.25">
      <c r="A975" s="8">
        <f t="shared" si="50"/>
        <v>974</v>
      </c>
      <c r="B975" s="8" t="s">
        <v>17</v>
      </c>
      <c r="C975" s="8">
        <v>38527</v>
      </c>
      <c r="D975" s="8">
        <v>2013</v>
      </c>
      <c r="E975" s="23" t="s">
        <v>23</v>
      </c>
      <c r="F975" s="21" t="str">
        <f t="shared" si="51"/>
        <v>WP38527VACATE2013</v>
      </c>
      <c r="G975" s="21"/>
      <c r="H975" s="23" t="s">
        <v>32</v>
      </c>
      <c r="I975" s="8">
        <v>4750</v>
      </c>
      <c r="J975" s="23" t="s">
        <v>20</v>
      </c>
      <c r="K975" s="10">
        <v>42777</v>
      </c>
      <c r="L975" s="8">
        <v>2017</v>
      </c>
      <c r="M975" s="8"/>
      <c r="N975" s="8"/>
      <c r="O975" s="8"/>
      <c r="P975" s="8"/>
      <c r="Q975" s="8"/>
      <c r="R975" s="8"/>
      <c r="S975" s="8"/>
      <c r="T975" s="8"/>
    </row>
    <row r="976" spans="1:20" s="17" customFormat="1" x14ac:dyDescent="0.25">
      <c r="A976" s="8">
        <f t="shared" si="50"/>
        <v>975</v>
      </c>
      <c r="B976" s="8" t="s">
        <v>17</v>
      </c>
      <c r="C976" s="8">
        <v>38701</v>
      </c>
      <c r="D976" s="8">
        <v>2016</v>
      </c>
      <c r="E976" s="21" t="s">
        <v>21</v>
      </c>
      <c r="F976" s="21" t="str">
        <f t="shared" si="51"/>
        <v>WP38701COUNTER2016</v>
      </c>
      <c r="G976" s="21" t="str">
        <f t="shared" ref="G976:G979" si="53">B976&amp;C976&amp;E976&amp;D976</f>
        <v>WP38701COUNTER2016</v>
      </c>
      <c r="H976" s="21" t="s">
        <v>32</v>
      </c>
      <c r="I976" s="8">
        <v>2750</v>
      </c>
      <c r="J976" s="23" t="s">
        <v>20</v>
      </c>
      <c r="K976" s="10">
        <v>42744</v>
      </c>
      <c r="L976" s="8" t="s">
        <v>152</v>
      </c>
      <c r="M976" s="8"/>
      <c r="N976" s="8"/>
      <c r="O976" s="8"/>
      <c r="P976" s="8"/>
      <c r="Q976" s="8"/>
      <c r="R976" s="8"/>
      <c r="S976" s="8"/>
      <c r="T976" s="8"/>
    </row>
    <row r="977" spans="1:20" s="17" customFormat="1" x14ac:dyDescent="0.25">
      <c r="A977" s="8">
        <f t="shared" si="50"/>
        <v>976</v>
      </c>
      <c r="B977" s="8" t="s">
        <v>17</v>
      </c>
      <c r="C977" s="8">
        <v>38701</v>
      </c>
      <c r="D977" s="8">
        <v>2016</v>
      </c>
      <c r="E977" s="21" t="s">
        <v>18</v>
      </c>
      <c r="F977" s="21" t="str">
        <f t="shared" si="51"/>
        <v>WP38701DISPOSED2016</v>
      </c>
      <c r="G977" s="21" t="str">
        <f t="shared" si="53"/>
        <v>WP38701DISPOSED2016</v>
      </c>
      <c r="H977" s="21" t="s">
        <v>32</v>
      </c>
      <c r="I977" s="8">
        <v>5000</v>
      </c>
      <c r="J977" s="8" t="s">
        <v>22</v>
      </c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s="17" customFormat="1" x14ac:dyDescent="0.25">
      <c r="A978" s="8">
        <f t="shared" si="50"/>
        <v>977</v>
      </c>
      <c r="B978" s="8" t="s">
        <v>17</v>
      </c>
      <c r="C978" s="8">
        <v>38720</v>
      </c>
      <c r="D978" s="8">
        <v>2016</v>
      </c>
      <c r="E978" s="21" t="s">
        <v>21</v>
      </c>
      <c r="F978" s="21" t="str">
        <f t="shared" si="51"/>
        <v>WP38720COUNTER2016</v>
      </c>
      <c r="G978" s="21" t="str">
        <f t="shared" si="53"/>
        <v>WP38720COUNTER2016</v>
      </c>
      <c r="H978" s="21" t="s">
        <v>32</v>
      </c>
      <c r="I978" s="8">
        <v>2750</v>
      </c>
      <c r="J978" s="23" t="s">
        <v>20</v>
      </c>
      <c r="K978" s="10">
        <v>42744</v>
      </c>
      <c r="L978" s="8" t="s">
        <v>152</v>
      </c>
      <c r="M978" s="8"/>
      <c r="N978" s="8"/>
      <c r="O978" s="8"/>
      <c r="P978" s="8"/>
      <c r="Q978" s="8"/>
      <c r="R978" s="8"/>
      <c r="S978" s="8"/>
      <c r="T978" s="8"/>
    </row>
    <row r="979" spans="1:20" s="17" customFormat="1" x14ac:dyDescent="0.25">
      <c r="A979" s="8">
        <f t="shared" si="50"/>
        <v>978</v>
      </c>
      <c r="B979" s="8" t="s">
        <v>17</v>
      </c>
      <c r="C979" s="8">
        <v>38720</v>
      </c>
      <c r="D979" s="8">
        <v>2016</v>
      </c>
      <c r="E979" s="21" t="s">
        <v>18</v>
      </c>
      <c r="F979" s="21" t="str">
        <f t="shared" si="51"/>
        <v>WP38720DISPOSED2016</v>
      </c>
      <c r="G979" s="21" t="str">
        <f t="shared" si="53"/>
        <v>WP38720DISPOSED2016</v>
      </c>
      <c r="H979" s="21" t="s">
        <v>32</v>
      </c>
      <c r="I979" s="8">
        <v>5000</v>
      </c>
      <c r="J979" s="8" t="s">
        <v>22</v>
      </c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s="17" customFormat="1" hidden="1" x14ac:dyDescent="0.25">
      <c r="A980" s="8">
        <f t="shared" si="50"/>
        <v>979</v>
      </c>
      <c r="B980" s="8" t="s">
        <v>17</v>
      </c>
      <c r="C980" s="8">
        <v>38853</v>
      </c>
      <c r="D980" s="8">
        <v>2013</v>
      </c>
      <c r="E980" s="21" t="s">
        <v>21</v>
      </c>
      <c r="F980" s="21" t="str">
        <f t="shared" si="51"/>
        <v>WP38853COUNTER2013</v>
      </c>
      <c r="G980" s="21"/>
      <c r="H980" s="21" t="s">
        <v>32</v>
      </c>
      <c r="I980" s="8">
        <v>2750</v>
      </c>
      <c r="J980" s="23" t="s">
        <v>20</v>
      </c>
      <c r="K980" s="10">
        <v>42486</v>
      </c>
      <c r="L980" s="8">
        <v>2016</v>
      </c>
      <c r="M980" s="8"/>
      <c r="N980" s="8"/>
      <c r="O980" s="8"/>
      <c r="P980" s="8"/>
      <c r="Q980" s="8"/>
      <c r="R980" s="8"/>
      <c r="S980" s="8"/>
      <c r="T980" s="8"/>
    </row>
    <row r="981" spans="1:20" s="17" customFormat="1" x14ac:dyDescent="0.25">
      <c r="A981" s="8">
        <f t="shared" si="50"/>
        <v>980</v>
      </c>
      <c r="B981" s="8" t="s">
        <v>17</v>
      </c>
      <c r="C981" s="8">
        <v>38997</v>
      </c>
      <c r="D981" s="8">
        <v>2016</v>
      </c>
      <c r="E981" s="21" t="s">
        <v>21</v>
      </c>
      <c r="F981" s="21" t="str">
        <f t="shared" si="51"/>
        <v>WP38997COUNTER2016</v>
      </c>
      <c r="G981" s="21" t="str">
        <f t="shared" ref="G981:G988" si="54">B981&amp;C981&amp;E981&amp;D981</f>
        <v>WP38997COUNTER2016</v>
      </c>
      <c r="H981" s="21" t="s">
        <v>32</v>
      </c>
      <c r="I981" s="8">
        <v>2750</v>
      </c>
      <c r="J981" s="23" t="s">
        <v>20</v>
      </c>
      <c r="K981" s="10">
        <v>42744</v>
      </c>
      <c r="L981" s="8" t="s">
        <v>152</v>
      </c>
      <c r="M981" s="8"/>
      <c r="N981" s="8"/>
      <c r="O981" s="8"/>
      <c r="P981" s="8"/>
      <c r="Q981" s="8"/>
      <c r="R981" s="8"/>
      <c r="S981" s="8"/>
      <c r="T981" s="8"/>
    </row>
    <row r="982" spans="1:20" s="17" customFormat="1" x14ac:dyDescent="0.25">
      <c r="A982" s="8">
        <f t="shared" si="50"/>
        <v>981</v>
      </c>
      <c r="B982" s="8" t="s">
        <v>17</v>
      </c>
      <c r="C982" s="8">
        <v>38997</v>
      </c>
      <c r="D982" s="8">
        <v>2016</v>
      </c>
      <c r="E982" s="21" t="s">
        <v>18</v>
      </c>
      <c r="F982" s="21" t="str">
        <f t="shared" si="51"/>
        <v>WP38997DISPOSED2016</v>
      </c>
      <c r="G982" s="21" t="str">
        <f t="shared" si="54"/>
        <v>WP38997DISPOSED2016</v>
      </c>
      <c r="H982" s="21" t="s">
        <v>32</v>
      </c>
      <c r="I982" s="8">
        <v>5000</v>
      </c>
      <c r="J982" s="8" t="s">
        <v>22</v>
      </c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s="17" customFormat="1" x14ac:dyDescent="0.25">
      <c r="A983" s="8">
        <f t="shared" si="50"/>
        <v>982</v>
      </c>
      <c r="B983" s="8" t="s">
        <v>17</v>
      </c>
      <c r="C983" s="8">
        <v>39434</v>
      </c>
      <c r="D983" s="8">
        <v>2016</v>
      </c>
      <c r="E983" s="21" t="s">
        <v>21</v>
      </c>
      <c r="F983" s="21" t="str">
        <f t="shared" si="51"/>
        <v>WP39434COUNTER2016</v>
      </c>
      <c r="G983" s="21" t="str">
        <f t="shared" si="54"/>
        <v>WP39434COUNTER2016</v>
      </c>
      <c r="H983" s="21" t="s">
        <v>32</v>
      </c>
      <c r="I983" s="8">
        <v>2750</v>
      </c>
      <c r="J983" s="23" t="s">
        <v>20</v>
      </c>
      <c r="K983" s="10">
        <v>42744</v>
      </c>
      <c r="L983" s="8" t="s">
        <v>152</v>
      </c>
      <c r="M983" s="8"/>
      <c r="N983" s="8"/>
      <c r="O983" s="8"/>
      <c r="P983" s="8"/>
      <c r="Q983" s="8"/>
      <c r="R983" s="8"/>
      <c r="S983" s="8"/>
      <c r="T983" s="8"/>
    </row>
    <row r="984" spans="1:20" s="17" customFormat="1" x14ac:dyDescent="0.25">
      <c r="A984" s="8">
        <f t="shared" si="50"/>
        <v>983</v>
      </c>
      <c r="B984" s="8" t="s">
        <v>17</v>
      </c>
      <c r="C984" s="8">
        <v>39434</v>
      </c>
      <c r="D984" s="8">
        <v>2016</v>
      </c>
      <c r="E984" s="21" t="s">
        <v>18</v>
      </c>
      <c r="F984" s="21" t="str">
        <f t="shared" si="51"/>
        <v>WP39434DISPOSED2016</v>
      </c>
      <c r="G984" s="21" t="str">
        <f t="shared" si="54"/>
        <v>WP39434DISPOSED2016</v>
      </c>
      <c r="H984" s="21" t="s">
        <v>32</v>
      </c>
      <c r="I984" s="8">
        <v>5000</v>
      </c>
      <c r="J984" s="8" t="s">
        <v>22</v>
      </c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s="17" customFormat="1" x14ac:dyDescent="0.25">
      <c r="A985" s="8">
        <f t="shared" si="50"/>
        <v>984</v>
      </c>
      <c r="B985" s="8" t="s">
        <v>17</v>
      </c>
      <c r="C985" s="8">
        <v>39436</v>
      </c>
      <c r="D985" s="8">
        <v>2016</v>
      </c>
      <c r="E985" s="21" t="s">
        <v>21</v>
      </c>
      <c r="F985" s="21" t="str">
        <f t="shared" si="51"/>
        <v>WP39436COUNTER2016</v>
      </c>
      <c r="G985" s="21" t="str">
        <f t="shared" si="54"/>
        <v>WP39436COUNTER2016</v>
      </c>
      <c r="H985" s="21" t="s">
        <v>32</v>
      </c>
      <c r="I985" s="8">
        <v>2750</v>
      </c>
      <c r="J985" s="23" t="s">
        <v>20</v>
      </c>
      <c r="K985" s="10">
        <v>42777</v>
      </c>
      <c r="L985" s="8" t="s">
        <v>152</v>
      </c>
      <c r="M985" s="8"/>
      <c r="N985" s="8"/>
      <c r="O985" s="8"/>
      <c r="P985" s="8"/>
      <c r="Q985" s="8"/>
      <c r="R985" s="8"/>
      <c r="S985" s="8"/>
      <c r="T985" s="8"/>
    </row>
    <row r="986" spans="1:20" s="17" customFormat="1" x14ac:dyDescent="0.25">
      <c r="A986" s="8">
        <f t="shared" si="50"/>
        <v>985</v>
      </c>
      <c r="B986" s="8" t="s">
        <v>17</v>
      </c>
      <c r="C986" s="8">
        <v>39436</v>
      </c>
      <c r="D986" s="8">
        <v>2016</v>
      </c>
      <c r="E986" s="21" t="s">
        <v>18</v>
      </c>
      <c r="F986" s="21" t="str">
        <f t="shared" si="51"/>
        <v>WP39436DISPOSED2016</v>
      </c>
      <c r="G986" s="21" t="str">
        <f t="shared" si="54"/>
        <v>WP39436DISPOSED2016</v>
      </c>
      <c r="H986" s="21" t="s">
        <v>32</v>
      </c>
      <c r="I986" s="8">
        <v>5000</v>
      </c>
      <c r="J986" s="8" t="s">
        <v>22</v>
      </c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s="17" customFormat="1" x14ac:dyDescent="0.25">
      <c r="A987" s="8">
        <f t="shared" si="50"/>
        <v>986</v>
      </c>
      <c r="B987" s="8" t="s">
        <v>17</v>
      </c>
      <c r="C987" s="8">
        <v>39442</v>
      </c>
      <c r="D987" s="8">
        <v>2016</v>
      </c>
      <c r="E987" s="21" t="s">
        <v>21</v>
      </c>
      <c r="F987" s="21" t="str">
        <f t="shared" si="51"/>
        <v>WP39442COUNTER2016</v>
      </c>
      <c r="G987" s="21" t="str">
        <f t="shared" si="54"/>
        <v>WP39442COUNTER2016</v>
      </c>
      <c r="H987" s="21" t="s">
        <v>32</v>
      </c>
      <c r="I987" s="8">
        <v>2750</v>
      </c>
      <c r="J987" s="23" t="s">
        <v>20</v>
      </c>
      <c r="K987" s="10">
        <v>42744</v>
      </c>
      <c r="L987" s="8" t="s">
        <v>152</v>
      </c>
      <c r="M987" s="8"/>
      <c r="N987" s="8"/>
      <c r="O987" s="8"/>
      <c r="P987" s="8"/>
      <c r="Q987" s="8"/>
      <c r="R987" s="8"/>
      <c r="S987" s="8"/>
      <c r="T987" s="8"/>
    </row>
    <row r="988" spans="1:20" s="17" customFormat="1" x14ac:dyDescent="0.25">
      <c r="A988" s="8">
        <f t="shared" si="50"/>
        <v>987</v>
      </c>
      <c r="B988" s="8" t="s">
        <v>17</v>
      </c>
      <c r="C988" s="8">
        <v>39442</v>
      </c>
      <c r="D988" s="8">
        <v>2016</v>
      </c>
      <c r="E988" s="21" t="s">
        <v>18</v>
      </c>
      <c r="F988" s="21" t="str">
        <f t="shared" si="51"/>
        <v>WP39442DISPOSED2016</v>
      </c>
      <c r="G988" s="21" t="str">
        <f t="shared" si="54"/>
        <v>WP39442DISPOSED2016</v>
      </c>
      <c r="H988" s="21" t="s">
        <v>32</v>
      </c>
      <c r="I988" s="8">
        <v>5000</v>
      </c>
      <c r="J988" s="8" t="s">
        <v>22</v>
      </c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s="17" customFormat="1" hidden="1" x14ac:dyDescent="0.25">
      <c r="A989" s="8">
        <f t="shared" si="50"/>
        <v>988</v>
      </c>
      <c r="B989" s="8" t="s">
        <v>17</v>
      </c>
      <c r="C989" s="8">
        <v>39687</v>
      </c>
      <c r="D989" s="8">
        <v>2015</v>
      </c>
      <c r="E989" s="21" t="s">
        <v>23</v>
      </c>
      <c r="F989" s="21" t="str">
        <f t="shared" si="51"/>
        <v>WP39687VACATE2015</v>
      </c>
      <c r="G989" s="21"/>
      <c r="H989" s="21" t="s">
        <v>32</v>
      </c>
      <c r="I989" s="8">
        <v>4750</v>
      </c>
      <c r="J989" s="8" t="s">
        <v>22</v>
      </c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s="17" customFormat="1" hidden="1" x14ac:dyDescent="0.25">
      <c r="A990" s="8">
        <f t="shared" si="50"/>
        <v>989</v>
      </c>
      <c r="B990" s="8" t="s">
        <v>17</v>
      </c>
      <c r="C990" s="8">
        <v>39687</v>
      </c>
      <c r="D990" s="8">
        <v>2015</v>
      </c>
      <c r="E990" s="21" t="s">
        <v>18</v>
      </c>
      <c r="F990" s="21" t="str">
        <f t="shared" si="51"/>
        <v>WP39687DISPOSED2015</v>
      </c>
      <c r="G990" s="21"/>
      <c r="H990" s="21" t="s">
        <v>32</v>
      </c>
      <c r="I990" s="8">
        <v>5000</v>
      </c>
      <c r="J990" s="8" t="s">
        <v>22</v>
      </c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s="17" customFormat="1" hidden="1" x14ac:dyDescent="0.25">
      <c r="A991" s="8">
        <f t="shared" si="50"/>
        <v>990</v>
      </c>
      <c r="B991" s="8" t="s">
        <v>17</v>
      </c>
      <c r="C991" s="8">
        <v>39704</v>
      </c>
      <c r="D991" s="8">
        <v>2018</v>
      </c>
      <c r="E991" s="21" t="s">
        <v>18</v>
      </c>
      <c r="F991" s="21" t="str">
        <f t="shared" si="51"/>
        <v>WP39704DISPOSED2018</v>
      </c>
      <c r="G991" s="21"/>
      <c r="H991" s="21" t="s">
        <v>32</v>
      </c>
      <c r="I991" s="8">
        <v>5000</v>
      </c>
      <c r="J991" s="23" t="s">
        <v>20</v>
      </c>
      <c r="K991" s="10">
        <v>43414</v>
      </c>
      <c r="L991" s="8">
        <v>2018</v>
      </c>
      <c r="M991" s="8"/>
      <c r="N991" s="8"/>
      <c r="O991" s="8"/>
      <c r="P991" s="8"/>
      <c r="Q991" s="8"/>
      <c r="R991" s="8"/>
      <c r="S991" s="8"/>
      <c r="T991" s="8"/>
    </row>
    <row r="992" spans="1:20" s="17" customFormat="1" x14ac:dyDescent="0.25">
      <c r="A992" s="8">
        <f t="shared" si="50"/>
        <v>991</v>
      </c>
      <c r="B992" s="8" t="s">
        <v>17</v>
      </c>
      <c r="C992" s="8">
        <v>39771</v>
      </c>
      <c r="D992" s="8">
        <v>2016</v>
      </c>
      <c r="E992" s="21" t="s">
        <v>21</v>
      </c>
      <c r="F992" s="21" t="str">
        <f t="shared" si="51"/>
        <v>WP39771COUNTER2016</v>
      </c>
      <c r="G992" s="21" t="str">
        <f t="shared" ref="G992:G1010" si="55">B992&amp;C992&amp;E992&amp;D992</f>
        <v>WP39771COUNTER2016</v>
      </c>
      <c r="H992" s="21" t="s">
        <v>32</v>
      </c>
      <c r="I992" s="8">
        <v>2750</v>
      </c>
      <c r="J992" s="23" t="s">
        <v>20</v>
      </c>
      <c r="K992" s="10">
        <v>42886</v>
      </c>
      <c r="L992" s="8" t="s">
        <v>152</v>
      </c>
      <c r="M992" s="8"/>
      <c r="N992" s="8"/>
      <c r="O992" s="8"/>
      <c r="P992" s="8"/>
      <c r="Q992" s="8"/>
      <c r="R992" s="8"/>
      <c r="S992" s="8"/>
      <c r="T992" s="8"/>
    </row>
    <row r="993" spans="1:20" s="17" customFormat="1" x14ac:dyDescent="0.25">
      <c r="A993" s="8">
        <f t="shared" si="50"/>
        <v>992</v>
      </c>
      <c r="B993" s="8" t="s">
        <v>17</v>
      </c>
      <c r="C993" s="8">
        <v>39771</v>
      </c>
      <c r="D993" s="8">
        <v>2016</v>
      </c>
      <c r="E993" s="21" t="s">
        <v>18</v>
      </c>
      <c r="F993" s="21" t="str">
        <f t="shared" si="51"/>
        <v>WP39771DISPOSED2016</v>
      </c>
      <c r="G993" s="21" t="str">
        <f t="shared" si="55"/>
        <v>WP39771DISPOSED2016</v>
      </c>
      <c r="H993" s="21" t="s">
        <v>32</v>
      </c>
      <c r="I993" s="8">
        <v>5000</v>
      </c>
      <c r="J993" s="8" t="s">
        <v>22</v>
      </c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s="17" customFormat="1" x14ac:dyDescent="0.25">
      <c r="A994" s="8">
        <f t="shared" si="50"/>
        <v>993</v>
      </c>
      <c r="B994" s="8" t="s">
        <v>17</v>
      </c>
      <c r="C994" s="8">
        <v>39866</v>
      </c>
      <c r="D994" s="8">
        <v>2016</v>
      </c>
      <c r="E994" s="21" t="s">
        <v>21</v>
      </c>
      <c r="F994" s="21" t="str">
        <f t="shared" si="51"/>
        <v>WP39866COUNTER2016</v>
      </c>
      <c r="G994" s="21" t="str">
        <f t="shared" si="55"/>
        <v>WP39866COUNTER2016</v>
      </c>
      <c r="H994" s="21" t="s">
        <v>32</v>
      </c>
      <c r="I994" s="8">
        <v>2750</v>
      </c>
      <c r="J994" s="8" t="s">
        <v>22</v>
      </c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s="17" customFormat="1" x14ac:dyDescent="0.25">
      <c r="A995" s="8">
        <f t="shared" si="50"/>
        <v>994</v>
      </c>
      <c r="B995" s="8" t="s">
        <v>17</v>
      </c>
      <c r="C995" s="8">
        <v>39866</v>
      </c>
      <c r="D995" s="8">
        <v>2016</v>
      </c>
      <c r="E995" s="21" t="s">
        <v>18</v>
      </c>
      <c r="F995" s="21" t="str">
        <f t="shared" si="51"/>
        <v>WP39866DISPOSED2016</v>
      </c>
      <c r="G995" s="21" t="str">
        <f t="shared" si="55"/>
        <v>WP39866DISPOSED2016</v>
      </c>
      <c r="H995" s="21" t="s">
        <v>32</v>
      </c>
      <c r="I995" s="8">
        <v>5000</v>
      </c>
      <c r="J995" s="8" t="s">
        <v>22</v>
      </c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s="17" customFormat="1" x14ac:dyDescent="0.25">
      <c r="A996" s="8">
        <f t="shared" si="50"/>
        <v>995</v>
      </c>
      <c r="B996" s="8" t="s">
        <v>17</v>
      </c>
      <c r="C996" s="8">
        <v>39925</v>
      </c>
      <c r="D996" s="8">
        <v>2016</v>
      </c>
      <c r="E996" s="21" t="s">
        <v>21</v>
      </c>
      <c r="F996" s="21" t="str">
        <f t="shared" si="51"/>
        <v>WP39925COUNTER2016</v>
      </c>
      <c r="G996" s="21" t="str">
        <f t="shared" si="55"/>
        <v>WP39925COUNTER2016</v>
      </c>
      <c r="H996" s="21" t="s">
        <v>32</v>
      </c>
      <c r="I996" s="8">
        <v>2750</v>
      </c>
      <c r="J996" s="23" t="s">
        <v>20</v>
      </c>
      <c r="K996" s="10">
        <v>42886</v>
      </c>
      <c r="L996" s="8" t="s">
        <v>152</v>
      </c>
      <c r="M996" s="8"/>
      <c r="N996" s="8"/>
      <c r="O996" s="8"/>
      <c r="P996" s="8"/>
      <c r="Q996" s="8"/>
      <c r="R996" s="8"/>
      <c r="S996" s="8"/>
      <c r="T996" s="8"/>
    </row>
    <row r="997" spans="1:20" s="17" customFormat="1" x14ac:dyDescent="0.25">
      <c r="A997" s="8">
        <f t="shared" si="50"/>
        <v>996</v>
      </c>
      <c r="B997" s="8" t="s">
        <v>17</v>
      </c>
      <c r="C997" s="8">
        <v>39925</v>
      </c>
      <c r="D997" s="8">
        <v>2016</v>
      </c>
      <c r="E997" s="21" t="s">
        <v>18</v>
      </c>
      <c r="F997" s="21" t="str">
        <f t="shared" si="51"/>
        <v>WP39925DISPOSED2016</v>
      </c>
      <c r="G997" s="21" t="str">
        <f t="shared" si="55"/>
        <v>WP39925DISPOSED2016</v>
      </c>
      <c r="H997" s="21" t="s">
        <v>32</v>
      </c>
      <c r="I997" s="8">
        <v>5000</v>
      </c>
      <c r="J997" s="8" t="s">
        <v>22</v>
      </c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s="17" customFormat="1" x14ac:dyDescent="0.25">
      <c r="A998" s="8">
        <f t="shared" si="50"/>
        <v>997</v>
      </c>
      <c r="B998" s="8" t="s">
        <v>17</v>
      </c>
      <c r="C998" s="8">
        <v>40024</v>
      </c>
      <c r="D998" s="8">
        <v>2016</v>
      </c>
      <c r="E998" s="21" t="s">
        <v>21</v>
      </c>
      <c r="F998" s="21" t="str">
        <f t="shared" si="51"/>
        <v>WP40024COUNTER2016</v>
      </c>
      <c r="G998" s="21" t="str">
        <f t="shared" si="55"/>
        <v>WP40024COUNTER2016</v>
      </c>
      <c r="H998" s="21" t="s">
        <v>32</v>
      </c>
      <c r="I998" s="8">
        <v>2750</v>
      </c>
      <c r="J998" s="23" t="s">
        <v>20</v>
      </c>
      <c r="K998" s="10">
        <v>42744</v>
      </c>
      <c r="L998" s="8" t="s">
        <v>152</v>
      </c>
      <c r="M998" s="8"/>
      <c r="N998" s="8"/>
      <c r="O998" s="8"/>
      <c r="P998" s="8"/>
      <c r="Q998" s="8"/>
      <c r="R998" s="8"/>
      <c r="S998" s="8"/>
      <c r="T998" s="8"/>
    </row>
    <row r="999" spans="1:20" s="17" customFormat="1" x14ac:dyDescent="0.25">
      <c r="A999" s="8">
        <f t="shared" si="50"/>
        <v>998</v>
      </c>
      <c r="B999" s="8" t="s">
        <v>17</v>
      </c>
      <c r="C999" s="8">
        <v>40024</v>
      </c>
      <c r="D999" s="8">
        <v>2016</v>
      </c>
      <c r="E999" s="21" t="s">
        <v>18</v>
      </c>
      <c r="F999" s="21" t="str">
        <f t="shared" si="51"/>
        <v>WP40024DISPOSED2016</v>
      </c>
      <c r="G999" s="21" t="str">
        <f t="shared" si="55"/>
        <v>WP40024DISPOSED2016</v>
      </c>
      <c r="H999" s="21" t="s">
        <v>32</v>
      </c>
      <c r="I999" s="8">
        <v>5000</v>
      </c>
      <c r="J999" s="8" t="s">
        <v>22</v>
      </c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s="17" customFormat="1" x14ac:dyDescent="0.25">
      <c r="A1000" s="8">
        <f t="shared" si="50"/>
        <v>999</v>
      </c>
      <c r="B1000" s="8" t="s">
        <v>17</v>
      </c>
      <c r="C1000" s="8">
        <v>40255</v>
      </c>
      <c r="D1000" s="8">
        <v>2016</v>
      </c>
      <c r="E1000" s="21" t="s">
        <v>21</v>
      </c>
      <c r="F1000" s="21" t="str">
        <f t="shared" si="51"/>
        <v>WP40255COUNTER2016</v>
      </c>
      <c r="G1000" s="21" t="str">
        <f t="shared" si="55"/>
        <v>WP40255COUNTER2016</v>
      </c>
      <c r="H1000" s="21" t="s">
        <v>32</v>
      </c>
      <c r="I1000" s="8">
        <v>2750</v>
      </c>
      <c r="J1000" s="23" t="s">
        <v>20</v>
      </c>
      <c r="K1000" s="10">
        <v>42744</v>
      </c>
      <c r="L1000" s="8" t="s">
        <v>152</v>
      </c>
      <c r="M1000" s="8"/>
      <c r="N1000" s="8"/>
      <c r="O1000" s="8"/>
      <c r="P1000" s="8"/>
      <c r="Q1000" s="8"/>
      <c r="R1000" s="8"/>
      <c r="S1000" s="8"/>
      <c r="T1000" s="8"/>
    </row>
    <row r="1001" spans="1:20" s="17" customFormat="1" x14ac:dyDescent="0.25">
      <c r="A1001" s="8">
        <f t="shared" si="50"/>
        <v>1000</v>
      </c>
      <c r="B1001" s="8" t="s">
        <v>17</v>
      </c>
      <c r="C1001" s="8">
        <v>40255</v>
      </c>
      <c r="D1001" s="8">
        <v>2016</v>
      </c>
      <c r="E1001" s="21" t="s">
        <v>18</v>
      </c>
      <c r="F1001" s="21" t="str">
        <f t="shared" si="51"/>
        <v>WP40255DISPOSED2016</v>
      </c>
      <c r="G1001" s="21" t="str">
        <f t="shared" si="55"/>
        <v>WP40255DISPOSED2016</v>
      </c>
      <c r="H1001" s="21" t="s">
        <v>32</v>
      </c>
      <c r="I1001" s="8">
        <v>5000</v>
      </c>
      <c r="J1001" s="8" t="s">
        <v>22</v>
      </c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s="17" customFormat="1" x14ac:dyDescent="0.25">
      <c r="A1002" s="8">
        <f t="shared" si="50"/>
        <v>1001</v>
      </c>
      <c r="B1002" s="8" t="s">
        <v>17</v>
      </c>
      <c r="C1002" s="8">
        <v>40259</v>
      </c>
      <c r="D1002" s="8">
        <v>2016</v>
      </c>
      <c r="E1002" s="21" t="s">
        <v>21</v>
      </c>
      <c r="F1002" s="21" t="str">
        <f t="shared" si="51"/>
        <v>WP40259COUNTER2016</v>
      </c>
      <c r="G1002" s="21" t="str">
        <f t="shared" si="55"/>
        <v>WP40259COUNTER2016</v>
      </c>
      <c r="H1002" s="21" t="s">
        <v>32</v>
      </c>
      <c r="I1002" s="8">
        <v>2750</v>
      </c>
      <c r="J1002" s="23" t="s">
        <v>20</v>
      </c>
      <c r="K1002" s="10">
        <v>42744</v>
      </c>
      <c r="L1002" s="8" t="s">
        <v>152</v>
      </c>
      <c r="M1002" s="8"/>
      <c r="N1002" s="8"/>
      <c r="O1002" s="8"/>
      <c r="P1002" s="8"/>
      <c r="Q1002" s="8"/>
      <c r="R1002" s="8"/>
      <c r="S1002" s="8"/>
      <c r="T1002" s="8"/>
    </row>
    <row r="1003" spans="1:20" s="17" customFormat="1" x14ac:dyDescent="0.25">
      <c r="A1003" s="8">
        <f t="shared" si="50"/>
        <v>1002</v>
      </c>
      <c r="B1003" s="8" t="s">
        <v>17</v>
      </c>
      <c r="C1003" s="8">
        <v>40259</v>
      </c>
      <c r="D1003" s="8">
        <v>2016</v>
      </c>
      <c r="E1003" s="21" t="s">
        <v>18</v>
      </c>
      <c r="F1003" s="21" t="str">
        <f t="shared" si="51"/>
        <v>WP40259DISPOSED2016</v>
      </c>
      <c r="G1003" s="21" t="str">
        <f t="shared" si="55"/>
        <v>WP40259DISPOSED2016</v>
      </c>
      <c r="H1003" s="21" t="s">
        <v>32</v>
      </c>
      <c r="I1003" s="8">
        <v>5000</v>
      </c>
      <c r="J1003" s="8" t="s">
        <v>22</v>
      </c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s="17" customFormat="1" x14ac:dyDescent="0.25">
      <c r="A1004" s="8">
        <f t="shared" si="50"/>
        <v>1003</v>
      </c>
      <c r="B1004" s="8" t="s">
        <v>189</v>
      </c>
      <c r="C1004" s="8">
        <v>40264</v>
      </c>
      <c r="D1004" s="8">
        <v>2016</v>
      </c>
      <c r="E1004" s="21" t="s">
        <v>21</v>
      </c>
      <c r="F1004" s="21" t="str">
        <f t="shared" si="51"/>
        <v>WP 40264COUNTER2016</v>
      </c>
      <c r="G1004" s="21" t="str">
        <f t="shared" si="55"/>
        <v>WP 40264COUNTER2016</v>
      </c>
      <c r="H1004" s="21" t="s">
        <v>32</v>
      </c>
      <c r="I1004" s="8">
        <v>2750</v>
      </c>
      <c r="J1004" s="23" t="s">
        <v>20</v>
      </c>
      <c r="K1004" s="10">
        <v>42886</v>
      </c>
      <c r="L1004" s="8" t="s">
        <v>152</v>
      </c>
      <c r="M1004" s="8"/>
      <c r="N1004" s="8"/>
      <c r="O1004" s="8"/>
      <c r="P1004" s="8"/>
      <c r="Q1004" s="8"/>
      <c r="R1004" s="8"/>
      <c r="S1004" s="8"/>
      <c r="T1004" s="8"/>
    </row>
    <row r="1005" spans="1:20" s="17" customFormat="1" x14ac:dyDescent="0.25">
      <c r="A1005" s="8">
        <f t="shared" si="50"/>
        <v>1004</v>
      </c>
      <c r="B1005" s="8" t="s">
        <v>189</v>
      </c>
      <c r="C1005" s="8">
        <v>40264</v>
      </c>
      <c r="D1005" s="8">
        <v>2016</v>
      </c>
      <c r="E1005" s="21" t="s">
        <v>18</v>
      </c>
      <c r="F1005" s="21" t="str">
        <f t="shared" si="51"/>
        <v>WP 40264DISPOSED2016</v>
      </c>
      <c r="G1005" s="21" t="str">
        <f t="shared" si="55"/>
        <v>WP 40264DISPOSED2016</v>
      </c>
      <c r="H1005" s="21" t="s">
        <v>32</v>
      </c>
      <c r="I1005" s="8">
        <v>5000</v>
      </c>
      <c r="J1005" s="8" t="s">
        <v>22</v>
      </c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s="17" customFormat="1" x14ac:dyDescent="0.25">
      <c r="A1006" s="8">
        <f t="shared" si="50"/>
        <v>1005</v>
      </c>
      <c r="B1006" s="8" t="s">
        <v>17</v>
      </c>
      <c r="C1006" s="8">
        <v>41301</v>
      </c>
      <c r="D1006" s="8">
        <v>2016</v>
      </c>
      <c r="E1006" s="21" t="s">
        <v>21</v>
      </c>
      <c r="F1006" s="21" t="str">
        <f t="shared" si="51"/>
        <v>WP41301COUNTER2016</v>
      </c>
      <c r="G1006" s="21" t="str">
        <f t="shared" si="55"/>
        <v>WP41301COUNTER2016</v>
      </c>
      <c r="H1006" s="21" t="s">
        <v>32</v>
      </c>
      <c r="I1006" s="8">
        <v>2750</v>
      </c>
      <c r="J1006" s="8" t="s">
        <v>22</v>
      </c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s="17" customFormat="1" x14ac:dyDescent="0.25">
      <c r="A1007" s="8">
        <f t="shared" si="50"/>
        <v>1006</v>
      </c>
      <c r="B1007" s="8" t="s">
        <v>17</v>
      </c>
      <c r="C1007" s="8">
        <v>41301</v>
      </c>
      <c r="D1007" s="8">
        <v>2016</v>
      </c>
      <c r="E1007" s="21" t="s">
        <v>18</v>
      </c>
      <c r="F1007" s="21" t="str">
        <f t="shared" si="51"/>
        <v>WP41301DISPOSED2016</v>
      </c>
      <c r="G1007" s="21" t="str">
        <f t="shared" si="55"/>
        <v>WP41301DISPOSED2016</v>
      </c>
      <c r="H1007" s="21" t="s">
        <v>32</v>
      </c>
      <c r="I1007" s="8">
        <v>5000</v>
      </c>
      <c r="J1007" s="8" t="s">
        <v>22</v>
      </c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s="17" customFormat="1" x14ac:dyDescent="0.25">
      <c r="A1008" s="8">
        <f t="shared" si="50"/>
        <v>1007</v>
      </c>
      <c r="B1008" s="8" t="s">
        <v>17</v>
      </c>
      <c r="C1008" s="8">
        <v>41327</v>
      </c>
      <c r="D1008" s="8">
        <v>2016</v>
      </c>
      <c r="E1008" s="21" t="s">
        <v>21</v>
      </c>
      <c r="F1008" s="21" t="str">
        <f t="shared" si="51"/>
        <v>WP41327COUNTER2016</v>
      </c>
      <c r="G1008" s="21" t="str">
        <f t="shared" si="55"/>
        <v>WP41327COUNTER2016</v>
      </c>
      <c r="H1008" s="21" t="s">
        <v>32</v>
      </c>
      <c r="I1008" s="8">
        <v>2750</v>
      </c>
      <c r="J1008" s="23" t="s">
        <v>20</v>
      </c>
      <c r="K1008" s="10">
        <v>42744</v>
      </c>
      <c r="L1008" s="8" t="s">
        <v>152</v>
      </c>
      <c r="M1008" s="8"/>
      <c r="N1008" s="8"/>
      <c r="O1008" s="8"/>
      <c r="P1008" s="8"/>
      <c r="Q1008" s="8"/>
      <c r="R1008" s="8"/>
      <c r="S1008" s="8"/>
      <c r="T1008" s="8"/>
    </row>
    <row r="1009" spans="1:20" s="17" customFormat="1" x14ac:dyDescent="0.25">
      <c r="A1009" s="8">
        <f t="shared" si="50"/>
        <v>1008</v>
      </c>
      <c r="B1009" s="8" t="s">
        <v>17</v>
      </c>
      <c r="C1009" s="8">
        <v>41327</v>
      </c>
      <c r="D1009" s="8">
        <v>2016</v>
      </c>
      <c r="E1009" s="21" t="s">
        <v>18</v>
      </c>
      <c r="F1009" s="21" t="str">
        <f t="shared" si="51"/>
        <v>WP41327DISPOSED2016</v>
      </c>
      <c r="G1009" s="21" t="str">
        <f t="shared" si="55"/>
        <v>WP41327DISPOSED2016</v>
      </c>
      <c r="H1009" s="21" t="s">
        <v>32</v>
      </c>
      <c r="I1009" s="8">
        <v>5000</v>
      </c>
      <c r="J1009" s="8" t="s">
        <v>22</v>
      </c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s="17" customFormat="1" x14ac:dyDescent="0.25">
      <c r="A1010" s="8">
        <f t="shared" si="50"/>
        <v>1009</v>
      </c>
      <c r="B1010" s="8" t="s">
        <v>17</v>
      </c>
      <c r="C1010" s="8">
        <v>42691</v>
      </c>
      <c r="D1010" s="8">
        <v>2016</v>
      </c>
      <c r="E1010" s="21" t="s">
        <v>23</v>
      </c>
      <c r="F1010" s="21" t="str">
        <f t="shared" si="51"/>
        <v>WP42691VACATE2016</v>
      </c>
      <c r="G1010" s="21" t="str">
        <f t="shared" si="55"/>
        <v>WP42691VACATE2016</v>
      </c>
      <c r="H1010" s="21" t="s">
        <v>32</v>
      </c>
      <c r="I1010" s="8">
        <v>4750</v>
      </c>
      <c r="J1010" s="23" t="s">
        <v>20</v>
      </c>
      <c r="K1010" s="10">
        <v>42817</v>
      </c>
      <c r="L1010" s="8" t="s">
        <v>152</v>
      </c>
      <c r="M1010" s="8"/>
      <c r="N1010" s="8"/>
      <c r="O1010" s="8"/>
      <c r="P1010" s="8"/>
      <c r="Q1010" s="8"/>
      <c r="R1010" s="8"/>
      <c r="S1010" s="8"/>
      <c r="T1010" s="8"/>
    </row>
    <row r="1011" spans="1:20" s="17" customFormat="1" hidden="1" x14ac:dyDescent="0.25">
      <c r="A1011" s="8">
        <f t="shared" si="50"/>
        <v>1010</v>
      </c>
      <c r="B1011" s="8" t="s">
        <v>29</v>
      </c>
      <c r="C1011" s="8">
        <v>112</v>
      </c>
      <c r="D1011" s="8">
        <v>2018</v>
      </c>
      <c r="E1011" s="8" t="s">
        <v>245</v>
      </c>
      <c r="F1011" s="21" t="str">
        <f t="shared" si="51"/>
        <v>WA112WRIT APPEAL FILLING(WP36273 OF 2012)2018</v>
      </c>
      <c r="G1011" s="21"/>
      <c r="H1011" s="8" t="s">
        <v>134</v>
      </c>
      <c r="I1011" s="8">
        <v>10000</v>
      </c>
      <c r="J1011" s="8" t="s">
        <v>22</v>
      </c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s="17" customFormat="1" hidden="1" x14ac:dyDescent="0.25">
      <c r="A1012" s="8">
        <f t="shared" si="50"/>
        <v>1011</v>
      </c>
      <c r="B1012" s="8" t="s">
        <v>227</v>
      </c>
      <c r="C1012" s="8">
        <v>178</v>
      </c>
      <c r="D1012" s="8">
        <v>2018</v>
      </c>
      <c r="E1012" s="21" t="s">
        <v>228</v>
      </c>
      <c r="F1012" s="21" t="str">
        <f t="shared" si="51"/>
        <v>CCCA178CCCA FILED BY TSSPDCL ( OS 150 OF 2011)2018</v>
      </c>
      <c r="G1012" s="21"/>
      <c r="H1012" s="21" t="s">
        <v>134</v>
      </c>
      <c r="I1012" s="8">
        <v>28700</v>
      </c>
      <c r="J1012" s="23" t="s">
        <v>20</v>
      </c>
      <c r="K1012" s="10">
        <v>43043</v>
      </c>
      <c r="L1012" s="8">
        <v>2017</v>
      </c>
      <c r="M1012" s="8"/>
      <c r="N1012" s="8"/>
      <c r="O1012" s="8"/>
      <c r="P1012" s="8"/>
      <c r="Q1012" s="8"/>
      <c r="R1012" s="8"/>
      <c r="S1012" s="8"/>
      <c r="T1012" s="8"/>
    </row>
    <row r="1013" spans="1:20" s="17" customFormat="1" hidden="1" x14ac:dyDescent="0.25">
      <c r="A1013" s="8">
        <f t="shared" si="50"/>
        <v>1012</v>
      </c>
      <c r="B1013" s="8" t="s">
        <v>29</v>
      </c>
      <c r="C1013" s="8">
        <v>885</v>
      </c>
      <c r="D1013" s="8">
        <v>2018</v>
      </c>
      <c r="E1013" s="21" t="s">
        <v>18</v>
      </c>
      <c r="F1013" s="21" t="str">
        <f t="shared" si="51"/>
        <v>WA885DISPOSED2018</v>
      </c>
      <c r="G1013" s="21"/>
      <c r="H1013" s="21" t="s">
        <v>134</v>
      </c>
      <c r="I1013" s="8">
        <v>5000</v>
      </c>
      <c r="J1013" s="23" t="s">
        <v>20</v>
      </c>
      <c r="K1013" s="10">
        <v>43414</v>
      </c>
      <c r="L1013" s="8">
        <v>2018</v>
      </c>
      <c r="M1013" s="8"/>
      <c r="N1013" s="8"/>
      <c r="O1013" s="8"/>
      <c r="P1013" s="8"/>
      <c r="Q1013" s="8"/>
      <c r="R1013" s="8"/>
      <c r="S1013" s="8"/>
      <c r="T1013" s="8"/>
    </row>
    <row r="1014" spans="1:20" s="17" customFormat="1" hidden="1" x14ac:dyDescent="0.25">
      <c r="A1014" s="8">
        <f t="shared" si="50"/>
        <v>1013</v>
      </c>
      <c r="B1014" s="8" t="s">
        <v>29</v>
      </c>
      <c r="C1014" s="8">
        <v>1340</v>
      </c>
      <c r="D1014" s="8">
        <v>2018</v>
      </c>
      <c r="E1014" s="21" t="s">
        <v>18</v>
      </c>
      <c r="F1014" s="21" t="str">
        <f t="shared" si="51"/>
        <v>WA1340DISPOSED2018</v>
      </c>
      <c r="G1014" s="21"/>
      <c r="H1014" s="21" t="s">
        <v>134</v>
      </c>
      <c r="I1014" s="8">
        <v>5000</v>
      </c>
      <c r="J1014" s="23" t="s">
        <v>20</v>
      </c>
      <c r="K1014" s="10">
        <v>44133</v>
      </c>
      <c r="L1014" s="8">
        <v>2020</v>
      </c>
      <c r="M1014" s="8" t="s">
        <v>207</v>
      </c>
      <c r="N1014" s="8"/>
      <c r="O1014" s="8"/>
      <c r="P1014" s="8"/>
      <c r="Q1014" s="8"/>
      <c r="R1014" s="8"/>
      <c r="S1014" s="8"/>
      <c r="T1014" s="8"/>
    </row>
    <row r="1015" spans="1:20" s="17" customFormat="1" hidden="1" x14ac:dyDescent="0.25">
      <c r="A1015" s="8">
        <f t="shared" si="50"/>
        <v>1014</v>
      </c>
      <c r="B1015" s="8" t="s">
        <v>17</v>
      </c>
      <c r="C1015" s="8">
        <v>3498</v>
      </c>
      <c r="D1015" s="8">
        <v>2018</v>
      </c>
      <c r="E1015" s="21" t="s">
        <v>18</v>
      </c>
      <c r="F1015" s="21" t="str">
        <f t="shared" si="51"/>
        <v>WP3498DISPOSED2018</v>
      </c>
      <c r="G1015" s="21"/>
      <c r="H1015" s="27" t="s">
        <v>134</v>
      </c>
      <c r="I1015" s="8">
        <v>5000</v>
      </c>
      <c r="J1015" s="23" t="s">
        <v>20</v>
      </c>
      <c r="K1015" s="10">
        <v>43232</v>
      </c>
      <c r="L1015" s="8">
        <v>2018</v>
      </c>
      <c r="M1015" s="8"/>
      <c r="N1015" s="8"/>
      <c r="O1015" s="8"/>
      <c r="P1015" s="8"/>
      <c r="Q1015" s="8"/>
      <c r="R1015" s="8"/>
      <c r="S1015" s="8"/>
      <c r="T1015" s="8"/>
    </row>
    <row r="1016" spans="1:20" s="17" customFormat="1" hidden="1" x14ac:dyDescent="0.25">
      <c r="A1016" s="8">
        <f t="shared" si="50"/>
        <v>1015</v>
      </c>
      <c r="B1016" s="8" t="s">
        <v>17</v>
      </c>
      <c r="C1016" s="8">
        <v>5136</v>
      </c>
      <c r="D1016" s="8">
        <v>2018</v>
      </c>
      <c r="E1016" s="21" t="s">
        <v>21</v>
      </c>
      <c r="F1016" s="21" t="str">
        <f t="shared" si="51"/>
        <v>WP5136COUNTER2018</v>
      </c>
      <c r="G1016" s="21"/>
      <c r="H1016" s="21" t="s">
        <v>134</v>
      </c>
      <c r="I1016" s="8">
        <v>10000</v>
      </c>
      <c r="J1016" s="23" t="s">
        <v>20</v>
      </c>
      <c r="K1016" s="10">
        <v>43514</v>
      </c>
      <c r="L1016" s="22">
        <v>2019</v>
      </c>
      <c r="M1016" s="22"/>
      <c r="N1016" s="8"/>
      <c r="O1016" s="8"/>
      <c r="P1016" s="8"/>
      <c r="Q1016" s="8"/>
      <c r="R1016" s="8"/>
      <c r="S1016" s="8"/>
      <c r="T1016" s="8"/>
    </row>
    <row r="1017" spans="1:20" s="17" customFormat="1" hidden="1" x14ac:dyDescent="0.25">
      <c r="A1017" s="8">
        <f t="shared" si="50"/>
        <v>1016</v>
      </c>
      <c r="B1017" s="8" t="s">
        <v>17</v>
      </c>
      <c r="C1017" s="8">
        <v>5787</v>
      </c>
      <c r="D1017" s="8">
        <v>2018</v>
      </c>
      <c r="E1017" s="21" t="s">
        <v>23</v>
      </c>
      <c r="F1017" s="21" t="str">
        <f t="shared" si="51"/>
        <v>WP5787VACATE2018</v>
      </c>
      <c r="G1017" s="21"/>
      <c r="H1017" s="21" t="s">
        <v>134</v>
      </c>
      <c r="I1017" s="8">
        <v>12000</v>
      </c>
      <c r="J1017" s="23" t="s">
        <v>20</v>
      </c>
      <c r="K1017" s="10">
        <v>43451</v>
      </c>
      <c r="L1017" s="8">
        <v>2018</v>
      </c>
      <c r="M1017" s="8"/>
      <c r="N1017" s="8"/>
      <c r="O1017" s="8"/>
      <c r="P1017" s="8"/>
      <c r="Q1017" s="8"/>
      <c r="R1017" s="8"/>
      <c r="S1017" s="8"/>
      <c r="T1017" s="8"/>
    </row>
    <row r="1018" spans="1:20" s="17" customFormat="1" hidden="1" x14ac:dyDescent="0.25">
      <c r="A1018" s="8">
        <f t="shared" si="50"/>
        <v>1017</v>
      </c>
      <c r="B1018" s="8" t="s">
        <v>17</v>
      </c>
      <c r="C1018" s="8">
        <v>5860</v>
      </c>
      <c r="D1018" s="8">
        <v>2007</v>
      </c>
      <c r="E1018" s="21" t="s">
        <v>18</v>
      </c>
      <c r="F1018" s="21" t="str">
        <f t="shared" si="51"/>
        <v>WP5860DISPOSED2007</v>
      </c>
      <c r="G1018" s="21"/>
      <c r="H1018" s="21" t="s">
        <v>134</v>
      </c>
      <c r="I1018" s="8">
        <v>5000</v>
      </c>
      <c r="J1018" s="8" t="s">
        <v>22</v>
      </c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s="17" customFormat="1" x14ac:dyDescent="0.25">
      <c r="A1019" s="8">
        <f t="shared" si="50"/>
        <v>1018</v>
      </c>
      <c r="B1019" s="8" t="s">
        <v>17</v>
      </c>
      <c r="C1019" s="8">
        <v>7711</v>
      </c>
      <c r="D1019" s="8">
        <v>2016</v>
      </c>
      <c r="E1019" s="21" t="s">
        <v>21</v>
      </c>
      <c r="F1019" s="21" t="str">
        <f t="shared" si="51"/>
        <v>WP7711COUNTER2016</v>
      </c>
      <c r="G1019" s="21" t="str">
        <f>B1019&amp;C1019&amp;E1019&amp;D1019</f>
        <v>WP7711COUNTER2016</v>
      </c>
      <c r="H1019" s="21" t="s">
        <v>134</v>
      </c>
      <c r="I1019" s="8">
        <v>2750</v>
      </c>
      <c r="J1019" s="23" t="s">
        <v>20</v>
      </c>
      <c r="K1019" s="10">
        <v>42857</v>
      </c>
      <c r="L1019" s="8" t="s">
        <v>152</v>
      </c>
      <c r="M1019" s="8"/>
      <c r="N1019" s="8"/>
      <c r="O1019" s="8"/>
      <c r="P1019" s="8"/>
      <c r="Q1019" s="8"/>
      <c r="R1019" s="8"/>
      <c r="S1019" s="8"/>
      <c r="T1019" s="8"/>
    </row>
    <row r="1020" spans="1:20" s="17" customFormat="1" hidden="1" x14ac:dyDescent="0.25">
      <c r="A1020" s="8">
        <f t="shared" si="50"/>
        <v>1019</v>
      </c>
      <c r="B1020" s="8" t="s">
        <v>17</v>
      </c>
      <c r="C1020" s="8">
        <v>8123</v>
      </c>
      <c r="D1020" s="8">
        <v>2018</v>
      </c>
      <c r="E1020" s="8" t="s">
        <v>21</v>
      </c>
      <c r="F1020" s="21" t="str">
        <f t="shared" si="51"/>
        <v>WP8123COUNTER2018</v>
      </c>
      <c r="G1020" s="21"/>
      <c r="H1020" s="8" t="s">
        <v>134</v>
      </c>
      <c r="I1020" s="8">
        <v>10000</v>
      </c>
      <c r="J1020" s="23" t="s">
        <v>20</v>
      </c>
      <c r="K1020" s="10">
        <v>43365</v>
      </c>
      <c r="L1020" s="8">
        <v>2018</v>
      </c>
      <c r="M1020" s="8"/>
      <c r="N1020" s="8"/>
      <c r="O1020" s="8"/>
      <c r="P1020" s="8"/>
      <c r="Q1020" s="8"/>
      <c r="R1020" s="8"/>
      <c r="S1020" s="8"/>
      <c r="T1020" s="8"/>
    </row>
    <row r="1021" spans="1:20" s="17" customFormat="1" hidden="1" x14ac:dyDescent="0.25">
      <c r="A1021" s="8">
        <f t="shared" si="50"/>
        <v>1020</v>
      </c>
      <c r="B1021" s="8" t="s">
        <v>17</v>
      </c>
      <c r="C1021" s="8">
        <v>8627</v>
      </c>
      <c r="D1021" s="8">
        <v>2018</v>
      </c>
      <c r="E1021" s="21" t="s">
        <v>18</v>
      </c>
      <c r="F1021" s="21" t="str">
        <f t="shared" si="51"/>
        <v>WP8627DISPOSED2018</v>
      </c>
      <c r="G1021" s="21"/>
      <c r="H1021" s="21" t="s">
        <v>134</v>
      </c>
      <c r="I1021" s="8">
        <v>5000</v>
      </c>
      <c r="J1021" s="23" t="s">
        <v>20</v>
      </c>
      <c r="K1021" s="10">
        <v>43232</v>
      </c>
      <c r="L1021" s="8">
        <v>2018</v>
      </c>
      <c r="M1021" s="8"/>
      <c r="N1021" s="8"/>
      <c r="O1021" s="8"/>
      <c r="P1021" s="8"/>
      <c r="Q1021" s="8"/>
      <c r="R1021" s="8"/>
      <c r="S1021" s="8"/>
      <c r="T1021" s="8"/>
    </row>
    <row r="1022" spans="1:20" s="17" customFormat="1" hidden="1" x14ac:dyDescent="0.25">
      <c r="A1022" s="8">
        <f t="shared" si="50"/>
        <v>1021</v>
      </c>
      <c r="B1022" s="8" t="s">
        <v>17</v>
      </c>
      <c r="C1022" s="8">
        <v>10241</v>
      </c>
      <c r="D1022" s="8">
        <v>2018</v>
      </c>
      <c r="E1022" s="21" t="s">
        <v>18</v>
      </c>
      <c r="F1022" s="21" t="str">
        <f t="shared" si="51"/>
        <v>WP10241DISPOSED2018</v>
      </c>
      <c r="G1022" s="21"/>
      <c r="H1022" s="21" t="s">
        <v>134</v>
      </c>
      <c r="I1022" s="8">
        <v>5000</v>
      </c>
      <c r="J1022" s="23" t="s">
        <v>20</v>
      </c>
      <c r="K1022" s="10">
        <v>43909</v>
      </c>
      <c r="L1022" s="8">
        <v>2020</v>
      </c>
      <c r="M1022" s="8" t="s">
        <v>155</v>
      </c>
      <c r="N1022" s="8"/>
      <c r="O1022" s="8"/>
      <c r="P1022" s="8"/>
      <c r="Q1022" s="8"/>
      <c r="R1022" s="8"/>
      <c r="S1022" s="8"/>
      <c r="T1022" s="8"/>
    </row>
    <row r="1023" spans="1:20" s="17" customFormat="1" hidden="1" x14ac:dyDescent="0.25">
      <c r="A1023" s="8">
        <f t="shared" si="50"/>
        <v>1022</v>
      </c>
      <c r="B1023" s="8" t="s">
        <v>17</v>
      </c>
      <c r="C1023" s="8">
        <v>10552</v>
      </c>
      <c r="D1023" s="8">
        <v>2018</v>
      </c>
      <c r="E1023" s="21" t="s">
        <v>21</v>
      </c>
      <c r="F1023" s="21" t="str">
        <f t="shared" si="51"/>
        <v>WP10552COUNTER2018</v>
      </c>
      <c r="G1023" s="21"/>
      <c r="H1023" s="21" t="s">
        <v>134</v>
      </c>
      <c r="I1023" s="8">
        <v>10000</v>
      </c>
      <c r="J1023" s="23" t="s">
        <v>20</v>
      </c>
      <c r="K1023" s="10">
        <v>43407</v>
      </c>
      <c r="L1023" s="8">
        <v>2018</v>
      </c>
      <c r="M1023" s="8"/>
      <c r="N1023" s="8"/>
      <c r="O1023" s="8"/>
      <c r="P1023" s="8"/>
      <c r="Q1023" s="8"/>
      <c r="R1023" s="8"/>
      <c r="S1023" s="8"/>
      <c r="T1023" s="8"/>
    </row>
    <row r="1024" spans="1:20" s="17" customFormat="1" hidden="1" x14ac:dyDescent="0.25">
      <c r="A1024" s="8">
        <f t="shared" si="50"/>
        <v>1023</v>
      </c>
      <c r="B1024" s="8" t="s">
        <v>17</v>
      </c>
      <c r="C1024" s="8">
        <v>10552</v>
      </c>
      <c r="D1024" s="8">
        <v>2018</v>
      </c>
      <c r="E1024" s="21" t="s">
        <v>18</v>
      </c>
      <c r="F1024" s="21" t="str">
        <f t="shared" si="51"/>
        <v>WP10552DISPOSED2018</v>
      </c>
      <c r="G1024" s="21"/>
      <c r="H1024" s="21" t="s">
        <v>134</v>
      </c>
      <c r="I1024" s="8">
        <v>5000</v>
      </c>
      <c r="J1024" s="8" t="s">
        <v>22</v>
      </c>
      <c r="K1024" s="8"/>
      <c r="L1024" s="8">
        <v>2018</v>
      </c>
      <c r="M1024" s="8"/>
      <c r="N1024" s="8"/>
      <c r="O1024" s="8"/>
      <c r="P1024" s="8"/>
      <c r="Q1024" s="8"/>
      <c r="R1024" s="8"/>
      <c r="S1024" s="8"/>
      <c r="T1024" s="8"/>
    </row>
    <row r="1025" spans="1:26" s="17" customFormat="1" hidden="1" x14ac:dyDescent="0.25">
      <c r="A1025" s="8">
        <f t="shared" si="50"/>
        <v>1024</v>
      </c>
      <c r="B1025" s="8" t="s">
        <v>17</v>
      </c>
      <c r="C1025" s="8">
        <v>12045</v>
      </c>
      <c r="D1025" s="8">
        <v>2018</v>
      </c>
      <c r="E1025" s="21" t="s">
        <v>18</v>
      </c>
      <c r="F1025" s="21" t="str">
        <f t="shared" si="51"/>
        <v>WP12045DISPOSED2018</v>
      </c>
      <c r="G1025" s="21"/>
      <c r="H1025" s="21" t="s">
        <v>134</v>
      </c>
      <c r="I1025" s="8">
        <v>5000</v>
      </c>
      <c r="J1025" s="23" t="s">
        <v>20</v>
      </c>
      <c r="K1025" s="10">
        <v>43232</v>
      </c>
      <c r="L1025" s="8">
        <v>2018</v>
      </c>
      <c r="M1025" s="8"/>
      <c r="N1025" s="8"/>
      <c r="O1025" s="8"/>
      <c r="P1025" s="8"/>
      <c r="Q1025" s="8"/>
      <c r="R1025" s="8"/>
      <c r="S1025" s="8"/>
      <c r="T1025" s="8"/>
    </row>
    <row r="1026" spans="1:26" s="17" customFormat="1" hidden="1" x14ac:dyDescent="0.25">
      <c r="A1026" s="8">
        <f t="shared" si="50"/>
        <v>1025</v>
      </c>
      <c r="B1026" s="8" t="s">
        <v>17</v>
      </c>
      <c r="C1026" s="8">
        <v>12742</v>
      </c>
      <c r="D1026" s="8">
        <v>2018</v>
      </c>
      <c r="E1026" s="21" t="s">
        <v>18</v>
      </c>
      <c r="F1026" s="21" t="str">
        <f t="shared" si="51"/>
        <v>WP12742DISPOSED2018</v>
      </c>
      <c r="G1026" s="21"/>
      <c r="H1026" s="21" t="s">
        <v>134</v>
      </c>
      <c r="I1026" s="8">
        <v>5000</v>
      </c>
      <c r="J1026" s="23" t="s">
        <v>20</v>
      </c>
      <c r="K1026" s="10">
        <v>43232</v>
      </c>
      <c r="L1026" s="8">
        <v>2018</v>
      </c>
      <c r="M1026" s="8"/>
      <c r="N1026" s="8"/>
      <c r="O1026" s="8"/>
      <c r="P1026" s="8"/>
      <c r="Q1026" s="8"/>
      <c r="R1026" s="8"/>
      <c r="S1026" s="8"/>
      <c r="T1026" s="8"/>
    </row>
    <row r="1027" spans="1:26" s="17" customFormat="1" hidden="1" x14ac:dyDescent="0.25">
      <c r="A1027" s="8">
        <f t="shared" ref="A1027:A1090" si="56">A1026+1</f>
        <v>1026</v>
      </c>
      <c r="B1027" s="8" t="s">
        <v>17</v>
      </c>
      <c r="C1027" s="8">
        <v>13753</v>
      </c>
      <c r="D1027" s="8">
        <v>2018</v>
      </c>
      <c r="E1027" s="21" t="s">
        <v>23</v>
      </c>
      <c r="F1027" s="21" t="str">
        <f t="shared" si="51"/>
        <v>WP13753VACATE2018</v>
      </c>
      <c r="G1027" s="21"/>
      <c r="H1027" s="21" t="s">
        <v>134</v>
      </c>
      <c r="I1027" s="8">
        <v>12000</v>
      </c>
      <c r="J1027" s="23" t="s">
        <v>20</v>
      </c>
      <c r="K1027" s="10">
        <v>43302</v>
      </c>
      <c r="L1027" s="8">
        <v>2018</v>
      </c>
      <c r="M1027" s="8"/>
      <c r="N1027" s="8"/>
      <c r="O1027" s="8"/>
      <c r="P1027" s="8"/>
      <c r="Q1027" s="8"/>
      <c r="R1027" s="8"/>
      <c r="S1027" s="8"/>
      <c r="T1027" s="8"/>
    </row>
    <row r="1028" spans="1:26" s="17" customFormat="1" hidden="1" x14ac:dyDescent="0.25">
      <c r="A1028" s="8">
        <f t="shared" si="56"/>
        <v>1027</v>
      </c>
      <c r="B1028" s="8" t="s">
        <v>17</v>
      </c>
      <c r="C1028" s="8">
        <v>15416</v>
      </c>
      <c r="D1028" s="8">
        <v>2018</v>
      </c>
      <c r="E1028" s="21" t="s">
        <v>18</v>
      </c>
      <c r="F1028" s="21" t="str">
        <f t="shared" ref="F1028:F1091" si="57">CONCATENATE(B1028,C1028,E1028,D1028)</f>
        <v>WP15416DISPOSED2018</v>
      </c>
      <c r="G1028" s="21"/>
      <c r="H1028" s="21" t="s">
        <v>134</v>
      </c>
      <c r="I1028" s="8">
        <v>5000</v>
      </c>
      <c r="J1028" s="23" t="s">
        <v>20</v>
      </c>
      <c r="K1028" s="10">
        <v>43414</v>
      </c>
      <c r="L1028" s="8">
        <v>2018</v>
      </c>
      <c r="M1028" s="8"/>
      <c r="N1028" s="8"/>
      <c r="O1028" s="8"/>
      <c r="P1028" s="8"/>
      <c r="Q1028" s="8"/>
      <c r="R1028" s="8"/>
      <c r="S1028" s="8"/>
      <c r="T1028" s="8"/>
    </row>
    <row r="1029" spans="1:26" s="17" customFormat="1" hidden="1" x14ac:dyDescent="0.25">
      <c r="A1029" s="8">
        <f t="shared" si="56"/>
        <v>1028</v>
      </c>
      <c r="B1029" s="8" t="s">
        <v>17</v>
      </c>
      <c r="C1029" s="8">
        <v>15554</v>
      </c>
      <c r="D1029" s="8">
        <v>2018</v>
      </c>
      <c r="E1029" s="21" t="s">
        <v>18</v>
      </c>
      <c r="F1029" s="21" t="str">
        <f t="shared" si="57"/>
        <v>WP15554DISPOSED2018</v>
      </c>
      <c r="G1029" s="21"/>
      <c r="H1029" s="21" t="s">
        <v>134</v>
      </c>
      <c r="I1029" s="8">
        <v>5000</v>
      </c>
      <c r="J1029" s="23" t="s">
        <v>20</v>
      </c>
      <c r="K1029" s="10">
        <v>43232</v>
      </c>
      <c r="L1029" s="8">
        <v>2018</v>
      </c>
      <c r="M1029" s="8"/>
      <c r="N1029" s="8"/>
      <c r="O1029" s="8"/>
      <c r="P1029" s="8"/>
      <c r="Q1029" s="8"/>
      <c r="R1029" s="8"/>
      <c r="S1029" s="8"/>
      <c r="T1029" s="8"/>
    </row>
    <row r="1030" spans="1:26" s="17" customFormat="1" hidden="1" x14ac:dyDescent="0.25">
      <c r="A1030" s="8">
        <f t="shared" si="56"/>
        <v>1029</v>
      </c>
      <c r="B1030" s="8" t="s">
        <v>17</v>
      </c>
      <c r="C1030" s="8">
        <v>15820</v>
      </c>
      <c r="D1030" s="8">
        <v>2018</v>
      </c>
      <c r="E1030" s="8" t="s">
        <v>21</v>
      </c>
      <c r="F1030" s="21" t="str">
        <f t="shared" si="57"/>
        <v>WP15820COUNTER2018</v>
      </c>
      <c r="G1030" s="21"/>
      <c r="H1030" s="8" t="s">
        <v>134</v>
      </c>
      <c r="I1030" s="8">
        <v>10000</v>
      </c>
      <c r="J1030" s="23" t="s">
        <v>20</v>
      </c>
      <c r="K1030" s="10">
        <v>43197</v>
      </c>
      <c r="L1030" s="8">
        <v>2018</v>
      </c>
      <c r="M1030" s="8"/>
      <c r="N1030" s="8"/>
      <c r="O1030" s="8"/>
      <c r="P1030" s="8"/>
      <c r="Q1030" s="8"/>
      <c r="R1030" s="8"/>
      <c r="S1030" s="8"/>
      <c r="T1030" s="8"/>
    </row>
    <row r="1031" spans="1:26" s="11" customFormat="1" hidden="1" x14ac:dyDescent="0.25">
      <c r="A1031" s="8">
        <f t="shared" si="56"/>
        <v>1030</v>
      </c>
      <c r="B1031" s="8" t="s">
        <v>17</v>
      </c>
      <c r="C1031" s="8">
        <v>19566</v>
      </c>
      <c r="D1031" s="8">
        <v>2018</v>
      </c>
      <c r="E1031" s="21" t="s">
        <v>18</v>
      </c>
      <c r="F1031" s="21" t="str">
        <f t="shared" si="57"/>
        <v>WP19566DISPOSED2018</v>
      </c>
      <c r="G1031" s="21"/>
      <c r="H1031" s="21" t="s">
        <v>134</v>
      </c>
      <c r="I1031" s="8">
        <v>5000</v>
      </c>
      <c r="J1031" s="23" t="s">
        <v>20</v>
      </c>
      <c r="K1031" s="10">
        <v>43414</v>
      </c>
      <c r="L1031" s="8">
        <v>2018</v>
      </c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s="11" customFormat="1" hidden="1" x14ac:dyDescent="0.25">
      <c r="A1032" s="8">
        <f t="shared" si="56"/>
        <v>1031</v>
      </c>
      <c r="B1032" s="8" t="s">
        <v>17</v>
      </c>
      <c r="C1032" s="8">
        <v>21410</v>
      </c>
      <c r="D1032" s="8">
        <v>2018</v>
      </c>
      <c r="E1032" s="21" t="s">
        <v>18</v>
      </c>
      <c r="F1032" s="21" t="str">
        <f t="shared" si="57"/>
        <v>WP21410DISPOSED2018</v>
      </c>
      <c r="G1032" s="21"/>
      <c r="H1032" s="21" t="s">
        <v>134</v>
      </c>
      <c r="I1032" s="8">
        <v>5000</v>
      </c>
      <c r="J1032" s="23" t="s">
        <v>20</v>
      </c>
      <c r="K1032" s="10">
        <v>43414</v>
      </c>
      <c r="L1032" s="8">
        <v>2018</v>
      </c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s="11" customFormat="1" hidden="1" x14ac:dyDescent="0.25">
      <c r="A1033" s="8">
        <f t="shared" si="56"/>
        <v>1032</v>
      </c>
      <c r="B1033" s="8" t="s">
        <v>17</v>
      </c>
      <c r="C1033" s="8">
        <v>21544</v>
      </c>
      <c r="D1033" s="8">
        <v>2018</v>
      </c>
      <c r="E1033" s="21" t="s">
        <v>18</v>
      </c>
      <c r="F1033" s="21" t="str">
        <f t="shared" si="57"/>
        <v>WP21544DISPOSED2018</v>
      </c>
      <c r="G1033" s="21"/>
      <c r="H1033" s="21" t="s">
        <v>134</v>
      </c>
      <c r="I1033" s="8">
        <v>5000</v>
      </c>
      <c r="J1033" s="8" t="s">
        <v>22</v>
      </c>
      <c r="K1033" s="8"/>
      <c r="L1033" s="8">
        <v>2018</v>
      </c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s="11" customFormat="1" hidden="1" x14ac:dyDescent="0.25">
      <c r="A1034" s="8">
        <f t="shared" si="56"/>
        <v>1033</v>
      </c>
      <c r="B1034" s="8" t="s">
        <v>17</v>
      </c>
      <c r="C1034" s="8">
        <v>25122</v>
      </c>
      <c r="D1034" s="8">
        <v>2018</v>
      </c>
      <c r="E1034" s="21" t="s">
        <v>18</v>
      </c>
      <c r="F1034" s="21" t="str">
        <f t="shared" si="57"/>
        <v>WP25122DISPOSED2018</v>
      </c>
      <c r="G1034" s="21"/>
      <c r="H1034" s="21" t="s">
        <v>134</v>
      </c>
      <c r="I1034" s="8">
        <v>5000</v>
      </c>
      <c r="J1034" s="23" t="s">
        <v>20</v>
      </c>
      <c r="K1034" s="10">
        <v>43414</v>
      </c>
      <c r="L1034" s="8">
        <v>2018</v>
      </c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s="11" customFormat="1" hidden="1" x14ac:dyDescent="0.25">
      <c r="A1035" s="8">
        <f t="shared" si="56"/>
        <v>1034</v>
      </c>
      <c r="B1035" s="8" t="s">
        <v>17</v>
      </c>
      <c r="C1035" s="8">
        <v>25272</v>
      </c>
      <c r="D1035" s="8">
        <v>2018</v>
      </c>
      <c r="E1035" s="21" t="s">
        <v>18</v>
      </c>
      <c r="F1035" s="21" t="str">
        <f t="shared" si="57"/>
        <v>WP25272DISPOSED2018</v>
      </c>
      <c r="G1035" s="21"/>
      <c r="H1035" s="21" t="s">
        <v>134</v>
      </c>
      <c r="I1035" s="8">
        <v>5000</v>
      </c>
      <c r="J1035" s="23" t="s">
        <v>20</v>
      </c>
      <c r="K1035" s="10">
        <v>43414</v>
      </c>
      <c r="L1035" s="8">
        <v>2018</v>
      </c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s="11" customFormat="1" hidden="1" x14ac:dyDescent="0.25">
      <c r="A1036" s="8">
        <f t="shared" si="56"/>
        <v>1035</v>
      </c>
      <c r="B1036" s="8" t="s">
        <v>17</v>
      </c>
      <c r="C1036" s="8">
        <v>29883</v>
      </c>
      <c r="D1036" s="8">
        <v>2018</v>
      </c>
      <c r="E1036" s="21" t="s">
        <v>18</v>
      </c>
      <c r="F1036" s="21" t="str">
        <f t="shared" si="57"/>
        <v>WP29883DISPOSED2018</v>
      </c>
      <c r="G1036" s="21"/>
      <c r="H1036" s="21" t="s">
        <v>134</v>
      </c>
      <c r="I1036" s="8">
        <v>5000</v>
      </c>
      <c r="J1036" s="23" t="s">
        <v>20</v>
      </c>
      <c r="K1036" s="10">
        <v>43414</v>
      </c>
      <c r="L1036" s="8">
        <v>2018</v>
      </c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s="11" customFormat="1" hidden="1" x14ac:dyDescent="0.25">
      <c r="A1037" s="8">
        <f t="shared" si="56"/>
        <v>1036</v>
      </c>
      <c r="B1037" s="8" t="s">
        <v>17</v>
      </c>
      <c r="C1037" s="8">
        <v>30779</v>
      </c>
      <c r="D1037" s="8">
        <v>2018</v>
      </c>
      <c r="E1037" s="21" t="s">
        <v>18</v>
      </c>
      <c r="F1037" s="21" t="str">
        <f t="shared" si="57"/>
        <v>WP30779DISPOSED2018</v>
      </c>
      <c r="G1037" s="21"/>
      <c r="H1037" s="21" t="s">
        <v>134</v>
      </c>
      <c r="I1037" s="8">
        <v>5000</v>
      </c>
      <c r="J1037" s="23" t="s">
        <v>20</v>
      </c>
      <c r="K1037" s="10">
        <v>43414</v>
      </c>
      <c r="L1037" s="8">
        <v>2018</v>
      </c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s="11" customFormat="1" hidden="1" x14ac:dyDescent="0.25">
      <c r="A1038" s="8">
        <f t="shared" si="56"/>
        <v>1037</v>
      </c>
      <c r="B1038" s="8" t="s">
        <v>17</v>
      </c>
      <c r="C1038" s="8">
        <v>32905</v>
      </c>
      <c r="D1038" s="8">
        <v>2018</v>
      </c>
      <c r="E1038" s="21" t="s">
        <v>18</v>
      </c>
      <c r="F1038" s="21" t="str">
        <f t="shared" si="57"/>
        <v>WP32905DISPOSED2018</v>
      </c>
      <c r="G1038" s="21"/>
      <c r="H1038" s="21" t="s">
        <v>134</v>
      </c>
      <c r="I1038" s="8">
        <v>5000</v>
      </c>
      <c r="J1038" s="23" t="s">
        <v>20</v>
      </c>
      <c r="K1038" s="10">
        <v>43414</v>
      </c>
      <c r="L1038" s="8">
        <v>2018</v>
      </c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s="11" customFormat="1" hidden="1" x14ac:dyDescent="0.25">
      <c r="A1039" s="8">
        <f t="shared" si="56"/>
        <v>1038</v>
      </c>
      <c r="B1039" s="8" t="s">
        <v>17</v>
      </c>
      <c r="C1039" s="8">
        <v>33597</v>
      </c>
      <c r="D1039" s="8">
        <v>2018</v>
      </c>
      <c r="E1039" s="21" t="s">
        <v>18</v>
      </c>
      <c r="F1039" s="21" t="str">
        <f t="shared" si="57"/>
        <v>WP33597DISPOSED2018</v>
      </c>
      <c r="G1039" s="21"/>
      <c r="H1039" s="21" t="s">
        <v>134</v>
      </c>
      <c r="I1039" s="8">
        <v>5000</v>
      </c>
      <c r="J1039" s="23" t="s">
        <v>20</v>
      </c>
      <c r="K1039" s="10">
        <v>43414</v>
      </c>
      <c r="L1039" s="8">
        <v>2018</v>
      </c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s="11" customFormat="1" hidden="1" x14ac:dyDescent="0.25">
      <c r="A1040" s="8">
        <f t="shared" si="56"/>
        <v>1039</v>
      </c>
      <c r="B1040" s="8" t="s">
        <v>17</v>
      </c>
      <c r="C1040" s="8">
        <v>36351</v>
      </c>
      <c r="D1040" s="8">
        <v>2018</v>
      </c>
      <c r="E1040" s="21" t="s">
        <v>18</v>
      </c>
      <c r="F1040" s="21" t="str">
        <f t="shared" si="57"/>
        <v>WP36351DISPOSED2018</v>
      </c>
      <c r="G1040" s="21"/>
      <c r="H1040" s="21" t="s">
        <v>134</v>
      </c>
      <c r="I1040" s="8">
        <v>5000</v>
      </c>
      <c r="J1040" s="23" t="s">
        <v>20</v>
      </c>
      <c r="K1040" s="10">
        <v>43909</v>
      </c>
      <c r="L1040" s="8">
        <v>2020</v>
      </c>
      <c r="M1040" s="8" t="s">
        <v>187</v>
      </c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s="11" customFormat="1" hidden="1" x14ac:dyDescent="0.25">
      <c r="A1041" s="8">
        <f t="shared" si="56"/>
        <v>1040</v>
      </c>
      <c r="B1041" s="8" t="s">
        <v>17</v>
      </c>
      <c r="C1041" s="8">
        <v>38651</v>
      </c>
      <c r="D1041" s="8">
        <v>2018</v>
      </c>
      <c r="E1041" s="21" t="s">
        <v>18</v>
      </c>
      <c r="F1041" s="21" t="str">
        <f t="shared" si="57"/>
        <v>WP38651DISPOSED2018</v>
      </c>
      <c r="G1041" s="21"/>
      <c r="H1041" s="21" t="s">
        <v>134</v>
      </c>
      <c r="I1041" s="8">
        <v>5000</v>
      </c>
      <c r="J1041" s="8" t="s">
        <v>22</v>
      </c>
      <c r="K1041" s="8"/>
      <c r="L1041" s="8">
        <v>2018</v>
      </c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s="11" customFormat="1" hidden="1" x14ac:dyDescent="0.25">
      <c r="A1042" s="8">
        <f t="shared" si="56"/>
        <v>1041</v>
      </c>
      <c r="B1042" s="8" t="s">
        <v>17</v>
      </c>
      <c r="C1042" s="8">
        <v>38974</v>
      </c>
      <c r="D1042" s="8">
        <v>2018</v>
      </c>
      <c r="E1042" s="21" t="s">
        <v>18</v>
      </c>
      <c r="F1042" s="21" t="str">
        <f t="shared" si="57"/>
        <v>WP38974DISPOSED2018</v>
      </c>
      <c r="G1042" s="21"/>
      <c r="H1042" s="21" t="s">
        <v>134</v>
      </c>
      <c r="I1042" s="8">
        <v>5000</v>
      </c>
      <c r="J1042" s="23" t="s">
        <v>20</v>
      </c>
      <c r="K1042" s="10">
        <v>43414</v>
      </c>
      <c r="L1042" s="8">
        <v>2018</v>
      </c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s="11" customFormat="1" hidden="1" x14ac:dyDescent="0.25">
      <c r="A1043" s="8">
        <f t="shared" si="56"/>
        <v>1042</v>
      </c>
      <c r="B1043" s="8" t="s">
        <v>17</v>
      </c>
      <c r="C1043" s="8">
        <v>38985</v>
      </c>
      <c r="D1043" s="8">
        <v>2018</v>
      </c>
      <c r="E1043" s="21" t="s">
        <v>18</v>
      </c>
      <c r="F1043" s="21" t="str">
        <f t="shared" si="57"/>
        <v>WP38985DISPOSED2018</v>
      </c>
      <c r="G1043" s="21"/>
      <c r="H1043" s="21" t="s">
        <v>134</v>
      </c>
      <c r="I1043" s="8">
        <v>5000</v>
      </c>
      <c r="J1043" s="23" t="s">
        <v>20</v>
      </c>
      <c r="K1043" s="10">
        <v>44133</v>
      </c>
      <c r="L1043" s="8">
        <v>2020</v>
      </c>
      <c r="M1043" s="8" t="s">
        <v>190</v>
      </c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s="11" customFormat="1" hidden="1" x14ac:dyDescent="0.25">
      <c r="A1044" s="8">
        <f t="shared" si="56"/>
        <v>1043</v>
      </c>
      <c r="B1044" s="8" t="s">
        <v>17</v>
      </c>
      <c r="C1044" s="8">
        <v>39118</v>
      </c>
      <c r="D1044" s="8">
        <v>2018</v>
      </c>
      <c r="E1044" s="21" t="s">
        <v>18</v>
      </c>
      <c r="F1044" s="21" t="str">
        <f t="shared" si="57"/>
        <v>WP39118DISPOSED2018</v>
      </c>
      <c r="G1044" s="21"/>
      <c r="H1044" s="21" t="s">
        <v>134</v>
      </c>
      <c r="I1044" s="8">
        <v>5000</v>
      </c>
      <c r="J1044" s="23" t="s">
        <v>20</v>
      </c>
      <c r="K1044" s="10">
        <v>43909</v>
      </c>
      <c r="L1044" s="8">
        <v>2020</v>
      </c>
      <c r="M1044" s="8" t="s">
        <v>191</v>
      </c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s="11" customFormat="1" hidden="1" x14ac:dyDescent="0.25">
      <c r="A1045" s="8">
        <f t="shared" si="56"/>
        <v>1044</v>
      </c>
      <c r="B1045" s="8" t="s">
        <v>17</v>
      </c>
      <c r="C1045" s="8">
        <v>44540</v>
      </c>
      <c r="D1045" s="8">
        <v>2017</v>
      </c>
      <c r="E1045" s="21" t="s">
        <v>21</v>
      </c>
      <c r="F1045" s="21" t="str">
        <f t="shared" si="57"/>
        <v>WP44540COUNTER2017</v>
      </c>
      <c r="G1045" s="21"/>
      <c r="H1045" s="21" t="s">
        <v>134</v>
      </c>
      <c r="I1045" s="8">
        <v>10000</v>
      </c>
      <c r="J1045" s="23" t="s">
        <v>20</v>
      </c>
      <c r="K1045" s="10">
        <v>43514</v>
      </c>
      <c r="L1045" s="8">
        <v>2018</v>
      </c>
      <c r="M1045" s="37" t="s">
        <v>148</v>
      </c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s="11" customFormat="1" hidden="1" x14ac:dyDescent="0.25">
      <c r="A1046" s="8">
        <f t="shared" si="56"/>
        <v>1045</v>
      </c>
      <c r="B1046" s="8" t="s">
        <v>17</v>
      </c>
      <c r="C1046" s="8">
        <v>45221</v>
      </c>
      <c r="D1046" s="8">
        <v>2018</v>
      </c>
      <c r="E1046" s="23" t="s">
        <v>18</v>
      </c>
      <c r="F1046" s="21" t="str">
        <f t="shared" si="57"/>
        <v>WP45221DISPOSED2018</v>
      </c>
      <c r="G1046" s="21"/>
      <c r="H1046" s="23" t="s">
        <v>134</v>
      </c>
      <c r="I1046" s="8">
        <v>5000</v>
      </c>
      <c r="J1046" s="23" t="s">
        <v>20</v>
      </c>
      <c r="K1046" s="10">
        <v>44133</v>
      </c>
      <c r="L1046" s="8">
        <v>2020</v>
      </c>
      <c r="M1046" s="8" t="s">
        <v>206</v>
      </c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s="11" customFormat="1" hidden="1" x14ac:dyDescent="0.25">
      <c r="A1047" s="8">
        <f t="shared" si="56"/>
        <v>1046</v>
      </c>
      <c r="B1047" s="8" t="s">
        <v>17</v>
      </c>
      <c r="C1047" s="8">
        <v>45989</v>
      </c>
      <c r="D1047" s="8">
        <v>2018</v>
      </c>
      <c r="E1047" s="23" t="s">
        <v>18</v>
      </c>
      <c r="F1047" s="21" t="str">
        <f t="shared" si="57"/>
        <v>WP45989DISPOSED2018</v>
      </c>
      <c r="G1047" s="21"/>
      <c r="H1047" s="23" t="s">
        <v>134</v>
      </c>
      <c r="I1047" s="8">
        <v>5000</v>
      </c>
      <c r="J1047" s="8" t="s">
        <v>22</v>
      </c>
      <c r="K1047" s="8"/>
      <c r="L1047" s="8">
        <v>2018</v>
      </c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s="11" customFormat="1" hidden="1" x14ac:dyDescent="0.25">
      <c r="A1048" s="8">
        <f t="shared" si="56"/>
        <v>1047</v>
      </c>
      <c r="B1048" s="12" t="s">
        <v>17</v>
      </c>
      <c r="C1048" s="12" t="s">
        <v>133</v>
      </c>
      <c r="D1048" s="12" t="s">
        <v>71</v>
      </c>
      <c r="E1048" s="12" t="s">
        <v>21</v>
      </c>
      <c r="F1048" s="34" t="str">
        <f t="shared" si="57"/>
        <v>WP22245COUNTER2018</v>
      </c>
      <c r="G1048" s="34"/>
      <c r="H1048" s="12" t="s">
        <v>134</v>
      </c>
      <c r="I1048" s="12" t="s">
        <v>78</v>
      </c>
      <c r="J1048" s="48" t="s">
        <v>20</v>
      </c>
      <c r="K1048" s="14" t="s">
        <v>135</v>
      </c>
      <c r="L1048" s="8" t="s">
        <v>136</v>
      </c>
      <c r="M1048" s="8" t="s">
        <v>137</v>
      </c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s="11" customFormat="1" hidden="1" x14ac:dyDescent="0.25">
      <c r="A1049" s="8">
        <f t="shared" si="56"/>
        <v>1048</v>
      </c>
      <c r="B1049" s="12" t="s">
        <v>17</v>
      </c>
      <c r="C1049" s="12" t="s">
        <v>133</v>
      </c>
      <c r="D1049" s="12" t="s">
        <v>71</v>
      </c>
      <c r="E1049" s="8" t="s">
        <v>18</v>
      </c>
      <c r="F1049" s="34" t="str">
        <f t="shared" si="57"/>
        <v>WP22245DISPOSED2018</v>
      </c>
      <c r="G1049" s="34"/>
      <c r="H1049" s="8" t="s">
        <v>134</v>
      </c>
      <c r="I1049" s="8">
        <v>5000</v>
      </c>
      <c r="J1049" s="23" t="s">
        <v>20</v>
      </c>
      <c r="K1049" s="10">
        <v>43414</v>
      </c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s="11" customFormat="1" hidden="1" x14ac:dyDescent="0.25">
      <c r="A1050" s="8">
        <f t="shared" si="56"/>
        <v>1049</v>
      </c>
      <c r="B1050" s="8" t="s">
        <v>232</v>
      </c>
      <c r="C1050" s="8">
        <v>197</v>
      </c>
      <c r="D1050" s="8">
        <v>2018</v>
      </c>
      <c r="E1050" s="21" t="s">
        <v>23</v>
      </c>
      <c r="F1050" s="21" t="str">
        <f t="shared" si="57"/>
        <v>WP (PIL)197VACATE2018</v>
      </c>
      <c r="G1050" s="21"/>
      <c r="H1050" s="21" t="s">
        <v>60</v>
      </c>
      <c r="I1050" s="8">
        <v>12000</v>
      </c>
      <c r="J1050" s="23" t="s">
        <v>20</v>
      </c>
      <c r="K1050" s="10">
        <v>43491</v>
      </c>
      <c r="L1050" s="8">
        <v>2019</v>
      </c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s="11" customFormat="1" hidden="1" x14ac:dyDescent="0.25">
      <c r="A1051" s="8">
        <f t="shared" si="56"/>
        <v>1050</v>
      </c>
      <c r="B1051" s="8" t="s">
        <v>17</v>
      </c>
      <c r="C1051" s="8">
        <v>2931</v>
      </c>
      <c r="D1051" s="8">
        <v>2018</v>
      </c>
      <c r="E1051" s="21" t="s">
        <v>21</v>
      </c>
      <c r="F1051" s="21" t="str">
        <f t="shared" si="57"/>
        <v>WP2931COUNTER2018</v>
      </c>
      <c r="G1051" s="21"/>
      <c r="H1051" s="21" t="s">
        <v>60</v>
      </c>
      <c r="I1051" s="8">
        <v>10000</v>
      </c>
      <c r="J1051" s="8" t="s">
        <v>22</v>
      </c>
      <c r="K1051" s="8"/>
      <c r="L1051" s="8">
        <v>2018</v>
      </c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s="11" customFormat="1" hidden="1" x14ac:dyDescent="0.25">
      <c r="A1052" s="8">
        <f t="shared" si="56"/>
        <v>1051</v>
      </c>
      <c r="B1052" s="8" t="s">
        <v>17</v>
      </c>
      <c r="C1052" s="8">
        <v>12558</v>
      </c>
      <c r="D1052" s="8">
        <v>2018</v>
      </c>
      <c r="E1052" s="21" t="s">
        <v>18</v>
      </c>
      <c r="F1052" s="21" t="str">
        <f t="shared" si="57"/>
        <v>WP12558DISPOSED2018</v>
      </c>
      <c r="G1052" s="21"/>
      <c r="H1052" s="21" t="s">
        <v>60</v>
      </c>
      <c r="I1052" s="8">
        <v>5000</v>
      </c>
      <c r="J1052" s="23" t="s">
        <v>20</v>
      </c>
      <c r="K1052" s="10">
        <v>43232</v>
      </c>
      <c r="L1052" s="22">
        <v>2018</v>
      </c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s="11" customFormat="1" hidden="1" x14ac:dyDescent="0.25">
      <c r="A1053" s="8">
        <f t="shared" si="56"/>
        <v>1052</v>
      </c>
      <c r="B1053" s="9" t="s">
        <v>17</v>
      </c>
      <c r="C1053" s="8">
        <v>30461</v>
      </c>
      <c r="D1053" s="8">
        <v>2011</v>
      </c>
      <c r="E1053" s="8" t="s">
        <v>18</v>
      </c>
      <c r="F1053" s="34" t="str">
        <f t="shared" si="57"/>
        <v>WP30461DISPOSED2011</v>
      </c>
      <c r="G1053" s="34"/>
      <c r="H1053" s="8" t="s">
        <v>60</v>
      </c>
      <c r="I1053" s="8">
        <v>5000</v>
      </c>
      <c r="J1053" s="8" t="s">
        <v>22</v>
      </c>
      <c r="K1053" s="8"/>
      <c r="L1053" s="8" t="s">
        <v>60</v>
      </c>
      <c r="M1053" s="8" t="s">
        <v>61</v>
      </c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s="11" customFormat="1" hidden="1" x14ac:dyDescent="0.25">
      <c r="A1054" s="8">
        <f t="shared" si="56"/>
        <v>1053</v>
      </c>
      <c r="B1054" s="8" t="s">
        <v>17</v>
      </c>
      <c r="C1054" s="8">
        <v>45886</v>
      </c>
      <c r="D1054" s="8">
        <v>2018</v>
      </c>
      <c r="E1054" s="23" t="s">
        <v>21</v>
      </c>
      <c r="F1054" s="21" t="str">
        <f t="shared" si="57"/>
        <v>WP45886COUNTER2018</v>
      </c>
      <c r="G1054" s="21"/>
      <c r="H1054" s="23" t="s">
        <v>60</v>
      </c>
      <c r="I1054" s="8">
        <v>10000</v>
      </c>
      <c r="J1054" s="23" t="s">
        <v>20</v>
      </c>
      <c r="K1054" s="10">
        <v>43782</v>
      </c>
      <c r="L1054" s="8">
        <v>2019</v>
      </c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s="11" customFormat="1" hidden="1" x14ac:dyDescent="0.25">
      <c r="A1055" s="8">
        <f t="shared" si="56"/>
        <v>1054</v>
      </c>
      <c r="B1055" s="8" t="s">
        <v>17</v>
      </c>
      <c r="C1055" s="8">
        <v>45886</v>
      </c>
      <c r="D1055" s="8">
        <v>2018</v>
      </c>
      <c r="E1055" s="23" t="s">
        <v>18</v>
      </c>
      <c r="F1055" s="21" t="str">
        <f t="shared" si="57"/>
        <v>WP45886DISPOSED2018</v>
      </c>
      <c r="G1055" s="21"/>
      <c r="H1055" s="23" t="s">
        <v>60</v>
      </c>
      <c r="I1055" s="8">
        <v>5000</v>
      </c>
      <c r="J1055" s="8" t="s">
        <v>22</v>
      </c>
      <c r="K1055" s="8"/>
      <c r="L1055" s="8">
        <v>2018</v>
      </c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s="11" customFormat="1" hidden="1" x14ac:dyDescent="0.25">
      <c r="A1056" s="8">
        <f t="shared" si="56"/>
        <v>1055</v>
      </c>
      <c r="B1056" s="8" t="s">
        <v>17</v>
      </c>
      <c r="C1056" s="8">
        <v>46567</v>
      </c>
      <c r="D1056" s="8">
        <v>2018</v>
      </c>
      <c r="E1056" s="23" t="s">
        <v>18</v>
      </c>
      <c r="F1056" s="21" t="str">
        <f t="shared" si="57"/>
        <v>WP46567DISPOSED2018</v>
      </c>
      <c r="G1056" s="21"/>
      <c r="H1056" s="23" t="s">
        <v>60</v>
      </c>
      <c r="I1056" s="8">
        <v>5000</v>
      </c>
      <c r="J1056" s="23" t="s">
        <v>20</v>
      </c>
      <c r="K1056" s="10">
        <v>43909</v>
      </c>
      <c r="L1056" s="8">
        <v>2020</v>
      </c>
      <c r="M1056" s="8" t="s">
        <v>190</v>
      </c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s="11" customFormat="1" hidden="1" x14ac:dyDescent="0.25">
      <c r="A1057" s="8">
        <f t="shared" si="56"/>
        <v>1056</v>
      </c>
      <c r="B1057" s="8" t="s">
        <v>29</v>
      </c>
      <c r="C1057" s="8">
        <v>857</v>
      </c>
      <c r="D1057" s="8">
        <v>2018</v>
      </c>
      <c r="E1057" s="21" t="s">
        <v>18</v>
      </c>
      <c r="F1057" s="21" t="str">
        <f t="shared" si="57"/>
        <v>WA857DISPOSED2018</v>
      </c>
      <c r="G1057" s="21"/>
      <c r="H1057" s="21" t="s">
        <v>25</v>
      </c>
      <c r="I1057" s="8">
        <v>5000</v>
      </c>
      <c r="J1057" s="23" t="s">
        <v>20</v>
      </c>
      <c r="K1057" s="10">
        <v>43414</v>
      </c>
      <c r="L1057" s="8">
        <v>2018</v>
      </c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s="11" customFormat="1" hidden="1" x14ac:dyDescent="0.25">
      <c r="A1058" s="8">
        <f t="shared" si="56"/>
        <v>1057</v>
      </c>
      <c r="B1058" s="8" t="s">
        <v>42</v>
      </c>
      <c r="C1058" s="8">
        <v>2524</v>
      </c>
      <c r="D1058" s="8">
        <v>2017</v>
      </c>
      <c r="E1058" s="21" t="s">
        <v>21</v>
      </c>
      <c r="F1058" s="21" t="str">
        <f t="shared" si="57"/>
        <v>CC2524COUNTER2017</v>
      </c>
      <c r="G1058" s="21"/>
      <c r="H1058" s="21" t="s">
        <v>25</v>
      </c>
      <c r="I1058" s="8">
        <v>10000</v>
      </c>
      <c r="J1058" s="23" t="s">
        <v>20</v>
      </c>
      <c r="K1058" s="10">
        <v>43192</v>
      </c>
      <c r="L1058" s="8">
        <v>2018</v>
      </c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s="11" customFormat="1" hidden="1" x14ac:dyDescent="0.25">
      <c r="A1059" s="8">
        <f t="shared" si="56"/>
        <v>1058</v>
      </c>
      <c r="B1059" s="8" t="s">
        <v>42</v>
      </c>
      <c r="C1059" s="8">
        <v>2524</v>
      </c>
      <c r="D1059" s="8">
        <v>2017</v>
      </c>
      <c r="E1059" s="21" t="s">
        <v>159</v>
      </c>
      <c r="F1059" s="21" t="str">
        <f t="shared" si="57"/>
        <v>CC2524DISPENSE WITH PETITION2017</v>
      </c>
      <c r="G1059" s="21"/>
      <c r="H1059" s="21" t="s">
        <v>25</v>
      </c>
      <c r="I1059" s="8">
        <v>10000</v>
      </c>
      <c r="J1059" s="23" t="s">
        <v>20</v>
      </c>
      <c r="K1059" s="10">
        <v>43146</v>
      </c>
      <c r="L1059" s="8">
        <v>2018</v>
      </c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s="11" customFormat="1" hidden="1" x14ac:dyDescent="0.25">
      <c r="A1060" s="8">
        <f t="shared" si="56"/>
        <v>1059</v>
      </c>
      <c r="B1060" s="9" t="s">
        <v>17</v>
      </c>
      <c r="C1060" s="9">
        <v>6788</v>
      </c>
      <c r="D1060" s="8">
        <v>2018</v>
      </c>
      <c r="E1060" s="8" t="s">
        <v>18</v>
      </c>
      <c r="F1060" s="34" t="str">
        <f t="shared" si="57"/>
        <v>WP6788DISPOSED2018</v>
      </c>
      <c r="G1060" s="34"/>
      <c r="H1060" s="8" t="s">
        <v>25</v>
      </c>
      <c r="I1060" s="8">
        <v>5000</v>
      </c>
      <c r="J1060" s="8" t="s">
        <v>22</v>
      </c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s="11" customFormat="1" hidden="1" x14ac:dyDescent="0.25">
      <c r="A1061" s="8">
        <f t="shared" si="56"/>
        <v>1060</v>
      </c>
      <c r="B1061" s="8" t="s">
        <v>17</v>
      </c>
      <c r="C1061" s="8">
        <v>7284</v>
      </c>
      <c r="D1061" s="8">
        <v>2018</v>
      </c>
      <c r="E1061" s="21" t="s">
        <v>21</v>
      </c>
      <c r="F1061" s="21" t="str">
        <f t="shared" si="57"/>
        <v>WP7284COUNTER2018</v>
      </c>
      <c r="G1061" s="21"/>
      <c r="H1061" s="21" t="s">
        <v>25</v>
      </c>
      <c r="I1061" s="8">
        <v>10000</v>
      </c>
      <c r="J1061" s="23" t="s">
        <v>20</v>
      </c>
      <c r="K1061" s="10">
        <v>43262</v>
      </c>
      <c r="L1061" s="8">
        <v>2018</v>
      </c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s="11" customFormat="1" hidden="1" x14ac:dyDescent="0.25">
      <c r="A1062" s="8">
        <f t="shared" si="56"/>
        <v>1061</v>
      </c>
      <c r="B1062" s="26" t="s">
        <v>17</v>
      </c>
      <c r="C1062" s="26">
        <v>7790</v>
      </c>
      <c r="D1062" s="26">
        <v>2018</v>
      </c>
      <c r="E1062" s="21" t="s">
        <v>18</v>
      </c>
      <c r="F1062" s="21" t="str">
        <f t="shared" si="57"/>
        <v>WP7790DISPOSED2018</v>
      </c>
      <c r="G1062" s="21"/>
      <c r="H1062" s="21" t="s">
        <v>25</v>
      </c>
      <c r="I1062" s="8">
        <v>5000</v>
      </c>
      <c r="J1062" s="23" t="s">
        <v>20</v>
      </c>
      <c r="K1062" s="10">
        <v>43232</v>
      </c>
      <c r="L1062" s="22">
        <v>2018</v>
      </c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s="11" customFormat="1" hidden="1" x14ac:dyDescent="0.25">
      <c r="A1063" s="8">
        <f t="shared" si="56"/>
        <v>1062</v>
      </c>
      <c r="B1063" s="9" t="s">
        <v>17</v>
      </c>
      <c r="C1063" s="8">
        <v>13194</v>
      </c>
      <c r="D1063" s="8">
        <v>2005</v>
      </c>
      <c r="E1063" s="8" t="s">
        <v>18</v>
      </c>
      <c r="F1063" s="34" t="str">
        <f t="shared" si="57"/>
        <v>WP13194DISPOSED2005</v>
      </c>
      <c r="G1063" s="34"/>
      <c r="H1063" s="8" t="s">
        <v>25</v>
      </c>
      <c r="I1063" s="8">
        <v>5000</v>
      </c>
      <c r="J1063" s="8" t="s">
        <v>22</v>
      </c>
      <c r="K1063" s="8"/>
      <c r="L1063" s="8" t="s">
        <v>25</v>
      </c>
      <c r="M1063" s="8" t="s">
        <v>62</v>
      </c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s="11" customFormat="1" hidden="1" x14ac:dyDescent="0.25">
      <c r="A1064" s="8">
        <f t="shared" si="56"/>
        <v>1063</v>
      </c>
      <c r="B1064" s="8" t="s">
        <v>17</v>
      </c>
      <c r="C1064" s="8">
        <v>13880</v>
      </c>
      <c r="D1064" s="8">
        <v>2018</v>
      </c>
      <c r="E1064" s="21" t="s">
        <v>18</v>
      </c>
      <c r="F1064" s="21" t="str">
        <f t="shared" si="57"/>
        <v>WP13880DISPOSED2018</v>
      </c>
      <c r="G1064" s="21"/>
      <c r="H1064" s="21" t="s">
        <v>25</v>
      </c>
      <c r="I1064" s="8">
        <v>5000</v>
      </c>
      <c r="J1064" s="23" t="s">
        <v>20</v>
      </c>
      <c r="K1064" s="10">
        <v>43232</v>
      </c>
      <c r="L1064" s="22">
        <v>2018</v>
      </c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s="11" customFormat="1" hidden="1" x14ac:dyDescent="0.25">
      <c r="A1065" s="8">
        <f t="shared" si="56"/>
        <v>1064</v>
      </c>
      <c r="B1065" s="8" t="s">
        <v>17</v>
      </c>
      <c r="C1065" s="8">
        <v>14416</v>
      </c>
      <c r="D1065" s="8">
        <v>2015</v>
      </c>
      <c r="E1065" s="23" t="s">
        <v>23</v>
      </c>
      <c r="F1065" s="21" t="str">
        <f t="shared" si="57"/>
        <v>WP14416VACATE2015</v>
      </c>
      <c r="G1065" s="21"/>
      <c r="H1065" s="23" t="s">
        <v>25</v>
      </c>
      <c r="I1065" s="8">
        <v>4750</v>
      </c>
      <c r="J1065" s="8" t="s">
        <v>22</v>
      </c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s="11" customFormat="1" hidden="1" x14ac:dyDescent="0.25">
      <c r="A1066" s="8">
        <f t="shared" si="56"/>
        <v>1065</v>
      </c>
      <c r="B1066" s="8" t="s">
        <v>17</v>
      </c>
      <c r="C1066" s="8">
        <v>14416</v>
      </c>
      <c r="D1066" s="8">
        <v>2015</v>
      </c>
      <c r="E1066" s="23" t="s">
        <v>18</v>
      </c>
      <c r="F1066" s="21" t="str">
        <f t="shared" si="57"/>
        <v>WP14416DISPOSED2015</v>
      </c>
      <c r="G1066" s="21"/>
      <c r="H1066" s="23" t="s">
        <v>25</v>
      </c>
      <c r="I1066" s="8">
        <v>5000</v>
      </c>
      <c r="J1066" s="23" t="s">
        <v>20</v>
      </c>
      <c r="K1066" s="10">
        <v>44133</v>
      </c>
      <c r="L1066" s="8" t="s">
        <v>156</v>
      </c>
      <c r="M1066" s="8" t="s">
        <v>203</v>
      </c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s="11" customFormat="1" hidden="1" x14ac:dyDescent="0.25">
      <c r="A1067" s="8">
        <f t="shared" si="56"/>
        <v>1066</v>
      </c>
      <c r="B1067" s="8" t="s">
        <v>17</v>
      </c>
      <c r="C1067" s="8">
        <v>15754</v>
      </c>
      <c r="D1067" s="8">
        <v>2018</v>
      </c>
      <c r="E1067" s="21" t="s">
        <v>18</v>
      </c>
      <c r="F1067" s="21" t="str">
        <f t="shared" si="57"/>
        <v>WP15754DISPOSED2018</v>
      </c>
      <c r="G1067" s="21"/>
      <c r="H1067" s="21" t="s">
        <v>25</v>
      </c>
      <c r="I1067" s="8">
        <v>5000</v>
      </c>
      <c r="J1067" s="23" t="s">
        <v>20</v>
      </c>
      <c r="K1067" s="10">
        <v>43232</v>
      </c>
      <c r="L1067" s="22">
        <v>2018</v>
      </c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s="11" customFormat="1" hidden="1" x14ac:dyDescent="0.25">
      <c r="A1068" s="8">
        <f t="shared" si="56"/>
        <v>1067</v>
      </c>
      <c r="B1068" s="8" t="s">
        <v>17</v>
      </c>
      <c r="C1068" s="8">
        <v>16304</v>
      </c>
      <c r="D1068" s="8">
        <v>2015</v>
      </c>
      <c r="E1068" s="23" t="s">
        <v>23</v>
      </c>
      <c r="F1068" s="21" t="str">
        <f t="shared" si="57"/>
        <v>WP16304VACATE2015</v>
      </c>
      <c r="G1068" s="21"/>
      <c r="H1068" s="23" t="s">
        <v>25</v>
      </c>
      <c r="I1068" s="8">
        <v>4750</v>
      </c>
      <c r="J1068" s="8" t="s">
        <v>22</v>
      </c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s="11" customFormat="1" hidden="1" x14ac:dyDescent="0.25">
      <c r="A1069" s="8">
        <f t="shared" si="56"/>
        <v>1068</v>
      </c>
      <c r="B1069" s="8" t="s">
        <v>17</v>
      </c>
      <c r="C1069" s="8">
        <v>16304</v>
      </c>
      <c r="D1069" s="8">
        <v>2015</v>
      </c>
      <c r="E1069" s="23" t="s">
        <v>18</v>
      </c>
      <c r="F1069" s="21" t="str">
        <f t="shared" si="57"/>
        <v>WP16304DISPOSED2015</v>
      </c>
      <c r="G1069" s="21"/>
      <c r="H1069" s="23" t="s">
        <v>25</v>
      </c>
      <c r="I1069" s="8">
        <v>5000</v>
      </c>
      <c r="J1069" s="23" t="s">
        <v>20</v>
      </c>
      <c r="K1069" s="10">
        <v>43909</v>
      </c>
      <c r="L1069" s="8" t="s">
        <v>156</v>
      </c>
      <c r="M1069" s="8" t="s">
        <v>203</v>
      </c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s="11" customFormat="1" hidden="1" x14ac:dyDescent="0.25">
      <c r="A1070" s="8">
        <f t="shared" si="56"/>
        <v>1069</v>
      </c>
      <c r="B1070" s="9" t="s">
        <v>17</v>
      </c>
      <c r="C1070" s="8">
        <v>17689</v>
      </c>
      <c r="D1070" s="8">
        <v>2002</v>
      </c>
      <c r="E1070" s="8" t="s">
        <v>18</v>
      </c>
      <c r="F1070" s="34" t="str">
        <f t="shared" si="57"/>
        <v>WP17689DISPOSED2002</v>
      </c>
      <c r="G1070" s="34"/>
      <c r="H1070" s="8" t="s">
        <v>25</v>
      </c>
      <c r="I1070" s="8">
        <v>5000</v>
      </c>
      <c r="J1070" s="8" t="s">
        <v>22</v>
      </c>
      <c r="K1070" s="8"/>
      <c r="L1070" s="8" t="s">
        <v>25</v>
      </c>
      <c r="M1070" s="8" t="s">
        <v>63</v>
      </c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s="11" customFormat="1" hidden="1" x14ac:dyDescent="0.25">
      <c r="A1071" s="8">
        <f t="shared" si="56"/>
        <v>1070</v>
      </c>
      <c r="B1071" s="9" t="s">
        <v>17</v>
      </c>
      <c r="C1071" s="9">
        <v>39621</v>
      </c>
      <c r="D1071" s="8">
        <v>2018</v>
      </c>
      <c r="E1071" s="8" t="s">
        <v>23</v>
      </c>
      <c r="F1071" s="34" t="str">
        <f t="shared" si="57"/>
        <v>WP39621VACATE2018</v>
      </c>
      <c r="G1071" s="34"/>
      <c r="H1071" s="8" t="s">
        <v>25</v>
      </c>
      <c r="I1071" s="8">
        <v>12000</v>
      </c>
      <c r="J1071" s="23" t="s">
        <v>20</v>
      </c>
      <c r="K1071" s="10">
        <v>43457</v>
      </c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s="11" customFormat="1" hidden="1" x14ac:dyDescent="0.25">
      <c r="A1072" s="8">
        <f t="shared" si="56"/>
        <v>1071</v>
      </c>
      <c r="B1072" s="9" t="s">
        <v>17</v>
      </c>
      <c r="C1072" s="9">
        <v>41689</v>
      </c>
      <c r="D1072" s="8">
        <v>2018</v>
      </c>
      <c r="E1072" s="8" t="s">
        <v>18</v>
      </c>
      <c r="F1072" s="34" t="str">
        <f t="shared" si="57"/>
        <v>WP41689DISPOSED2018</v>
      </c>
      <c r="G1072" s="34"/>
      <c r="H1072" s="8" t="s">
        <v>25</v>
      </c>
      <c r="I1072" s="8">
        <v>5000</v>
      </c>
      <c r="J1072" s="8" t="s">
        <v>22</v>
      </c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s="11" customFormat="1" hidden="1" x14ac:dyDescent="0.25">
      <c r="A1073" s="8">
        <f t="shared" si="56"/>
        <v>1072</v>
      </c>
      <c r="B1073" s="8" t="s">
        <v>17</v>
      </c>
      <c r="C1073" s="8">
        <v>41909</v>
      </c>
      <c r="D1073" s="8">
        <v>2018</v>
      </c>
      <c r="E1073" s="21" t="s">
        <v>18</v>
      </c>
      <c r="F1073" s="21" t="str">
        <f t="shared" si="57"/>
        <v>WP41909DISPOSED2018</v>
      </c>
      <c r="G1073" s="21"/>
      <c r="H1073" s="21" t="s">
        <v>25</v>
      </c>
      <c r="I1073" s="8">
        <v>5000</v>
      </c>
      <c r="J1073" s="8" t="s">
        <v>22</v>
      </c>
      <c r="K1073" s="8"/>
      <c r="L1073" s="8">
        <v>2018</v>
      </c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s="11" customFormat="1" hidden="1" x14ac:dyDescent="0.25">
      <c r="A1074" s="8">
        <f t="shared" si="56"/>
        <v>1073</v>
      </c>
      <c r="B1074" s="8" t="s">
        <v>17</v>
      </c>
      <c r="C1074" s="8">
        <v>43672</v>
      </c>
      <c r="D1074" s="8">
        <v>2018</v>
      </c>
      <c r="E1074" s="23" t="s">
        <v>18</v>
      </c>
      <c r="F1074" s="21" t="str">
        <f t="shared" si="57"/>
        <v>WP43672DISPOSED2018</v>
      </c>
      <c r="G1074" s="21"/>
      <c r="H1074" s="23" t="s">
        <v>25</v>
      </c>
      <c r="I1074" s="8">
        <v>5000</v>
      </c>
      <c r="J1074" s="23" t="s">
        <v>20</v>
      </c>
      <c r="K1074" s="10">
        <v>44133</v>
      </c>
      <c r="L1074" s="8">
        <v>2020</v>
      </c>
      <c r="M1074" s="8" t="s">
        <v>199</v>
      </c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s="11" customFormat="1" hidden="1" x14ac:dyDescent="0.25">
      <c r="A1075" s="8">
        <f t="shared" si="56"/>
        <v>1074</v>
      </c>
      <c r="B1075" s="8" t="s">
        <v>17</v>
      </c>
      <c r="C1075" s="8">
        <v>1612</v>
      </c>
      <c r="D1075" s="8">
        <v>2018</v>
      </c>
      <c r="E1075" s="21" t="s">
        <v>23</v>
      </c>
      <c r="F1075" s="21" t="str">
        <f t="shared" si="57"/>
        <v>WP1612VACATE2018</v>
      </c>
      <c r="G1075" s="21"/>
      <c r="H1075" s="21" t="s">
        <v>154</v>
      </c>
      <c r="I1075" s="8">
        <v>12000</v>
      </c>
      <c r="J1075" s="23" t="s">
        <v>20</v>
      </c>
      <c r="K1075" s="10">
        <v>43194</v>
      </c>
      <c r="L1075" s="8">
        <v>2018</v>
      </c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s="11" customFormat="1" hidden="1" x14ac:dyDescent="0.25">
      <c r="A1076" s="8">
        <f t="shared" si="56"/>
        <v>1075</v>
      </c>
      <c r="B1076" s="38" t="s">
        <v>17</v>
      </c>
      <c r="C1076" s="38">
        <v>1614</v>
      </c>
      <c r="D1076" s="38">
        <v>2018</v>
      </c>
      <c r="E1076" s="38" t="s">
        <v>21</v>
      </c>
      <c r="F1076" s="38" t="str">
        <f t="shared" si="57"/>
        <v>WP1614COUNTER2018</v>
      </c>
      <c r="G1076" s="38"/>
      <c r="H1076" s="38" t="s">
        <v>154</v>
      </c>
      <c r="I1076" s="38">
        <v>10000</v>
      </c>
      <c r="J1076" s="23" t="s">
        <v>20</v>
      </c>
      <c r="K1076" s="39">
        <v>43194</v>
      </c>
      <c r="L1076" s="40">
        <v>2018</v>
      </c>
      <c r="M1076" s="38" t="s">
        <v>262</v>
      </c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8"/>
      <c r="Y1076" s="8"/>
      <c r="Z1076" s="8"/>
    </row>
    <row r="1077" spans="1:26" s="11" customFormat="1" hidden="1" x14ac:dyDescent="0.25">
      <c r="A1077" s="8">
        <f t="shared" si="56"/>
        <v>1076</v>
      </c>
      <c r="B1077" s="8" t="s">
        <v>17</v>
      </c>
      <c r="C1077" s="8">
        <v>1614</v>
      </c>
      <c r="D1077" s="8">
        <v>2018</v>
      </c>
      <c r="E1077" s="8" t="s">
        <v>18</v>
      </c>
      <c r="F1077" s="21" t="str">
        <f t="shared" si="57"/>
        <v>WP1614DISPOSED2018</v>
      </c>
      <c r="G1077" s="21"/>
      <c r="H1077" s="8" t="s">
        <v>154</v>
      </c>
      <c r="I1077" s="8">
        <v>5000</v>
      </c>
      <c r="J1077" s="8" t="s">
        <v>22</v>
      </c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s="11" customFormat="1" hidden="1" x14ac:dyDescent="0.25">
      <c r="A1078" s="8">
        <f t="shared" si="56"/>
        <v>1077</v>
      </c>
      <c r="B1078" s="8" t="s">
        <v>17</v>
      </c>
      <c r="C1078" s="8">
        <v>3031</v>
      </c>
      <c r="D1078" s="8">
        <v>2018</v>
      </c>
      <c r="E1078" s="21" t="s">
        <v>287</v>
      </c>
      <c r="F1078" s="21" t="str">
        <f t="shared" si="57"/>
        <v>WP3031WRIT PETITION ( CG. NO. 159/17-18)- Legal Fees2018</v>
      </c>
      <c r="G1078" s="21"/>
      <c r="H1078" s="21" t="s">
        <v>154</v>
      </c>
      <c r="I1078" s="8">
        <v>5000</v>
      </c>
      <c r="J1078" s="8" t="s">
        <v>22</v>
      </c>
      <c r="K1078" s="10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s="11" customFormat="1" hidden="1" x14ac:dyDescent="0.25">
      <c r="A1079" s="8">
        <f t="shared" si="56"/>
        <v>1078</v>
      </c>
      <c r="B1079" s="8" t="s">
        <v>17</v>
      </c>
      <c r="C1079" s="8">
        <v>3031</v>
      </c>
      <c r="D1079" s="8">
        <v>2018</v>
      </c>
      <c r="E1079" s="21" t="s">
        <v>286</v>
      </c>
      <c r="F1079" s="21" t="str">
        <f t="shared" si="57"/>
        <v>WP3031WRIT PETITION ( CG. NO. 159/17-18)- Filing Fee2018</v>
      </c>
      <c r="G1079" s="21"/>
      <c r="H1079" s="21" t="s">
        <v>154</v>
      </c>
      <c r="I1079" s="8">
        <v>5000</v>
      </c>
      <c r="J1079" s="23" t="s">
        <v>20</v>
      </c>
      <c r="K1079" s="10">
        <v>43125</v>
      </c>
      <c r="L1079" s="8">
        <v>2018</v>
      </c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s="11" customFormat="1" hidden="1" x14ac:dyDescent="0.25">
      <c r="A1080" s="8">
        <f t="shared" si="56"/>
        <v>1079</v>
      </c>
      <c r="B1080" s="8" t="s">
        <v>17</v>
      </c>
      <c r="C1080" s="8">
        <v>6549</v>
      </c>
      <c r="D1080" s="8">
        <v>2018</v>
      </c>
      <c r="E1080" s="21" t="s">
        <v>21</v>
      </c>
      <c r="F1080" s="21" t="str">
        <f t="shared" si="57"/>
        <v>WP6549COUNTER2018</v>
      </c>
      <c r="G1080" s="21"/>
      <c r="H1080" s="21" t="s">
        <v>154</v>
      </c>
      <c r="I1080" s="8">
        <v>10000</v>
      </c>
      <c r="J1080" s="23" t="s">
        <v>20</v>
      </c>
      <c r="K1080" s="10">
        <v>43216</v>
      </c>
      <c r="L1080" s="8">
        <v>2018</v>
      </c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s="11" customFormat="1" hidden="1" x14ac:dyDescent="0.25">
      <c r="A1081" s="8">
        <f t="shared" si="56"/>
        <v>1080</v>
      </c>
      <c r="B1081" s="8" t="s">
        <v>17</v>
      </c>
      <c r="C1081" s="8">
        <v>10845</v>
      </c>
      <c r="D1081" s="8">
        <v>2018</v>
      </c>
      <c r="E1081" s="21" t="s">
        <v>18</v>
      </c>
      <c r="F1081" s="21" t="str">
        <f t="shared" si="57"/>
        <v>WP10845DISPOSED2018</v>
      </c>
      <c r="G1081" s="21"/>
      <c r="H1081" s="21" t="s">
        <v>154</v>
      </c>
      <c r="I1081" s="8">
        <v>5000</v>
      </c>
      <c r="J1081" s="23" t="s">
        <v>20</v>
      </c>
      <c r="K1081" s="10">
        <v>43232</v>
      </c>
      <c r="L1081" s="8">
        <v>2018</v>
      </c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s="11" customFormat="1" hidden="1" x14ac:dyDescent="0.25">
      <c r="A1082" s="8">
        <f t="shared" si="56"/>
        <v>1081</v>
      </c>
      <c r="B1082" s="8" t="s">
        <v>17</v>
      </c>
      <c r="C1082" s="8">
        <v>10866</v>
      </c>
      <c r="D1082" s="8">
        <v>2010</v>
      </c>
      <c r="E1082" s="21" t="s">
        <v>23</v>
      </c>
      <c r="F1082" s="21" t="str">
        <f t="shared" si="57"/>
        <v>WP10866VACATE2010</v>
      </c>
      <c r="G1082" s="21"/>
      <c r="H1082" s="21" t="s">
        <v>154</v>
      </c>
      <c r="I1082" s="8">
        <v>4750</v>
      </c>
      <c r="J1082" s="23" t="s">
        <v>20</v>
      </c>
      <c r="K1082" s="10">
        <v>42777</v>
      </c>
      <c r="L1082" s="8">
        <v>2018</v>
      </c>
      <c r="M1082" s="8" t="s">
        <v>166</v>
      </c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s="11" customFormat="1" hidden="1" x14ac:dyDescent="0.25">
      <c r="A1083" s="8">
        <f t="shared" si="56"/>
        <v>1082</v>
      </c>
      <c r="B1083" s="8" t="s">
        <v>17</v>
      </c>
      <c r="C1083" s="8">
        <v>10866</v>
      </c>
      <c r="D1083" s="8">
        <v>2010</v>
      </c>
      <c r="E1083" s="21" t="s">
        <v>18</v>
      </c>
      <c r="F1083" s="21" t="str">
        <f t="shared" si="57"/>
        <v>WP10866DISPOSED2010</v>
      </c>
      <c r="G1083" s="21"/>
      <c r="H1083" s="21" t="s">
        <v>154</v>
      </c>
      <c r="I1083" s="8">
        <v>5000</v>
      </c>
      <c r="J1083" s="8" t="s">
        <v>22</v>
      </c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s="11" customFormat="1" hidden="1" x14ac:dyDescent="0.25">
      <c r="A1084" s="8">
        <f t="shared" si="56"/>
        <v>1083</v>
      </c>
      <c r="B1084" s="8" t="s">
        <v>17</v>
      </c>
      <c r="C1084" s="8">
        <v>16488</v>
      </c>
      <c r="D1084" s="8">
        <v>2018</v>
      </c>
      <c r="E1084" s="21" t="s">
        <v>23</v>
      </c>
      <c r="F1084" s="21" t="str">
        <f t="shared" si="57"/>
        <v>WP16488VACATE2018</v>
      </c>
      <c r="G1084" s="21"/>
      <c r="H1084" s="21" t="s">
        <v>154</v>
      </c>
      <c r="I1084" s="8">
        <v>12000</v>
      </c>
      <c r="J1084" s="23" t="s">
        <v>20</v>
      </c>
      <c r="K1084" s="10">
        <v>43334</v>
      </c>
      <c r="L1084" s="8">
        <v>2018</v>
      </c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s="11" customFormat="1" hidden="1" x14ac:dyDescent="0.25">
      <c r="A1085" s="8">
        <f t="shared" si="56"/>
        <v>1084</v>
      </c>
      <c r="B1085" s="8" t="s">
        <v>17</v>
      </c>
      <c r="C1085" s="8">
        <v>20507</v>
      </c>
      <c r="D1085" s="8">
        <v>2018</v>
      </c>
      <c r="E1085" s="21" t="s">
        <v>315</v>
      </c>
      <c r="F1085" s="21" t="str">
        <f t="shared" si="57"/>
        <v>WP20507WRIT PETITION (CG. NO. 155 OF 2017)2018 FILING FEE2018</v>
      </c>
      <c r="G1085" s="21"/>
      <c r="H1085" s="21" t="s">
        <v>154</v>
      </c>
      <c r="I1085" s="8">
        <v>5000</v>
      </c>
      <c r="J1085" s="23" t="s">
        <v>20</v>
      </c>
      <c r="K1085" s="10">
        <v>43134</v>
      </c>
      <c r="L1085" s="8">
        <v>2018</v>
      </c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s="11" customFormat="1" hidden="1" x14ac:dyDescent="0.25">
      <c r="A1086" s="8">
        <f t="shared" si="56"/>
        <v>1085</v>
      </c>
      <c r="B1086" s="8" t="s">
        <v>17</v>
      </c>
      <c r="C1086" s="8">
        <v>20507</v>
      </c>
      <c r="D1086" s="8">
        <v>2018</v>
      </c>
      <c r="E1086" s="21" t="s">
        <v>316</v>
      </c>
      <c r="F1086" s="21" t="s">
        <v>154</v>
      </c>
      <c r="G1086" s="21"/>
      <c r="H1086" s="21" t="s">
        <v>154</v>
      </c>
      <c r="I1086" s="8">
        <v>5000</v>
      </c>
      <c r="J1086" s="23" t="s">
        <v>20</v>
      </c>
      <c r="K1086" s="10">
        <v>43134</v>
      </c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s="11" customFormat="1" hidden="1" x14ac:dyDescent="0.25">
      <c r="A1087" s="8">
        <f t="shared" si="56"/>
        <v>1086</v>
      </c>
      <c r="B1087" s="8" t="s">
        <v>17</v>
      </c>
      <c r="C1087" s="8">
        <v>22219</v>
      </c>
      <c r="D1087" s="8">
        <v>2018</v>
      </c>
      <c r="E1087" s="21" t="s">
        <v>23</v>
      </c>
      <c r="F1087" s="21" t="str">
        <f t="shared" si="57"/>
        <v>WP22219VACATE2018</v>
      </c>
      <c r="G1087" s="21"/>
      <c r="H1087" s="21" t="s">
        <v>154</v>
      </c>
      <c r="I1087" s="8">
        <v>12000</v>
      </c>
      <c r="J1087" s="23" t="s">
        <v>20</v>
      </c>
      <c r="K1087" s="10">
        <v>43493</v>
      </c>
      <c r="L1087" s="8">
        <v>2019</v>
      </c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s="11" customFormat="1" hidden="1" x14ac:dyDescent="0.25">
      <c r="A1088" s="8">
        <f t="shared" si="56"/>
        <v>1087</v>
      </c>
      <c r="B1088" s="8" t="s">
        <v>17</v>
      </c>
      <c r="C1088" s="8">
        <v>24602</v>
      </c>
      <c r="D1088" s="8">
        <v>2018</v>
      </c>
      <c r="E1088" s="21" t="s">
        <v>18</v>
      </c>
      <c r="F1088" s="21" t="str">
        <f t="shared" si="57"/>
        <v>WP24602DISPOSED2018</v>
      </c>
      <c r="G1088" s="21"/>
      <c r="H1088" s="21" t="s">
        <v>154</v>
      </c>
      <c r="I1088" s="8">
        <v>5000</v>
      </c>
      <c r="J1088" s="23" t="s">
        <v>20</v>
      </c>
      <c r="K1088" s="10">
        <v>43414</v>
      </c>
      <c r="L1088" s="8">
        <v>2018</v>
      </c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s="11" customFormat="1" hidden="1" x14ac:dyDescent="0.25">
      <c r="A1089" s="8">
        <f t="shared" si="56"/>
        <v>1088</v>
      </c>
      <c r="B1089" s="8" t="s">
        <v>17</v>
      </c>
      <c r="C1089" s="8">
        <v>25456</v>
      </c>
      <c r="D1089" s="8">
        <v>2018</v>
      </c>
      <c r="E1089" s="21" t="s">
        <v>23</v>
      </c>
      <c r="F1089" s="21" t="str">
        <f t="shared" si="57"/>
        <v>WP25456VACATE2018</v>
      </c>
      <c r="G1089" s="21"/>
      <c r="H1089" s="21" t="s">
        <v>154</v>
      </c>
      <c r="I1089" s="8">
        <v>12000</v>
      </c>
      <c r="J1089" s="23" t="s">
        <v>20</v>
      </c>
      <c r="K1089" s="10">
        <v>43379</v>
      </c>
      <c r="L1089" s="8">
        <v>2018</v>
      </c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s="11" customFormat="1" hidden="1" x14ac:dyDescent="0.25">
      <c r="A1090" s="8">
        <f t="shared" si="56"/>
        <v>1089</v>
      </c>
      <c r="B1090" s="8" t="s">
        <v>17</v>
      </c>
      <c r="C1090" s="8">
        <v>25456</v>
      </c>
      <c r="D1090" s="8">
        <v>2018</v>
      </c>
      <c r="E1090" s="21" t="s">
        <v>18</v>
      </c>
      <c r="F1090" s="21" t="str">
        <f t="shared" si="57"/>
        <v>WP25456DISPOSED2018</v>
      </c>
      <c r="G1090" s="21"/>
      <c r="H1090" s="21" t="s">
        <v>154</v>
      </c>
      <c r="I1090" s="8">
        <v>5000</v>
      </c>
      <c r="J1090" s="23" t="s">
        <v>20</v>
      </c>
      <c r="K1090" s="10">
        <v>43931</v>
      </c>
      <c r="L1090" s="8">
        <v>2020</v>
      </c>
      <c r="M1090" s="8" t="s">
        <v>178</v>
      </c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s="11" customFormat="1" hidden="1" x14ac:dyDescent="0.25">
      <c r="A1091" s="8">
        <f t="shared" ref="A1091:A1106" si="58">A1090+1</f>
        <v>1090</v>
      </c>
      <c r="B1091" s="8" t="s">
        <v>17</v>
      </c>
      <c r="C1091" s="8">
        <v>33518</v>
      </c>
      <c r="D1091" s="8">
        <v>2018</v>
      </c>
      <c r="E1091" s="21" t="s">
        <v>23</v>
      </c>
      <c r="F1091" s="21" t="str">
        <f t="shared" si="57"/>
        <v>WP33518VACATE2018</v>
      </c>
      <c r="G1091" s="21"/>
      <c r="H1091" s="21" t="s">
        <v>154</v>
      </c>
      <c r="I1091" s="8">
        <v>12000</v>
      </c>
      <c r="J1091" s="23" t="s">
        <v>20</v>
      </c>
      <c r="K1091" s="10">
        <v>43128</v>
      </c>
      <c r="L1091" s="8">
        <v>2019</v>
      </c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s="11" customFormat="1" hidden="1" x14ac:dyDescent="0.25">
      <c r="A1092" s="8">
        <f t="shared" si="58"/>
        <v>1091</v>
      </c>
      <c r="B1092" s="8" t="s">
        <v>17</v>
      </c>
      <c r="C1092" s="8">
        <v>33853</v>
      </c>
      <c r="D1092" s="8">
        <v>2018</v>
      </c>
      <c r="E1092" s="21" t="s">
        <v>18</v>
      </c>
      <c r="F1092" s="21" t="str">
        <f t="shared" ref="F1092:F1104" si="59">CONCATENATE(B1092,C1092,E1092,D1092)</f>
        <v>WP33853DISPOSED2018</v>
      </c>
      <c r="G1092" s="21"/>
      <c r="H1092" s="21" t="s">
        <v>154</v>
      </c>
      <c r="I1092" s="8">
        <v>5000</v>
      </c>
      <c r="J1092" s="23" t="s">
        <v>20</v>
      </c>
      <c r="K1092" s="10">
        <v>43414</v>
      </c>
      <c r="L1092" s="8">
        <v>2018</v>
      </c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s="11" customFormat="1" hidden="1" x14ac:dyDescent="0.25">
      <c r="A1093" s="8">
        <f t="shared" si="58"/>
        <v>1092</v>
      </c>
      <c r="B1093" s="8" t="s">
        <v>17</v>
      </c>
      <c r="C1093" s="8">
        <v>36821</v>
      </c>
      <c r="D1093" s="8">
        <v>2018</v>
      </c>
      <c r="E1093" s="21" t="s">
        <v>18</v>
      </c>
      <c r="F1093" s="21" t="str">
        <f t="shared" si="59"/>
        <v>WP36821DISPOSED2018</v>
      </c>
      <c r="G1093" s="21"/>
      <c r="H1093" s="21" t="s">
        <v>154</v>
      </c>
      <c r="I1093" s="8">
        <v>5000</v>
      </c>
      <c r="J1093" s="23" t="s">
        <v>20</v>
      </c>
      <c r="K1093" s="10">
        <v>43414</v>
      </c>
      <c r="L1093" s="8">
        <v>2018</v>
      </c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s="11" customFormat="1" hidden="1" x14ac:dyDescent="0.25">
      <c r="A1094" s="8">
        <f t="shared" si="58"/>
        <v>1093</v>
      </c>
      <c r="B1094" s="8" t="s">
        <v>17</v>
      </c>
      <c r="C1094" s="8">
        <v>43221</v>
      </c>
      <c r="D1094" s="8">
        <v>2018</v>
      </c>
      <c r="E1094" s="21" t="s">
        <v>18</v>
      </c>
      <c r="F1094" s="21" t="str">
        <f t="shared" si="59"/>
        <v>WP43221DISPOSED2018</v>
      </c>
      <c r="G1094" s="21"/>
      <c r="H1094" s="21" t="s">
        <v>154</v>
      </c>
      <c r="I1094" s="8">
        <v>5000</v>
      </c>
      <c r="J1094" s="8" t="s">
        <v>22</v>
      </c>
      <c r="K1094" s="8"/>
      <c r="L1094" s="8">
        <v>2018</v>
      </c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s="11" customFormat="1" hidden="1" x14ac:dyDescent="0.25">
      <c r="A1095" s="8">
        <f t="shared" si="58"/>
        <v>1094</v>
      </c>
      <c r="B1095" s="8" t="s">
        <v>42</v>
      </c>
      <c r="C1095" s="8">
        <v>2581</v>
      </c>
      <c r="D1095" s="8">
        <v>2018</v>
      </c>
      <c r="E1095" s="8" t="s">
        <v>21</v>
      </c>
      <c r="F1095" s="21" t="str">
        <f t="shared" si="59"/>
        <v>CC2581COUNTER2018</v>
      </c>
      <c r="G1095" s="21"/>
      <c r="H1095" s="21" t="s">
        <v>154</v>
      </c>
      <c r="I1095" s="8">
        <v>10000</v>
      </c>
      <c r="J1095" s="23" t="s">
        <v>20</v>
      </c>
      <c r="K1095" s="10">
        <v>43762</v>
      </c>
      <c r="L1095" s="8">
        <v>2019</v>
      </c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s="11" customFormat="1" hidden="1" x14ac:dyDescent="0.25">
      <c r="A1096" s="8">
        <f t="shared" si="58"/>
        <v>1095</v>
      </c>
      <c r="B1096" s="8" t="s">
        <v>42</v>
      </c>
      <c r="C1096" s="8">
        <v>2581</v>
      </c>
      <c r="D1096" s="8">
        <v>2018</v>
      </c>
      <c r="E1096" s="8" t="s">
        <v>18</v>
      </c>
      <c r="F1096" s="21" t="str">
        <f t="shared" si="59"/>
        <v>CC2581DISPOSED2018</v>
      </c>
      <c r="G1096" s="21"/>
      <c r="H1096" s="8" t="s">
        <v>154</v>
      </c>
      <c r="I1096" s="8">
        <v>5000</v>
      </c>
      <c r="J1096" s="8" t="s">
        <v>22</v>
      </c>
      <c r="K1096" s="10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s="11" customFormat="1" hidden="1" x14ac:dyDescent="0.25">
      <c r="A1097" s="8">
        <f t="shared" si="58"/>
        <v>1096</v>
      </c>
      <c r="B1097" s="8" t="s">
        <v>17</v>
      </c>
      <c r="C1097" s="8">
        <v>4605</v>
      </c>
      <c r="D1097" s="8">
        <v>2018</v>
      </c>
      <c r="E1097" s="8" t="s">
        <v>21</v>
      </c>
      <c r="F1097" s="21" t="str">
        <f t="shared" si="59"/>
        <v>WP4605COUNTER2018</v>
      </c>
      <c r="G1097" s="21"/>
      <c r="H1097" s="21" t="s">
        <v>154</v>
      </c>
      <c r="I1097" s="8">
        <v>10000</v>
      </c>
      <c r="J1097" s="23" t="s">
        <v>20</v>
      </c>
      <c r="K1097" s="10">
        <v>43216</v>
      </c>
      <c r="L1097" s="8">
        <v>2018</v>
      </c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s="11" customFormat="1" hidden="1" x14ac:dyDescent="0.25">
      <c r="A1098" s="8">
        <f t="shared" si="58"/>
        <v>1097</v>
      </c>
      <c r="B1098" s="8" t="s">
        <v>185</v>
      </c>
      <c r="C1098" s="8">
        <v>1623</v>
      </c>
      <c r="D1098" s="8">
        <v>2018</v>
      </c>
      <c r="E1098" s="21" t="s">
        <v>186</v>
      </c>
      <c r="F1098" s="21" t="str">
        <f t="shared" si="59"/>
        <v>AS1623FIRST APPEAL  (OS. NO. 41 OF 2015)2018</v>
      </c>
      <c r="G1098" s="21"/>
      <c r="H1098" s="21" t="s">
        <v>64</v>
      </c>
      <c r="I1098" s="41">
        <v>46600</v>
      </c>
      <c r="J1098" s="23" t="s">
        <v>20</v>
      </c>
      <c r="K1098" s="10">
        <v>43326</v>
      </c>
      <c r="L1098" s="8">
        <v>2018</v>
      </c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s="11" customFormat="1" hidden="1" x14ac:dyDescent="0.25">
      <c r="A1099" s="8">
        <f t="shared" si="58"/>
        <v>1098</v>
      </c>
      <c r="B1099" s="8" t="s">
        <v>185</v>
      </c>
      <c r="C1099" s="8">
        <v>1650</v>
      </c>
      <c r="D1099" s="8">
        <v>2018</v>
      </c>
      <c r="E1099" s="21" t="s">
        <v>237</v>
      </c>
      <c r="F1099" s="21" t="str">
        <f t="shared" si="59"/>
        <v>AS1650FIRST APPEAL (OS. NO. 42 OF 2015)2018</v>
      </c>
      <c r="G1099" s="21"/>
      <c r="H1099" s="21" t="s">
        <v>64</v>
      </c>
      <c r="I1099" s="41">
        <v>46600</v>
      </c>
      <c r="J1099" s="23" t="s">
        <v>20</v>
      </c>
      <c r="K1099" s="10">
        <v>43326</v>
      </c>
      <c r="L1099" s="8">
        <v>2018</v>
      </c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s="11" customFormat="1" hidden="1" x14ac:dyDescent="0.25">
      <c r="A1100" s="8">
        <f t="shared" si="58"/>
        <v>1099</v>
      </c>
      <c r="B1100" s="9" t="s">
        <v>17</v>
      </c>
      <c r="C1100" s="8">
        <v>14969</v>
      </c>
      <c r="D1100" s="8">
        <v>2002</v>
      </c>
      <c r="E1100" s="8" t="s">
        <v>18</v>
      </c>
      <c r="F1100" s="34" t="str">
        <f t="shared" si="59"/>
        <v>WP14969DISPOSED2002</v>
      </c>
      <c r="G1100" s="34"/>
      <c r="H1100" s="8" t="s">
        <v>64</v>
      </c>
      <c r="I1100" s="8">
        <v>5000</v>
      </c>
      <c r="J1100" s="8" t="s">
        <v>22</v>
      </c>
      <c r="K1100" s="8"/>
      <c r="L1100" s="8" t="s">
        <v>64</v>
      </c>
      <c r="M1100" s="8" t="s">
        <v>65</v>
      </c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s="11" customFormat="1" hidden="1" x14ac:dyDescent="0.25">
      <c r="A1101" s="8">
        <f t="shared" si="58"/>
        <v>1100</v>
      </c>
      <c r="B1101" s="8" t="s">
        <v>17</v>
      </c>
      <c r="C1101" s="8">
        <v>42053</v>
      </c>
      <c r="D1101" s="8">
        <v>2018</v>
      </c>
      <c r="E1101" s="21" t="s">
        <v>21</v>
      </c>
      <c r="F1101" s="21" t="str">
        <f t="shared" si="59"/>
        <v>WP42053COUNTER2018</v>
      </c>
      <c r="G1101" s="21"/>
      <c r="H1101" s="21" t="s">
        <v>64</v>
      </c>
      <c r="I1101" s="8">
        <v>10000</v>
      </c>
      <c r="J1101" s="23" t="s">
        <v>20</v>
      </c>
      <c r="K1101" s="10">
        <v>43605</v>
      </c>
      <c r="L1101" s="8">
        <v>2019</v>
      </c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s="11" customFormat="1" hidden="1" x14ac:dyDescent="0.25">
      <c r="A1102" s="8">
        <f t="shared" si="58"/>
        <v>1101</v>
      </c>
      <c r="B1102" s="8" t="s">
        <v>17</v>
      </c>
      <c r="C1102" s="8">
        <v>29805</v>
      </c>
      <c r="D1102" s="8">
        <v>2018</v>
      </c>
      <c r="E1102" s="21" t="s">
        <v>21</v>
      </c>
      <c r="F1102" s="21" t="str">
        <f t="shared" si="59"/>
        <v>WP29805COUNTER2018</v>
      </c>
      <c r="G1102" s="21"/>
      <c r="H1102" s="21" t="s">
        <v>67</v>
      </c>
      <c r="I1102" s="8">
        <v>10000</v>
      </c>
      <c r="J1102" s="8" t="s">
        <v>22</v>
      </c>
      <c r="K1102" s="8"/>
      <c r="L1102" s="8">
        <v>2018</v>
      </c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s="32" customFormat="1" hidden="1" x14ac:dyDescent="0.25">
      <c r="A1103" s="8">
        <f t="shared" si="58"/>
        <v>1102</v>
      </c>
      <c r="B1103" s="8" t="s">
        <v>17</v>
      </c>
      <c r="C1103" s="8">
        <v>33019</v>
      </c>
      <c r="D1103" s="8">
        <v>2018</v>
      </c>
      <c r="E1103" s="21" t="s">
        <v>21</v>
      </c>
      <c r="F1103" s="21" t="str">
        <f t="shared" si="59"/>
        <v>WP33019COUNTER2018</v>
      </c>
      <c r="G1103" s="21"/>
      <c r="H1103" s="21" t="s">
        <v>67</v>
      </c>
      <c r="I1103" s="8">
        <v>10000</v>
      </c>
      <c r="J1103" s="23" t="s">
        <v>20</v>
      </c>
      <c r="K1103" s="10">
        <v>43429</v>
      </c>
      <c r="L1103" s="5">
        <v>2018</v>
      </c>
      <c r="M1103" s="5"/>
      <c r="N1103" s="5"/>
      <c r="O1103" s="5"/>
      <c r="P1103" s="5"/>
      <c r="Q1103" s="5"/>
      <c r="R1103" s="5"/>
      <c r="S1103" s="5"/>
      <c r="T1103" s="5"/>
      <c r="U1103" s="17"/>
      <c r="V1103" s="17"/>
      <c r="W1103" s="17"/>
    </row>
    <row r="1104" spans="1:26" hidden="1" x14ac:dyDescent="0.25">
      <c r="A1104" s="8">
        <f t="shared" si="58"/>
        <v>1103</v>
      </c>
      <c r="B1104" s="23" t="s">
        <v>17</v>
      </c>
      <c r="C1104" s="66">
        <v>898</v>
      </c>
      <c r="D1104" s="23">
        <v>2018</v>
      </c>
      <c r="E1104" s="66" t="s">
        <v>328</v>
      </c>
      <c r="F1104" s="66" t="str">
        <f t="shared" si="59"/>
        <v>WP898DISPOSED AT ADMISSION2018</v>
      </c>
      <c r="G1104" s="66"/>
      <c r="H1104" s="66" t="s">
        <v>24</v>
      </c>
      <c r="I1104" s="66">
        <v>5000</v>
      </c>
      <c r="J1104" s="23" t="s">
        <v>20</v>
      </c>
      <c r="K1104" s="65">
        <v>43221</v>
      </c>
      <c r="L1104" s="66"/>
      <c r="M1104" s="66"/>
    </row>
    <row r="1105" spans="1:13" hidden="1" x14ac:dyDescent="0.25">
      <c r="A1105" s="8">
        <f t="shared" si="58"/>
        <v>1104</v>
      </c>
      <c r="B1105" s="23" t="s">
        <v>17</v>
      </c>
      <c r="C1105" s="66">
        <v>8310</v>
      </c>
      <c r="D1105" s="23">
        <v>2018</v>
      </c>
      <c r="E1105" s="66" t="s">
        <v>328</v>
      </c>
      <c r="F1105" s="66"/>
      <c r="G1105" s="66"/>
      <c r="H1105" s="66" t="s">
        <v>24</v>
      </c>
      <c r="I1105" s="66">
        <v>5000</v>
      </c>
      <c r="J1105" s="23" t="s">
        <v>20</v>
      </c>
      <c r="K1105" s="65" t="s">
        <v>342</v>
      </c>
      <c r="L1105" s="66"/>
      <c r="M1105" s="66"/>
    </row>
    <row r="1106" spans="1:13" hidden="1" x14ac:dyDescent="0.25">
      <c r="A1106" s="8">
        <f t="shared" si="58"/>
        <v>1105</v>
      </c>
      <c r="B1106" s="23" t="s">
        <v>17</v>
      </c>
      <c r="C1106" s="66">
        <v>29010</v>
      </c>
      <c r="D1106" s="23">
        <v>2018</v>
      </c>
      <c r="E1106" s="66" t="s">
        <v>328</v>
      </c>
      <c r="F1106" s="66"/>
      <c r="G1106" s="66"/>
      <c r="H1106" s="66" t="s">
        <v>24</v>
      </c>
      <c r="I1106" s="66">
        <v>5000</v>
      </c>
      <c r="J1106" s="23" t="s">
        <v>20</v>
      </c>
      <c r="K1106" s="65" t="s">
        <v>341</v>
      </c>
      <c r="L1106" s="66"/>
      <c r="M1106" s="66"/>
    </row>
    <row r="1115" spans="1:13" x14ac:dyDescent="0.25">
      <c r="A1115" s="1" t="s">
        <v>313</v>
      </c>
    </row>
  </sheetData>
  <autoFilter ref="A1:W1106">
    <filterColumn colId="3">
      <filters>
        <filter val="2016"/>
      </filters>
    </filterColumn>
  </autoFilter>
  <conditionalFormatting sqref="F439:G439">
    <cfRule type="duplicateValues" dxfId="1" priority="3"/>
  </conditionalFormatting>
  <conditionalFormatting sqref="K1031:K1102">
    <cfRule type="duplicateValues" dxfId="0" priority="1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2" width="17.5703125" bestFit="1" customWidth="1"/>
  </cols>
  <sheetData>
    <row r="1" spans="1:6" x14ac:dyDescent="0.25">
      <c r="A1" s="46" t="s">
        <v>8</v>
      </c>
      <c r="B1" t="s">
        <v>20</v>
      </c>
    </row>
    <row r="2" spans="1:6" x14ac:dyDescent="0.25">
      <c r="A2" s="46" t="s">
        <v>3</v>
      </c>
      <c r="B2" s="4">
        <v>2018</v>
      </c>
    </row>
    <row r="4" spans="1:6" x14ac:dyDescent="0.25">
      <c r="A4" s="46" t="s">
        <v>319</v>
      </c>
      <c r="B4" t="s">
        <v>321</v>
      </c>
    </row>
    <row r="5" spans="1:6" x14ac:dyDescent="0.25">
      <c r="A5" s="4" t="s">
        <v>149</v>
      </c>
      <c r="B5" s="47">
        <v>29</v>
      </c>
      <c r="C5" s="47">
        <v>4</v>
      </c>
      <c r="F5" s="4"/>
    </row>
    <row r="6" spans="1:6" x14ac:dyDescent="0.25">
      <c r="A6" s="4" t="s">
        <v>66</v>
      </c>
      <c r="B6" s="47">
        <v>2</v>
      </c>
      <c r="F6" s="4"/>
    </row>
    <row r="7" spans="1:6" x14ac:dyDescent="0.25">
      <c r="A7" s="4" t="s">
        <v>183</v>
      </c>
      <c r="B7" s="47">
        <v>1</v>
      </c>
      <c r="F7" s="4"/>
    </row>
    <row r="8" spans="1:6" x14ac:dyDescent="0.25">
      <c r="A8" s="4" t="s">
        <v>264</v>
      </c>
      <c r="B8" s="47">
        <v>3</v>
      </c>
      <c r="F8" s="4"/>
    </row>
    <row r="9" spans="1:6" x14ac:dyDescent="0.25">
      <c r="A9" s="4" t="s">
        <v>37</v>
      </c>
      <c r="B9" s="47">
        <v>6</v>
      </c>
      <c r="F9" s="4"/>
    </row>
    <row r="10" spans="1:6" x14ac:dyDescent="0.25">
      <c r="A10" s="4" t="s">
        <v>32</v>
      </c>
      <c r="B10" s="47">
        <v>89</v>
      </c>
    </row>
    <row r="11" spans="1:6" x14ac:dyDescent="0.25">
      <c r="A11" s="4" t="s">
        <v>260</v>
      </c>
      <c r="B11" s="47">
        <v>7</v>
      </c>
    </row>
    <row r="12" spans="1:6" x14ac:dyDescent="0.25">
      <c r="A12" s="4" t="s">
        <v>19</v>
      </c>
      <c r="B12" s="47">
        <v>183</v>
      </c>
      <c r="C12" s="47">
        <v>8</v>
      </c>
    </row>
    <row r="13" spans="1:6" x14ac:dyDescent="0.25">
      <c r="A13" s="4" t="s">
        <v>261</v>
      </c>
      <c r="B13" s="47">
        <v>1</v>
      </c>
    </row>
    <row r="14" spans="1:6" x14ac:dyDescent="0.25">
      <c r="A14" s="4" t="s">
        <v>204</v>
      </c>
      <c r="B14" s="47">
        <v>1</v>
      </c>
    </row>
    <row r="15" spans="1:6" x14ac:dyDescent="0.25">
      <c r="A15" s="4" t="s">
        <v>259</v>
      </c>
      <c r="B15" s="47">
        <v>4</v>
      </c>
    </row>
    <row r="16" spans="1:6" x14ac:dyDescent="0.25">
      <c r="A16" s="4" t="s">
        <v>28</v>
      </c>
      <c r="B16" s="47">
        <v>21</v>
      </c>
    </row>
    <row r="17" spans="1:3" x14ac:dyDescent="0.25">
      <c r="A17" s="4" t="s">
        <v>46</v>
      </c>
      <c r="B17" s="47">
        <v>51</v>
      </c>
      <c r="C17" s="47">
        <v>1</v>
      </c>
    </row>
    <row r="18" spans="1:3" x14ac:dyDescent="0.25">
      <c r="A18" s="4" t="s">
        <v>33</v>
      </c>
      <c r="B18" s="47">
        <v>25</v>
      </c>
    </row>
    <row r="19" spans="1:3" x14ac:dyDescent="0.25">
      <c r="A19" s="4" t="s">
        <v>141</v>
      </c>
      <c r="B19" s="47">
        <v>16</v>
      </c>
    </row>
    <row r="20" spans="1:3" x14ac:dyDescent="0.25">
      <c r="A20" s="4" t="s">
        <v>224</v>
      </c>
      <c r="B20" s="47">
        <v>2</v>
      </c>
    </row>
    <row r="21" spans="1:3" x14ac:dyDescent="0.25">
      <c r="A21" s="4" t="s">
        <v>40</v>
      </c>
      <c r="B21" s="47">
        <v>6</v>
      </c>
    </row>
    <row r="22" spans="1:3" x14ac:dyDescent="0.25">
      <c r="A22" s="4" t="s">
        <v>31</v>
      </c>
      <c r="B22" s="47">
        <v>31</v>
      </c>
      <c r="C22" s="47">
        <v>2</v>
      </c>
    </row>
    <row r="23" spans="1:3" x14ac:dyDescent="0.25">
      <c r="A23" s="4" t="s">
        <v>180</v>
      </c>
      <c r="B23" s="47">
        <v>1</v>
      </c>
    </row>
    <row r="24" spans="1:3" x14ac:dyDescent="0.25">
      <c r="A24" s="4" t="s">
        <v>54</v>
      </c>
      <c r="B24" s="47">
        <v>11</v>
      </c>
    </row>
    <row r="25" spans="1:3" x14ac:dyDescent="0.25">
      <c r="A25" s="4" t="s">
        <v>27</v>
      </c>
      <c r="B25" s="47">
        <v>28</v>
      </c>
    </row>
    <row r="26" spans="1:3" x14ac:dyDescent="0.25">
      <c r="A26" s="4" t="s">
        <v>30</v>
      </c>
      <c r="B26" s="47">
        <v>15</v>
      </c>
    </row>
    <row r="27" spans="1:3" x14ac:dyDescent="0.25">
      <c r="A27" s="4" t="s">
        <v>24</v>
      </c>
      <c r="B27" s="47">
        <v>16</v>
      </c>
    </row>
    <row r="28" spans="1:3" x14ac:dyDescent="0.25">
      <c r="A28" s="4" t="s">
        <v>134</v>
      </c>
      <c r="B28" s="47">
        <v>29</v>
      </c>
      <c r="C28" s="47">
        <v>2</v>
      </c>
    </row>
    <row r="29" spans="1:3" x14ac:dyDescent="0.25">
      <c r="A29" s="4" t="s">
        <v>60</v>
      </c>
      <c r="B29" s="47">
        <v>4</v>
      </c>
    </row>
    <row r="30" spans="1:3" x14ac:dyDescent="0.25">
      <c r="A30" s="4" t="s">
        <v>25</v>
      </c>
      <c r="B30" s="47">
        <v>7</v>
      </c>
    </row>
    <row r="31" spans="1:3" x14ac:dyDescent="0.25">
      <c r="A31" s="4" t="s">
        <v>154</v>
      </c>
      <c r="B31" s="47">
        <v>17</v>
      </c>
    </row>
    <row r="32" spans="1:3" x14ac:dyDescent="0.25">
      <c r="A32" s="4" t="s">
        <v>64</v>
      </c>
      <c r="B32" s="47">
        <v>3</v>
      </c>
    </row>
    <row r="33" spans="1:2" x14ac:dyDescent="0.25">
      <c r="A33" s="4" t="s">
        <v>67</v>
      </c>
      <c r="B33" s="47">
        <v>1</v>
      </c>
    </row>
    <row r="34" spans="1:2" x14ac:dyDescent="0.25">
      <c r="A34" s="4" t="s">
        <v>320</v>
      </c>
      <c r="B34" s="47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Adjustments</vt:lpstr>
      <vt:lpstr>2018 only</vt:lpstr>
      <vt:lpstr>2018 &amp; Old years- Final list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Vinod Office</cp:lastModifiedBy>
  <dcterms:created xsi:type="dcterms:W3CDTF">2021-06-13T00:09:00Z</dcterms:created>
  <dcterms:modified xsi:type="dcterms:W3CDTF">2021-07-22T15:43:16Z</dcterms:modified>
</cp:coreProperties>
</file>