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activeTab="2"/>
  </bookViews>
  <sheets>
    <sheet name="Notes" sheetId="4" r:id="rId1"/>
    <sheet name="Notes 2" sheetId="5" r:id="rId2"/>
    <sheet name="2016 " sheetId="1" r:id="rId3"/>
    <sheet name="Old year data" sheetId="2" r:id="rId4"/>
    <sheet name="Sheet3" sheetId="3" r:id="rId5"/>
  </sheets>
  <definedNames>
    <definedName name="_xlnm._FilterDatabase" localSheetId="2" hidden="1">'2016 '!$A$1:$O$695</definedName>
    <definedName name="_xlnm._FilterDatabase" localSheetId="4" hidden="1">Sheet3!$E$1:$E$113</definedName>
  </definedNames>
  <calcPr calcId="144525"/>
</workbook>
</file>

<file path=xl/calcChain.xml><?xml version="1.0" encoding="utf-8"?>
<calcChain xmlns="http://schemas.openxmlformats.org/spreadsheetml/2006/main">
  <c r="G3" i="5" l="1"/>
  <c r="D3" i="5"/>
  <c r="I167" i="1"/>
  <c r="D167" i="1"/>
  <c r="D2" i="5"/>
  <c r="D695" i="1"/>
  <c r="D694" i="1"/>
  <c r="D693" i="1"/>
  <c r="D692" i="1"/>
  <c r="D691" i="1"/>
  <c r="D690" i="1"/>
  <c r="D689" i="1"/>
  <c r="D688" i="1"/>
  <c r="D687" i="1"/>
  <c r="F687" i="1" s="1"/>
  <c r="D686" i="1"/>
  <c r="F686" i="1" s="1"/>
  <c r="D685" i="1"/>
  <c r="D684" i="1"/>
  <c r="D683" i="1"/>
  <c r="D682" i="1"/>
  <c r="D681" i="1"/>
  <c r="D680" i="1"/>
  <c r="D679" i="1"/>
  <c r="D678" i="1"/>
  <c r="D677" i="1"/>
  <c r="D676" i="1"/>
  <c r="D675" i="1"/>
  <c r="D674" i="1"/>
  <c r="D673" i="1"/>
  <c r="D672" i="1"/>
  <c r="F672" i="1" s="1"/>
  <c r="D671" i="1"/>
  <c r="F671" i="1" s="1"/>
  <c r="D670" i="1"/>
  <c r="D669" i="1"/>
  <c r="D668" i="1"/>
  <c r="D667" i="1"/>
  <c r="F667" i="1" s="1"/>
  <c r="D666" i="1"/>
  <c r="F666" i="1" s="1"/>
  <c r="D665" i="1"/>
  <c r="D664" i="1"/>
  <c r="D663" i="1"/>
  <c r="D662" i="1"/>
  <c r="D661" i="1"/>
  <c r="D660" i="1"/>
  <c r="D659" i="1"/>
  <c r="D658" i="1"/>
  <c r="D657" i="1"/>
  <c r="D656" i="1"/>
  <c r="F656" i="1" s="1"/>
  <c r="D655" i="1"/>
  <c r="F655" i="1" s="1"/>
  <c r="D654" i="1"/>
  <c r="F654" i="1" s="1"/>
  <c r="D653" i="1"/>
  <c r="F653" i="1" s="1"/>
  <c r="D652" i="1"/>
  <c r="F652" i="1" s="1"/>
  <c r="D651" i="1"/>
  <c r="F651" i="1" s="1"/>
  <c r="D650" i="1"/>
  <c r="F650" i="1" s="1"/>
  <c r="D649" i="1"/>
  <c r="F649" i="1" s="1"/>
  <c r="D648" i="1"/>
  <c r="D647" i="1"/>
  <c r="D646" i="1"/>
  <c r="D645" i="1"/>
  <c r="D644" i="1"/>
  <c r="F644" i="1" s="1"/>
  <c r="D643" i="1"/>
  <c r="F643" i="1" s="1"/>
  <c r="D642" i="1"/>
  <c r="D641" i="1"/>
  <c r="F641" i="1" s="1"/>
  <c r="D640" i="1"/>
  <c r="F640" i="1" s="1"/>
  <c r="D639" i="1"/>
  <c r="D638" i="1"/>
  <c r="F638" i="1" s="1"/>
  <c r="D637" i="1"/>
  <c r="F637" i="1" s="1"/>
  <c r="D636" i="1"/>
  <c r="D635" i="1"/>
  <c r="F635" i="1" s="1"/>
  <c r="D634" i="1"/>
  <c r="F634" i="1" s="1"/>
  <c r="D633" i="1"/>
  <c r="F633" i="1" s="1"/>
  <c r="D632" i="1"/>
  <c r="F632" i="1" s="1"/>
  <c r="D631" i="1"/>
  <c r="F631" i="1" s="1"/>
  <c r="D630" i="1"/>
  <c r="F630" i="1" s="1"/>
  <c r="D629" i="1"/>
  <c r="D628" i="1"/>
  <c r="F628" i="1" s="1"/>
  <c r="D627" i="1"/>
  <c r="F627" i="1" s="1"/>
  <c r="D626" i="1"/>
  <c r="F626" i="1" s="1"/>
  <c r="D625" i="1"/>
  <c r="F625" i="1" s="1"/>
  <c r="D624" i="1"/>
  <c r="D623" i="1"/>
  <c r="F623" i="1" s="1"/>
  <c r="D622" i="1"/>
  <c r="F622" i="1" s="1"/>
  <c r="D621" i="1"/>
  <c r="F621" i="1" s="1"/>
  <c r="D620" i="1"/>
  <c r="F620" i="1" s="1"/>
  <c r="D619" i="1"/>
  <c r="F619" i="1" s="1"/>
  <c r="D618" i="1"/>
  <c r="F618" i="1" s="1"/>
  <c r="D617" i="1"/>
  <c r="F617" i="1" s="1"/>
  <c r="D616" i="1"/>
  <c r="F616" i="1" s="1"/>
  <c r="D615" i="1"/>
  <c r="D614" i="1"/>
  <c r="F614" i="1" s="1"/>
  <c r="D613" i="1"/>
  <c r="F613" i="1" s="1"/>
  <c r="D612" i="1"/>
  <c r="D611" i="1"/>
  <c r="F611" i="1" s="1"/>
  <c r="D610" i="1"/>
  <c r="F610" i="1" s="1"/>
  <c r="D609" i="1"/>
  <c r="D608" i="1"/>
  <c r="F608" i="1" s="1"/>
  <c r="D607" i="1"/>
  <c r="F607" i="1" s="1"/>
  <c r="D606" i="1"/>
  <c r="F606" i="1" s="1"/>
  <c r="D605" i="1"/>
  <c r="F605" i="1" s="1"/>
  <c r="D604" i="1"/>
  <c r="D603" i="1"/>
  <c r="D602" i="1"/>
  <c r="F602" i="1" s="1"/>
  <c r="D601" i="1"/>
  <c r="F601" i="1" s="1"/>
  <c r="D600" i="1"/>
  <c r="D599" i="1"/>
  <c r="D598" i="1"/>
  <c r="F598" i="1" s="1"/>
  <c r="D597" i="1"/>
  <c r="F597" i="1" s="1"/>
  <c r="D596" i="1"/>
  <c r="F596" i="1" s="1"/>
  <c r="D595" i="1"/>
  <c r="F595" i="1" s="1"/>
  <c r="D594" i="1"/>
  <c r="D593" i="1"/>
  <c r="D592" i="1"/>
  <c r="D591" i="1"/>
  <c r="F591" i="1" s="1"/>
  <c r="D590" i="1"/>
  <c r="F590" i="1" s="1"/>
  <c r="D589" i="1"/>
  <c r="D588" i="1"/>
  <c r="D587" i="1"/>
  <c r="D586" i="1"/>
  <c r="D585" i="1"/>
  <c r="F585" i="1" s="1"/>
  <c r="D584" i="1"/>
  <c r="F584" i="1" s="1"/>
  <c r="D583" i="1"/>
  <c r="D582" i="1"/>
  <c r="D581" i="1"/>
  <c r="F581" i="1" s="1"/>
  <c r="D580" i="1"/>
  <c r="F580" i="1" s="1"/>
  <c r="D579" i="1"/>
  <c r="D578" i="1"/>
  <c r="F578" i="1" s="1"/>
  <c r="D577" i="1"/>
  <c r="F577" i="1" s="1"/>
  <c r="D576" i="1"/>
  <c r="F576" i="1" s="1"/>
  <c r="D575" i="1"/>
  <c r="F575" i="1" s="1"/>
  <c r="D574" i="1"/>
  <c r="D573" i="1"/>
  <c r="D572" i="1"/>
  <c r="D571" i="1"/>
  <c r="D570" i="1"/>
  <c r="D569" i="1"/>
  <c r="F569" i="1" s="1"/>
  <c r="D568" i="1"/>
  <c r="F568" i="1" s="1"/>
  <c r="D567" i="1"/>
  <c r="F567" i="1" s="1"/>
  <c r="D566" i="1"/>
  <c r="F566" i="1" s="1"/>
  <c r="D565" i="1"/>
  <c r="F565" i="1" s="1"/>
  <c r="D564" i="1"/>
  <c r="F564" i="1" s="1"/>
  <c r="D563" i="1"/>
  <c r="F563" i="1" s="1"/>
  <c r="D562" i="1"/>
  <c r="F562" i="1" s="1"/>
  <c r="D561" i="1"/>
  <c r="D560" i="1"/>
  <c r="D559" i="1"/>
  <c r="F559" i="1" s="1"/>
  <c r="D558" i="1"/>
  <c r="F558" i="1" s="1"/>
  <c r="D557" i="1"/>
  <c r="D556" i="1"/>
  <c r="F556" i="1" s="1"/>
  <c r="D555" i="1"/>
  <c r="F555" i="1" s="1"/>
  <c r="D554" i="1"/>
  <c r="F554" i="1" s="1"/>
  <c r="D553" i="1"/>
  <c r="F553" i="1" s="1"/>
  <c r="D552" i="1"/>
  <c r="D551" i="1"/>
  <c r="F551" i="1" s="1"/>
  <c r="D550" i="1"/>
  <c r="F550" i="1" s="1"/>
  <c r="D549" i="1"/>
  <c r="F549" i="1" s="1"/>
  <c r="D548" i="1"/>
  <c r="F548" i="1" s="1"/>
  <c r="D547" i="1"/>
  <c r="D546" i="1"/>
  <c r="F546" i="1" s="1"/>
  <c r="D545" i="1"/>
  <c r="F545" i="1" s="1"/>
  <c r="D544" i="1"/>
  <c r="F544" i="1" s="1"/>
  <c r="D543" i="1"/>
  <c r="F543" i="1" s="1"/>
  <c r="D542" i="1"/>
  <c r="F542" i="1" s="1"/>
  <c r="D541" i="1"/>
  <c r="F541" i="1" s="1"/>
  <c r="D540" i="1"/>
  <c r="D539" i="1"/>
  <c r="D538" i="1"/>
  <c r="D537" i="1"/>
  <c r="D536" i="1"/>
  <c r="D535" i="1"/>
  <c r="D534" i="1"/>
  <c r="D533" i="1"/>
  <c r="D532" i="1"/>
  <c r="D531" i="1"/>
  <c r="D530" i="1"/>
  <c r="D529" i="1"/>
  <c r="F529" i="1" s="1"/>
  <c r="D528" i="1"/>
  <c r="F528" i="1" s="1"/>
  <c r="D527" i="1"/>
  <c r="D526" i="1"/>
  <c r="F526" i="1" s="1"/>
  <c r="D525" i="1"/>
  <c r="F525" i="1" s="1"/>
  <c r="D524" i="1"/>
  <c r="D523" i="1"/>
  <c r="F523" i="1" s="1"/>
  <c r="D522" i="1"/>
  <c r="F522" i="1" s="1"/>
  <c r="D521" i="1"/>
  <c r="F521" i="1" s="1"/>
  <c r="D520" i="1"/>
  <c r="F520" i="1" s="1"/>
  <c r="D519" i="1"/>
  <c r="F519" i="1" s="1"/>
  <c r="D518" i="1"/>
  <c r="F518" i="1" s="1"/>
  <c r="D517" i="1"/>
  <c r="F517" i="1" s="1"/>
  <c r="D516" i="1"/>
  <c r="F516" i="1" s="1"/>
  <c r="D515" i="1"/>
  <c r="F515" i="1" s="1"/>
  <c r="D514" i="1"/>
  <c r="F514" i="1" s="1"/>
  <c r="D513" i="1"/>
  <c r="F513" i="1" s="1"/>
  <c r="D512" i="1"/>
  <c r="F512" i="1" s="1"/>
  <c r="D511" i="1"/>
  <c r="F511" i="1" s="1"/>
  <c r="D510" i="1"/>
  <c r="F510" i="1" s="1"/>
  <c r="D509" i="1"/>
  <c r="F509" i="1" s="1"/>
  <c r="D508" i="1"/>
  <c r="F508" i="1" s="1"/>
  <c r="D507" i="1"/>
  <c r="D506" i="1"/>
  <c r="D505" i="1"/>
  <c r="D504" i="1"/>
  <c r="F504" i="1" s="1"/>
  <c r="D503" i="1"/>
  <c r="F503" i="1" s="1"/>
  <c r="D502" i="1"/>
  <c r="F502" i="1" s="1"/>
  <c r="D501" i="1"/>
  <c r="D500" i="1"/>
  <c r="D499" i="1"/>
  <c r="D498" i="1"/>
  <c r="D497" i="1"/>
  <c r="D496" i="1"/>
  <c r="D495" i="1"/>
  <c r="D494" i="1"/>
  <c r="D493" i="1"/>
  <c r="D492" i="1"/>
  <c r="D491" i="1"/>
  <c r="D490" i="1"/>
  <c r="D489" i="1"/>
  <c r="D488" i="1"/>
  <c r="D487" i="1"/>
  <c r="D486" i="1"/>
  <c r="F486" i="1" s="1"/>
  <c r="D485" i="1"/>
  <c r="F485" i="1" s="1"/>
  <c r="D484" i="1"/>
  <c r="D483" i="1"/>
  <c r="D482" i="1"/>
  <c r="D481" i="1"/>
  <c r="D480" i="1"/>
  <c r="D479" i="1"/>
  <c r="D478" i="1"/>
  <c r="D477" i="1"/>
  <c r="D476" i="1"/>
  <c r="D475" i="1"/>
  <c r="D474" i="1"/>
  <c r="D473" i="1"/>
  <c r="D472" i="1"/>
  <c r="D471" i="1"/>
  <c r="D470" i="1"/>
  <c r="D469" i="1"/>
  <c r="D468" i="1"/>
  <c r="D467" i="1"/>
  <c r="D466" i="1"/>
  <c r="D465" i="1"/>
  <c r="D464" i="1"/>
  <c r="F464" i="1" s="1"/>
  <c r="D463" i="1"/>
  <c r="F463" i="1" s="1"/>
  <c r="D462" i="1"/>
  <c r="D461" i="1"/>
  <c r="D460" i="1"/>
  <c r="D459" i="1"/>
  <c r="D458" i="1"/>
  <c r="D457" i="1"/>
  <c r="D456" i="1"/>
  <c r="D455" i="1"/>
  <c r="D454" i="1"/>
  <c r="D453" i="1"/>
  <c r="D452" i="1"/>
  <c r="D451" i="1"/>
  <c r="D450" i="1"/>
  <c r="D449" i="1"/>
  <c r="F449" i="1" s="1"/>
  <c r="D448" i="1"/>
  <c r="F448" i="1" s="1"/>
  <c r="D447" i="1"/>
  <c r="D446" i="1"/>
  <c r="D445" i="1"/>
  <c r="D444" i="1"/>
  <c r="D443" i="1"/>
  <c r="D442" i="1"/>
  <c r="F442" i="1" s="1"/>
  <c r="D441" i="1"/>
  <c r="F441" i="1" s="1"/>
  <c r="D440" i="1"/>
  <c r="F440" i="1" s="1"/>
  <c r="D439" i="1"/>
  <c r="F439" i="1" s="1"/>
  <c r="D438" i="1"/>
  <c r="D437" i="1"/>
  <c r="D436" i="1"/>
  <c r="D435" i="1"/>
  <c r="F435" i="1" s="1"/>
  <c r="D434" i="1"/>
  <c r="F434" i="1" s="1"/>
  <c r="D433" i="1"/>
  <c r="D432" i="1"/>
  <c r="D431" i="1"/>
  <c r="D430" i="1"/>
  <c r="D429" i="1"/>
  <c r="D428" i="1"/>
  <c r="D427" i="1"/>
  <c r="D426" i="1"/>
  <c r="D425" i="1"/>
  <c r="D424" i="1"/>
  <c r="F424" i="1" s="1"/>
  <c r="D423" i="1"/>
  <c r="F423" i="1" s="1"/>
  <c r="D422" i="1"/>
  <c r="D421" i="1"/>
  <c r="D420" i="1"/>
  <c r="D419" i="1"/>
  <c r="F419" i="1" s="1"/>
  <c r="D418" i="1"/>
  <c r="F418" i="1" s="1"/>
  <c r="D417" i="1"/>
  <c r="D416" i="1"/>
  <c r="D415" i="1"/>
  <c r="F415" i="1" s="1"/>
  <c r="D414" i="1"/>
  <c r="F414" i="1" s="1"/>
  <c r="D413" i="1"/>
  <c r="F413" i="1" s="1"/>
  <c r="D412" i="1"/>
  <c r="F412" i="1" s="1"/>
  <c r="D411" i="1"/>
  <c r="D410" i="1"/>
  <c r="D409" i="1"/>
  <c r="D408" i="1"/>
  <c r="D407" i="1"/>
  <c r="D406" i="1"/>
  <c r="D405" i="1"/>
  <c r="F405" i="1" s="1"/>
  <c r="D404" i="1"/>
  <c r="F404" i="1" s="1"/>
  <c r="D403" i="1"/>
  <c r="D402" i="1"/>
  <c r="D401" i="1"/>
  <c r="D400" i="1"/>
  <c r="D399" i="1"/>
  <c r="D398" i="1"/>
  <c r="D397" i="1"/>
  <c r="D396" i="1"/>
  <c r="D395" i="1"/>
  <c r="D394" i="1"/>
  <c r="F394" i="1" s="1"/>
  <c r="D393" i="1"/>
  <c r="F393" i="1" s="1"/>
  <c r="D392" i="1"/>
  <c r="D391" i="1"/>
  <c r="D390" i="1"/>
  <c r="D389" i="1"/>
  <c r="F389" i="1" s="1"/>
  <c r="D388" i="1"/>
  <c r="F388" i="1" s="1"/>
  <c r="D387" i="1"/>
  <c r="F387" i="1" s="1"/>
  <c r="D386" i="1"/>
  <c r="F386" i="1" s="1"/>
  <c r="D385" i="1"/>
  <c r="D384" i="1"/>
  <c r="D383" i="1"/>
  <c r="D382" i="1"/>
  <c r="D381" i="1"/>
  <c r="D380" i="1"/>
  <c r="D379" i="1"/>
  <c r="D378" i="1"/>
  <c r="F378" i="1" s="1"/>
  <c r="D377" i="1"/>
  <c r="F377" i="1" s="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F351" i="1" s="1"/>
  <c r="D350" i="1"/>
  <c r="F350" i="1" s="1"/>
  <c r="D349" i="1"/>
  <c r="D348" i="1"/>
  <c r="D347" i="1"/>
  <c r="D346" i="1"/>
  <c r="D345" i="1"/>
  <c r="F345" i="1" s="1"/>
  <c r="D344" i="1"/>
  <c r="F344" i="1" s="1"/>
  <c r="D343" i="1"/>
  <c r="D342" i="1"/>
  <c r="D341" i="1"/>
  <c r="F341" i="1" s="1"/>
  <c r="D340" i="1"/>
  <c r="F340" i="1" s="1"/>
  <c r="D339" i="1"/>
  <c r="D338" i="1"/>
  <c r="F338" i="1" s="1"/>
  <c r="D337" i="1"/>
  <c r="F337" i="1" s="1"/>
  <c r="D336" i="1"/>
  <c r="D335" i="1"/>
  <c r="D334" i="1"/>
  <c r="D333" i="1"/>
  <c r="D332" i="1"/>
  <c r="F332" i="1" s="1"/>
  <c r="D331" i="1"/>
  <c r="F331" i="1" s="1"/>
  <c r="D330" i="1"/>
  <c r="D329" i="1"/>
  <c r="F329" i="1" s="1"/>
  <c r="D328" i="1"/>
  <c r="F328" i="1" s="1"/>
  <c r="D327" i="1"/>
  <c r="D326" i="1"/>
  <c r="D325" i="1"/>
  <c r="D324" i="1"/>
  <c r="D323" i="1"/>
  <c r="D322" i="1"/>
  <c r="D321" i="1"/>
  <c r="D320" i="1"/>
  <c r="D319" i="1"/>
  <c r="D318" i="1"/>
  <c r="D317" i="1"/>
  <c r="F317" i="1" s="1"/>
  <c r="D316" i="1"/>
  <c r="F316" i="1" s="1"/>
  <c r="D315" i="1"/>
  <c r="D314" i="1"/>
  <c r="D313" i="1"/>
  <c r="F313" i="1" s="1"/>
  <c r="D312" i="1"/>
  <c r="F312" i="1" s="1"/>
  <c r="D311" i="1"/>
  <c r="D310" i="1"/>
  <c r="F310" i="1" s="1"/>
  <c r="D309" i="1"/>
  <c r="F309" i="1" s="1"/>
  <c r="D308" i="1"/>
  <c r="D307" i="1"/>
  <c r="D306" i="1"/>
  <c r="D305" i="1"/>
  <c r="D304" i="1"/>
  <c r="F304" i="1" s="1"/>
  <c r="D303" i="1"/>
  <c r="F303" i="1" s="1"/>
  <c r="D302" i="1"/>
  <c r="F302" i="1" s="1"/>
  <c r="D301" i="1"/>
  <c r="F301" i="1" s="1"/>
  <c r="D300" i="1"/>
  <c r="D299" i="1"/>
  <c r="D298" i="1"/>
  <c r="F298" i="1" s="1"/>
  <c r="D297" i="1"/>
  <c r="F297" i="1" s="1"/>
  <c r="D296" i="1"/>
  <c r="D295" i="1"/>
  <c r="F295" i="1" s="1"/>
  <c r="D294" i="1"/>
  <c r="F294" i="1" s="1"/>
  <c r="D293" i="1"/>
  <c r="F293" i="1" s="1"/>
  <c r="D292" i="1"/>
  <c r="F292" i="1" s="1"/>
  <c r="D291" i="1"/>
  <c r="F291" i="1" s="1"/>
  <c r="D290" i="1"/>
  <c r="F290" i="1" s="1"/>
  <c r="D289" i="1"/>
  <c r="F289" i="1" s="1"/>
  <c r="D288" i="1"/>
  <c r="F288" i="1" s="1"/>
  <c r="D287" i="1"/>
  <c r="F287" i="1" s="1"/>
  <c r="D286" i="1"/>
  <c r="F286" i="1" s="1"/>
  <c r="D285" i="1"/>
  <c r="F285" i="1" s="1"/>
  <c r="D284" i="1"/>
  <c r="F284" i="1" s="1"/>
  <c r="D283" i="1"/>
  <c r="F283" i="1" s="1"/>
  <c r="D282" i="1"/>
  <c r="F282" i="1" s="1"/>
  <c r="D281" i="1"/>
  <c r="D280" i="1"/>
  <c r="D279" i="1"/>
  <c r="F279" i="1" s="1"/>
  <c r="D278" i="1"/>
  <c r="F278" i="1" s="1"/>
  <c r="D277" i="1"/>
  <c r="D276" i="1"/>
  <c r="F276" i="1" s="1"/>
  <c r="D275" i="1"/>
  <c r="F275" i="1" s="1"/>
  <c r="D274" i="1"/>
  <c r="D273" i="1"/>
  <c r="F273" i="1" s="1"/>
  <c r="D272" i="1"/>
  <c r="F272" i="1" s="1"/>
  <c r="D271" i="1"/>
  <c r="F271" i="1" s="1"/>
  <c r="D270" i="1"/>
  <c r="F270" i="1" s="1"/>
  <c r="D269" i="1"/>
  <c r="D268" i="1"/>
  <c r="D267" i="1"/>
  <c r="F267" i="1" s="1"/>
  <c r="D266" i="1"/>
  <c r="F266" i="1" s="1"/>
  <c r="D265" i="1"/>
  <c r="D264" i="1"/>
  <c r="F264" i="1" s="1"/>
  <c r="D263" i="1"/>
  <c r="F263" i="1" s="1"/>
  <c r="D262" i="1"/>
  <c r="D261" i="1"/>
  <c r="D260" i="1"/>
  <c r="D259" i="1"/>
  <c r="D258" i="1"/>
  <c r="D257" i="1"/>
  <c r="D256" i="1"/>
  <c r="D255" i="1"/>
  <c r="F255" i="1" s="1"/>
  <c r="D254" i="1"/>
  <c r="F254" i="1" s="1"/>
  <c r="D253" i="1"/>
  <c r="F253" i="1" s="1"/>
  <c r="D252" i="1"/>
  <c r="F252" i="1" s="1"/>
  <c r="D251" i="1"/>
  <c r="D250" i="1"/>
  <c r="D249" i="1"/>
  <c r="D248" i="1"/>
  <c r="D247" i="1"/>
  <c r="D246" i="1"/>
  <c r="D245" i="1"/>
  <c r="D244" i="1"/>
  <c r="D243" i="1"/>
  <c r="D242" i="1"/>
  <c r="D241" i="1"/>
  <c r="F241" i="1" s="1"/>
  <c r="D240" i="1"/>
  <c r="F240" i="1" s="1"/>
  <c r="D239" i="1"/>
  <c r="F239" i="1" s="1"/>
  <c r="D238" i="1"/>
  <c r="F238" i="1" s="1"/>
  <c r="D237" i="1"/>
  <c r="F237" i="1" s="1"/>
  <c r="D236" i="1"/>
  <c r="F236" i="1" s="1"/>
  <c r="D235" i="1"/>
  <c r="F235" i="1" s="1"/>
  <c r="D234" i="1"/>
  <c r="D233" i="1"/>
  <c r="F233" i="1" s="1"/>
  <c r="D232" i="1"/>
  <c r="F232" i="1" s="1"/>
  <c r="D231" i="1"/>
  <c r="D230" i="1"/>
  <c r="D229" i="1"/>
  <c r="D228" i="1"/>
  <c r="F228" i="1" s="1"/>
  <c r="D227" i="1"/>
  <c r="F227" i="1" s="1"/>
  <c r="D226" i="1"/>
  <c r="D225" i="1"/>
  <c r="D224" i="1"/>
  <c r="D223" i="1"/>
  <c r="D222" i="1"/>
  <c r="D221" i="1"/>
  <c r="D220" i="1"/>
  <c r="D219" i="1"/>
  <c r="F219" i="1" s="1"/>
  <c r="D218" i="1"/>
  <c r="F218" i="1" s="1"/>
  <c r="D217" i="1"/>
  <c r="F217" i="1" s="1"/>
  <c r="D216" i="1"/>
  <c r="F216" i="1" s="1"/>
  <c r="D215" i="1"/>
  <c r="D214" i="1"/>
  <c r="D213" i="1"/>
  <c r="D212" i="1"/>
  <c r="D211" i="1"/>
  <c r="D210" i="1"/>
  <c r="D209" i="1"/>
  <c r="D208" i="1"/>
  <c r="D207" i="1"/>
  <c r="D206" i="1"/>
  <c r="F206" i="1" s="1"/>
  <c r="D205" i="1"/>
  <c r="F205" i="1" s="1"/>
  <c r="D204" i="1"/>
  <c r="D203" i="1"/>
  <c r="F203" i="1" s="1"/>
  <c r="D202" i="1"/>
  <c r="F202" i="1" s="1"/>
  <c r="D201" i="1"/>
  <c r="F201" i="1" s="1"/>
  <c r="D200" i="1"/>
  <c r="F200" i="1" s="1"/>
  <c r="D199" i="1"/>
  <c r="D198" i="1"/>
  <c r="D197" i="1"/>
  <c r="D196" i="1"/>
  <c r="D195" i="1"/>
  <c r="D194" i="1"/>
  <c r="F194" i="1" s="1"/>
  <c r="D193" i="1"/>
  <c r="F193" i="1" s="1"/>
  <c r="D192" i="1"/>
  <c r="D191" i="1"/>
  <c r="D190" i="1"/>
  <c r="F190" i="1" s="1"/>
  <c r="D189" i="1"/>
  <c r="F189" i="1" s="1"/>
  <c r="D188" i="1"/>
  <c r="F188" i="1" s="1"/>
  <c r="D187" i="1"/>
  <c r="F187" i="1" s="1"/>
  <c r="D186" i="1"/>
  <c r="D185" i="1"/>
  <c r="D184" i="1"/>
  <c r="D183" i="1"/>
  <c r="D182" i="1"/>
  <c r="D181" i="1"/>
  <c r="D180" i="1"/>
  <c r="D179" i="1"/>
  <c r="D178" i="1"/>
  <c r="D177" i="1"/>
  <c r="D176" i="1"/>
  <c r="D175" i="1"/>
  <c r="D174" i="1"/>
  <c r="D173" i="1"/>
  <c r="D172" i="1"/>
  <c r="D171" i="1"/>
  <c r="D170" i="1"/>
  <c r="F170" i="1" s="1"/>
  <c r="D169" i="1"/>
  <c r="F169" i="1" s="1"/>
  <c r="D168" i="1"/>
  <c r="D166" i="1"/>
  <c r="D165" i="1"/>
  <c r="F165" i="1" s="1"/>
  <c r="D164" i="1"/>
  <c r="F164" i="1" s="1"/>
  <c r="D163" i="1"/>
  <c r="D162" i="1"/>
  <c r="F162" i="1" s="1"/>
  <c r="D161" i="1"/>
  <c r="F161" i="1" s="1"/>
  <c r="D160" i="1"/>
  <c r="D159" i="1"/>
  <c r="D158" i="1"/>
  <c r="D157" i="1"/>
  <c r="F157" i="1" s="1"/>
  <c r="D156" i="1"/>
  <c r="F156" i="1" s="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F110" i="1" s="1"/>
  <c r="D109" i="1"/>
  <c r="F109" i="1" s="1"/>
  <c r="D108" i="1"/>
  <c r="D107" i="1"/>
  <c r="D106" i="1"/>
  <c r="D105" i="1"/>
  <c r="D104" i="1"/>
  <c r="D103" i="1"/>
  <c r="D102" i="1"/>
  <c r="D101" i="1"/>
  <c r="D100" i="1"/>
  <c r="D99" i="1"/>
  <c r="D98" i="1"/>
  <c r="D97" i="1"/>
  <c r="D96" i="1"/>
  <c r="D95" i="1"/>
  <c r="D94" i="1"/>
  <c r="D93" i="1"/>
  <c r="D92" i="1"/>
  <c r="D91" i="1"/>
  <c r="D90" i="1"/>
  <c r="F90" i="1" s="1"/>
  <c r="D89" i="1"/>
  <c r="F89" i="1" s="1"/>
  <c r="D88" i="1"/>
  <c r="D87" i="1"/>
  <c r="D86" i="1"/>
  <c r="F86" i="1" s="1"/>
  <c r="D85" i="1"/>
  <c r="F85" i="1" s="1"/>
  <c r="D84" i="1"/>
  <c r="D83" i="1"/>
  <c r="F83" i="1" s="1"/>
  <c r="D82" i="1"/>
  <c r="F82" i="1" s="1"/>
  <c r="D81" i="1"/>
  <c r="D80" i="1"/>
  <c r="D79" i="1"/>
  <c r="D78" i="1"/>
  <c r="D77" i="1"/>
  <c r="D76" i="1"/>
  <c r="D75" i="1"/>
  <c r="D74" i="1"/>
  <c r="D73" i="1"/>
  <c r="D72" i="1"/>
  <c r="D71" i="1"/>
  <c r="D70" i="1"/>
  <c r="D69" i="1"/>
  <c r="D68" i="1"/>
  <c r="D67" i="1"/>
  <c r="D66" i="1"/>
  <c r="D65" i="1"/>
  <c r="D64" i="1"/>
  <c r="D63" i="1"/>
  <c r="D62" i="1"/>
  <c r="D61" i="1"/>
  <c r="D60" i="1"/>
  <c r="F60" i="1" s="1"/>
  <c r="D59" i="1"/>
  <c r="F59" i="1" s="1"/>
  <c r="D58" i="1"/>
  <c r="F58" i="1" s="1"/>
  <c r="D57" i="1"/>
  <c r="F57" i="1" s="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F21" i="1" s="1"/>
  <c r="D20" i="1"/>
  <c r="F20" i="1" s="1"/>
  <c r="D19" i="1"/>
  <c r="D18" i="1"/>
  <c r="D17" i="1"/>
  <c r="D16" i="1"/>
  <c r="D15" i="1"/>
  <c r="D14" i="1"/>
  <c r="D13" i="1"/>
  <c r="D12" i="1"/>
  <c r="D11" i="1"/>
  <c r="D10" i="1"/>
  <c r="F10" i="1" s="1"/>
  <c r="D9" i="1"/>
  <c r="F9" i="1" s="1"/>
  <c r="D8" i="1"/>
  <c r="D7" i="1"/>
  <c r="D6" i="1"/>
  <c r="D5" i="1"/>
  <c r="F5" i="1" s="1"/>
  <c r="D4" i="1"/>
  <c r="F4" i="1" s="1"/>
  <c r="D3" i="1"/>
  <c r="D2" i="1"/>
  <c r="F21" i="4"/>
  <c r="G30" i="4"/>
  <c r="G40" i="4" l="1"/>
  <c r="G37" i="4"/>
  <c r="I169" i="1"/>
  <c r="G34" i="4"/>
  <c r="I236" i="1"/>
  <c r="G23" i="4" l="1"/>
  <c r="I647" i="1"/>
  <c r="I548" i="1"/>
  <c r="I545" i="1"/>
  <c r="I327" i="1" l="1"/>
  <c r="I302" i="1"/>
  <c r="I301" i="1"/>
  <c r="I608" i="1"/>
  <c r="I680" i="1"/>
  <c r="I612" i="1"/>
  <c r="I472" i="1"/>
  <c r="I259" i="1"/>
  <c r="I191" i="1"/>
  <c r="I665" i="1"/>
  <c r="I657" i="1"/>
  <c r="I624" i="1"/>
  <c r="I324" i="1"/>
  <c r="I320" i="1"/>
  <c r="I184" i="1"/>
  <c r="I529" i="1"/>
  <c r="I528" i="1"/>
  <c r="I360" i="1"/>
  <c r="I333" i="1"/>
  <c r="I88" i="1"/>
  <c r="I319" i="1"/>
  <c r="I557" i="1"/>
  <c r="I676" i="1"/>
  <c r="I581" i="1"/>
  <c r="I580" i="1"/>
  <c r="I482" i="1"/>
  <c r="I464" i="1"/>
  <c r="I463" i="1"/>
  <c r="I417" i="1"/>
  <c r="I394" i="1"/>
  <c r="I393" i="1"/>
  <c r="I364" i="1"/>
  <c r="I336" i="1"/>
  <c r="I299" i="1"/>
  <c r="I268" i="1"/>
  <c r="I257" i="1"/>
  <c r="I249" i="1"/>
  <c r="I243" i="1"/>
  <c r="I159" i="1"/>
  <c r="I117" i="1"/>
  <c r="I103" i="1"/>
  <c r="I572" i="1"/>
  <c r="I86" i="1"/>
  <c r="I85" i="1"/>
  <c r="I141" i="1"/>
  <c r="I3" i="1"/>
  <c r="I685" i="1"/>
  <c r="I679" i="1"/>
  <c r="I678" i="1"/>
  <c r="I677" i="1"/>
  <c r="I669" i="1"/>
  <c r="I444" i="1"/>
  <c r="I354" i="1"/>
  <c r="I329" i="1"/>
  <c r="I328" i="1"/>
  <c r="I322" i="1"/>
  <c r="I231" i="1"/>
  <c r="I552" i="1"/>
  <c r="I494" i="1"/>
  <c r="I490" i="1"/>
  <c r="I91" i="1"/>
  <c r="I8" i="1"/>
  <c r="I84" i="1"/>
  <c r="I681" i="1"/>
  <c r="I674" i="1"/>
  <c r="I547" i="1"/>
  <c r="I389" i="1"/>
  <c r="I388" i="1"/>
  <c r="I267" i="1"/>
  <c r="I266" i="1"/>
  <c r="I11" i="1"/>
  <c r="I356" i="1"/>
  <c r="I339" i="1"/>
  <c r="I496" i="1"/>
  <c r="I474" i="1"/>
  <c r="I473" i="1"/>
  <c r="I688" i="1"/>
  <c r="I675" i="1"/>
  <c r="I667" i="1"/>
  <c r="I666" i="1"/>
  <c r="I642" i="1"/>
  <c r="I609" i="1"/>
  <c r="I604" i="1"/>
  <c r="I574" i="1"/>
  <c r="I573" i="1"/>
  <c r="I495" i="1"/>
  <c r="I321" i="1"/>
  <c r="I258" i="1"/>
  <c r="I217" i="1"/>
  <c r="I216" i="1"/>
  <c r="I211" i="1"/>
  <c r="I445" i="1"/>
  <c r="I2" i="1"/>
  <c r="I52" i="1"/>
  <c r="I489" i="1"/>
  <c r="I487" i="1"/>
  <c r="I181" i="1"/>
  <c r="I157" i="1"/>
  <c r="I156" i="1"/>
  <c r="I672" i="1"/>
  <c r="I671" i="1"/>
  <c r="I662" i="1"/>
  <c r="I660" i="1"/>
  <c r="I623" i="1"/>
  <c r="I622" i="1"/>
  <c r="I600" i="1"/>
  <c r="I578" i="1"/>
  <c r="I577" i="1"/>
  <c r="I561" i="1"/>
  <c r="I544" i="1"/>
  <c r="I543" i="1"/>
  <c r="I505" i="1"/>
  <c r="I498" i="1"/>
  <c r="I466" i="1"/>
  <c r="I395" i="1"/>
  <c r="I392" i="1"/>
  <c r="I387" i="1"/>
  <c r="I386" i="1"/>
  <c r="I384" i="1"/>
  <c r="I378" i="1"/>
  <c r="I377" i="1"/>
  <c r="I359" i="1"/>
  <c r="I338" i="1"/>
  <c r="I337" i="1"/>
  <c r="I137" i="1"/>
  <c r="I83" i="1"/>
  <c r="I82" i="1"/>
  <c r="I358" i="1"/>
  <c r="I310" i="1"/>
  <c r="I309" i="1"/>
  <c r="I94" i="1"/>
  <c r="I171" i="1"/>
  <c r="I92" i="1"/>
  <c r="I694" i="1"/>
  <c r="I687" i="1"/>
  <c r="I686" i="1"/>
  <c r="I576" i="1"/>
  <c r="I575" i="1"/>
  <c r="I483" i="1"/>
  <c r="I479" i="1"/>
  <c r="I478" i="1"/>
  <c r="I477" i="1"/>
  <c r="I460" i="1"/>
  <c r="I454" i="1"/>
  <c r="I419" i="1"/>
  <c r="I418" i="1"/>
  <c r="I411" i="1"/>
  <c r="I399" i="1"/>
  <c r="I265" i="1"/>
  <c r="I219" i="1"/>
  <c r="I218" i="1"/>
  <c r="I6" i="1"/>
  <c r="I493" i="1"/>
  <c r="I491" i="1"/>
  <c r="I488" i="1"/>
  <c r="I93" i="1"/>
  <c r="I693" i="1"/>
  <c r="I664" i="1"/>
  <c r="I659" i="1"/>
  <c r="I648" i="1"/>
  <c r="I644" i="1"/>
  <c r="I643" i="1"/>
  <c r="I481" i="1"/>
  <c r="I458" i="1"/>
  <c r="I457" i="1"/>
  <c r="I455" i="1"/>
  <c r="I346" i="1"/>
  <c r="I335" i="1"/>
  <c r="I212" i="1"/>
  <c r="I180" i="1"/>
  <c r="I178" i="1"/>
  <c r="I166" i="1"/>
  <c r="I7" i="1"/>
  <c r="I12" i="1"/>
  <c r="I62" i="1"/>
  <c r="I10" i="1"/>
  <c r="I9" i="1"/>
  <c r="I471" i="1"/>
  <c r="I469" i="1"/>
  <c r="I468" i="1"/>
  <c r="I467" i="1"/>
  <c r="I190" i="1"/>
  <c r="I162" i="1"/>
  <c r="I161" i="1"/>
  <c r="I504" i="1"/>
  <c r="I503" i="1"/>
  <c r="I502" i="1"/>
  <c r="I446" i="1"/>
  <c r="I442" i="1"/>
  <c r="I441" i="1"/>
  <c r="I438" i="1"/>
  <c r="I426" i="1"/>
  <c r="I421" i="1"/>
  <c r="I415" i="1"/>
  <c r="I414" i="1"/>
  <c r="I375" i="1"/>
  <c r="I374" i="1"/>
  <c r="I373" i="1"/>
  <c r="I372" i="1"/>
  <c r="I371" i="1"/>
  <c r="I370" i="1"/>
  <c r="I369" i="1"/>
  <c r="I368" i="1"/>
  <c r="I367" i="1"/>
  <c r="I366" i="1"/>
  <c r="I311" i="1"/>
  <c r="I308" i="1"/>
  <c r="I307" i="1"/>
  <c r="I269" i="1"/>
  <c r="I229" i="1"/>
  <c r="I226" i="1"/>
  <c r="I220" i="1"/>
  <c r="I204" i="1"/>
  <c r="I196" i="1"/>
  <c r="I173" i="1"/>
  <c r="I585" i="1"/>
  <c r="I55" i="1"/>
  <c r="I684" i="1"/>
  <c r="I682" i="1"/>
  <c r="I599" i="1"/>
  <c r="I586" i="1"/>
  <c r="I584" i="1"/>
  <c r="I524" i="1"/>
  <c r="I506" i="1"/>
  <c r="I462" i="1"/>
  <c r="I440" i="1"/>
  <c r="I439" i="1"/>
  <c r="I429" i="1"/>
  <c r="I422" i="1"/>
  <c r="I353" i="1"/>
  <c r="I343" i="1"/>
  <c r="I330" i="1"/>
  <c r="I280" i="1"/>
  <c r="I245" i="1"/>
  <c r="I210" i="1"/>
  <c r="I192" i="1"/>
  <c r="I175" i="1"/>
  <c r="I183" i="1"/>
  <c r="I476" i="1"/>
  <c r="I465" i="1"/>
  <c r="I428" i="1"/>
  <c r="I401" i="1"/>
  <c r="I398" i="1"/>
  <c r="I355" i="1"/>
  <c r="I347" i="1"/>
  <c r="I345" i="1"/>
  <c r="I344" i="1"/>
  <c r="I300" i="1"/>
  <c r="I225" i="1"/>
  <c r="I224" i="1"/>
  <c r="I215" i="1"/>
  <c r="I176" i="1"/>
  <c r="I163" i="1"/>
  <c r="I155" i="1"/>
  <c r="I500" i="1"/>
  <c r="I499" i="1"/>
  <c r="I484" i="1"/>
  <c r="I58" i="1"/>
  <c r="I57" i="1"/>
  <c r="I683" i="1"/>
  <c r="I589" i="1"/>
  <c r="I563" i="1"/>
  <c r="I562" i="1"/>
  <c r="I507" i="1"/>
  <c r="I501" i="1"/>
  <c r="I486" i="1"/>
  <c r="I485" i="1"/>
  <c r="I480" i="1"/>
  <c r="I436" i="1"/>
  <c r="I435" i="1"/>
  <c r="I434" i="1"/>
  <c r="I390" i="1"/>
  <c r="I382" i="1"/>
  <c r="I315" i="1"/>
  <c r="I262" i="1"/>
  <c r="I213" i="1"/>
  <c r="I197" i="1"/>
  <c r="I154" i="1"/>
  <c r="I142" i="1"/>
  <c r="I110" i="1"/>
  <c r="I461" i="1"/>
  <c r="I87" i="1"/>
  <c r="I689" i="1"/>
  <c r="I670" i="1"/>
  <c r="I663" i="1"/>
  <c r="I661" i="1"/>
  <c r="I646" i="1"/>
  <c r="I594" i="1"/>
  <c r="I593" i="1"/>
  <c r="I592" i="1"/>
  <c r="I587" i="1"/>
  <c r="I571" i="1"/>
  <c r="I570" i="1"/>
  <c r="I539" i="1"/>
  <c r="I497" i="1"/>
  <c r="I492" i="1"/>
  <c r="I475" i="1"/>
  <c r="I456" i="1"/>
  <c r="I453" i="1"/>
  <c r="I447" i="1"/>
  <c r="I432" i="1"/>
  <c r="I431" i="1"/>
  <c r="I427" i="1"/>
  <c r="I416" i="1"/>
  <c r="I409" i="1"/>
  <c r="I407" i="1"/>
  <c r="I406" i="1"/>
  <c r="I405" i="1"/>
  <c r="I404" i="1"/>
  <c r="I400" i="1"/>
  <c r="I383" i="1"/>
  <c r="I376" i="1"/>
  <c r="I357" i="1"/>
  <c r="I349" i="1"/>
  <c r="I342" i="1"/>
  <c r="I325" i="1"/>
  <c r="I313" i="1"/>
  <c r="I312" i="1"/>
  <c r="I256" i="1"/>
  <c r="I244" i="1"/>
  <c r="I222" i="1"/>
  <c r="I206" i="1"/>
  <c r="I205" i="1"/>
  <c r="I201" i="1"/>
  <c r="I200" i="1"/>
  <c r="I158" i="1"/>
  <c r="I172" i="1"/>
  <c r="I170" i="1"/>
  <c r="I168" i="1"/>
  <c r="I13" i="1"/>
  <c r="I276" i="1"/>
  <c r="I275" i="1"/>
  <c r="I652" i="1"/>
  <c r="I651" i="1"/>
  <c r="I650" i="1"/>
  <c r="I649" i="1"/>
  <c r="I641" i="1"/>
  <c r="I640" i="1"/>
  <c r="I638" i="1"/>
  <c r="I637" i="1"/>
  <c r="I635" i="1"/>
  <c r="I634" i="1"/>
  <c r="I626" i="1"/>
  <c r="I625" i="1"/>
  <c r="I621" i="1"/>
  <c r="I620" i="1"/>
  <c r="I615" i="1"/>
  <c r="I614" i="1"/>
  <c r="I613" i="1"/>
  <c r="I607" i="1"/>
  <c r="I591" i="1"/>
  <c r="I590" i="1"/>
  <c r="I583" i="1"/>
  <c r="I569" i="1"/>
  <c r="I568" i="1"/>
  <c r="I567" i="1"/>
  <c r="I566" i="1"/>
  <c r="I559" i="1"/>
  <c r="I558" i="1"/>
  <c r="I554" i="1"/>
  <c r="I553" i="1"/>
  <c r="I551" i="1"/>
  <c r="I550" i="1"/>
  <c r="I549" i="1"/>
  <c r="I546" i="1"/>
  <c r="I542" i="1"/>
  <c r="I541" i="1"/>
  <c r="I523" i="1"/>
  <c r="I522" i="1"/>
  <c r="I521" i="1"/>
  <c r="I520" i="1"/>
  <c r="I519" i="1"/>
  <c r="I518" i="1"/>
  <c r="I517" i="1"/>
  <c r="I516" i="1"/>
  <c r="I515" i="1"/>
  <c r="I514" i="1"/>
  <c r="I513" i="1"/>
  <c r="I512" i="1"/>
  <c r="I511" i="1"/>
  <c r="I510" i="1"/>
  <c r="I509" i="1"/>
  <c r="I508" i="1"/>
  <c r="I379" i="1"/>
  <c r="I332" i="1"/>
  <c r="I331" i="1"/>
  <c r="I317" i="1"/>
  <c r="I316" i="1"/>
  <c r="I304" i="1"/>
  <c r="I303" i="1"/>
  <c r="I298" i="1"/>
  <c r="I297" i="1"/>
  <c r="I295" i="1"/>
  <c r="I294" i="1"/>
  <c r="I293" i="1"/>
  <c r="I292" i="1"/>
  <c r="I291" i="1"/>
  <c r="I290" i="1"/>
  <c r="I289" i="1"/>
  <c r="I288" i="1"/>
  <c r="I287" i="1"/>
  <c r="I286" i="1"/>
  <c r="I285" i="1"/>
  <c r="I284" i="1"/>
  <c r="I283" i="1"/>
  <c r="I282" i="1"/>
  <c r="I281" i="1"/>
  <c r="I273" i="1"/>
  <c r="I272" i="1"/>
  <c r="I271" i="1"/>
  <c r="I270" i="1"/>
  <c r="I260" i="1"/>
  <c r="I253" i="1"/>
  <c r="I252" i="1"/>
  <c r="I239" i="1"/>
  <c r="I238" i="1"/>
  <c r="I228" i="1"/>
  <c r="I227" i="1"/>
  <c r="I203" i="1"/>
  <c r="I202" i="1"/>
  <c r="I194" i="1"/>
  <c r="I193" i="1"/>
  <c r="I189" i="1"/>
  <c r="I165" i="1"/>
  <c r="I164" i="1"/>
  <c r="I21" i="1"/>
  <c r="I20" i="1"/>
  <c r="I695" i="1"/>
  <c r="I673" i="1"/>
  <c r="I656" i="1"/>
  <c r="I655" i="1"/>
  <c r="I633" i="1"/>
  <c r="I632" i="1"/>
  <c r="I631" i="1"/>
  <c r="I630" i="1"/>
  <c r="I628" i="1"/>
  <c r="I627" i="1"/>
  <c r="I619" i="1"/>
  <c r="I618" i="1"/>
  <c r="I611" i="1"/>
  <c r="I610" i="1"/>
  <c r="I606" i="1"/>
  <c r="I605" i="1"/>
  <c r="I602" i="1"/>
  <c r="I601" i="1"/>
  <c r="I598" i="1"/>
  <c r="I597" i="1"/>
  <c r="I596" i="1"/>
  <c r="I595" i="1"/>
  <c r="I560" i="1"/>
  <c r="I449" i="1"/>
  <c r="I448" i="1"/>
  <c r="I430" i="1"/>
  <c r="I397" i="1"/>
  <c r="I396" i="1"/>
  <c r="I391" i="1"/>
  <c r="I363" i="1"/>
  <c r="I279" i="1"/>
  <c r="I278" i="1"/>
  <c r="I264" i="1"/>
  <c r="I263" i="1"/>
  <c r="I255" i="1"/>
  <c r="I254" i="1"/>
  <c r="I241" i="1"/>
  <c r="I240" i="1"/>
  <c r="I237" i="1"/>
  <c r="I235" i="1"/>
  <c r="I233" i="1"/>
  <c r="I232" i="1"/>
  <c r="I188" i="1"/>
  <c r="I187" i="1"/>
  <c r="I296" i="1"/>
  <c r="I223" i="1"/>
  <c r="I636" i="1"/>
  <c r="I579" i="1"/>
  <c r="I450" i="1"/>
  <c r="I403" i="1"/>
  <c r="I424" i="1"/>
  <c r="I423" i="1"/>
  <c r="I537" i="1"/>
  <c r="I277" i="1"/>
  <c r="I274" i="1"/>
  <c r="I251" i="1"/>
  <c r="I250" i="1"/>
  <c r="I248" i="1"/>
  <c r="I247" i="1"/>
  <c r="I185" i="1"/>
  <c r="I174" i="1"/>
  <c r="I5" i="1"/>
  <c r="I4" i="1"/>
  <c r="I556" i="1"/>
  <c r="I555" i="1"/>
  <c r="I540" i="1"/>
  <c r="I538" i="1"/>
  <c r="I536" i="1"/>
  <c r="I535" i="1"/>
  <c r="I534" i="1"/>
  <c r="I533" i="1"/>
  <c r="I532" i="1"/>
  <c r="I531" i="1"/>
  <c r="I530" i="1"/>
  <c r="I526" i="1"/>
  <c r="I525" i="1"/>
  <c r="I443" i="1"/>
  <c r="I437" i="1"/>
  <c r="I408" i="1"/>
  <c r="I314" i="1"/>
  <c r="I306" i="1"/>
  <c r="I305" i="1"/>
  <c r="I261" i="1"/>
  <c r="I242" i="1"/>
  <c r="I221" i="1"/>
  <c r="I402" i="1"/>
  <c r="I179" i="1"/>
  <c r="I153" i="1"/>
  <c r="I80" i="1"/>
  <c r="I78" i="1"/>
  <c r="I60" i="1"/>
  <c r="I59" i="1"/>
  <c r="I111" i="1"/>
  <c r="I160" i="1"/>
  <c r="I152" i="1"/>
  <c r="I90" i="1"/>
  <c r="I89" i="1"/>
  <c r="I56" i="1"/>
  <c r="I151" i="1"/>
  <c r="I692" i="1"/>
  <c r="I691" i="1"/>
  <c r="I690" i="1"/>
  <c r="I588" i="1"/>
  <c r="I582" i="1"/>
  <c r="I565" i="1"/>
  <c r="I564" i="1"/>
  <c r="I527" i="1"/>
  <c r="I470" i="1"/>
  <c r="I459" i="1"/>
  <c r="I452" i="1"/>
  <c r="I425" i="1"/>
  <c r="I413" i="1"/>
  <c r="I412" i="1"/>
  <c r="I385" i="1"/>
  <c r="I362" i="1"/>
  <c r="I352" i="1"/>
  <c r="I341" i="1"/>
  <c r="I340" i="1"/>
  <c r="I334" i="1"/>
  <c r="I323" i="1"/>
  <c r="I318" i="1"/>
  <c r="I230" i="1"/>
  <c r="I195" i="1"/>
  <c r="I182" i="1"/>
  <c r="I150" i="1"/>
  <c r="I433" i="1"/>
  <c r="I668" i="1"/>
  <c r="I639" i="1"/>
  <c r="I420" i="1"/>
  <c r="I410" i="1"/>
  <c r="I381" i="1"/>
  <c r="I380" i="1"/>
  <c r="I326" i="1"/>
  <c r="I23" i="1"/>
  <c r="I45" i="1"/>
  <c r="I26" i="1"/>
  <c r="I28" i="1"/>
  <c r="I74" i="1"/>
  <c r="I65" i="1"/>
  <c r="I47" i="1"/>
  <c r="I32" i="1"/>
  <c r="I72" i="1"/>
  <c r="I34" i="1"/>
  <c r="I69" i="1"/>
  <c r="I37" i="1"/>
  <c r="I147" i="1"/>
  <c r="I46" i="1"/>
  <c r="I17" i="1"/>
  <c r="I50" i="1"/>
  <c r="I67" i="1"/>
  <c r="I144" i="1"/>
  <c r="I43" i="1"/>
  <c r="I70" i="1"/>
  <c r="I41" i="1"/>
  <c r="I64" i="1"/>
  <c r="I146" i="1"/>
  <c r="I35" i="1"/>
  <c r="I30" i="1"/>
  <c r="I39" i="1"/>
  <c r="I14" i="1"/>
  <c r="I145" i="1"/>
  <c r="I68" i="1"/>
  <c r="I29" i="1"/>
  <c r="I51" i="1"/>
  <c r="I42" i="1"/>
  <c r="I66" i="1"/>
  <c r="I48" i="1"/>
  <c r="I25" i="1"/>
  <c r="I77" i="1"/>
  <c r="I61" i="1"/>
  <c r="I31" i="1"/>
  <c r="I18" i="1"/>
  <c r="I44" i="1"/>
  <c r="I22" i="1"/>
  <c r="I71" i="1"/>
  <c r="I79" i="1"/>
  <c r="I19" i="1"/>
  <c r="I73" i="1"/>
  <c r="I104" i="1"/>
  <c r="I38" i="1"/>
  <c r="I16" i="1"/>
  <c r="I24" i="1"/>
  <c r="I15" i="1"/>
  <c r="I49" i="1"/>
  <c r="I27" i="1"/>
  <c r="I63" i="1"/>
  <c r="I75" i="1"/>
  <c r="I76" i="1"/>
  <c r="I36" i="1"/>
  <c r="I40" i="1"/>
  <c r="I53" i="1"/>
  <c r="I617" i="1"/>
  <c r="I246" i="1"/>
  <c r="I214" i="1"/>
  <c r="I209" i="1"/>
  <c r="I208" i="1"/>
  <c r="I207" i="1"/>
  <c r="I199" i="1"/>
  <c r="I198" i="1"/>
  <c r="I186" i="1"/>
  <c r="I101" i="1"/>
  <c r="I100" i="1"/>
  <c r="I81" i="1"/>
  <c r="I54" i="1"/>
  <c r="I33" i="1"/>
  <c r="I129" i="1"/>
  <c r="I116" i="1"/>
  <c r="I123" i="1"/>
  <c r="I133" i="1"/>
  <c r="I130" i="1"/>
  <c r="I136" i="1"/>
  <c r="I125" i="1"/>
  <c r="I122" i="1"/>
  <c r="I140" i="1"/>
  <c r="I134" i="1"/>
  <c r="I138" i="1"/>
  <c r="I135" i="1"/>
  <c r="I124" i="1"/>
  <c r="I128" i="1"/>
  <c r="I131" i="1"/>
  <c r="I126" i="1"/>
  <c r="I132" i="1"/>
  <c r="I148" i="1"/>
  <c r="I139" i="1"/>
  <c r="I127" i="1"/>
  <c r="I149" i="1"/>
  <c r="I143" i="1"/>
  <c r="I121" i="1"/>
  <c r="I119" i="1"/>
  <c r="I115" i="1"/>
  <c r="I114" i="1"/>
  <c r="I113" i="1"/>
  <c r="I112" i="1"/>
  <c r="I120" i="1"/>
  <c r="I108" i="1"/>
  <c r="I107" i="1"/>
  <c r="I106" i="1"/>
  <c r="I105" i="1"/>
  <c r="I102" i="1"/>
  <c r="I99" i="1"/>
  <c r="I98" i="1"/>
  <c r="I97" i="1"/>
  <c r="I96" i="1"/>
  <c r="I95" i="1"/>
  <c r="I118" i="1"/>
  <c r="I645" i="1"/>
  <c r="I616" i="1"/>
  <c r="I361" i="1"/>
  <c r="I234" i="1"/>
  <c r="I177" i="1"/>
  <c r="I629" i="1"/>
  <c r="I348" i="1"/>
  <c r="I658" i="1"/>
  <c r="I603" i="1"/>
  <c r="I451" i="1"/>
  <c r="I365" i="1"/>
  <c r="I351" i="1"/>
  <c r="I350" i="1"/>
</calcChain>
</file>

<file path=xl/sharedStrings.xml><?xml version="1.0" encoding="utf-8"?>
<sst xmlns="http://schemas.openxmlformats.org/spreadsheetml/2006/main" count="5686" uniqueCount="1780">
  <si>
    <t>S.NO</t>
  </si>
  <si>
    <t>CASE TYPE</t>
  </si>
  <si>
    <t>CASE NO CHANDU</t>
  </si>
  <si>
    <t>YEAR</t>
  </si>
  <si>
    <t>CASE TYPE CHANDU</t>
  </si>
  <si>
    <t>SECTION</t>
  </si>
  <si>
    <t>BILL AMOUNT</t>
  </si>
  <si>
    <t>BILL STATUS</t>
  </si>
  <si>
    <t>BILL DATE</t>
  </si>
  <si>
    <t>WP</t>
  </si>
  <si>
    <t>VACATE</t>
  </si>
  <si>
    <t>SANGAREDDY</t>
  </si>
  <si>
    <t>YES</t>
  </si>
  <si>
    <t>CHECKED</t>
  </si>
  <si>
    <t>NALGONDA</t>
  </si>
  <si>
    <t>DISPOSED</t>
  </si>
  <si>
    <t>NO</t>
  </si>
  <si>
    <t>COUNTER</t>
  </si>
  <si>
    <t>SIDDIPET</t>
  </si>
  <si>
    <t>SECUNDERABAD</t>
  </si>
  <si>
    <t>CGM HRD</t>
  </si>
  <si>
    <t>HABSIGUDA</t>
  </si>
  <si>
    <t>HYDERABAD CENTRAL</t>
  </si>
  <si>
    <t>MEDAK</t>
  </si>
  <si>
    <t>MAHABOOBNAGAR</t>
  </si>
  <si>
    <t>CGM COMMERCIAL</t>
  </si>
  <si>
    <t>SURYAPET</t>
  </si>
  <si>
    <t>CGM RAC</t>
  </si>
  <si>
    <t>VIKARABAD</t>
  </si>
  <si>
    <t>HYDERABAD SOUTH</t>
  </si>
  <si>
    <t>CYBERCITY</t>
  </si>
  <si>
    <t>MEDCHAL</t>
  </si>
  <si>
    <t>CGM IPC</t>
  </si>
  <si>
    <t>CGM P &amp; M</t>
  </si>
  <si>
    <t>SAROORNAGAR</t>
  </si>
  <si>
    <t>CGM REVENUE</t>
  </si>
  <si>
    <t>CGM PROJECTS</t>
  </si>
  <si>
    <t>YADADRI</t>
  </si>
  <si>
    <t>NAGARKURNOOL</t>
  </si>
  <si>
    <t>CGM EBC</t>
  </si>
  <si>
    <t>RAJENDRANAGAR</t>
  </si>
  <si>
    <t>BANJARA HILLS</t>
  </si>
  <si>
    <t>RAJENDRANGAR</t>
  </si>
  <si>
    <t>CGM OPERATIONS</t>
  </si>
  <si>
    <t xml:space="preserve">CGM METRO ZONE </t>
  </si>
  <si>
    <t>CGM HD</t>
  </si>
  <si>
    <t>WP FILED BY TSSPDCL</t>
  </si>
  <si>
    <t>WP(PIL)</t>
  </si>
  <si>
    <t>SR</t>
  </si>
  <si>
    <t>WA FILED BY TSSPDCL</t>
  </si>
  <si>
    <t>FILED BY TSSPDCL</t>
  </si>
  <si>
    <t>OP</t>
  </si>
  <si>
    <t>CRIMINAL APPEAL</t>
  </si>
  <si>
    <t>CC</t>
  </si>
  <si>
    <t>WA</t>
  </si>
  <si>
    <t>CROSS SUBSIDY VACATE</t>
  </si>
  <si>
    <t>ACD COUNTER</t>
  </si>
  <si>
    <t>NO DUE COUNTER</t>
  </si>
  <si>
    <t>ACD INTEREST VACATE</t>
  </si>
  <si>
    <t>ELECTRICITY DUTY COUNTER</t>
  </si>
  <si>
    <t>EBC COUNTER</t>
  </si>
  <si>
    <t>CROSS SUBSIDY COUNT</t>
  </si>
  <si>
    <t>GPCL VACATE</t>
  </si>
  <si>
    <t>AS</t>
  </si>
  <si>
    <t>AS FILED BY TSSPDCL AND ITS 2017 CASE</t>
  </si>
  <si>
    <t>THE SUPERINTENDING ENGINEER, MEDAK DIST TWO OTHERS</t>
  </si>
  <si>
    <t>P.Ravindra nath,,MIG..A-97 AS RAO NAGAR ECIL POST, RR dist.</t>
  </si>
  <si>
    <t>Southern Power distribution Company of Telangana State Ltd</t>
  </si>
  <si>
    <t>M/s Maitreya Electrical (P) Ltd</t>
  </si>
  <si>
    <t>The Southern Power Distribution Company</t>
  </si>
  <si>
    <t>BHARAT ALUMINIUM COMPANY LTD.,</t>
  </si>
  <si>
    <t>M Rajamani,</t>
  </si>
  <si>
    <t>P.Srinivasulu S/o Venkataiah Venkateshvara colony Jadcherla</t>
  </si>
  <si>
    <t>The Southern Power Distribution Company of Telangana</t>
  </si>
  <si>
    <t>DIRECTOR, M/S.DECOR PAPER MILLS LTD, MEDAK DIST</t>
  </si>
  <si>
    <t>Southern Power Distribution Company of Telangana</t>
  </si>
  <si>
    <t>Kareem Alladin S/o. Late Iqbal Aliadin, R/o. H.No.8-2-584, Road No.9, Banjara Hills, Hyderabad</t>
  </si>
  <si>
    <t>Kandi Chandraiah</t>
  </si>
  <si>
    <t>AS FILED BY TSSPDCL</t>
  </si>
  <si>
    <t>The Chairman Managing Director</t>
  </si>
  <si>
    <t>Mekala Mallesh S/o Late komaraiah h.no 3-13 mallpur RCI road RR dist</t>
  </si>
  <si>
    <t xml:space="preserve"> </t>
  </si>
  <si>
    <t>GVK INDUSTRIES LTD.,</t>
  </si>
  <si>
    <t>S. Sattavva</t>
  </si>
  <si>
    <t>The Southern Power Distribution Company of</t>
  </si>
  <si>
    <t>Syeda najam</t>
  </si>
  <si>
    <t>K. Swapna</t>
  </si>
  <si>
    <t>G.Manjula</t>
  </si>
  <si>
    <t>Jinna Sujatha</t>
  </si>
  <si>
    <t>Southern Power distribution Company</t>
  </si>
  <si>
    <t>M.Jaibunbee</t>
  </si>
  <si>
    <t>The Southern Power Distribution Company of Telangana Limited</t>
  </si>
  <si>
    <t>Y. Lakshimi</t>
  </si>
  <si>
    <t>Smt. R.Lakshmi W/o. Late Sekhar R/o. Kethepally, Pangal (M)</t>
  </si>
  <si>
    <t>APCPDCL,PRESENTLY,TSSPDCL,S E,HYD, 2</t>
  </si>
  <si>
    <t>B. Pentamma</t>
  </si>
  <si>
    <t>M.Mogilamma</t>
  </si>
  <si>
    <t>Southern Power distribution Company of Telangana State</t>
  </si>
  <si>
    <t>V.Thirupathamma</t>
  </si>
  <si>
    <t>The Telangana State,</t>
  </si>
  <si>
    <t>M/s. S&amp;S Green Projects Private Limited</t>
  </si>
  <si>
    <t>B. Rukmini</t>
  </si>
  <si>
    <t>J.Muralidhar,S/o.Rajam,R/o.1-54,New Peddur,Munyal Peddur,Kaddam Peddur,Adilabad Dist,TG &amp; 5 others</t>
  </si>
  <si>
    <t>P. Venkatamma,</t>
  </si>
  <si>
    <t>Tudum Sukeerthana, W/o. Late Sukumar and others</t>
  </si>
  <si>
    <t>Smt. Reddipally Kalavathi</t>
  </si>
  <si>
    <t>The Southern Power Distribution Company Ltd,</t>
  </si>
  <si>
    <t>Smt. Batta Bheeravva</t>
  </si>
  <si>
    <t>Smt. Malleboina Gangamma</t>
  </si>
  <si>
    <t>Sri Mallugalla Nagaiah</t>
  </si>
  <si>
    <t>G V K GOUTHAMI POWER LTD.,</t>
  </si>
  <si>
    <t>Anandapu Veeresham &amp; 3 Others</t>
  </si>
  <si>
    <t>G.Aravinda Kumar,R/o.H.No.22-65,Sri Shiva Sai Nagar,Badangpet,Kanchanbagh,Hyd</t>
  </si>
  <si>
    <t>G.Sudhakar,Sub-Eng,MBNR Dist</t>
  </si>
  <si>
    <t>The ChairmancumManaging Director,</t>
  </si>
  <si>
    <t>Smt. Thurpati Sattamma</t>
  </si>
  <si>
    <t>P.Naresh and others</t>
  </si>
  <si>
    <t>The Southern Power Distribution Company Ltd ,</t>
  </si>
  <si>
    <t>M/s. Rajvir Industries Limited</t>
  </si>
  <si>
    <t>M/s Aananda Lakshmi Spinning Mills Limited,</t>
  </si>
  <si>
    <t>AVED RAZACK</t>
  </si>
  <si>
    <t>C M D TS SPDCL 2 ORS</t>
  </si>
  <si>
    <t>K. Padma</t>
  </si>
  <si>
    <t>The Southern Power Distribution Company of Telangana Ltd ,</t>
  </si>
  <si>
    <t>M/s.EASTERN POWER DISTRIBUTION CO OF AP LTD.,</t>
  </si>
  <si>
    <t>Keesara janaki</t>
  </si>
  <si>
    <t>Sri.Hanumanth Rao S/o Venkateswar Rao Orop.M/s Venkateswara Binny Rice Mill R/o Venkatramnagar Waddepally mandal Dist.Gadwal</t>
  </si>
  <si>
    <t>The Southern Power Distribution of Company of Telangana</t>
  </si>
  <si>
    <t>Telangana Offset Printers Association, 6-2-1/7,View Towers, Opp. Saifabad Police Station, Lakadikapool, Hyderabad-04</t>
  </si>
  <si>
    <t>Southern Power distribution Company of</t>
  </si>
  <si>
    <t>Thanda Saidulu 2 Aare Nandu, 3 M. Anjaneyulu 4 Chirumamilla Suresh 5 Sulthan Nagesh 6 Kurapati Sreenu 7 Thurka Nageshwar Rao 8 Dimashetty Yadaiah 9 Jillepally Sathish 10 Chithram Yellaiah 11 Aribandi Ravi 12 Machcha Lingam 13 Myalcapoihula Ramesh 14 Kodirke Madhu</t>
  </si>
  <si>
    <t>Neeli Kavitha</t>
  </si>
  <si>
    <t>M/s. KDA !spat Limited, (SDP-1140)</t>
  </si>
  <si>
    <t>The Southern Power Distribution Company, Of</t>
  </si>
  <si>
    <t>Gamti Annaji Rao , Hyderabad.</t>
  </si>
  <si>
    <t>Sri Rayalaseema Green Energy Ltd., Anantapur</t>
  </si>
  <si>
    <t>MAHABOONAGAR</t>
  </si>
  <si>
    <t>B Yadamma</t>
  </si>
  <si>
    <t>Gandamalla Yadagiri &amp; another</t>
  </si>
  <si>
    <t>Maddi Naveen 2 Thotla Ravinder 3 Gaddam Srivardhan Reddy 4 Jangam Srikanth 5 Chennam Shetty Vinod Kumar</t>
  </si>
  <si>
    <t>CMA</t>
  </si>
  <si>
    <t>CMA FILED BY TSSPDCL</t>
  </si>
  <si>
    <t>THE ASST DIVISIONAL ENGINEER, MAHABUBNAGAR 2 OTHERS</t>
  </si>
  <si>
    <t>MAHAMOOD ALI</t>
  </si>
  <si>
    <t>M/S. APARNA SHELTERS PVT. LTD.,</t>
  </si>
  <si>
    <t>Gunda venkareshwarlu S/o sathyanarayana, R/O boddugudem village, Mothur Mandal, Nalgonda District.</t>
  </si>
  <si>
    <t>Vijaya enterprises 7-39 Road No 1 sai nagar colony Pedda amberpet</t>
  </si>
  <si>
    <t>SreeRayalaseema Green Energy Ltd.,</t>
  </si>
  <si>
    <t>M/s GVK Industries Ltd</t>
  </si>
  <si>
    <t>Eragadindla kondal and Laxmamma</t>
  </si>
  <si>
    <t>M/s Hindusthan Sanitary Ware Industries Ltd</t>
  </si>
  <si>
    <t>Munja Praveen and ORS</t>
  </si>
  <si>
    <t>M. Sreedhar &amp; Ors</t>
  </si>
  <si>
    <t>Ch.Kondal Reddy, Tukkapur village, Togita Mandal, Siddipet Dist</t>
  </si>
  <si>
    <t>M/s. Sri Lakshmikantha Spinners Limited</t>
  </si>
  <si>
    <t>M/s Telangana State Southern Power Distribution Company Ltd</t>
  </si>
  <si>
    <t>m/S GMR Vemagiri</t>
  </si>
  <si>
    <t>M/s GMR Vemagiri</t>
  </si>
  <si>
    <t>PENDING</t>
  </si>
  <si>
    <t>The Central Power Distribution Company of A P ltd,</t>
  </si>
  <si>
    <t>M/s Vemagiri</t>
  </si>
  <si>
    <t>M/S GMR Vemagiri</t>
  </si>
  <si>
    <t>The Southern Power Distribution Company,</t>
  </si>
  <si>
    <t>Sri Jabbar Siddiqui S/o Sultan Siddiqui R/o H.No.17-6-451, Dabeerpura, Hyd</t>
  </si>
  <si>
    <t>M/s GVK Gouthami</t>
  </si>
  <si>
    <t>Smt KandulaSarada,</t>
  </si>
  <si>
    <t>Smt Jyothi W/o T Vasanthakesuvulu yousufuguda hyderabad -045</t>
  </si>
  <si>
    <t>Smt Indira Bai,</t>
  </si>
  <si>
    <t>T.PADMA W/o LATE NARASIMHA</t>
  </si>
  <si>
    <t>M/s GTN Industries Limited</t>
  </si>
  <si>
    <t>Mr. Mohameed alwwmuddin # 20-04-504, Khilwath, hyderabad -2</t>
  </si>
  <si>
    <t>CGMHR</t>
  </si>
  <si>
    <t>SAR</t>
  </si>
  <si>
    <t>SEIPC</t>
  </si>
  <si>
    <t>SDP</t>
  </si>
  <si>
    <t>Sri T. Shanker, W/o. Late T. Gopal, H.No.7-1-632/73/3, Bapu Nagar, S.R.Nagar, Hyderabad</t>
  </si>
  <si>
    <t>M/s. Vijayalakshmi Spintex Limited</t>
  </si>
  <si>
    <t>BANJARAHILLS</t>
  </si>
  <si>
    <t>CGM/HRD</t>
  </si>
  <si>
    <t>Hyderabad Central</t>
  </si>
  <si>
    <t>Mahaboobnagar</t>
  </si>
  <si>
    <t>PIL</t>
  </si>
  <si>
    <t>Bill</t>
  </si>
  <si>
    <t>CON</t>
  </si>
  <si>
    <t>In 2018 it is shown as belongs to CGM- Commercial</t>
  </si>
  <si>
    <t>WP4525DISPOSED2003</t>
  </si>
  <si>
    <t>WP19830DISPOSED2003</t>
  </si>
  <si>
    <t>WP5891DISPOSED2003</t>
  </si>
  <si>
    <t>WP7236DISPOSED2012</t>
  </si>
  <si>
    <t>CC494COUNTER2014</t>
  </si>
  <si>
    <t>CC494DISPOSED2014</t>
  </si>
  <si>
    <t>WP12403DISPOSED2012</t>
  </si>
  <si>
    <t>WP15084DISPOSED2007</t>
  </si>
  <si>
    <t>WP8108DISPOSED2009</t>
  </si>
  <si>
    <t>WP8107DISPOSED2009</t>
  </si>
  <si>
    <t>WP1598DISPOSED2003</t>
  </si>
  <si>
    <t>WP28987DISPOSED2010</t>
  </si>
  <si>
    <t>WP26323DISPOSED2014</t>
  </si>
  <si>
    <t>WP30753DISPOSED2010</t>
  </si>
  <si>
    <t>WP5872DISPOSED2013</t>
  </si>
  <si>
    <t>WP3108DISPOSED2014</t>
  </si>
  <si>
    <t>WP14489DISPOSED2003</t>
  </si>
  <si>
    <t>WP2967DISPOSED2003</t>
  </si>
  <si>
    <t>WP1094DISPOSED2003</t>
  </si>
  <si>
    <t>WP509DISPOSED2003</t>
  </si>
  <si>
    <t>WP410DISPOSED2003</t>
  </si>
  <si>
    <t>WP388DISPOSED2003</t>
  </si>
  <si>
    <t>WP18088DISPOSED2003</t>
  </si>
  <si>
    <t>WP19391DISPOSED2003</t>
  </si>
  <si>
    <t>WP1829DISPOSED2003</t>
  </si>
  <si>
    <t>WP10770DISPOSED2012</t>
  </si>
  <si>
    <t>WP2511DISPOSED2001</t>
  </si>
  <si>
    <t>WP39130DISPOSED2012</t>
  </si>
  <si>
    <t>WP41911COUNTER2016CYBERCITY</t>
  </si>
  <si>
    <t>CC510COUNTER2016HABSIGUDA</t>
  </si>
  <si>
    <t>CC510DISPOSED2016HABSIGUDA</t>
  </si>
  <si>
    <t>WP4324COUNTER2016HABSIGUDA</t>
  </si>
  <si>
    <t>WP7542VACATE2016HABSIGUDA</t>
  </si>
  <si>
    <t>WP45365COUNTER2016HABSIGUDA</t>
  </si>
  <si>
    <t>WP31790COUNTER2016MAHABOOBNAGAR</t>
  </si>
  <si>
    <t>WP31790DISPOSED2016MAHABOOBNAGAR</t>
  </si>
  <si>
    <t>WP11558VACATE2016MEDAK</t>
  </si>
  <si>
    <t>WP11558DISPOSED2016MEDAK</t>
  </si>
  <si>
    <t>WP11580VACATE2016MEDAK</t>
  </si>
  <si>
    <t>WP42423VACATE2016MEDAK</t>
  </si>
  <si>
    <t>WP744VACATE2016NALGONDA</t>
  </si>
  <si>
    <t>WP42551COUNTER2016RAJENDRANAGAR</t>
  </si>
  <si>
    <t>WP42551DISPOSED2016RAJENDRANAGAR</t>
  </si>
  <si>
    <t>CC800COUNTER2016SAROORNAGAR</t>
  </si>
  <si>
    <t>CC800DISPOSED2016SAROORNAGAR</t>
  </si>
  <si>
    <t>CC1321COUNTER2016SAROORNAGAR</t>
  </si>
  <si>
    <t>WP7711COUNTER2016SECUNDERABAD</t>
  </si>
  <si>
    <t>WP39176COUNTER2016BANJARAHILLS</t>
  </si>
  <si>
    <t>WP41380COUNTER2016BANJARAHILLS</t>
  </si>
  <si>
    <t>WA1159WRITAPPEAL(WP.NO.17356OF2014)2016CGMIPC</t>
  </si>
  <si>
    <t>WA1159DISPOSED2016CGMIPC</t>
  </si>
  <si>
    <t>WP36090COUNTER2016CGMIPC</t>
  </si>
  <si>
    <t>WP36090DISPOSED2016CGMIPC</t>
  </si>
  <si>
    <t>WP36103COUNTER2016CGMIPC</t>
  </si>
  <si>
    <t>WP36103DISPOSED2016CGMIPC</t>
  </si>
  <si>
    <t>WP34494VACATE2016CGMIPC</t>
  </si>
  <si>
    <t>WP34870VACATE2016CGMIPC</t>
  </si>
  <si>
    <t>WP34494DISPOSED2016CGMIPC</t>
  </si>
  <si>
    <t>WP34870DISPOSED2016CGMIPC</t>
  </si>
  <si>
    <t>WP35128VACATE2016CGMIPC</t>
  </si>
  <si>
    <t>WP35128DISPOSED2016CGMIPC</t>
  </si>
  <si>
    <t>WP35197VACATE2016CGMIPC</t>
  </si>
  <si>
    <t>WP35197DISPOSED2016CGMIPC</t>
  </si>
  <si>
    <t>WP35300VACATE2016CGMIPC</t>
  </si>
  <si>
    <t>WP35300DISPOSED2016CGMIPC</t>
  </si>
  <si>
    <t>WP35547VACATE2016CGMIPC</t>
  </si>
  <si>
    <t>WP35547DISPOSED2016CGMIPC</t>
  </si>
  <si>
    <t>WP40446VACATE2016CGMIPC</t>
  </si>
  <si>
    <t>WP40446DISPOSED2016CGMIPC</t>
  </si>
  <si>
    <t>WP40472VACATE2016CGMIPC</t>
  </si>
  <si>
    <t>WP40472DISPOSED2016CGMIPC</t>
  </si>
  <si>
    <t>WP41186VACATE2016CGMIPC</t>
  </si>
  <si>
    <t>WP41186DISPOSED2016CGMIPC</t>
  </si>
  <si>
    <t>WP41196VACATE2016CGMIPC</t>
  </si>
  <si>
    <t>WP41196DISPOSED2016CGMIPC</t>
  </si>
  <si>
    <t>WP45898DISPOSED2016HYDERABADSOUTH</t>
  </si>
  <si>
    <t>WP41109WRITPETITIONFILLING(APPEAL16OF2016)2016SANGAREDDY</t>
  </si>
  <si>
    <t>WP41178WRITPETITIONFILLING(APPEALNO2016SANGAREDDY</t>
  </si>
  <si>
    <t>WP2137COUNTER2016CGMIPC</t>
  </si>
  <si>
    <t>WP6835VACATE2016CGMIPC</t>
  </si>
  <si>
    <t>WP6835DISPOSED2016CGMIPC</t>
  </si>
  <si>
    <t>WP7509COUNTER2016CGMIPC</t>
  </si>
  <si>
    <t>WP8239VACATE2016CGMIPC</t>
  </si>
  <si>
    <t>WP8241VACATE2016CGMIPC</t>
  </si>
  <si>
    <t>WP8241DISPOSED2016CGMIPC</t>
  </si>
  <si>
    <t>WP8243VACATE2016CGMIPC</t>
  </si>
  <si>
    <t>WP8243DISPOSED2016CGMIPC</t>
  </si>
  <si>
    <t>WP8246VACATE2016CGMIPC</t>
  </si>
  <si>
    <t>WP8265VACATE2016CGMIPC</t>
  </si>
  <si>
    <t>WP8266VACATE2016CGMIPC</t>
  </si>
  <si>
    <t>WP8266DISPOSED2016CGMIPC</t>
  </si>
  <si>
    <t>WP8300VACATE2016CGMIPC</t>
  </si>
  <si>
    <t>WP8300DISPOSED2016CGMIPC</t>
  </si>
  <si>
    <t>WP8345VACATE2016CGMIPC</t>
  </si>
  <si>
    <t>WP8345DISPOSED2016CGMIPC</t>
  </si>
  <si>
    <t>WP32313VACATE2016CGMIPC</t>
  </si>
  <si>
    <t>WP32313DISPOSED2016CGMIPC</t>
  </si>
  <si>
    <t>WP32324VACATE2016CGMIPC</t>
  </si>
  <si>
    <t>WP32324DISPOSED2016CGMIPC</t>
  </si>
  <si>
    <t>WP32369VACATE2016CGMIPC</t>
  </si>
  <si>
    <t>WP32369DISPOSED2016CGMIPC</t>
  </si>
  <si>
    <t>WP32379VACATE2016CGMIPC</t>
  </si>
  <si>
    <t>WP32379DISPOSED2016CGMIPC</t>
  </si>
  <si>
    <t>WP32386VACATE2016CGMIPC</t>
  </si>
  <si>
    <t>WP32386DISPOSED2016CGMIPC</t>
  </si>
  <si>
    <t>WP32461VACATE2016CGMIPC</t>
  </si>
  <si>
    <t>WP32461DISPOSED2016CGMIPC</t>
  </si>
  <si>
    <t>WP38493COUNTER2016CGMIPC</t>
  </si>
  <si>
    <t>WP38493DISPOSED2016CGMIPC</t>
  </si>
  <si>
    <t>WP38701COUNTER2016CGMIPC</t>
  </si>
  <si>
    <t>WP38701DISPOSED2016CGMIPC</t>
  </si>
  <si>
    <t>WP38720COUNTER2016CGMIPC</t>
  </si>
  <si>
    <t>WP38720DISPOSED2016CGMIPC</t>
  </si>
  <si>
    <t>WP38997COUNTER2016CGMIPC</t>
  </si>
  <si>
    <t>WP38997DISPOSED2016CGMIPC</t>
  </si>
  <si>
    <t>WP39434COUNTER2016CGMIPC</t>
  </si>
  <si>
    <t>WP39434DISPOSED2016CGMIPC</t>
  </si>
  <si>
    <t>WP39436COUNTER2016CGMIPC</t>
  </si>
  <si>
    <t>WP39436DISPOSED2016CGMIPC</t>
  </si>
  <si>
    <t>WP39442COUNTER2016CGMIPC</t>
  </si>
  <si>
    <t>WP39442DISPOSED2016CGMIPC</t>
  </si>
  <si>
    <t>WP39771COUNTER2016CGMIPC</t>
  </si>
  <si>
    <t>WP39771DISPOSED2016CGMIPC</t>
  </si>
  <si>
    <t>WP39866COUNTER2016CGMIPC</t>
  </si>
  <si>
    <t>WP39866DISPOSED2016CGMIPC</t>
  </si>
  <si>
    <t>WP39925COUNTER2016CGMIPC</t>
  </si>
  <si>
    <t>WP39925DISPOSED2016CGMIPC</t>
  </si>
  <si>
    <t>WP40024COUNTER2016CGMIPC</t>
  </si>
  <si>
    <t>WP40024DISPOSED2016CGMIPC</t>
  </si>
  <si>
    <t>WP40255COUNTER2016CGMIPC</t>
  </si>
  <si>
    <t>WP40255DISPOSED2016CGMIPC</t>
  </si>
  <si>
    <t>WP40259COUNTER2016CGMIPC</t>
  </si>
  <si>
    <t>WP40259DISPOSED2016CGMIPC</t>
  </si>
  <si>
    <t>WP40264COUNTER2016CGMIPC</t>
  </si>
  <si>
    <t>WP40264DISPOSED2016CGMIPC</t>
  </si>
  <si>
    <t>WP41301COUNTER2016CGMIPC</t>
  </si>
  <si>
    <t>WP41301DISPOSED2016CGMIPC</t>
  </si>
  <si>
    <t>WP41327COUNTER2016CGMIPC</t>
  </si>
  <si>
    <t>WP41327DISPOSED2016CGMIPC</t>
  </si>
  <si>
    <t>WP42691VACATE2016CGMIPC</t>
  </si>
  <si>
    <t>WP13728DISPOSED2016BANJARAHILLS</t>
  </si>
  <si>
    <t>WP40188DISPOSED2016BANJARAHILLS</t>
  </si>
  <si>
    <t>WP2012DISPOSED2016CGMHR</t>
  </si>
  <si>
    <t>CC2056DISPOSED2016CGMHR</t>
  </si>
  <si>
    <t>CC2102DISPOSED2016CGMHR</t>
  </si>
  <si>
    <t>CC1734COUNTER2016CYBERCITY</t>
  </si>
  <si>
    <t>WP3561COUNTER2016CYBERCITY</t>
  </si>
  <si>
    <t>WP3561DISPOSED2016CYBERCITY</t>
  </si>
  <si>
    <t>WP4022COUNTER2016CYBERCITY</t>
  </si>
  <si>
    <t>WP4022DISPOSED2016CYBERCITY</t>
  </si>
  <si>
    <t>WP4873DISPOSED2016CYBERCITY</t>
  </si>
  <si>
    <t>WP6503COUNTER2016CYBERCITY</t>
  </si>
  <si>
    <t>WP6940COUNTER2016CYBERCITY</t>
  </si>
  <si>
    <t>WP9199COUNTER2016CYBERCITY</t>
  </si>
  <si>
    <t>WP9199DISPOSED2016CYBERCITY</t>
  </si>
  <si>
    <t>WP10639DISPOSED2016CYBERCITY</t>
  </si>
  <si>
    <t>WP12133DISPOSED2016CYBERCITY</t>
  </si>
  <si>
    <t>WP13808DISPOSED2016CYBERCITY</t>
  </si>
  <si>
    <t>WP14312DISPOSED2016CYBERCITY</t>
  </si>
  <si>
    <t>WP17196DISPOSED2016CYBERCITY</t>
  </si>
  <si>
    <t>WP17506DISPOSED2016CYBERCITY</t>
  </si>
  <si>
    <t>WP18971COUNTER2016CYBERCITY</t>
  </si>
  <si>
    <t>WP19974DISPOSED2016CYBERCITY</t>
  </si>
  <si>
    <t>WP19974VACATE2016CYBERCITY</t>
  </si>
  <si>
    <t>WP20535DISPOSED2016CYBERCITY</t>
  </si>
  <si>
    <t>WP20909DISPOSED2016CYBERCITY</t>
  </si>
  <si>
    <t>WP21366DISPOSED2016CYBERCITY</t>
  </si>
  <si>
    <t>WP22057COUNTER2016CYBERCITY</t>
  </si>
  <si>
    <t>WP23115DISPOSED2016CYBERCITY</t>
  </si>
  <si>
    <t>WP23944DISPOSED2016CYBERCITY</t>
  </si>
  <si>
    <t>WP23963DISPOSED2016CYBERCITY</t>
  </si>
  <si>
    <t>WP25538DISPOSED2016CYBERCITY</t>
  </si>
  <si>
    <t>WP26113COUNTER2016CYBERCITY</t>
  </si>
  <si>
    <t>WP26297DISPOSED2016CYBERCITY</t>
  </si>
  <si>
    <t>WP27685DISPOSED2016CYBERCITY</t>
  </si>
  <si>
    <t>WP29712DISPOSED2016CYBERCITY</t>
  </si>
  <si>
    <t>WP30812DISPOSED2016CYBERCITY</t>
  </si>
  <si>
    <t>WP34484DISPOSED2016CYBERCITY</t>
  </si>
  <si>
    <t>WP36162DISPOSED2016CYBERCITY</t>
  </si>
  <si>
    <t>WP36330DISPOSED2016CYBERCITY</t>
  </si>
  <si>
    <t>WP37899DISPOSED2016CYBERCITY</t>
  </si>
  <si>
    <t>WP38503DISPOSED2016CYBERCITY</t>
  </si>
  <si>
    <t>WP38561DISPOSED2016CYBERCITY</t>
  </si>
  <si>
    <t>WP38639DISPOSED2016CYBERCITY</t>
  </si>
  <si>
    <t>WP40989DISPOSED2016CYBERCITY</t>
  </si>
  <si>
    <t>WP42209DISPOSED2016CYBERCITY</t>
  </si>
  <si>
    <t>WP43207COUNTER2016CYBERCITY</t>
  </si>
  <si>
    <t>WP46536DISPOSED2016CYBERCITY</t>
  </si>
  <si>
    <t>WA1159DISPOSED2016CYBERCITY</t>
  </si>
  <si>
    <t>WP1670COUNTER2016HABSIGUDA</t>
  </si>
  <si>
    <t>WP3492COUNTER2016HABSIGUDA</t>
  </si>
  <si>
    <t>WP9560VACATE2016HABSIGUDA</t>
  </si>
  <si>
    <t>WP17373DISPOSED2016HABSIGUDA</t>
  </si>
  <si>
    <t>WP18217VACATE2016HABSIGUDA</t>
  </si>
  <si>
    <t>WP24031VACATE2016HABSIGUDA</t>
  </si>
  <si>
    <t>WP24031DISPOSED2016HABSIGUDA</t>
  </si>
  <si>
    <t>WP24125VACATE2016HABSIGUDA</t>
  </si>
  <si>
    <t>WP28313DISPOSED2016HABSIGUDA</t>
  </si>
  <si>
    <t>WP29217COUNTER2016HABSIGUDA</t>
  </si>
  <si>
    <t>WP29217DISPOSED2016HABSIGUDA</t>
  </si>
  <si>
    <t>WP31398VACATE2016HABSIGUDA</t>
  </si>
  <si>
    <t>WP32092DISPOSED2016HABSIGUDA</t>
  </si>
  <si>
    <t>WP36050COUNTER2016HABSIGUDA</t>
  </si>
  <si>
    <t>WP36050DISPOSED2016HABSIGUDA</t>
  </si>
  <si>
    <t>WP38018COUNTER2016HABSIGUDA</t>
  </si>
  <si>
    <t>CCSR510DISPOSED2016HABSIGUDA</t>
  </si>
  <si>
    <t>CC1678COUNTER2016HABSIGUDA</t>
  </si>
  <si>
    <t>WP2121VACATE2016MAHABOOBNAGAR</t>
  </si>
  <si>
    <t>WP3476COUNTER2016MAHABOOBNAGAR</t>
  </si>
  <si>
    <t>WP3932COUNTER2016MAHABOOBNAGAR</t>
  </si>
  <si>
    <t>WP4714COUNTER2016MAHABOOBNAGAR</t>
  </si>
  <si>
    <t>WP5114DISPOSED2016MAHABOOBNAGAR</t>
  </si>
  <si>
    <t>WP5493COUNTER2016MAHABOOBNAGAR</t>
  </si>
  <si>
    <t>WP7894DISPOSED2016MAHABOOBNAGAR</t>
  </si>
  <si>
    <t>WP9020DISPOSED2016MAHABOOBNAGAR</t>
  </si>
  <si>
    <t>WP9081DISPOSED2016MAHABOOBNAGAR</t>
  </si>
  <si>
    <t>WP9115DISPOSED2016MAHABOOBNAGAR</t>
  </si>
  <si>
    <t>WP16563DISPOSED2016MAHABOOBNAGAR</t>
  </si>
  <si>
    <t>WP16856DISPOSED2016MAHABOOBNAGAR</t>
  </si>
  <si>
    <t>WP16863DISPOSED2016MAHABOOBNAGAR</t>
  </si>
  <si>
    <t>WP16864DISPOSED2016MAHABOOBNAGAR</t>
  </si>
  <si>
    <t>WP16868DISPOSED2016MAHABOOBNAGAR</t>
  </si>
  <si>
    <t>WP16870DISPOSED2016MAHABOOBNAGAR</t>
  </si>
  <si>
    <t>WP16872DISPOSED2016MAHABOOBNAGAR</t>
  </si>
  <si>
    <t>WP16879DISPOSED2016MAHABOOBNAGAR</t>
  </si>
  <si>
    <t>WP16890DISPOSED2016MAHABOOBNAGAR</t>
  </si>
  <si>
    <t>WP16981DISPOSED2016MAHABOOBNAGAR</t>
  </si>
  <si>
    <t>WP21959DISPOSED2016MAHABOOBNAGAR</t>
  </si>
  <si>
    <t>WP21959VACATE2016MAHABOOBNAGAR</t>
  </si>
  <si>
    <t>WP22218DISPOSED2016MAHABOOBNAGAR</t>
  </si>
  <si>
    <t>WP22735COUNTER2016MAHABOOBNAGAR</t>
  </si>
  <si>
    <t>WP24826VACATE2016MAHABOOBNAGAR</t>
  </si>
  <si>
    <t>WP24826DISPOSED2016MAHABOOBNAGAR</t>
  </si>
  <si>
    <t>WP25236COUNTER2016MAHABOOBNAGAR</t>
  </si>
  <si>
    <t>CC1845COUNTER2016MAHABOOBNAGAR</t>
  </si>
  <si>
    <t>CC1845DISPOSED2016MAHABOOBNAGAR</t>
  </si>
  <si>
    <t>WP3023DISPOSED2016MAHABOOBNAGAR</t>
  </si>
  <si>
    <t>PIL177COUNTER2015Mahaboobnagar</t>
  </si>
  <si>
    <t>PIL177DISPOSED2015Mahaboobnagar</t>
  </si>
  <si>
    <t>WA104PENDING2018MAHABOONAGAR</t>
  </si>
  <si>
    <t>WP1963COUNTER2016MEDAK</t>
  </si>
  <si>
    <t>WP2310COUNTER2016MEDAK</t>
  </si>
  <si>
    <t>WP2369DISPOSED2016MEDAK</t>
  </si>
  <si>
    <t>WP4153VACATE2016MEDAK</t>
  </si>
  <si>
    <t>WP11645VACATE2016MEDAK</t>
  </si>
  <si>
    <t>WP13442COUNTER2016MEDAK</t>
  </si>
  <si>
    <t>WP26283DISPOSED2016MEDAK</t>
  </si>
  <si>
    <t>WP26318DISPOSED2016MEDAK</t>
  </si>
  <si>
    <t>WP26341DISPOSED2016MEDAK</t>
  </si>
  <si>
    <t>WP28426VACATE2016MEDAK</t>
  </si>
  <si>
    <t>WP40714COUNTER2016MEDAK</t>
  </si>
  <si>
    <t>WP40714DISPOSED2016MEDAK</t>
  </si>
  <si>
    <t>WP41811DISPOSED2016MEDAK</t>
  </si>
  <si>
    <t>WP46917COUNTER2016MEDAK</t>
  </si>
  <si>
    <t>SR941COUNTER2016MEDAK</t>
  </si>
  <si>
    <t>WP4606COUNTER2016MEDCHAL</t>
  </si>
  <si>
    <t>WP4606DISPOSED2016MEDCHAL</t>
  </si>
  <si>
    <t>WP7711COUNTER2016MEDCHAL</t>
  </si>
  <si>
    <t>WP18963DISPOSED2016MEDCHAL</t>
  </si>
  <si>
    <t>WP21626DISPOSED2016MEDCHAL</t>
  </si>
  <si>
    <t>WP22165VACATE2016MEDCHAL</t>
  </si>
  <si>
    <t>WP22165DISPOSED2016MEDCHAL</t>
  </si>
  <si>
    <t>WP26271VACATE2016MEDCHAL</t>
  </si>
  <si>
    <t>WP26596DISPOSED2016MEDCHAL</t>
  </si>
  <si>
    <t>WP28189COUNTER2016MEDCHAL</t>
  </si>
  <si>
    <t>WP28193COUNTER2016MEDCHAL</t>
  </si>
  <si>
    <t>WP28196COUNTER2016MEDCHAL</t>
  </si>
  <si>
    <t>WP29071COUNTER2016MEDCHAL</t>
  </si>
  <si>
    <t>WP37263COUNTER2016MEDCHAL</t>
  </si>
  <si>
    <t>WP37263DISPOSED2016MEDCHAL</t>
  </si>
  <si>
    <t>WP46246COUNTER2016MEDCHAL</t>
  </si>
  <si>
    <t>WP46246DISPOSED2016MEDCHAL</t>
  </si>
  <si>
    <t>CC925DISPOSED2016MEDCHAL</t>
  </si>
  <si>
    <t>CC2095DISPOSED2016MEDCHAL</t>
  </si>
  <si>
    <t>WA962DISPOSED2016MEDCHAL</t>
  </si>
  <si>
    <t>WP9088COUNTER2016NAGARKURNOOL</t>
  </si>
  <si>
    <t>WP9088DISPOSED2016NAGARKURNOOL</t>
  </si>
  <si>
    <t>WP14502VACATE2016NAGARKURNOOL</t>
  </si>
  <si>
    <t>WP744DISPOSED2016NALGONDA</t>
  </si>
  <si>
    <t>WP1315VACATE2016NALGONDA</t>
  </si>
  <si>
    <t>WP11942COUNTER2016NALGONDA</t>
  </si>
  <si>
    <t>WP11942DISPOSED2016NALGONDA</t>
  </si>
  <si>
    <t>WP14722DISPOSED2016NALGONDA</t>
  </si>
  <si>
    <t>WP17225VACATE2016NALGONDA</t>
  </si>
  <si>
    <t>WP17225DISPOSED2016NALGONDA</t>
  </si>
  <si>
    <t>WP17566DISPOSED2016NALGONDA</t>
  </si>
  <si>
    <t>WP17848DISPOSED2016NALGONDA</t>
  </si>
  <si>
    <t>WP17848COUNTER2016NALGONDA</t>
  </si>
  <si>
    <t>WP18446DISPOSED2016NALGONDA</t>
  </si>
  <si>
    <t>WP18535DISPOSED2016NALGONDA</t>
  </si>
  <si>
    <t>WP27103DISPOSED2016NALGONDA</t>
  </si>
  <si>
    <t>WP31238DISPOSED2016NALGONDA</t>
  </si>
  <si>
    <t>WP32028COUNTER2016NALGONDA</t>
  </si>
  <si>
    <t>WP34716COUNTER2016NALGONDA</t>
  </si>
  <si>
    <t>WP34716DISPOSED2016NALGONDA</t>
  </si>
  <si>
    <t>WP35947COUNTER2016NALGONDA</t>
  </si>
  <si>
    <t>WP37265COUNTER2016NALGONDA</t>
  </si>
  <si>
    <t>WP37265DISPOSED2016NALGONDA</t>
  </si>
  <si>
    <t>WP38938DISPOSED2016NALGONDA</t>
  </si>
  <si>
    <t>WP39906COUNTER2016NALGONDA</t>
  </si>
  <si>
    <t>WP39906DISPOSED2016NALGONDA</t>
  </si>
  <si>
    <t>WP41906COUNTER2016NALGONDA</t>
  </si>
  <si>
    <t>WP42021COUNTER2016NALGONDA</t>
  </si>
  <si>
    <t>WP43345COUNTER2016NALGONDA</t>
  </si>
  <si>
    <t>WP43345DISPOSED2016NALGONDA</t>
  </si>
  <si>
    <t>CC1692COUNTER2016NALGONDA</t>
  </si>
  <si>
    <t>CC1692DISPOSED2016NALGONDA</t>
  </si>
  <si>
    <t>CC2404DISPOSED2016NALGONDA</t>
  </si>
  <si>
    <t>WP24995DISPOSED2016NALGONDA</t>
  </si>
  <si>
    <t>WP4140DISPOSED2016RAJENDRANAGAR</t>
  </si>
  <si>
    <t>WP4464COUNTER2016RAJENDRANAGAR</t>
  </si>
  <si>
    <t>WP4464DISPOSED2016RAJENDRANAGAR</t>
  </si>
  <si>
    <t>WP7225COUNTER2016RAJENDRANAGAR</t>
  </si>
  <si>
    <t>WP9862DISPOSED2016RAJENDRANAGAR</t>
  </si>
  <si>
    <t>WP30324DISPOSED2016RAJENDRANAGAR</t>
  </si>
  <si>
    <t>WP36753VACATE2016RAJENDRANAGAR</t>
  </si>
  <si>
    <t>WP36831VACATE2016RAJENDRANAGAR</t>
  </si>
  <si>
    <t>WP39190DISPOSED2016RAJENDRANAGAR</t>
  </si>
  <si>
    <t>WP39441DISPOSED2016RAJENDRANAGAR</t>
  </si>
  <si>
    <t>WP43963DISPOSED2016RAJENDRANAGAR</t>
  </si>
  <si>
    <t>WP46412COUNTER2016RAJENDRANAGAR</t>
  </si>
  <si>
    <t>WP12037COUNTER2016RAJENDRANAGAR</t>
  </si>
  <si>
    <t>WP14204VACATE2016RAJENDRANGAR</t>
  </si>
  <si>
    <t>WP211VACATE2016SANGAREDDY</t>
  </si>
  <si>
    <t>WP7752COUNTER2016SANGAREDDY</t>
  </si>
  <si>
    <t>WP7752DISPOSED2016SANGAREDDY</t>
  </si>
  <si>
    <t>WP17985VACATE2016SANGAREDDY</t>
  </si>
  <si>
    <t>WP17985DISPOSED2016SANGAREDDY</t>
  </si>
  <si>
    <t>WP35077COUNTER2016SANGAREDDY</t>
  </si>
  <si>
    <t>WP43798DISPOSED2016SANGAREDDY</t>
  </si>
  <si>
    <t>WP45068COUNTER2016SANGAREDDY</t>
  </si>
  <si>
    <t>SR764DISPOSED2016SANGAREDDY</t>
  </si>
  <si>
    <t>OP165COUNTER2016SANGAREDDY</t>
  </si>
  <si>
    <t>CC893COUNTER2016SANGAREDDY</t>
  </si>
  <si>
    <t>WP35241DISPOSED2016SAR</t>
  </si>
  <si>
    <t>WP5917DISPOSED2016SAROORNAGAR</t>
  </si>
  <si>
    <t>WP9951DISPOSED2016SAROORNAGAR</t>
  </si>
  <si>
    <t>WP11341VACATE2016SAROORNAGAR</t>
  </si>
  <si>
    <t>WP11341DISPOSED2016SAROORNAGAR</t>
  </si>
  <si>
    <t>WP13996COUNTER2016SAROORNAGAR</t>
  </si>
  <si>
    <t>WP24945DISPOSED2016SAROORNAGAR</t>
  </si>
  <si>
    <t>WP42785COUNTER2016SAROORNAGAR</t>
  </si>
  <si>
    <t>WP44609DISPOSED2016SAROORNAGAR</t>
  </si>
  <si>
    <t>WP44639DISPOSED2016SAROORNAGAR</t>
  </si>
  <si>
    <t>WP44710DISPOSED2016SAROORNAGAR</t>
  </si>
  <si>
    <t>WP46133COUNTER2016SAROORNAGAR</t>
  </si>
  <si>
    <t>WP(PIL)49DISPOSED2016SAROORNAGAR</t>
  </si>
  <si>
    <t>CCSR1321COUNTER2016SAROORNAGAR</t>
  </si>
  <si>
    <t>WPCC800COUNTER2016SAROORNAGAR</t>
  </si>
  <si>
    <t>WP800DISPOSED2016SAROORNAGAR</t>
  </si>
  <si>
    <t>WP36490DISPOSED2016SDP</t>
  </si>
  <si>
    <t>WP1080DISPOSED2016SECUNDERABAD</t>
  </si>
  <si>
    <t>WP1255DISPOSED2016SECUNDERABAD</t>
  </si>
  <si>
    <t>WP1740COUNTER2016SECUNDERABAD</t>
  </si>
  <si>
    <t>WP6493DISPOSED2016SECUNDERABAD</t>
  </si>
  <si>
    <t>WP6601COUNTER2016SECUNDERABAD</t>
  </si>
  <si>
    <t>WP7100DISPOSED2016SECUNDERABAD</t>
  </si>
  <si>
    <t>WP7755DISPOSED2016SECUNDERABAD</t>
  </si>
  <si>
    <t>WP8385VACATE2016SECUNDERABAD</t>
  </si>
  <si>
    <t>WP11821COUNTER2016SECUNDERABAD</t>
  </si>
  <si>
    <t>WP16333COUNTER2016SECUNDERABAD</t>
  </si>
  <si>
    <t>WP18510COUNTER2016SECUNDERABAD</t>
  </si>
  <si>
    <t>WP18510DISPOSED2016SECUNDERABAD</t>
  </si>
  <si>
    <t>WP22080COUNTER2016SECUNDERABAD</t>
  </si>
  <si>
    <t>WP26828VACATE2016SECUNDERABAD</t>
  </si>
  <si>
    <t>WP26828DISPOSED2016SECUNDERABAD</t>
  </si>
  <si>
    <t>WP28513COUNTER2016SECUNDERABAD</t>
  </si>
  <si>
    <t>WP37600COUNTER2016SECUNDERABAD</t>
  </si>
  <si>
    <t>WP37600DISPOSED2016SECUNDERABAD</t>
  </si>
  <si>
    <t>WP44214VACATE2016SECUNDERABAD</t>
  </si>
  <si>
    <t>WP35327DISPOSED2016SEIPC</t>
  </si>
  <si>
    <t>WP9809COUNTER2016SEIPC</t>
  </si>
  <si>
    <t>WP865COUNTER2016SIDDIPET</t>
  </si>
  <si>
    <t>WP11580VACATE2016SIDDIPET</t>
  </si>
  <si>
    <t>WP15017DISPOSED2016SIDDIPET</t>
  </si>
  <si>
    <t>WP33492COUNTER2016SIDDIPET</t>
  </si>
  <si>
    <t>WP33492DISPOSED2016SIDDIPET</t>
  </si>
  <si>
    <t>WP2599COUNTER2016SURYAPET</t>
  </si>
  <si>
    <t>WP9813DISPOSED2016SURYAPET</t>
  </si>
  <si>
    <t>WP10373DISPOSED2016SURYAPET</t>
  </si>
  <si>
    <t>WP39909COUNTER2016SURYAPET</t>
  </si>
  <si>
    <t>WP41378DISPOSED2016SURYAPET</t>
  </si>
  <si>
    <t>WP42545COUNTER2016SURYAPET</t>
  </si>
  <si>
    <t>WP3029DISPOSED2016VIKARABAD</t>
  </si>
  <si>
    <t>WP7334COUNTER2016VIKARABAD</t>
  </si>
  <si>
    <t>WP27386COUNTER2016VIKARABAD</t>
  </si>
  <si>
    <t>WP39575COUNTER2016VIKARABAD</t>
  </si>
  <si>
    <t>WP44845VACATE2016VIKARABAD</t>
  </si>
  <si>
    <t>WP39436DISPOSED2016VIKARABAD</t>
  </si>
  <si>
    <t>WP8708COUNTER2016YADADRI</t>
  </si>
  <si>
    <t>WP8708DISPOSED2016YADADRI</t>
  </si>
  <si>
    <t>WP10999VACATE2016YADADRI</t>
  </si>
  <si>
    <t>WP13826VACATE2016BANJARAHILLS</t>
  </si>
  <si>
    <t>WP13826DISPOSED2016BANJARAHILLS</t>
  </si>
  <si>
    <t>WP16426VACATE2016BANJARAHILLS</t>
  </si>
  <si>
    <t>WP25888COUNTER2016BANJARAHILLS</t>
  </si>
  <si>
    <t>WP2302DISPOSED2016CGMCOMMERCIAL</t>
  </si>
  <si>
    <t>WP6075DISPOSED2016CGMCOMMERCIAL</t>
  </si>
  <si>
    <t>WP15144VACATE2016CGMCOMMERCIAL</t>
  </si>
  <si>
    <t>WP39805DISPOSED2016CGMCOMMERCIAL</t>
  </si>
  <si>
    <t>WP40744DISPOSED2016CGMCOMMERCIAL</t>
  </si>
  <si>
    <t>SR1267COUNTER2016CGMCOMMERCIAL</t>
  </si>
  <si>
    <t>CC972COUNTER2016CGMCOMMERCIAL</t>
  </si>
  <si>
    <t>CC974COUNTER2016CGMCOMMERCIAL</t>
  </si>
  <si>
    <t>CC975COUNTER2016CGMCOMMERCIAL</t>
  </si>
  <si>
    <t>CC988COUNTER2016CGMCOMMERCIAL</t>
  </si>
  <si>
    <t>CC989COUNTER2016CGMCOMMERCIAL</t>
  </si>
  <si>
    <t>CC1059COUNTER2016CGMCOMMERCIAL</t>
  </si>
  <si>
    <t>CC1101COUNTER2016CGMCOMMERCIAL</t>
  </si>
  <si>
    <t>CC1109COUNTER2016CGMCOMMERCIAL</t>
  </si>
  <si>
    <t>CC1110COUNTER2016CGMCOMMERCIAL</t>
  </si>
  <si>
    <t>CC1111COUNTER2016CGMCOMMERCIAL</t>
  </si>
  <si>
    <t>CC1268COUNTER2016CGMCOMMERCIAL</t>
  </si>
  <si>
    <t>CC1194COUNTER2016CGMCOMMERCIAL</t>
  </si>
  <si>
    <t>CC1195COUNTER2016CGMCOMMERCIAL</t>
  </si>
  <si>
    <t>CC1196COUNTER2016CGMCOMMERCIAL</t>
  </si>
  <si>
    <t>CC1197COUNTER2016CGMCOMMERCIAL</t>
  </si>
  <si>
    <t>CC1267COUNTER2016CGMCOMMERCIAL</t>
  </si>
  <si>
    <t>CC1269COUNTER2016CGMCOMMERCIAL</t>
  </si>
  <si>
    <t>CC1338WAFILEDBYTSSPDCL2016CGMCOMMERCIAL</t>
  </si>
  <si>
    <t>CC1362WAFILEDBYTSSPDCL2016CGMCOMMERCIAL</t>
  </si>
  <si>
    <t>WA1304WAFILEDBYTSSPDCL2016CGMCOMMERCIAL</t>
  </si>
  <si>
    <t>WA1317WAFILEDBYTSSPDCL2016CGMCOMMERCIAL</t>
  </si>
  <si>
    <t>WA1360WAFILEDBYTSSPDCL2016CGMCOMMERCIAL</t>
  </si>
  <si>
    <t>WA1309WAFILEDBYTSSPDCL2016CGMCOMMERCIAL</t>
  </si>
  <si>
    <t>WA1303WAFILEDBYTSSPDCL2016CGMCOMMERCIAL</t>
  </si>
  <si>
    <t>WA1308WAFILEDBYTSSPDCL2016CGMCOMMERCIAL</t>
  </si>
  <si>
    <t>WA1305WAFILEDBYTSSPDCL2016CGMCOMMERCIAL</t>
  </si>
  <si>
    <t>WA1301WAFILEDBYTSSPDCL2016CGMCOMMERCIAL</t>
  </si>
  <si>
    <t>WA1314WAFILEDBYTSSPDCL2016CGMCOMMERCIAL</t>
  </si>
  <si>
    <t>WA1316WAFILEDBYTSSPDCL2016CGMCOMMERCIAL</t>
  </si>
  <si>
    <t>WA1312WAFILEDBYTSSPDCL2016CGMCOMMERCIAL</t>
  </si>
  <si>
    <t>WA1318WAFILEDBYTSSPDCL2016CGMCOMMERCIAL</t>
  </si>
  <si>
    <t>WA1298WAFILEDBYTSSPDCL2016CGMCOMMERCIAL</t>
  </si>
  <si>
    <t>WA1302WAFILEDBYTSSPDCL2016CGMCOMMERCIAL</t>
  </si>
  <si>
    <t>WA1315WAFILEDBYTSSPDCL2016CGMCOMMERCIAL</t>
  </si>
  <si>
    <t>WA1307WAFILEDBYTSSPDCL2016CGMCOMMERCIAL</t>
  </si>
  <si>
    <t>WA1311WAFILEDBYTSSPDCL2016CGMCOMMERCIAL</t>
  </si>
  <si>
    <t>WA1299WAFILEDBYTSSPDCL2016CGMCOMMERCIAL</t>
  </si>
  <si>
    <t>WA1203WAFILEDBYTSSPDCL2016CGMCOMMERCIAL</t>
  </si>
  <si>
    <t>WA1306WAFILEDBYTSSPDCL2016CGMCOMMERCIAL</t>
  </si>
  <si>
    <t>WP368ACDCOUNTER2016CGMCOMMERCIAL</t>
  </si>
  <si>
    <t>WP438ACDCOUNTER2016CGMCOMMERCIAL</t>
  </si>
  <si>
    <t>WP712ACDCOUNTER2016CGMCOMMERCIAL</t>
  </si>
  <si>
    <t>WP1046ACDCOUNTER2016CGMCOMMERCIAL</t>
  </si>
  <si>
    <t>WP1055ACDCOUNTER2016CGMCOMMERCIAL</t>
  </si>
  <si>
    <t>WP2839ACDCOUNTER2016CGMCOMMERCIAL</t>
  </si>
  <si>
    <t>WP3514ACDCOUNTER2016CGMCOMMERCIAL</t>
  </si>
  <si>
    <t>WP3529ACDCOUNTER2016CGMCOMMERCIAL</t>
  </si>
  <si>
    <t>WP4035ACDCOUNTER2016CGMCOMMERCIAL</t>
  </si>
  <si>
    <t>WP4085ACDCOUNTER2016CGMCOMMERCIAL</t>
  </si>
  <si>
    <t>WP4087ACDCOUNTER2016CGMCOMMERCIAL</t>
  </si>
  <si>
    <t>WP4339ACDCOUNTER2016CGMCOMMERCIAL</t>
  </si>
  <si>
    <t>WP6571ACDCOUNTER2016CGMCOMMERCIAL</t>
  </si>
  <si>
    <t>WA402DISPOSED2016CGMCOMMERCIAL</t>
  </si>
  <si>
    <t>WA384DISPOSED2016CGMCOMMERCIAL</t>
  </si>
  <si>
    <t>WA374DISPOSED2016CGMCOMMERCIAL</t>
  </si>
  <si>
    <t>WA569DISPOSED2016CGMCOMMERCIAL</t>
  </si>
  <si>
    <t>WA568DISPOSED2016CGMCOMMERCIAL</t>
  </si>
  <si>
    <t>WA556DISPOSED2016CGMCOMMERCIAL</t>
  </si>
  <si>
    <t>WA360DISPOSED2016CGMCOMMERCIAL</t>
  </si>
  <si>
    <t>WA395DISPOSED2016CGMCOMMERCIAL</t>
  </si>
  <si>
    <t>WA343DISPOSED2016CGMCOMMERCIAL</t>
  </si>
  <si>
    <t>WA355DISPOSED2016CGMCOMMERCIAL</t>
  </si>
  <si>
    <t>WA344DISPOSED2016CGMCOMMERCIAL</t>
  </si>
  <si>
    <t>WA381DISPOSED2016CGMCOMMERCIAL</t>
  </si>
  <si>
    <t>WA1084DISPOSED2016CGMCOMMERCIAL</t>
  </si>
  <si>
    <t>WA566DISPOSED2016CGMCOMMERCIAL</t>
  </si>
  <si>
    <t>WA348DISPOSED2016CGMCOMMERCIAL</t>
  </si>
  <si>
    <t>WA635DISPOSED2016CGMCOMMERCIAL</t>
  </si>
  <si>
    <t>WA564DISPOSED2016CGMCOMMERCIAL</t>
  </si>
  <si>
    <t>WA353DISPOSED2016CGMCOMMERCIAL</t>
  </si>
  <si>
    <t>WA388DISPOSED2016CGMCOMMERCIAL</t>
  </si>
  <si>
    <t>WA347DISPOSED2016CGMCOMMERCIAL</t>
  </si>
  <si>
    <t>WA364DISPOSED2016CGMCOMMERCIAL</t>
  </si>
  <si>
    <t>WA528DISPOSED2016CGMCOMMERCIAL</t>
  </si>
  <si>
    <t>WA570DISPOSED2016CGMCOMMERCIAL</t>
  </si>
  <si>
    <t>WA357DISPOSED2016CGMCOMMERCIAL</t>
  </si>
  <si>
    <t>WA394DISPOSED2016CGMCOMMERCIAL</t>
  </si>
  <si>
    <t>WA559DISPOSED2016CGMCOMMERCIAL</t>
  </si>
  <si>
    <t>WA386DISPOSED2016CGMCOMMERCIAL</t>
  </si>
  <si>
    <t>WA398DISPOSED2016CGMCOMMERCIAL</t>
  </si>
  <si>
    <t>WA362DISPOSED2016CGMCOMMERCIAL</t>
  </si>
  <si>
    <t>WA561DISPOSED2016CGMCOMMERCIAL</t>
  </si>
  <si>
    <t>WA1350DISPOSED2016CGMCOMMERCIAL</t>
  </si>
  <si>
    <t>WA340DISPOSED2016CGMCOMMERCIAL</t>
  </si>
  <si>
    <t>WA382DISPOSED2016CGMCOMMERCIAL</t>
  </si>
  <si>
    <t>WA363DISPOSED2016CGMCOMMERCIAL</t>
  </si>
  <si>
    <t>WA372DISPOSED2016CGMCOMMERCIAL</t>
  </si>
  <si>
    <t>WA1352DISPOSED2016CGMCOMMERCIAL</t>
  </si>
  <si>
    <t>WA557DISPOSED2016CGMCOMMERCIAL</t>
  </si>
  <si>
    <t>WA385DISPOSED2016CGMCOMMERCIAL</t>
  </si>
  <si>
    <t>WA563DISPOSED2016CGMCOMMERCIAL</t>
  </si>
  <si>
    <t>WA387DISPOSED2016CGMCOMMERCIAL</t>
  </si>
  <si>
    <t>WA1340DISPOSED2016CGMCOMMERCIAL</t>
  </si>
  <si>
    <t>WA560DISPOSED2016CGMCOMMERCIAL</t>
  </si>
  <si>
    <t>WA397DISPOSED2016CGMCOMMERCIAL</t>
  </si>
  <si>
    <t>WA346DISPOSED2016CGMCOMMERCIAL</t>
  </si>
  <si>
    <t>WA392DISPOSED2016CGMCOMMERCIAL</t>
  </si>
  <si>
    <t>WA1356DISPOSED2016CGMCOMMERCIAL</t>
  </si>
  <si>
    <t>WA379DISPOSED2016CGMCOMMERCIAL</t>
  </si>
  <si>
    <t>WA562DISPOSED2016CGMCOMMERCIAL</t>
  </si>
  <si>
    <t>WA369DISPOSED2016CGMCOMMERCIAL</t>
  </si>
  <si>
    <t>WA565DISPOSED2016CGMCOMMERCIAL</t>
  </si>
  <si>
    <t>WA365DISPOSED2016CGMCOMMERCIAL</t>
  </si>
  <si>
    <t>WA393DISPOSED2016CGMCOMMERCIAL</t>
  </si>
  <si>
    <t>WA558DISPOSED2016CGMCOMMERCIAL</t>
  </si>
  <si>
    <t>WA567DISPOSED2016CGMCOMMERCIAL</t>
  </si>
  <si>
    <t>WA361DISPOSED2016CGMCOMMERCIAL</t>
  </si>
  <si>
    <t>WA359DISPOSED2016CGMCOMMERCIAL</t>
  </si>
  <si>
    <t>WA391DISPOSED2016CGMCOMMERCIAL</t>
  </si>
  <si>
    <t>WA354DISPOSED2016CGMCOMMERCIAL</t>
  </si>
  <si>
    <t>WP10875VACATE2016CGMEBC</t>
  </si>
  <si>
    <t>WP17317VACATE2016CGMEBC</t>
  </si>
  <si>
    <t>WP17331VACATE2016CGMEBC</t>
  </si>
  <si>
    <t>WP21574VACATE2016CGMEBC</t>
  </si>
  <si>
    <t>WP22199VACATE2016CGMEBC</t>
  </si>
  <si>
    <t>WP40447GPCLVACATE2016CGMEBC</t>
  </si>
  <si>
    <t>WP42691EBCVACATE2016CGMEBC</t>
  </si>
  <si>
    <t>WP23987COUNTER2016CGMHD</t>
  </si>
  <si>
    <t>WP1429COUNTER2016CGMHRD</t>
  </si>
  <si>
    <t>WP2515VACATE2016CGMHRD</t>
  </si>
  <si>
    <t>WP3468VACATE2016CGMHRD</t>
  </si>
  <si>
    <t>WP5733COUNTER2016CGMHRD</t>
  </si>
  <si>
    <t>WP9761COUNTER2016CGMHRD</t>
  </si>
  <si>
    <t>WP10026DISPOSED2016CGMHRD</t>
  </si>
  <si>
    <t>WP11595COUNTER2016CGMHRD</t>
  </si>
  <si>
    <t>WP12086COUNTER2016CGMHRD</t>
  </si>
  <si>
    <t>WP12086DISPOSED2016CGMHRD</t>
  </si>
  <si>
    <t>WP13875DISPOSED2016CGMHRD</t>
  </si>
  <si>
    <t>WP15203VACATE2016CGMHRD</t>
  </si>
  <si>
    <t>WP17785VACATE2016CGMHRD</t>
  </si>
  <si>
    <t>WP21729COUNTER2016CGMHRD</t>
  </si>
  <si>
    <t>WP21729DISPOSED2016CGMHRD</t>
  </si>
  <si>
    <t>WP22617DISPOSED2016CGMHRD</t>
  </si>
  <si>
    <t>WP25986COUNTER2016CGMHRD</t>
  </si>
  <si>
    <t>WP26460DISPOSED2016CGMHRD</t>
  </si>
  <si>
    <t>WP27278DISPOSED2016CGMHRD</t>
  </si>
  <si>
    <t>WP33473DISPOSED2016CGMHRD</t>
  </si>
  <si>
    <t>WP36087VACATE2016CGMHRD</t>
  </si>
  <si>
    <t>WP36087DISPOSED2016CGMHRD</t>
  </si>
  <si>
    <t>WP37757COUNTER2016CGMHRD</t>
  </si>
  <si>
    <t>WP37937DISPOSED2016CGMHRD</t>
  </si>
  <si>
    <t>WP46628COUNTER2016CGMHRD</t>
  </si>
  <si>
    <t>WP46640COUNTER2016CGMHRD</t>
  </si>
  <si>
    <t>WP46785COUNTER2016CGMHRD</t>
  </si>
  <si>
    <t>SR1474COUNTER2016CGMHRD</t>
  </si>
  <si>
    <t>CC465COUNTER2016CGMHRD</t>
  </si>
  <si>
    <t>CC877COUNTER2016CGMHRD</t>
  </si>
  <si>
    <t>CC877DISPOSED2016CGMHRD</t>
  </si>
  <si>
    <t>CC1474COUNTER2016CGMHRD</t>
  </si>
  <si>
    <t>CC1752DISPOSED2016CGMHRD</t>
  </si>
  <si>
    <t>WA1182DISPOSED2016CGMHRD</t>
  </si>
  <si>
    <t>WA511DISPOSED2016CGMHRD</t>
  </si>
  <si>
    <t>WA511COUNTER2016CGMHRD</t>
  </si>
  <si>
    <t>WA634DISPOSED2016CGMHRD</t>
  </si>
  <si>
    <t>WA655DISPOSED2016CGMHRD</t>
  </si>
  <si>
    <t>WA1474DISPOSED2016CGMHRD</t>
  </si>
  <si>
    <t>CC2360DISPOSED2016CGMHRD</t>
  </si>
  <si>
    <t>WP19690COUNTER2016CGMIPC</t>
  </si>
  <si>
    <t>WP4715VACATE2016CGMIPC</t>
  </si>
  <si>
    <t>WP6327COUNTER2016CGMIPC</t>
  </si>
  <si>
    <t>WP8802COUNTER2016CGMIPC</t>
  </si>
  <si>
    <t>WP8923VACATE2016CGMIPC</t>
  </si>
  <si>
    <t>WP9383COUNTER2016CGMIPC</t>
  </si>
  <si>
    <t>WP21053COUNTER2016CGMIPC</t>
  </si>
  <si>
    <t>WP24173COUNTER2016CGMIPC</t>
  </si>
  <si>
    <t>WP24904COUNTER2016CGMIPC</t>
  </si>
  <si>
    <t>WP33404COUNTER2016CGMIPC</t>
  </si>
  <si>
    <t>WP33404DISPOSED2016CGMIPC</t>
  </si>
  <si>
    <t>WP33551COUNTER2016CGMIPC</t>
  </si>
  <si>
    <t>WP33552COUNTER2016CGMIPC</t>
  </si>
  <si>
    <t>WP33965DISPOSED2016CGMIPC</t>
  </si>
  <si>
    <t>WP33989DISPOSED2016CGMIPC</t>
  </si>
  <si>
    <t>WP34033DISPOSED2016CGMIPC</t>
  </si>
  <si>
    <t>WP34034DISPOSED2016CGMIPC</t>
  </si>
  <si>
    <t>WP34328COUNTER2016CGMIPC</t>
  </si>
  <si>
    <t>WP34481COUNTER2016CGMIPC</t>
  </si>
  <si>
    <t>WP34489COUNTER2016CGMIPC</t>
  </si>
  <si>
    <t>WP35324COUNTER2016CGMIPC</t>
  </si>
  <si>
    <t>WP35324DISPOSED2016CGMIPC</t>
  </si>
  <si>
    <t>CC50COUNTER2016CGMIPC</t>
  </si>
  <si>
    <t>CC50DISPOSED2016CGMIPC</t>
  </si>
  <si>
    <t>WP2137NODUECOUNTER2016CGMIPC</t>
  </si>
  <si>
    <t>WP2668NODUECOUNTER2016CGMIPC</t>
  </si>
  <si>
    <t>WP6578NODUECOUNTER2016CGMIPC</t>
  </si>
  <si>
    <t>WP6580NODUECOUNTER2016CGMIPC</t>
  </si>
  <si>
    <t>WP6608NODUECOUNTER2016CGMIPC</t>
  </si>
  <si>
    <t>WP6661NODUECOUNTER2016CGMIPC</t>
  </si>
  <si>
    <t>WP8102NODUECOUNTER2016CGMIPC</t>
  </si>
  <si>
    <t>WP8144NODUECOUNTER2016CGMIPC</t>
  </si>
  <si>
    <t>WP34374EBCCOUNTER2016CGMIPC</t>
  </si>
  <si>
    <t>WP22317COUNTER2016CGMMETROZONE</t>
  </si>
  <si>
    <t>WP22317DISPOSED2016CGMMETROZONE</t>
  </si>
  <si>
    <t>WP19750VACATE2016CGMOPERATIONS</t>
  </si>
  <si>
    <t>WP25855COUNTER2016CGMOPERATIONS</t>
  </si>
  <si>
    <t>WP37540VACATE2016CGMOPERATIONS</t>
  </si>
  <si>
    <t>WP40424COUNTER2016CGMOPERATIONS</t>
  </si>
  <si>
    <t>WP4916VACATE2016CGMP&amp;M</t>
  </si>
  <si>
    <t>WP8338COUNTER2016CGMPROJECTS</t>
  </si>
  <si>
    <t>WP3022VACATE2016CGMRAC</t>
  </si>
  <si>
    <t>WP3022DISPOSED2016CGMRAC</t>
  </si>
  <si>
    <t>WP5948VACATE2016CGMRAC</t>
  </si>
  <si>
    <t>WP5948DISPOSED2016CGMRAC</t>
  </si>
  <si>
    <t>WP6094VACATE2016CGMRAC</t>
  </si>
  <si>
    <t>WP6109DISPOSED2016CGMRAC</t>
  </si>
  <si>
    <t>WP6323VACATE2016CGMRAC</t>
  </si>
  <si>
    <t>WP6323DISPOSED2016CGMRAC</t>
  </si>
  <si>
    <t>WP6904VACATE2016CGMRAC</t>
  </si>
  <si>
    <t>WP6904DISPOSED2016CGMRAC</t>
  </si>
  <si>
    <t>WP7543VACATE2016CGMRAC</t>
  </si>
  <si>
    <t>WP7543DISPOSED2016CGMRAC</t>
  </si>
  <si>
    <t>WP8164VACATE2016CGMRAC</t>
  </si>
  <si>
    <t>WP8164DISPOSED2016CGMRAC</t>
  </si>
  <si>
    <t>WP15679VACATE2016CGMRAC</t>
  </si>
  <si>
    <t>WP18384VACATE2016CGMRAC</t>
  </si>
  <si>
    <t>WP18710VACATE2016CGMRAC</t>
  </si>
  <si>
    <t>WP18714VACATE2016CGMRAC</t>
  </si>
  <si>
    <t>WP23846VACATE2016CGMRAC</t>
  </si>
  <si>
    <t>WP25662VACATE2016CGMRAC</t>
  </si>
  <si>
    <t>WP25662DISPOSED2016CGMRAC</t>
  </si>
  <si>
    <t>WP35894COUNTER2016CGMRAC</t>
  </si>
  <si>
    <t>WP38701COUNTER2016CGMRAC</t>
  </si>
  <si>
    <t>WP38701DISPOSED2016CGMRAC</t>
  </si>
  <si>
    <t>WP38720COUNTER2016CGMRAC</t>
  </si>
  <si>
    <t>WP38720DISPOSED2016CGMRAC</t>
  </si>
  <si>
    <t>WP38997COUNTER2016CGMRAC</t>
  </si>
  <si>
    <t>WP38997DISPOSED2016CGMRAC</t>
  </si>
  <si>
    <t>WP39434COUNTER2016CGMRAC</t>
  </si>
  <si>
    <t>WP39434DISPOSED2016CGMRAC</t>
  </si>
  <si>
    <t>WP39442COUNTER2016CGMRAC</t>
  </si>
  <si>
    <t>WP39442DISPOSED2016CGMRAC</t>
  </si>
  <si>
    <t>WP39866COUNTER2016CGMRAC</t>
  </si>
  <si>
    <t>WP39866DISPOSED2016CGMRAC</t>
  </si>
  <si>
    <t>WP40024COUNTER2016CGMRAC</t>
  </si>
  <si>
    <t>WP40024DISPOSED2016CGMRAC</t>
  </si>
  <si>
    <t>WP40255COUNTER2016CGMRAC</t>
  </si>
  <si>
    <t>WP40255DISPOSED2016CGMRAC</t>
  </si>
  <si>
    <t>WP40259COUNTER2016CGMRAC</t>
  </si>
  <si>
    <t>WP40259DISPOSED2016CGMRAC</t>
  </si>
  <si>
    <t>WP41327COUNTER2016CGMRAC</t>
  </si>
  <si>
    <t>WP41327DISPOSED2016CGMRAC</t>
  </si>
  <si>
    <t>WP43766DISPOSED2016CGMRAC</t>
  </si>
  <si>
    <t>WA81709WAFILEDBYTSSPDCL2016CGMRAC</t>
  </si>
  <si>
    <t>WP350CROSSSUBSIDYVACATE2016CGMRAC</t>
  </si>
  <si>
    <t>WP350DISPOSED2016CGMRAC</t>
  </si>
  <si>
    <t>WP1943CROSSSUBSIDYVACATE2016CGMRAC</t>
  </si>
  <si>
    <t>WP1943DISPOSED2016CGMRAC</t>
  </si>
  <si>
    <t>WP3023CROSSSUBSIDYVACATE2016CGMRAC</t>
  </si>
  <si>
    <t>WP3295CROSSSUBSIDYVACATE2016CGMRAC</t>
  </si>
  <si>
    <t>WP3295DISPOSED2016CGMRAC</t>
  </si>
  <si>
    <t>WP3897CROSSSUBSIDYVACATE2016CGMRAC</t>
  </si>
  <si>
    <t>WP3897DISPOSED2016CGMRAC</t>
  </si>
  <si>
    <t>WP5233CROSSSUBSIDYVACATE2016CGMRAC</t>
  </si>
  <si>
    <t>WP5233DISPOSED2016CGMRAC</t>
  </si>
  <si>
    <t>WP6109CROSSSUBSIDYVACATE2016CGMRAC</t>
  </si>
  <si>
    <t>WP6835CROSSSUBSIDYVACATE2016CGMRAC</t>
  </si>
  <si>
    <t>WP6835DISPOSED2016CGMRAC</t>
  </si>
  <si>
    <t>WP7453CROSSSUBSIDYVACATE2016CGMRAC</t>
  </si>
  <si>
    <t>WP7910CROSSSUBSIDYVACATE2016CGMRAC</t>
  </si>
  <si>
    <t>WP7910DISPOSED2016CGMRAC</t>
  </si>
  <si>
    <t>WP7932CROSSSUBSIDYVACATE2016CGMRAC</t>
  </si>
  <si>
    <t>WP7932DISPOSED2016CGMRAC</t>
  </si>
  <si>
    <t>WP8239CROSSSUBSIDYVACATE2016CGMRAC</t>
  </si>
  <si>
    <t>WP8241CROSSSUBSIDYVACATE2016CGMRAC</t>
  </si>
  <si>
    <t>WP8241DISPOSED2016CGMRAC</t>
  </si>
  <si>
    <t>WP8243CROSSSUBSIDYVACATE2016CGMRAC</t>
  </si>
  <si>
    <t>WP8243DISPOSED2016CGMRAC</t>
  </si>
  <si>
    <t>WP8246CROSSSUBSIDYVACATE2016CGMRAC</t>
  </si>
  <si>
    <t>WP8246DISPOSED2016CGMRAC</t>
  </si>
  <si>
    <t>WP8265CROSSSUBSIDYVACATE2016CGMRAC</t>
  </si>
  <si>
    <t>WP8265DISPOSED2016CGMRAC</t>
  </si>
  <si>
    <t>WP8266CROSSSUBSIDYVACATE2016CGMRAC</t>
  </si>
  <si>
    <t>WP8266DISPOSED2016CGMRAC</t>
  </si>
  <si>
    <t>WP8300CROSSSUBSIDYVACATE2016CGMRAC</t>
  </si>
  <si>
    <t>WP8300DISPOSED2016CGMRAC</t>
  </si>
  <si>
    <t>WP8307CROSSSUBSIDYVACATE2016CGMRAC</t>
  </si>
  <si>
    <t>WP8307DISPOSED2016CGMRAC</t>
  </si>
  <si>
    <t>WP8345CROSSSUBSIDYVACATE2016CGMRAC</t>
  </si>
  <si>
    <t>WP8345DISPOSED2016CGMRAC</t>
  </si>
  <si>
    <t>WP8789CROSSSUBSIDYVACATE2016CGMRAC</t>
  </si>
  <si>
    <t>WP8789DISPOSED2016CGMRAC</t>
  </si>
  <si>
    <t>WP9617CROSSSUBSIDYVACATE2016CGMRAC</t>
  </si>
  <si>
    <t>WP9617DISPOSED2016CGMRAC</t>
  </si>
  <si>
    <t>WP11558CROSSSUBSIDYVACATE2016CGMRAC</t>
  </si>
  <si>
    <t>WP11558DISPOSED2016CGMRAC</t>
  </si>
  <si>
    <t>WP17307CROSSSUBSIDYVACATE2016CGMRAC</t>
  </si>
  <si>
    <t>WP32313CROSSSUBSIDYVACATE2016CGMRAC</t>
  </si>
  <si>
    <t>WP32313DISPOSED2016CGMRAC</t>
  </si>
  <si>
    <t>WP32324CROSSSUBSIDYVACATE2016CGMRAC</t>
  </si>
  <si>
    <t>WP32324DISPOSED2016CGMRAC</t>
  </si>
  <si>
    <t>WP32341CROSSSUBSIDYVACATE2016CGMRAC</t>
  </si>
  <si>
    <t>WP32341DISPOSED2016CGMRAC</t>
  </si>
  <si>
    <t>WP32356CROSSSUBSIDYVACATE2016CGMRAC</t>
  </si>
  <si>
    <t>WP32356DISPOSED2016CGMRAC</t>
  </si>
  <si>
    <t>WP32369CROSSSUBSIDYVACATE2016CGMRAC</t>
  </si>
  <si>
    <t>WP32369DISPOSED2016CGMRAC</t>
  </si>
  <si>
    <t>WP32379CROSSSUBSIDYVACATE2016CGMRAC</t>
  </si>
  <si>
    <t>WP32379DISPOSED2016CGMRAC</t>
  </si>
  <si>
    <t>WP32386CROSSSUBSIDYVACATE2016CGMRAC</t>
  </si>
  <si>
    <t>WP32386DISPOSED2016CGMRAC</t>
  </si>
  <si>
    <t>WP32461CROSSSUBSIDYVACATE2016CGMRAC</t>
  </si>
  <si>
    <t>WP32461DISPOSED2016CGMRAC</t>
  </si>
  <si>
    <t>WP34494CROSSSUBSIDYVACATE2016CGMRAC</t>
  </si>
  <si>
    <t>WP34494DISPOSED2016CGMRAC</t>
  </si>
  <si>
    <t>WP34870CROSSSUBSIDYVACATE2016CGMRAC</t>
  </si>
  <si>
    <t>WP34870DISPOSED2016CGMRAC</t>
  </si>
  <si>
    <t>WP35128CROSSSUBSIDYVACATE2016CGMRAC</t>
  </si>
  <si>
    <t>WP35128DISPOSED2016CGMRAC</t>
  </si>
  <si>
    <t>WP35197CROSSSUBSIDYVACATE2016CGMRAC</t>
  </si>
  <si>
    <t>WP35197DISPOSED2016CGMRAC</t>
  </si>
  <si>
    <t>WP35300CROSSSUBSIDYVACATE2016CGMRAC</t>
  </si>
  <si>
    <t>WP35300DISPOSED2016CGMRAC</t>
  </si>
  <si>
    <t>WP35547CROSSSUBSIDYVACATE2016CGMRAC</t>
  </si>
  <si>
    <t>WP35547DISPOSED2016CGMRAC</t>
  </si>
  <si>
    <t>WP36090CROSSSUBSIDYCOUNT2016CGMRAC</t>
  </si>
  <si>
    <t>WP36090DISPOSED2016CGMRAC</t>
  </si>
  <si>
    <t>WP36103CROSSSUBSIDYCOUNT2016CGMRAC</t>
  </si>
  <si>
    <t>WP36103DISPOSED2016CGMRAC</t>
  </si>
  <si>
    <t>WP37815CROSSSUBSIDYVACATE2016CGMRAC</t>
  </si>
  <si>
    <t>WP38493CROSSSUBSIDYCOUNT2016CGMRAC</t>
  </si>
  <si>
    <t>WP38493DISPOSED2016CGMRAC</t>
  </si>
  <si>
    <t>WP39436CROSSSUBSIDYVACATE2016CGMRAC</t>
  </si>
  <si>
    <t>WP39771CROSSSUBSIDYCOUNT2016CGMRAC</t>
  </si>
  <si>
    <t>WP39771DISPOSED2016CGMRAC</t>
  </si>
  <si>
    <t>WP39779CROSSSUBSIDYCOUNT2016CGMRAC</t>
  </si>
  <si>
    <t>WP39867CROSSSUBSIDYCOUNT2016CGMRAC</t>
  </si>
  <si>
    <t>WP39867DISPOSED2016CGMRAC</t>
  </si>
  <si>
    <t>WP39925CROSSSUBSIDYCOUNT2016CGMRAC</t>
  </si>
  <si>
    <t>WP39925DISPOSED2016CGMRAC</t>
  </si>
  <si>
    <t>WP40264CROSSSUBSIDYVACATE2016CGMRAC</t>
  </si>
  <si>
    <t>WP40264DISPOSED2016CGMRAC</t>
  </si>
  <si>
    <t>WP40446CROSSSUBSIDYVACATE2016CGMRAC</t>
  </si>
  <si>
    <t>WP40446DISPOSED2016CGMRAC</t>
  </si>
  <si>
    <t>WP40472CROSSSUBSIDYVACATE2016CGMRAC</t>
  </si>
  <si>
    <t>WP40472DISPOSED2016CGMRAC</t>
  </si>
  <si>
    <t>WP41186CROSSSUBSIDYVACATE2016CGMRAC</t>
  </si>
  <si>
    <t>WP41186DISPOSED2016CGMRAC</t>
  </si>
  <si>
    <t>WP41196CROSSSUBSIDYVACATE2016CGMRAC</t>
  </si>
  <si>
    <t>WP41196DISPOSED2016CGMRAC</t>
  </si>
  <si>
    <t>WP8115COUNTER2016CGMREVENUE</t>
  </si>
  <si>
    <t>WP8115DISPOSED2016CGMREVENUE</t>
  </si>
  <si>
    <t>SR329FILEDBYTSSPDCL2016CGMREVENUE</t>
  </si>
  <si>
    <t>CRIMINALAPPEAL835COUNTER2016CYBERCITY</t>
  </si>
  <si>
    <t>WP26598ACDINTERESTVACATE2016CYBERCITY</t>
  </si>
  <si>
    <t>CMA1322CMAFILEDBYTSSPDCL2017CYBERCITY</t>
  </si>
  <si>
    <t>CCSR510COUNTER2016HABSIGUDA</t>
  </si>
  <si>
    <t>WP29077ELECTRICITYDUTYCOUNTER2016HABSIGUDA</t>
  </si>
  <si>
    <t>WP31370ELECTRICITYDUTYCOUNTER2016HABSIGUDA</t>
  </si>
  <si>
    <t>WP31379ELECTRICITYDUTYCOUNTER2016HABSIGUDA</t>
  </si>
  <si>
    <t>WP1854COUNTER2016HYDERABADCENTRAL</t>
  </si>
  <si>
    <t>WP2261COUNTER2016HYDERABADCENTRAL</t>
  </si>
  <si>
    <t>WP4370DISPOSED2016HYDERABADCENTRAL</t>
  </si>
  <si>
    <t>WP4988VACATE2016HYDERABADCENTRAL</t>
  </si>
  <si>
    <t>WP5086VACATE2016HYDERABADCENTRAL</t>
  </si>
  <si>
    <t>WP8387DISPOSED2016HYDERABADCENTRAL</t>
  </si>
  <si>
    <t>WP13154VACATE2016HYDERABADCENTRAL</t>
  </si>
  <si>
    <t>WP13154DISPOSED2016HYDERABADCENTRAL</t>
  </si>
  <si>
    <t>WP13634VACATE2016HYDERABADCENTRAL</t>
  </si>
  <si>
    <t>WP14026COUNTER2016HYDERABADCENTRAL</t>
  </si>
  <si>
    <t>WP18892DISPOSED2016HYDERABADCENTRAL</t>
  </si>
  <si>
    <t>WP19602COUNTER2016HYDERABADCENTRAL</t>
  </si>
  <si>
    <t>WP23230DISPOSED2016HYDERABADCENTRAL</t>
  </si>
  <si>
    <t>WP26897DISPOSED2016HYDERABADCENTRAL</t>
  </si>
  <si>
    <t>WP28019DISPOSED2016HYDERABADCENTRAL</t>
  </si>
  <si>
    <t>CC2527DISPOSED2016HYDERABADCENTRAL</t>
  </si>
  <si>
    <t>WP2218COUNTER2017HYDERABADCENTRAL</t>
  </si>
  <si>
    <t>WP3098COUNTER2016HYDERABADSOUTH</t>
  </si>
  <si>
    <t>WP4098DISPOSED2016HYDERABADSOUTH</t>
  </si>
  <si>
    <t>WP6529DISPOSED2016HYDERABADSOUTH</t>
  </si>
  <si>
    <t>WP8194VACATE2016HYDERABADSOUTH</t>
  </si>
  <si>
    <t>WP11422DISPOSED2016HYDERABADSOUTH</t>
  </si>
  <si>
    <t>WP13122DISPOSED2016HYDERABADSOUTH</t>
  </si>
  <si>
    <t>WP13887VACATE2016HYDERABADSOUTH</t>
  </si>
  <si>
    <t>WP22305DISPOSED2016HYDERABADSOUTH</t>
  </si>
  <si>
    <t>WP23276DISPOSED2016HYDERABADSOUTH</t>
  </si>
  <si>
    <t>WP24533VACATE2016HYDERABADSOUTH</t>
  </si>
  <si>
    <t>WP24533DISPOSED2016HYDERABADSOUTH</t>
  </si>
  <si>
    <t>WP26773VACATE2016HYDERABADSOUTH</t>
  </si>
  <si>
    <t>WP32044DISPOSED2016HYDERABADSOUTH</t>
  </si>
  <si>
    <t>WP33397COUNTER2016HYDERABADSOUTH</t>
  </si>
  <si>
    <t>WP37828DISPOSED2016HYDERABADSOUTH</t>
  </si>
  <si>
    <t>WP37878VACATE2016HYDERABADSOUTH</t>
  </si>
  <si>
    <t>WP38759DISPOSED2016HYDERABADSOUTH</t>
  </si>
  <si>
    <t>WP45099DISPOSED2016HYDERABADSOUTH</t>
  </si>
  <si>
    <t>CC449COUNTER2016HYDERABADSOUTH</t>
  </si>
  <si>
    <t>WP24254WPFILEDBYTSSPDCL2016MAHABOOBNAGAR</t>
  </si>
  <si>
    <t>WP27178ACDINTERESTVACATE2016MAHABOOBNAGAR</t>
  </si>
  <si>
    <t>WP27182ACDINTERESTVACATE2016MAHABOOBNAGAR</t>
  </si>
  <si>
    <t>WP27216ACDINTERESTVACATE2016MAHABOOBNAGAR</t>
  </si>
  <si>
    <t>WP27356ACDINTERESTVACATE2016MAHABOOBNAGAR</t>
  </si>
  <si>
    <t>AS529ASFILEDBYTSSPDCL2016MAHABOONAGAR</t>
  </si>
  <si>
    <t>CMA214CMAFILEDBYTSSPDCL2016MAHABOONAGAR</t>
  </si>
  <si>
    <t>WP41109WPFILEDBYTSSPDCL2016MEDAK</t>
  </si>
  <si>
    <t>WP41178WPFILEDBYTSSPDCL2016MEDAK</t>
  </si>
  <si>
    <t>WP29427ELECTRICITYDUTYCOUNTER2016MEDAK</t>
  </si>
  <si>
    <t>WP29658ELECTRICITYDUTYCOUNTER2016MEDAK</t>
  </si>
  <si>
    <t>WP29717ELECTRICITYDUTYCOUNTER2016MEDAK</t>
  </si>
  <si>
    <t>AS57ASFILEDBYTSSPDCLANDITS2017CASE2017MEDAK</t>
  </si>
  <si>
    <t>SR81694WAFILEDBYTSSPDCL2016MEDCHAL</t>
  </si>
  <si>
    <t>WP29240ELECTRICITYDUTYCOUNTER2016NALGONDA</t>
  </si>
  <si>
    <t>WP29459ELECTRICITYDUTYCOUNTER2016NALGONDA</t>
  </si>
  <si>
    <t>AS400ASFILEDBYTSSPDCL2016NALGONDA</t>
  </si>
  <si>
    <t>AS44ASFILEDBYTSSPDCLANDITS2017CASE2017NALGONDA</t>
  </si>
  <si>
    <t>WP40579WPFILEDBYTSSPDCL2016RAJENDRANAGAR</t>
  </si>
  <si>
    <t>WP27440ACDINTERESTVACATE2016RAJENDRANAGAR</t>
  </si>
  <si>
    <t>WP27519ACDINTERESTVACATE2016RAJENDRANAGAR</t>
  </si>
  <si>
    <t>WP30547ACDINTERESTVACATE2016RAJENDRANAGAR</t>
  </si>
  <si>
    <t>WP29646ELECTRICITYDUTYCOUNTER2016SANGAREDDY</t>
  </si>
  <si>
    <t>WP29745ELECTRICITYDUTYCOUNTER2016SANGAREDDY</t>
  </si>
  <si>
    <t>WP39176COUNTER2016</t>
  </si>
  <si>
    <t>WP41380COUNTER2016</t>
  </si>
  <si>
    <t>WA1159WRIT APPEAL (WP. NO. 17356 OF 2014)2016</t>
  </si>
  <si>
    <t>WA1159DISPOSED2016</t>
  </si>
  <si>
    <t>WP36090COUNTER2016</t>
  </si>
  <si>
    <t>WP36090DISPOSED2016</t>
  </si>
  <si>
    <t>WP36103COUNTER2016</t>
  </si>
  <si>
    <t>WP36103DISPOSED2016</t>
  </si>
  <si>
    <t>WP34494VACATE2016</t>
  </si>
  <si>
    <t>WP34870VACATE2016</t>
  </si>
  <si>
    <t>WP34494DISPOSED2016</t>
  </si>
  <si>
    <t>WP34870DISPOSED2016</t>
  </si>
  <si>
    <t>WP35128VACATE2016</t>
  </si>
  <si>
    <t>WP35128DISPOSED2016</t>
  </si>
  <si>
    <t>WP35197VACATE2016</t>
  </si>
  <si>
    <t>WP35197DISPOSED2016</t>
  </si>
  <si>
    <t>WP35300VACATE2016</t>
  </si>
  <si>
    <t>WP35300DISPOSED2016</t>
  </si>
  <si>
    <t>WP35547VACATE2016</t>
  </si>
  <si>
    <t>WP35547DISPOSED2016</t>
  </si>
  <si>
    <t>WP40446VACATE2016</t>
  </si>
  <si>
    <t>WP40446DISPOSED2016</t>
  </si>
  <si>
    <t>WP40472VACATE2016</t>
  </si>
  <si>
    <t>WP40472DISPOSED2016</t>
  </si>
  <si>
    <t>WP41186VACATE2016</t>
  </si>
  <si>
    <t>WP41186DISPOSED2016</t>
  </si>
  <si>
    <t>WP41196VACATE2016</t>
  </si>
  <si>
    <t>WP41196DISPOSED2016</t>
  </si>
  <si>
    <t>WP41911COUNTER2016</t>
  </si>
  <si>
    <t>CC510COUNTER2016</t>
  </si>
  <si>
    <t>CC510DISPOSED2016</t>
  </si>
  <si>
    <t>WP4324COUNTER2016</t>
  </si>
  <si>
    <t>WP7542VACATE2016</t>
  </si>
  <si>
    <t>WP45365COUNTER2016</t>
  </si>
  <si>
    <t>WP45898DISPOSED2016</t>
  </si>
  <si>
    <t>WP31790COUNTER2016</t>
  </si>
  <si>
    <t>WP31790DISPOSED2016</t>
  </si>
  <si>
    <t>WP11558VACATE2016</t>
  </si>
  <si>
    <t>WP11558DISPOSED2016</t>
  </si>
  <si>
    <t>WP11580VACATE2016</t>
  </si>
  <si>
    <t>WP42423VACATE2016</t>
  </si>
  <si>
    <t>WP744VACATE2016</t>
  </si>
  <si>
    <t>WP42551COUNTER2016</t>
  </si>
  <si>
    <t>WP42551DISPOSED2016</t>
  </si>
  <si>
    <t>WP41109WRIT PETITION FILLING (APPEAL 16 OF 2016)2016</t>
  </si>
  <si>
    <t>WP41178WRIT PETITION FILLING (APPEAL NO 2016</t>
  </si>
  <si>
    <t>CC800COUNTER2016</t>
  </si>
  <si>
    <t>CC800DISPOSED2016</t>
  </si>
  <si>
    <t>CC1321COUNTER2016</t>
  </si>
  <si>
    <t>WP2137COUNTER2016</t>
  </si>
  <si>
    <t>WP6835VACATE2016</t>
  </si>
  <si>
    <t>WP6835DISPOSED2016</t>
  </si>
  <si>
    <t>WP7509COUNTER2016</t>
  </si>
  <si>
    <t>WP8239VACATE2016</t>
  </si>
  <si>
    <t>WP8241VACATE2016</t>
  </si>
  <si>
    <t>WP8241DISPOSED2016</t>
  </si>
  <si>
    <t>WP8243VACATE2016</t>
  </si>
  <si>
    <t>WP8243DISPOSED2016</t>
  </si>
  <si>
    <t>WP8246VACATE2016</t>
  </si>
  <si>
    <t>WP8265VACATE2016</t>
  </si>
  <si>
    <t>WP8266VACATE2016</t>
  </si>
  <si>
    <t>WP8266DISPOSED2016</t>
  </si>
  <si>
    <t>WP8300VACATE2016</t>
  </si>
  <si>
    <t>WP8300DISPOSED2016</t>
  </si>
  <si>
    <t>WP8345VACATE2016</t>
  </si>
  <si>
    <t>WP8345DISPOSED2016</t>
  </si>
  <si>
    <t>WP32313VACATE2016</t>
  </si>
  <si>
    <t>WP32313DISPOSED2016</t>
  </si>
  <si>
    <t>WP32324VACATE2016</t>
  </si>
  <si>
    <t>WP32324DISPOSED2016</t>
  </si>
  <si>
    <t>WP32369VACATE2016</t>
  </si>
  <si>
    <t>WP32369DISPOSED2016</t>
  </si>
  <si>
    <t>WP32379VACATE2016</t>
  </si>
  <si>
    <t>WP32379DISPOSED2016</t>
  </si>
  <si>
    <t>WP32386VACATE2016</t>
  </si>
  <si>
    <t>WP32386DISPOSED2016</t>
  </si>
  <si>
    <t>WP32461VACATE2016</t>
  </si>
  <si>
    <t>WP32461DISPOSED2016</t>
  </si>
  <si>
    <t>WP38493COUNTER2016</t>
  </si>
  <si>
    <t>WP38493DISPOSED2016</t>
  </si>
  <si>
    <t>WP38701COUNTER2016</t>
  </si>
  <si>
    <t>WP38701DISPOSED2016</t>
  </si>
  <si>
    <t>WP38720COUNTER2016</t>
  </si>
  <si>
    <t>WP38720DISPOSED2016</t>
  </si>
  <si>
    <t>WP38997COUNTER2016</t>
  </si>
  <si>
    <t>WP38997DISPOSED2016</t>
  </si>
  <si>
    <t>WP39434COUNTER2016</t>
  </si>
  <si>
    <t>WP39434DISPOSED2016</t>
  </si>
  <si>
    <t>WP39436COUNTER2016</t>
  </si>
  <si>
    <t>WP39436DISPOSED2016</t>
  </si>
  <si>
    <t>WP39442COUNTER2016</t>
  </si>
  <si>
    <t>WP39442DISPOSED2016</t>
  </si>
  <si>
    <t>WP39771COUNTER2016</t>
  </si>
  <si>
    <t>WP39771DISPOSED2016</t>
  </si>
  <si>
    <t>WP39866COUNTER2016</t>
  </si>
  <si>
    <t>WP39866DISPOSED2016</t>
  </si>
  <si>
    <t>WP39925COUNTER2016</t>
  </si>
  <si>
    <t>WP39925DISPOSED2016</t>
  </si>
  <si>
    <t>WP40024COUNTER2016</t>
  </si>
  <si>
    <t>WP40024DISPOSED2016</t>
  </si>
  <si>
    <t>WP40255COUNTER2016</t>
  </si>
  <si>
    <t>WP40255DISPOSED2016</t>
  </si>
  <si>
    <t>WP40259COUNTER2016</t>
  </si>
  <si>
    <t>WP40259DISPOSED2016</t>
  </si>
  <si>
    <t>WP 40264COUNTER2016</t>
  </si>
  <si>
    <t>WP 40264DISPOSED2016</t>
  </si>
  <si>
    <t>WP41301COUNTER2016</t>
  </si>
  <si>
    <t>WP41301DISPOSED2016</t>
  </si>
  <si>
    <t>WP41327COUNTER2016</t>
  </si>
  <si>
    <t>WP41327DISPOSED2016</t>
  </si>
  <si>
    <t>WP42691VACATE2016</t>
  </si>
  <si>
    <t>WP7711COUNTER2016</t>
  </si>
  <si>
    <t>WP13826VACATE2016</t>
  </si>
  <si>
    <t>WP13826DISPOSED2016</t>
  </si>
  <si>
    <t>WP16426VACATE2016</t>
  </si>
  <si>
    <t>WP25888COUNTER2016</t>
  </si>
  <si>
    <t>WP13728DISPOSED2016</t>
  </si>
  <si>
    <t>WP40188DISPOSED2016</t>
  </si>
  <si>
    <t>WP2302DISPOSED2016</t>
  </si>
  <si>
    <t>WP6075DISPOSED2016</t>
  </si>
  <si>
    <t>WP15144VACATE2016</t>
  </si>
  <si>
    <t>WP39805DISPOSED2016</t>
  </si>
  <si>
    <t>WP40744DISPOSED2016</t>
  </si>
  <si>
    <t>SR1267COUNTER2016</t>
  </si>
  <si>
    <t>CC972COUNTER2016</t>
  </si>
  <si>
    <t>CC974COUNTER2016</t>
  </si>
  <si>
    <t>CC975COUNTER2016</t>
  </si>
  <si>
    <t>CC988COUNTER2016</t>
  </si>
  <si>
    <t>CC989COUNTER2016</t>
  </si>
  <si>
    <t>CC1059COUNTER2016</t>
  </si>
  <si>
    <t>CC1101COUNTER2016</t>
  </si>
  <si>
    <t>CC1109COUNTER2016</t>
  </si>
  <si>
    <t>CC1110COUNTER2016</t>
  </si>
  <si>
    <t>CC1111COUNTER2016</t>
  </si>
  <si>
    <t>CC1268COUNTER2016</t>
  </si>
  <si>
    <t>CC1194COUNTER2016</t>
  </si>
  <si>
    <t>CC1195COUNTER2016</t>
  </si>
  <si>
    <t>CC1196COUNTER2016</t>
  </si>
  <si>
    <t>CC1197COUNTER2016</t>
  </si>
  <si>
    <t>CC1267COUNTER2016</t>
  </si>
  <si>
    <t>CC1269COUNTER2016</t>
  </si>
  <si>
    <t>CC1338WA FILED BY TSSPDCL2016</t>
  </si>
  <si>
    <t>CC1362WA FILED BY TSSPDCL2016</t>
  </si>
  <si>
    <t>WA1304WA FILED BY TSSPDCL2016</t>
  </si>
  <si>
    <t>WA1317WA FILED BY TSSPDCL2016</t>
  </si>
  <si>
    <t>WA1360WA FILED BY TSSPDCL2016</t>
  </si>
  <si>
    <t>WA1309WA FILED BY TSSPDCL2016</t>
  </si>
  <si>
    <t>WA1303WA FILED BY TSSPDCL2016</t>
  </si>
  <si>
    <t>WA1308WA FILED BY TSSPDCL2016</t>
  </si>
  <si>
    <t>WA1305WA FILED BY TSSPDCL2016</t>
  </si>
  <si>
    <t>WA1301WA FILED BY TSSPDCL2016</t>
  </si>
  <si>
    <t>WA1314WA FILED BY TSSPDCL2016</t>
  </si>
  <si>
    <t>WA1316WA FILED BY TSSPDCL2016</t>
  </si>
  <si>
    <t>WA1312WA FILED BY TSSPDCL2016</t>
  </si>
  <si>
    <t>WA1318WA FILED BY TSSPDCL2016</t>
  </si>
  <si>
    <t>WA1298WA FILED BY TSSPDCL2016</t>
  </si>
  <si>
    <t>WA1302WA FILED BY TSSPDCL2016</t>
  </si>
  <si>
    <t>WA1315WA FILED BY TSSPDCL2016</t>
  </si>
  <si>
    <t>WA1307WA FILED BY TSSPDCL2016</t>
  </si>
  <si>
    <t>WA1311WA FILED BY TSSPDCL2016</t>
  </si>
  <si>
    <t>WA1299WA FILED BY TSSPDCL2016</t>
  </si>
  <si>
    <t>WA1203WA FILED BY TSSPDCL2016</t>
  </si>
  <si>
    <t>WA1306WA FILED BY TSSPDCL2016</t>
  </si>
  <si>
    <t>WP368ACD COUNTER2016</t>
  </si>
  <si>
    <t>WP438ACD COUNTER2016</t>
  </si>
  <si>
    <t>WP712ACD COUNTER2016</t>
  </si>
  <si>
    <t>WP1046ACD COUNTER2016</t>
  </si>
  <si>
    <t>WP1055ACD COUNTER2016</t>
  </si>
  <si>
    <t>WP2839ACD COUNTER2016</t>
  </si>
  <si>
    <t>WP3514ACD COUNTER2016</t>
  </si>
  <si>
    <t>WP3529ACD COUNTER2016</t>
  </si>
  <si>
    <t>WP4035ACD COUNTER2016</t>
  </si>
  <si>
    <t>WP4085ACD COUNTER2016</t>
  </si>
  <si>
    <t>WP4087ACD COUNTER2016</t>
  </si>
  <si>
    <t>WP4339ACD COUNTER2016</t>
  </si>
  <si>
    <t>WP6571ACD COUNTER2016</t>
  </si>
  <si>
    <t>WA402DISPOSED2016</t>
  </si>
  <si>
    <t>WA384DISPOSED2016</t>
  </si>
  <si>
    <t>WA374DISPOSED2016</t>
  </si>
  <si>
    <t>WA569DISPOSED2016</t>
  </si>
  <si>
    <t>WA568DISPOSED2016</t>
  </si>
  <si>
    <t>WA556DISPOSED2016</t>
  </si>
  <si>
    <t>WA360DISPOSED2016</t>
  </si>
  <si>
    <t>WA395DISPOSED2016</t>
  </si>
  <si>
    <t>WA343DISPOSED2016</t>
  </si>
  <si>
    <t>WA355DISPOSED2016</t>
  </si>
  <si>
    <t>WA344DISPOSED2016</t>
  </si>
  <si>
    <t>WA381DISPOSED2016</t>
  </si>
  <si>
    <t>WA1084DISPOSED2016</t>
  </si>
  <si>
    <t>WA566DISPOSED2016</t>
  </si>
  <si>
    <t>WA348DISPOSED2016</t>
  </si>
  <si>
    <t>WA635DISPOSED2016</t>
  </si>
  <si>
    <t>WA564DISPOSED2016</t>
  </si>
  <si>
    <t>WA353DISPOSED2016</t>
  </si>
  <si>
    <t>WA388DISPOSED2016</t>
  </si>
  <si>
    <t>WA347DISPOSED2016</t>
  </si>
  <si>
    <t>WA364DISPOSED2016</t>
  </si>
  <si>
    <t>WA528DISPOSED2016</t>
  </si>
  <si>
    <t>WA570DISPOSED2016</t>
  </si>
  <si>
    <t>WA357DISPOSED2016</t>
  </si>
  <si>
    <t>WA394DISPOSED2016</t>
  </si>
  <si>
    <t>WA559DISPOSED2016</t>
  </si>
  <si>
    <t>WA386DISPOSED2016</t>
  </si>
  <si>
    <t>WA398DISPOSED2016</t>
  </si>
  <si>
    <t>WA362DISPOSED2016</t>
  </si>
  <si>
    <t>WA561DISPOSED2016</t>
  </si>
  <si>
    <t>WA1350DISPOSED2016</t>
  </si>
  <si>
    <t>WA340DISPOSED2016</t>
  </si>
  <si>
    <t>WA382DISPOSED2016</t>
  </si>
  <si>
    <t>WA363DISPOSED2016</t>
  </si>
  <si>
    <t>WA372DISPOSED2016</t>
  </si>
  <si>
    <t>WA1352DISPOSED2016</t>
  </si>
  <si>
    <t>WA557DISPOSED2016</t>
  </si>
  <si>
    <t>WA385DISPOSED2016</t>
  </si>
  <si>
    <t>WA563DISPOSED2016</t>
  </si>
  <si>
    <t>WA387DISPOSED2016</t>
  </si>
  <si>
    <t>WA1340DISPOSED2016</t>
  </si>
  <si>
    <t>WA560DISPOSED2016</t>
  </si>
  <si>
    <t>WA397DISPOSED2016</t>
  </si>
  <si>
    <t>WA346DISPOSED2016</t>
  </si>
  <si>
    <t>WA392DISPOSED2016</t>
  </si>
  <si>
    <t>WA1356DISPOSED2016</t>
  </si>
  <si>
    <t>WA379DISPOSED2016</t>
  </si>
  <si>
    <t>WA562DISPOSED2016</t>
  </si>
  <si>
    <t>WA369DISPOSED2016</t>
  </si>
  <si>
    <t>WA565DISPOSED2016</t>
  </si>
  <si>
    <t>WA365DISPOSED2016</t>
  </si>
  <si>
    <t>WA393DISPOSED2016</t>
  </si>
  <si>
    <t>WA558DISPOSED2016</t>
  </si>
  <si>
    <t>WA567DISPOSED2016</t>
  </si>
  <si>
    <t>WA361DISPOSED2016</t>
  </si>
  <si>
    <t>WA359DISPOSED2016</t>
  </si>
  <si>
    <t>WA391DISPOSED2016</t>
  </si>
  <si>
    <t>WA354DISPOSED2016</t>
  </si>
  <si>
    <t>WP10875VACATE2016</t>
  </si>
  <si>
    <t>WP17317VACATE2016</t>
  </si>
  <si>
    <t>WP17331VACATE2016</t>
  </si>
  <si>
    <t>WP21574VACATE2016</t>
  </si>
  <si>
    <t>WP22199VACATE2016</t>
  </si>
  <si>
    <t>WP40447GPCL VACATE2016</t>
  </si>
  <si>
    <t>WP42691EBC VACATE2016</t>
  </si>
  <si>
    <t>WP23987COUNTER2016</t>
  </si>
  <si>
    <t>WP1429COUNTER2016</t>
  </si>
  <si>
    <t>WP2515VACATE2016</t>
  </si>
  <si>
    <t>WP3468VACATE2016</t>
  </si>
  <si>
    <t>WP5733COUNTER2016</t>
  </si>
  <si>
    <t>WP9761COUNTER2016</t>
  </si>
  <si>
    <t>WP10026DISPOSED2016</t>
  </si>
  <si>
    <t>WP11595COUNTER2016</t>
  </si>
  <si>
    <t>WP12086COUNTER2016</t>
  </si>
  <si>
    <t>WP12086DISPOSED2016</t>
  </si>
  <si>
    <t>WP13875DISPOSED2016</t>
  </si>
  <si>
    <t>WP15203VACATE2016</t>
  </si>
  <si>
    <t>WP17785VACATE2016</t>
  </si>
  <si>
    <t>WP21729COUNTER2016</t>
  </si>
  <si>
    <t>WP21729DISPOSED2016</t>
  </si>
  <si>
    <t>WP22617DISPOSED2016</t>
  </si>
  <si>
    <t>WP25986COUNTER2016</t>
  </si>
  <si>
    <t>WP26460DISPOSED2016</t>
  </si>
  <si>
    <t>WP27278DISPOSED2016</t>
  </si>
  <si>
    <t>WP33473DISPOSED2016</t>
  </si>
  <si>
    <t>WP36087VACATE2016</t>
  </si>
  <si>
    <t>WP36087DISPOSED2016</t>
  </si>
  <si>
    <t>WP37757COUNTER2016</t>
  </si>
  <si>
    <t>WP37937DISPOSED2016</t>
  </si>
  <si>
    <t>WP46628COUNTER2016</t>
  </si>
  <si>
    <t>WP46640COUNTER2016</t>
  </si>
  <si>
    <t>WP46785COUNTER2016</t>
  </si>
  <si>
    <t>SR1474COUNTER2016</t>
  </si>
  <si>
    <t>CC465COUNTER2016</t>
  </si>
  <si>
    <t>CC877COUNTER2016</t>
  </si>
  <si>
    <t>CC877DISPOSED2016</t>
  </si>
  <si>
    <t>CC1474COUNTER2016</t>
  </si>
  <si>
    <t>CC1752DISPOSED2016</t>
  </si>
  <si>
    <t>WA1182DISPOSED2016</t>
  </si>
  <si>
    <t>WA511DISPOSED2016</t>
  </si>
  <si>
    <t>WA511COUNTER2016</t>
  </si>
  <si>
    <t>WA634DISPOSED2016</t>
  </si>
  <si>
    <t>WA655DISPOSED2016</t>
  </si>
  <si>
    <t>WA1474DISPOSED2016</t>
  </si>
  <si>
    <t>CC2360DISPOSED2016</t>
  </si>
  <si>
    <t>WP19690COUNTER2016</t>
  </si>
  <si>
    <t>WP4715VACATE2016</t>
  </si>
  <si>
    <t>WP6327COUNTER2016</t>
  </si>
  <si>
    <t>WP8802COUNTER2016</t>
  </si>
  <si>
    <t>WP8923VACATE2016</t>
  </si>
  <si>
    <t>WP9383COUNTER2016</t>
  </si>
  <si>
    <t>WP21053COUNTER2016</t>
  </si>
  <si>
    <t>WP24173COUNTER2016</t>
  </si>
  <si>
    <t>WP24904COUNTER2016</t>
  </si>
  <si>
    <t>WP33404COUNTER2016</t>
  </si>
  <si>
    <t>WP33404DISPOSED2016</t>
  </si>
  <si>
    <t>WP33551COUNTER2016</t>
  </si>
  <si>
    <t>WP33552COUNTER2016</t>
  </si>
  <si>
    <t>WP33965DISPOSED2016</t>
  </si>
  <si>
    <t>WP33989DISPOSED2016</t>
  </si>
  <si>
    <t>WP34033DISPOSED2016</t>
  </si>
  <si>
    <t>WP34034DISPOSED2016</t>
  </si>
  <si>
    <t>WP34328COUNTER2016</t>
  </si>
  <si>
    <t>WP34481COUNTER2016</t>
  </si>
  <si>
    <t>WP34489COUNTER2016</t>
  </si>
  <si>
    <t>WP35324COUNTER2016</t>
  </si>
  <si>
    <t>WP35324DISPOSED2016</t>
  </si>
  <si>
    <t>CC50COUNTER2016</t>
  </si>
  <si>
    <t>CC50DISPOSED2016</t>
  </si>
  <si>
    <t>WP2137NO DUE COUNTER2016</t>
  </si>
  <si>
    <t>WP2668NO DUE COUNTER2016</t>
  </si>
  <si>
    <t>WP6578NO DUE COUNTER2016</t>
  </si>
  <si>
    <t>WP6580NO DUE COUNTER2016</t>
  </si>
  <si>
    <t>WP6608NO DUE COUNTER2016</t>
  </si>
  <si>
    <t>WP6661NO DUE COUNTER2016</t>
  </si>
  <si>
    <t>WP8102NO DUE COUNTER2016</t>
  </si>
  <si>
    <t>WP8144NO DUE COUNTER2016</t>
  </si>
  <si>
    <t>WP34374EBC COUNTER2016</t>
  </si>
  <si>
    <t>WP22317COUNTER2016</t>
  </si>
  <si>
    <t>WP22317DISPOSED2016</t>
  </si>
  <si>
    <t>WP19750VACATE2016</t>
  </si>
  <si>
    <t>WP25855COUNTER2016</t>
  </si>
  <si>
    <t>WP37540VACATE2016</t>
  </si>
  <si>
    <t>WP40424COUNTER2016</t>
  </si>
  <si>
    <t>WP4916VACATE2016</t>
  </si>
  <si>
    <t>WP8338COUNTER2016</t>
  </si>
  <si>
    <t>WP3022VACATE2016</t>
  </si>
  <si>
    <t>WP3022DISPOSED2016</t>
  </si>
  <si>
    <t>WP5948VACATE2016</t>
  </si>
  <si>
    <t>WP5948DISPOSED2016</t>
  </si>
  <si>
    <t>WP6094VACATE2016</t>
  </si>
  <si>
    <t>WP6109DISPOSED2016</t>
  </si>
  <si>
    <t>WP6323VACATE2016</t>
  </si>
  <si>
    <t>WP6323DISPOSED2016</t>
  </si>
  <si>
    <t>WP6904VACATE2016</t>
  </si>
  <si>
    <t>WP6904DISPOSED2016</t>
  </si>
  <si>
    <t>WP7543VACATE2016</t>
  </si>
  <si>
    <t>WP7543DISPOSED2016</t>
  </si>
  <si>
    <t>WP8164VACATE2016</t>
  </si>
  <si>
    <t>WP8164DISPOSED2016</t>
  </si>
  <si>
    <t>WP15679VACATE2016</t>
  </si>
  <si>
    <t>WP18384VACATE2016</t>
  </si>
  <si>
    <t>WP18710VACATE2016</t>
  </si>
  <si>
    <t>WP18714VACATE2016</t>
  </si>
  <si>
    <t>WP23846VACATE2016</t>
  </si>
  <si>
    <t>WP25662VACATE2016</t>
  </si>
  <si>
    <t>WP25662DISPOSED2016</t>
  </si>
  <si>
    <t>WP35894COUNTER2016</t>
  </si>
  <si>
    <t>WP43766DISPOSED2016</t>
  </si>
  <si>
    <t>WA81709WA FILED BY TSSPDCL2016</t>
  </si>
  <si>
    <t>WP350CROSS SUBSIDY VACATE2016</t>
  </si>
  <si>
    <t>WP350DISPOSED2016</t>
  </si>
  <si>
    <t>WP1943CROSS SUBSIDY VACATE2016</t>
  </si>
  <si>
    <t>WP1943DISPOSED2016</t>
  </si>
  <si>
    <t>WP3023CROSS SUBSIDY VACATE2016</t>
  </si>
  <si>
    <t>WP3295CROSS SUBSIDY VACATE2016</t>
  </si>
  <si>
    <t>WP3295DISPOSED2016</t>
  </si>
  <si>
    <t>WP3897CROSS SUBSIDY VACATE2016</t>
  </si>
  <si>
    <t>WP3897DISPOSED2016</t>
  </si>
  <si>
    <t>WP5233CROSS SUBSIDY VACATE2016</t>
  </si>
  <si>
    <t>WP5233DISPOSED2016</t>
  </si>
  <si>
    <t>WP6109CROSS SUBSIDY VACATE2016</t>
  </si>
  <si>
    <t>WP6835CROSS SUBSIDY VACATE2016</t>
  </si>
  <si>
    <t>WP7453CROSS SUBSIDY VACATE2016</t>
  </si>
  <si>
    <t>WP7910CROSS SUBSIDY VACATE2016</t>
  </si>
  <si>
    <t>WP7910DISPOSED2016</t>
  </si>
  <si>
    <t>WP7932CROSS SUBSIDY VACATE2016</t>
  </si>
  <si>
    <t>WP7932DISPOSED2016</t>
  </si>
  <si>
    <t>WP8239CROSS SUBSIDY VACATE2016</t>
  </si>
  <si>
    <t>WP8241CROSS SUBSIDY VACATE2016</t>
  </si>
  <si>
    <t>WP8243CROSS SUBSIDY VACATE2016</t>
  </si>
  <si>
    <t>WP8246CROSS SUBSIDY VACATE2016</t>
  </si>
  <si>
    <t>WP8246DISPOSED2016</t>
  </si>
  <si>
    <t>WP8265CROSS SUBSIDY VACATE2016</t>
  </si>
  <si>
    <t>WP8265DISPOSED2016</t>
  </si>
  <si>
    <t>WP8266CROSS SUBSIDY VACATE2016</t>
  </si>
  <si>
    <t>WP8300CROSS SUBSIDY VACATE2016</t>
  </si>
  <si>
    <t>WP8307CROSS SUBSIDY VACATE2016</t>
  </si>
  <si>
    <t>WP8307DISPOSED2016</t>
  </si>
  <si>
    <t>WP8345CROSS SUBSIDY VACATE2016</t>
  </si>
  <si>
    <t>WP8789CROSS SUBSIDY VACATE2016</t>
  </si>
  <si>
    <t>WP8789DISPOSED2016</t>
  </si>
  <si>
    <t>WP9617CROSS SUBSIDY VACATE2016</t>
  </si>
  <si>
    <t>WP9617DISPOSED2016</t>
  </si>
  <si>
    <t>WP11558CROSS SUBSIDY VACATE2016</t>
  </si>
  <si>
    <t>WP17307CROSS SUBSIDY VACATE2016</t>
  </si>
  <si>
    <t>WP32313CROSS SUBSIDY VACATE2016</t>
  </si>
  <si>
    <t>WP32324CROSS SUBSIDY VACATE2016</t>
  </si>
  <si>
    <t>WP32341CROSS SUBSIDY VACATE2016</t>
  </si>
  <si>
    <t>WP32341DISPOSED2016</t>
  </si>
  <si>
    <t>WP32356CROSS SUBSIDY VACATE2016</t>
  </si>
  <si>
    <t>WP32356DISPOSED2016</t>
  </si>
  <si>
    <t>WP32369CROSS SUBSIDY VACATE2016</t>
  </si>
  <si>
    <t>WP32379CROSS SUBSIDY VACATE2016</t>
  </si>
  <si>
    <t>WP32386CROSS SUBSIDY VACATE2016</t>
  </si>
  <si>
    <t>WP32461CROSS SUBSIDY VACATE2016</t>
  </si>
  <si>
    <t>WP34494CROSS SUBSIDY VACATE2016</t>
  </si>
  <si>
    <t>WP34870CROSS SUBSIDY VACATE2016</t>
  </si>
  <si>
    <t>WP35128CROSS SUBSIDY VACATE2016</t>
  </si>
  <si>
    <t>WP35197CROSS SUBSIDY VACATE2016</t>
  </si>
  <si>
    <t>WP35300CROSS SUBSIDY VACATE2016</t>
  </si>
  <si>
    <t>WP35547CROSS SUBSIDY VACATE2016</t>
  </si>
  <si>
    <t>WP36090CROSS SUBSIDY COUNT2016</t>
  </si>
  <si>
    <t>WP36103CROSS SUBSIDY COUNT2016</t>
  </si>
  <si>
    <t>WP37815CROSS SUBSIDY VACATE2016</t>
  </si>
  <si>
    <t>WP38493CROSS SUBSIDY COUNT2016</t>
  </si>
  <si>
    <t>WP39436CROSS SUBSIDY VACATE2016</t>
  </si>
  <si>
    <t>WP39771CROSS SUBSIDY COUNT2016</t>
  </si>
  <si>
    <t>WP39779CROSS SUBSIDY COUNT2016</t>
  </si>
  <si>
    <t>WP39867CROSS SUBSIDY COUNT2016</t>
  </si>
  <si>
    <t>WP39867DISPOSED2016</t>
  </si>
  <si>
    <t>WP39925CROSS SUBSIDY COUNT2016</t>
  </si>
  <si>
    <t>WP40264CROSS SUBSIDY VACATE2016</t>
  </si>
  <si>
    <t>WP40264DISPOSED2016</t>
  </si>
  <si>
    <t>WP40446CROSS SUBSIDY VACATE2016</t>
  </si>
  <si>
    <t>WP40472CROSS SUBSIDY VACATE2016</t>
  </si>
  <si>
    <t>WP41186CROSS SUBSIDY VACATE2016</t>
  </si>
  <si>
    <t>WP41196CROSS SUBSIDY VACATE2016</t>
  </si>
  <si>
    <t>WP8115COUNTER2016</t>
  </si>
  <si>
    <t>WP8115DISPOSED2016</t>
  </si>
  <si>
    <t>SR329FILED BY TSSPDCL2016</t>
  </si>
  <si>
    <t>WP2012DISPOSED2016</t>
  </si>
  <si>
    <t>CC2056DISPOSED2016</t>
  </si>
  <si>
    <t>CC2102DISPOSED2016</t>
  </si>
  <si>
    <t>CC1734COUNTER2016</t>
  </si>
  <si>
    <t>WP3561COUNTER2016</t>
  </si>
  <si>
    <t>WP3561DISPOSED2016</t>
  </si>
  <si>
    <t>WP4022COUNTER2016</t>
  </si>
  <si>
    <t>WP4022DISPOSED2016</t>
  </si>
  <si>
    <t>WP4873DISPOSED2016</t>
  </si>
  <si>
    <t>WP6503COUNTER2016</t>
  </si>
  <si>
    <t>WP6940COUNTER2016</t>
  </si>
  <si>
    <t>WP9199COUNTER2016</t>
  </si>
  <si>
    <t>WP9199DISPOSED2016</t>
  </si>
  <si>
    <t>WP10639DISPOSED2016</t>
  </si>
  <si>
    <t>WP12133DISPOSED2016</t>
  </si>
  <si>
    <t>WP13808DISPOSED2016</t>
  </si>
  <si>
    <t>WP14312DISPOSED2016</t>
  </si>
  <si>
    <t>WP17196DISPOSED2016</t>
  </si>
  <si>
    <t>WP17506DISPOSED2016</t>
  </si>
  <si>
    <t>WP18971COUNTER2016</t>
  </si>
  <si>
    <t>WP19974DISPOSED2016</t>
  </si>
  <si>
    <t>WP19974VACATE2016</t>
  </si>
  <si>
    <t>WP20535DISPOSED2016</t>
  </si>
  <si>
    <t>WP20909DISPOSED2016</t>
  </si>
  <si>
    <t>WP21366DISPOSED2016</t>
  </si>
  <si>
    <t>WP22057COUNTER2016</t>
  </si>
  <si>
    <t>WP23115DISPOSED2016</t>
  </si>
  <si>
    <t>WP23944DISPOSED2016</t>
  </si>
  <si>
    <t>WP23963DISPOSED2016</t>
  </si>
  <si>
    <t>WP25538DISPOSED2016</t>
  </si>
  <si>
    <t>WP26113COUNTER2016</t>
  </si>
  <si>
    <t>WP26297DISPOSED2016</t>
  </si>
  <si>
    <t>WP27685DISPOSED2016</t>
  </si>
  <si>
    <t>WP29712DISPOSED2016</t>
  </si>
  <si>
    <t>WP30812DISPOSED2016</t>
  </si>
  <si>
    <t>WP34484DISPOSED2016</t>
  </si>
  <si>
    <t>WP36162DISPOSED2016</t>
  </si>
  <si>
    <t>WP36330DISPOSED2016</t>
  </si>
  <si>
    <t>WP37899DISPOSED2016</t>
  </si>
  <si>
    <t>WP38503DISPOSED2016</t>
  </si>
  <si>
    <t>WP38561DISPOSED2016</t>
  </si>
  <si>
    <t>WP38639DISPOSED2016</t>
  </si>
  <si>
    <t>WP40989DISPOSED2016</t>
  </si>
  <si>
    <t>WP42209DISPOSED2016</t>
  </si>
  <si>
    <t>WP43207COUNTER2016</t>
  </si>
  <si>
    <t>WP46536DISPOSED2016</t>
  </si>
  <si>
    <t>CRIMINAL APPEAL835COUNTER2016</t>
  </si>
  <si>
    <t>WP26598ACD INTEREST VACATE2016</t>
  </si>
  <si>
    <t>CMA1322CMA FILED BY TSSPDCL2017</t>
  </si>
  <si>
    <t>WP1670COUNTER2016</t>
  </si>
  <si>
    <t>WP3492COUNTER2016</t>
  </si>
  <si>
    <t>WP9560VACATE2016</t>
  </si>
  <si>
    <t>WP17373DISPOSED2016</t>
  </si>
  <si>
    <t>WP18217VACATE2016</t>
  </si>
  <si>
    <t>WP24031VACATE2016</t>
  </si>
  <si>
    <t>WP24031DISPOSED2016</t>
  </si>
  <si>
    <t>WP24125VACATE2016</t>
  </si>
  <si>
    <t>WP28313DISPOSED2016</t>
  </si>
  <si>
    <t>WP29217COUNTER2016</t>
  </si>
  <si>
    <t>WP29217DISPOSED2016</t>
  </si>
  <si>
    <t>WP31398VACATE2016</t>
  </si>
  <si>
    <t>WP32092DISPOSED2016</t>
  </si>
  <si>
    <t>WP36050COUNTER2016</t>
  </si>
  <si>
    <t>WP36050DISPOSED2016</t>
  </si>
  <si>
    <t>WP38018COUNTER2016</t>
  </si>
  <si>
    <t>CC SR510COUNTER2016</t>
  </si>
  <si>
    <t>CCSR510DISPOSED2016</t>
  </si>
  <si>
    <t>WP29077ELECTRICITY DUTY COUNTER2016</t>
  </si>
  <si>
    <t>WP31370ELECTRICITY DUTY COUNTER2016</t>
  </si>
  <si>
    <t>WP31379ELECTRICITY DUTY COUNTER2016</t>
  </si>
  <si>
    <t>CC1678COUNTER2016</t>
  </si>
  <si>
    <t>WP1854COUNTER2016</t>
  </si>
  <si>
    <t>WP2261COUNTER2016</t>
  </si>
  <si>
    <t>WP4370DISPOSED2016</t>
  </si>
  <si>
    <t>WP4988VACATE2016</t>
  </si>
  <si>
    <t>WP5086VACATE2016</t>
  </si>
  <si>
    <t>WP8387DISPOSED2016</t>
  </si>
  <si>
    <t>WP13154VACATE2016</t>
  </si>
  <si>
    <t>WP13154DISPOSED2016</t>
  </si>
  <si>
    <t>WP13634VACATE2016</t>
  </si>
  <si>
    <t>WP14026COUNTER2016</t>
  </si>
  <si>
    <t>WP18892DISPOSED2016</t>
  </si>
  <si>
    <t>WP19602COUNTER2016</t>
  </si>
  <si>
    <t>WP23230DISPOSED2016</t>
  </si>
  <si>
    <t>WP26897DISPOSED2016</t>
  </si>
  <si>
    <t>WP28019DISPOSED2016</t>
  </si>
  <si>
    <t>CC2527DISPOSED2016</t>
  </si>
  <si>
    <t>WP2218COUNTER2017</t>
  </si>
  <si>
    <t>WP3098COUNTER2016</t>
  </si>
  <si>
    <t>WP4098DISPOSED2016</t>
  </si>
  <si>
    <t>WP6529DISPOSED2016</t>
  </si>
  <si>
    <t>WP8194VACATE2016</t>
  </si>
  <si>
    <t>WP11422DISPOSED2016</t>
  </si>
  <si>
    <t>WP13122DISPOSED2016</t>
  </si>
  <si>
    <t>WP13887VACATE2016</t>
  </si>
  <si>
    <t>WP22305DISPOSED2016</t>
  </si>
  <si>
    <t>WP23276DISPOSED2016</t>
  </si>
  <si>
    <t>WP24533VACATE2016</t>
  </si>
  <si>
    <t>WP24533DISPOSED2016</t>
  </si>
  <si>
    <t>WP26773VACATE2016</t>
  </si>
  <si>
    <t>WP32044DISPOSED2016</t>
  </si>
  <si>
    <t>WP33397COUNTER2016</t>
  </si>
  <si>
    <t>WP37828DISPOSED2016</t>
  </si>
  <si>
    <t>WP37878VACATE2016</t>
  </si>
  <si>
    <t>WP38759DISPOSED2016</t>
  </si>
  <si>
    <t>WP45099DISPOSED2016</t>
  </si>
  <si>
    <t>CC449COUNTER2016</t>
  </si>
  <si>
    <t>WP2121VACATE2016</t>
  </si>
  <si>
    <t>WP3476COUNTER2016</t>
  </si>
  <si>
    <t>WP3932COUNTER2016</t>
  </si>
  <si>
    <t>WP4714COUNTER2016</t>
  </si>
  <si>
    <t>WP5114DISPOSED2016</t>
  </si>
  <si>
    <t>WP5493COUNTER2016</t>
  </si>
  <si>
    <t>WP7894DISPOSED2016</t>
  </si>
  <si>
    <t>WP9020DISPOSED2016</t>
  </si>
  <si>
    <t>WP9081DISPOSED2016</t>
  </si>
  <si>
    <t>WP9115DISPOSED2016</t>
  </si>
  <si>
    <t>WP16563DISPOSED2016</t>
  </si>
  <si>
    <t>WP16856DISPOSED2016</t>
  </si>
  <si>
    <t>WP16863DISPOSED2016</t>
  </si>
  <si>
    <t>WP16864DISPOSED2016</t>
  </si>
  <si>
    <t>WP16868DISPOSED2016</t>
  </si>
  <si>
    <t>WP16870DISPOSED2016</t>
  </si>
  <si>
    <t>WP16872DISPOSED2016</t>
  </si>
  <si>
    <t>WP16879DISPOSED2016</t>
  </si>
  <si>
    <t>WP16890DISPOSED2016</t>
  </si>
  <si>
    <t>WP16981DISPOSED2016</t>
  </si>
  <si>
    <t>WP21959DISPOSED2016</t>
  </si>
  <si>
    <t>WP21959VACATE2016</t>
  </si>
  <si>
    <t>WP22218DISPOSED2016</t>
  </si>
  <si>
    <t>WP22735COUNTER2016</t>
  </si>
  <si>
    <t>WP24254WP FILED BY TSSPDCL2016</t>
  </si>
  <si>
    <t>WP24826VACATE2016</t>
  </si>
  <si>
    <t>WP24826DISPOSED2016</t>
  </si>
  <si>
    <t>WP25236COUNTER2016</t>
  </si>
  <si>
    <t>CC1845COUNTER2016</t>
  </si>
  <si>
    <t>CC1845DISPOSED2016</t>
  </si>
  <si>
    <t>WP3023DISPOSED2016</t>
  </si>
  <si>
    <t>WP27178ACD INTEREST VACATE2016</t>
  </si>
  <si>
    <t>WP27182ACD INTEREST VACATE2016</t>
  </si>
  <si>
    <t>WP27216ACD INTEREST VACATE2016</t>
  </si>
  <si>
    <t>WP27356ACD INTEREST VACATE2016</t>
  </si>
  <si>
    <t>PIL177COUNTER2015</t>
  </si>
  <si>
    <t>PIL177DISPOSED2015</t>
  </si>
  <si>
    <t>AS529AS FILED BY TSSPDCL2016</t>
  </si>
  <si>
    <t>CMA214CMA FILED BY TSSPDCL2016</t>
  </si>
  <si>
    <t>WA104PENDING2018</t>
  </si>
  <si>
    <t>WP1963COUNTER2016</t>
  </si>
  <si>
    <t>WP2310COUNTER2016</t>
  </si>
  <si>
    <t>WP2369DISPOSED2016</t>
  </si>
  <si>
    <t>WP4153VACATE2016</t>
  </si>
  <si>
    <t>WP11645VACATE2016</t>
  </si>
  <si>
    <t>WP13442COUNTER2016</t>
  </si>
  <si>
    <t>WP26283DISPOSED2016</t>
  </si>
  <si>
    <t>WP26318DISPOSED2016</t>
  </si>
  <si>
    <t>WP26341DISPOSED2016</t>
  </si>
  <si>
    <t>WP28426VACATE2016</t>
  </si>
  <si>
    <t>WP40714COUNTER2016</t>
  </si>
  <si>
    <t>WP40714DISPOSED2016</t>
  </si>
  <si>
    <t>WP41109WP FILED BY TSSPDCL2016</t>
  </si>
  <si>
    <t>WP41178WP FILED BY TSSPDCL2016</t>
  </si>
  <si>
    <t>WP41811DISPOSED2016</t>
  </si>
  <si>
    <t>WP46917COUNTER2016</t>
  </si>
  <si>
    <t>SR941COUNTER2016</t>
  </si>
  <si>
    <t>WP29427ELECTRICITY DUTY COUNTER2016</t>
  </si>
  <si>
    <t>WP29658ELECTRICITY DUTY COUNTER2016</t>
  </si>
  <si>
    <t>WP29717ELECTRICITY DUTY COUNTER2016</t>
  </si>
  <si>
    <t>AS57AS FILED BY TSSPDCL AND ITS 2017 CASE2017</t>
  </si>
  <si>
    <t>WP4606COUNTER2016</t>
  </si>
  <si>
    <t>WP4606DISPOSED2016</t>
  </si>
  <si>
    <t>WP18963DISPOSED2016</t>
  </si>
  <si>
    <t>WP21626DISPOSED2016</t>
  </si>
  <si>
    <t>WP22165VACATE2016</t>
  </si>
  <si>
    <t>WP22165DISPOSED2016</t>
  </si>
  <si>
    <t>WP26271VACATE2016</t>
  </si>
  <si>
    <t>WP26596DISPOSED2016</t>
  </si>
  <si>
    <t>WP28189COUNTER2016</t>
  </si>
  <si>
    <t>WP28193COUNTER2016</t>
  </si>
  <si>
    <t>WP28196COUNTER2016</t>
  </si>
  <si>
    <t>WP29071COUNTER2016</t>
  </si>
  <si>
    <t>WP37263COUNTER2016</t>
  </si>
  <si>
    <t>WP37263DISPOSED2016</t>
  </si>
  <si>
    <t>WP46246COUNTER2016</t>
  </si>
  <si>
    <t>WP46246DISPOSED2016</t>
  </si>
  <si>
    <t>SR81694WA FILED BY TSSPDCL2016</t>
  </si>
  <si>
    <t>CC925DISPOSED2016</t>
  </si>
  <si>
    <t>CC2095DISPOSED2016</t>
  </si>
  <si>
    <t>WA962DISPOSED2016</t>
  </si>
  <si>
    <t>WP9088COUNTER2016</t>
  </si>
  <si>
    <t>WP9088DISPOSED2016</t>
  </si>
  <si>
    <t>WP14502VACATE2016</t>
  </si>
  <si>
    <t>WP744DISPOSED2016</t>
  </si>
  <si>
    <t>WP1315VACATE2016</t>
  </si>
  <si>
    <t>WP11942COUNTER2016</t>
  </si>
  <si>
    <t>WP11942DISPOSED2016</t>
  </si>
  <si>
    <t>WP14722DISPOSED2016</t>
  </si>
  <si>
    <t>WP17225VACATE2016</t>
  </si>
  <si>
    <t>WP17225DISPOSED2016</t>
  </si>
  <si>
    <t>WP17566DISPOSED2016</t>
  </si>
  <si>
    <t>WP17848DISPOSED2016</t>
  </si>
  <si>
    <t>WP17848COUNTER2016</t>
  </si>
  <si>
    <t>WP18446DISPOSED2016</t>
  </si>
  <si>
    <t>WP18535DISPOSED2016</t>
  </si>
  <si>
    <t>WP27103DISPOSED2016</t>
  </si>
  <si>
    <t>WP31238DISPOSED2016</t>
  </si>
  <si>
    <t>WP32028COUNTER2016</t>
  </si>
  <si>
    <t>WP34716COUNTER2016</t>
  </si>
  <si>
    <t>WP34716DISPOSED2016</t>
  </si>
  <si>
    <t>WP35947COUNTER2016</t>
  </si>
  <si>
    <t>WP37265COUNTER2016</t>
  </si>
  <si>
    <t>WP37265DISPOSED2016</t>
  </si>
  <si>
    <t>WP38938DISPOSED2016</t>
  </si>
  <si>
    <t>WP39906COUNTER2016</t>
  </si>
  <si>
    <t>WP39906DISPOSED2016</t>
  </si>
  <si>
    <t>WP41906COUNTER2016</t>
  </si>
  <si>
    <t>WP42021COUNTER2016</t>
  </si>
  <si>
    <t>WP43345COUNTER2016</t>
  </si>
  <si>
    <t>WP43345DISPOSED2016</t>
  </si>
  <si>
    <t>CC1692COUNTER2016</t>
  </si>
  <si>
    <t>CC1692DISPOSED2016</t>
  </si>
  <si>
    <t>CC2404DISPOSED2016</t>
  </si>
  <si>
    <t>WP29240ELECTRICITY DUTY COUNTER2016</t>
  </si>
  <si>
    <t>WP29459ELECTRICITY DUTY COUNTER2016</t>
  </si>
  <si>
    <t>AS400AS FILED BY TSSPDCL2016</t>
  </si>
  <si>
    <t>AS44AS FILED BY TSSPDCL AND ITS 2017 CASE2017</t>
  </si>
  <si>
    <t>WP24995DISPOSED2016</t>
  </si>
  <si>
    <t>WP4140DISPOSED2016</t>
  </si>
  <si>
    <t>WP4464COUNTER2016</t>
  </si>
  <si>
    <t>WP4464DISPOSED2016</t>
  </si>
  <si>
    <t>WP7225COUNTER2016</t>
  </si>
  <si>
    <t>WP9862DISPOSED2016</t>
  </si>
  <si>
    <t>WP30324DISPOSED2016</t>
  </si>
  <si>
    <t>WP36753VACATE2016</t>
  </si>
  <si>
    <t>WP36831VACATE2016</t>
  </si>
  <si>
    <t>WP39190DISPOSED2016</t>
  </si>
  <si>
    <t>WP39441DISPOSED2016</t>
  </si>
  <si>
    <t>WP40579WP FILED BY TSSPDCL2016</t>
  </si>
  <si>
    <t>WP43963DISPOSED2016</t>
  </si>
  <si>
    <t>WP46412COUNTER2016</t>
  </si>
  <si>
    <t>WP27440ACD INTEREST VACATE2016</t>
  </si>
  <si>
    <t>WP27519ACD INTEREST VACATE2016</t>
  </si>
  <si>
    <t>WP30547ACD INTEREST VACATE2016</t>
  </si>
  <si>
    <t>WP12037COUNTER2016</t>
  </si>
  <si>
    <t>WP14204VACATE2016</t>
  </si>
  <si>
    <t>WP211VACATE2016</t>
  </si>
  <si>
    <t>WP7752COUNTER2016</t>
  </si>
  <si>
    <t>WP7752DISPOSED2016</t>
  </si>
  <si>
    <t>WP17985VACATE2016</t>
  </si>
  <si>
    <t>WP17985DISPOSED2016</t>
  </si>
  <si>
    <t>WP35077COUNTER2016</t>
  </si>
  <si>
    <t>WP43798DISPOSED2016</t>
  </si>
  <si>
    <t>WP45068COUNTER2016</t>
  </si>
  <si>
    <t>SR764DISPOSED2016</t>
  </si>
  <si>
    <t>OP165COUNTER2016</t>
  </si>
  <si>
    <t>CC893COUNTER2016</t>
  </si>
  <si>
    <t>WP29646ELECTRICITY DUTY COUNTER2016</t>
  </si>
  <si>
    <t>WP29745ELECTRICITY DUTY COUNTER2016</t>
  </si>
  <si>
    <t>WP35241DISPOSED2016</t>
  </si>
  <si>
    <t>WP5917DISPOSED2016</t>
  </si>
  <si>
    <t>WP9951DISPOSED2016</t>
  </si>
  <si>
    <t>WP11341VACATE2016</t>
  </si>
  <si>
    <t>WP11341DISPOSED2016</t>
  </si>
  <si>
    <t>WP13996COUNTER2016</t>
  </si>
  <si>
    <t>WP24945DISPOSED2016</t>
  </si>
  <si>
    <t>WP42785COUNTER2016</t>
  </si>
  <si>
    <t>WP44609DISPOSED2016</t>
  </si>
  <si>
    <t>WP44639DISPOSED2016</t>
  </si>
  <si>
    <t>WP44710DISPOSED2016</t>
  </si>
  <si>
    <t>WP46133COUNTER2016</t>
  </si>
  <si>
    <t>WP(PIL)49DISPOSED2016</t>
  </si>
  <si>
    <t>CCSR1321COUNTER2016</t>
  </si>
  <si>
    <t>WPCC800COUNTER2016</t>
  </si>
  <si>
    <t>WP800DISPOSED2016</t>
  </si>
  <si>
    <t>WP36490DISPOSED2016</t>
  </si>
  <si>
    <t>WP1080DISPOSED2016</t>
  </si>
  <si>
    <t>WP1255DISPOSED2016</t>
  </si>
  <si>
    <t>WP1740COUNTER2016</t>
  </si>
  <si>
    <t>WP6493DISPOSED2016</t>
  </si>
  <si>
    <t>WP6601COUNTER2016</t>
  </si>
  <si>
    <t>WP7100DISPOSED2016</t>
  </si>
  <si>
    <t>WP7755DISPOSED2016</t>
  </si>
  <si>
    <t>WP8385VACATE2016</t>
  </si>
  <si>
    <t>WP11821COUNTER2016</t>
  </si>
  <si>
    <t>WP16333COUNTER2016</t>
  </si>
  <si>
    <t>WP18510COUNTER2016</t>
  </si>
  <si>
    <t>WP18510DISPOSED2016</t>
  </si>
  <si>
    <t>WP22080COUNTER2016</t>
  </si>
  <si>
    <t>WP26828VACATE2016</t>
  </si>
  <si>
    <t>WP26828DISPOSED2016</t>
  </si>
  <si>
    <t>WP28513COUNTER2016</t>
  </si>
  <si>
    <t>WP37600COUNTER2016</t>
  </si>
  <si>
    <t>WP37600DISPOSED2016</t>
  </si>
  <si>
    <t>WP44214VACATE2016</t>
  </si>
  <si>
    <t>WP35327DISPOSED2016</t>
  </si>
  <si>
    <t>WP9809COUNTER2016</t>
  </si>
  <si>
    <t>WP865COUNTER2016</t>
  </si>
  <si>
    <t>WP15017DISPOSED2016</t>
  </si>
  <si>
    <t>WP33492COUNTER2016</t>
  </si>
  <si>
    <t>WP33492DISPOSED2016</t>
  </si>
  <si>
    <t>WP2599COUNTER2016</t>
  </si>
  <si>
    <t>WP9813DISPOSED2016</t>
  </si>
  <si>
    <t>WP10373DISPOSED2016</t>
  </si>
  <si>
    <t>WP39909COUNTER2016</t>
  </si>
  <si>
    <t>WP41378DISPOSED2016</t>
  </si>
  <si>
    <t>WP42545COUNTER2016</t>
  </si>
  <si>
    <t>WP3029DISPOSED2016</t>
  </si>
  <si>
    <t>WP7334COUNTER2016</t>
  </si>
  <si>
    <t>WP27386COUNTER2016</t>
  </si>
  <si>
    <t>WP39575COUNTER2016</t>
  </si>
  <si>
    <t>WP44845VACATE2016</t>
  </si>
  <si>
    <t>WP8708COUNTER2016</t>
  </si>
  <si>
    <t>WP8708DISPOSED2016</t>
  </si>
  <si>
    <t>WP10999VACATE2016</t>
  </si>
  <si>
    <t>WA 1159 bill is reflecting as cybercity in 2016 and CGM IPC in 2018 and also only single disposed bill Is being reflected in 2016 where as in 2018 two bills are found. ( Writ Appeal &amp; Disposed)</t>
  </si>
  <si>
    <t>WP36090 is reflecting as cgm rac in 2016 and cgm ipc in 2018</t>
  </si>
  <si>
    <t>wp36103 is reflecting as cgm rac in 2016 and cgm ipc in 2018</t>
  </si>
  <si>
    <t>WP 34494   """""</t>
  </si>
  <si>
    <t>same issue as above</t>
  </si>
  <si>
    <t>WRIT APPEAL (WP. NO. 17356 OF 2014)</t>
  </si>
  <si>
    <t>CYBEERCITY</t>
  </si>
  <si>
    <t>New Entry</t>
  </si>
  <si>
    <t>22/03/2019</t>
  </si>
  <si>
    <t xml:space="preserve"> VACATE</t>
  </si>
  <si>
    <t>Writ Petition(Appeal No 16 of 2016)</t>
  </si>
  <si>
    <t>Mentioned as sangareddy in 2018</t>
  </si>
  <si>
    <t>Writ Petition(Appeal no 15 of 2016)</t>
  </si>
  <si>
    <t>25/10/2018</t>
  </si>
  <si>
    <t>Not disposed as on 22/07/2021</t>
  </si>
  <si>
    <t>14/02/2019</t>
  </si>
  <si>
    <t>26/03/2016</t>
  </si>
  <si>
    <t>28/02/2017</t>
  </si>
  <si>
    <t>31/05/2017</t>
  </si>
  <si>
    <t>31/03/2017</t>
  </si>
  <si>
    <t>New Entry Added</t>
  </si>
  <si>
    <t>23/03/2017</t>
  </si>
  <si>
    <t>26/04/2016</t>
  </si>
  <si>
    <t>Check whether it is vacate or counter?</t>
  </si>
  <si>
    <t>It’s a Counter</t>
  </si>
  <si>
    <t>New Entry added while checking with 2020 file</t>
  </si>
  <si>
    <t>Disposal pending as on 22/07/2021</t>
  </si>
  <si>
    <t>28/02/2020</t>
  </si>
  <si>
    <t>25/11/2016</t>
  </si>
  <si>
    <t>29/10/2020</t>
  </si>
  <si>
    <t>19/11/2017</t>
  </si>
  <si>
    <t>Entry Deleted</t>
  </si>
  <si>
    <t>yes</t>
  </si>
  <si>
    <t>22/01/2020</t>
  </si>
  <si>
    <t>19/03/2020</t>
  </si>
  <si>
    <t>Yes</t>
  </si>
  <si>
    <t>23/06/2016</t>
  </si>
  <si>
    <t>20/02/2021</t>
  </si>
  <si>
    <t>Pending Disposal as on 22/07/2021</t>
  </si>
  <si>
    <t>Pending disposal as on date</t>
  </si>
  <si>
    <t xml:space="preserve">File has been finalised after checking with </t>
  </si>
  <si>
    <t>2018- list by prasanna</t>
  </si>
  <si>
    <t>2020-1,2,3,4th phase</t>
  </si>
  <si>
    <t>2019-1st,2nd,3rd</t>
  </si>
  <si>
    <t>PETITIONER NAME</t>
  </si>
  <si>
    <t>Only dispose entry is found and listing and dispose date are the same</t>
  </si>
  <si>
    <t>is not disposed yet but in list appearing as disposed and vacate entry is  not found in  the list even though bill is there.</t>
  </si>
  <si>
    <t>inserted now- New Entry</t>
  </si>
  <si>
    <t>Pending Disposal</t>
  </si>
  <si>
    <t>Not checked</t>
  </si>
  <si>
    <t>Doubt</t>
  </si>
  <si>
    <t>Disposed-but no entry found &amp;Bill not Found</t>
  </si>
  <si>
    <t>Wrong Entry</t>
  </si>
  <si>
    <t>Pending Disposal-Transco</t>
  </si>
  <si>
    <t>Details Not Found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</si>
</sst>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7" x14ac:knownFonts="1">
    <font>
      <sz val="11"/>
      <color theme="1"/>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1"/>
      <name val="Calibri"/>
      <family val="2"/>
      <scheme val="minor"/>
    </font>
    <font>
      <b/>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6"/>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9" fontId="6" fillId="0" borderId="0" applyFont="0" applyFill="0" applyBorder="0" applyAlignment="0" applyProtection="0"/>
  </cellStyleXfs>
  <cellXfs count="110">
    <xf numFmtId="0" fontId="0" fillId="0" borderId="0" xfId="0"/>
    <xf numFmtId="0" fontId="1" fillId="0" borderId="0" xfId="0" applyFont="1" applyFill="1" applyBorder="1" applyAlignment="1">
      <alignment horizontal="center"/>
    </xf>
    <xf numFmtId="0" fontId="1" fillId="0" borderId="0" xfId="0" applyFont="1" applyFill="1" applyBorder="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xf>
    <xf numFmtId="0" fontId="1" fillId="2" borderId="1" xfId="0" applyFont="1" applyFill="1" applyBorder="1"/>
    <xf numFmtId="0" fontId="1"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xf numFmtId="0" fontId="3"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164" fontId="3" fillId="4" borderId="1" xfId="0" applyNumberFormat="1" applyFont="1" applyFill="1" applyBorder="1" applyAlignment="1">
      <alignment horizontal="center" vertical="center" wrapText="1"/>
    </xf>
    <xf numFmtId="0" fontId="1" fillId="2" borderId="0" xfId="0" applyFont="1" applyFill="1" applyBorder="1"/>
    <xf numFmtId="0" fontId="1" fillId="0" borderId="0" xfId="0" applyFont="1" applyBorder="1"/>
    <xf numFmtId="0" fontId="1" fillId="0" borderId="1" xfId="0" applyFont="1" applyFill="1" applyBorder="1" applyAlignment="1">
      <alignment horizontal="center"/>
    </xf>
    <xf numFmtId="0" fontId="3" fillId="4" borderId="0" xfId="0" applyFont="1" applyFill="1" applyBorder="1" applyAlignment="1">
      <alignment horizontal="center" vertical="center" wrapText="1"/>
    </xf>
    <xf numFmtId="0" fontId="3" fillId="0" borderId="1" xfId="0" applyFont="1" applyBorder="1" applyAlignment="1">
      <alignment horizontal="center"/>
    </xf>
    <xf numFmtId="0" fontId="1" fillId="0" borderId="1" xfId="0" applyFont="1" applyFill="1" applyBorder="1" applyAlignment="1">
      <alignment horizontal="center" vertical="center" wrapText="1"/>
    </xf>
    <xf numFmtId="0" fontId="1" fillId="3" borderId="0" xfId="0" applyFont="1" applyFill="1" applyBorder="1" applyAlignment="1"/>
    <xf numFmtId="0" fontId="3" fillId="4" borderId="0" xfId="0" applyFont="1" applyFill="1" applyBorder="1" applyAlignment="1">
      <alignment horizontal="left" vertical="center" wrapText="1"/>
    </xf>
    <xf numFmtId="0" fontId="1" fillId="0" borderId="1" xfId="0" applyFont="1" applyBorder="1" applyAlignment="1"/>
    <xf numFmtId="0" fontId="1" fillId="2" borderId="0" xfId="0" applyFont="1" applyFill="1" applyBorder="1" applyAlignment="1"/>
    <xf numFmtId="0" fontId="3" fillId="0" borderId="0" xfId="0" applyFont="1" applyAlignment="1"/>
    <xf numFmtId="0" fontId="1" fillId="0" borderId="0" xfId="0" applyFont="1" applyFill="1" applyBorder="1" applyAlignment="1"/>
    <xf numFmtId="0" fontId="3" fillId="4" borderId="0" xfId="0" applyFont="1" applyFill="1" applyBorder="1" applyAlignment="1">
      <alignment vertical="center" wrapText="1"/>
    </xf>
    <xf numFmtId="0" fontId="1" fillId="0" borderId="0" xfId="0" applyFont="1" applyFill="1" applyBorder="1" applyAlignment="1">
      <alignment vertical="center" wrapText="1"/>
    </xf>
    <xf numFmtId="0" fontId="1" fillId="0" borderId="1" xfId="0" applyFont="1" applyFill="1" applyBorder="1" applyAlignment="1"/>
    <xf numFmtId="0" fontId="1" fillId="0" borderId="1" xfId="0" applyFont="1" applyFill="1" applyBorder="1" applyAlignment="1">
      <alignment vertical="center" wrapText="1"/>
    </xf>
    <xf numFmtId="0" fontId="3" fillId="0" borderId="1" xfId="0" applyFont="1" applyBorder="1" applyAlignment="1"/>
    <xf numFmtId="0" fontId="3" fillId="4" borderId="1" xfId="0" applyFont="1" applyFill="1" applyBorder="1" applyAlignment="1">
      <alignment vertical="center" wrapText="1"/>
    </xf>
    <xf numFmtId="0" fontId="1" fillId="3" borderId="0" xfId="0" applyFont="1" applyFill="1" applyBorder="1" applyAlignment="1">
      <alignment horizontal="center"/>
    </xf>
    <xf numFmtId="0" fontId="1" fillId="2" borderId="0"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49" fontId="1" fillId="3" borderId="0" xfId="0" applyNumberFormat="1" applyFont="1" applyFill="1" applyBorder="1" applyAlignment="1">
      <alignment horizontal="center"/>
    </xf>
    <xf numFmtId="49" fontId="1" fillId="3" borderId="1" xfId="0" applyNumberFormat="1" applyFont="1" applyFill="1" applyBorder="1" applyAlignment="1">
      <alignment horizontal="center"/>
    </xf>
    <xf numFmtId="0" fontId="1" fillId="0" borderId="0" xfId="0" applyFont="1" applyBorder="1" applyAlignment="1">
      <alignment horizontal="center"/>
    </xf>
    <xf numFmtId="0" fontId="1" fillId="0" borderId="0" xfId="0" applyFont="1" applyFill="1" applyBorder="1"/>
    <xf numFmtId="0" fontId="1" fillId="0" borderId="0" xfId="0" applyFont="1" applyFill="1" applyAlignment="1"/>
    <xf numFmtId="0" fontId="1" fillId="0" borderId="0" xfId="0" applyFont="1" applyFill="1"/>
    <xf numFmtId="0" fontId="1" fillId="0" borderId="1" xfId="0" applyFont="1" applyBorder="1" applyAlignment="1">
      <alignment horizontal="center"/>
    </xf>
    <xf numFmtId="0" fontId="1" fillId="2" borderId="2" xfId="0" applyFont="1" applyFill="1" applyBorder="1"/>
    <xf numFmtId="0" fontId="2" fillId="0" borderId="1" xfId="0" applyFont="1" applyBorder="1" applyAlignment="1">
      <alignment horizontal="center"/>
    </xf>
    <xf numFmtId="0" fontId="4" fillId="0" borderId="1" xfId="0" applyFont="1" applyFill="1" applyBorder="1" applyAlignment="1">
      <alignment horizontal="center"/>
    </xf>
    <xf numFmtId="0" fontId="5" fillId="0" borderId="0" xfId="0" applyFont="1" applyAlignment="1">
      <alignment horizontal="center"/>
    </xf>
    <xf numFmtId="0" fontId="4" fillId="0" borderId="0" xfId="0" applyFont="1" applyAlignment="1">
      <alignment horizontal="center"/>
    </xf>
    <xf numFmtId="0" fontId="0" fillId="0" borderId="1" xfId="0" applyFont="1" applyFill="1" applyBorder="1" applyAlignment="1">
      <alignment horizontal="center"/>
    </xf>
    <xf numFmtId="9" fontId="2" fillId="0" borderId="0" xfId="1" applyFont="1" applyAlignment="1">
      <alignment horizontal="center"/>
    </xf>
    <xf numFmtId="9" fontId="3" fillId="0" borderId="0" xfId="1" applyFont="1" applyAlignment="1">
      <alignment horizontal="center"/>
    </xf>
    <xf numFmtId="9" fontId="3" fillId="4" borderId="0" xfId="1" applyFont="1" applyFill="1" applyBorder="1" applyAlignment="1">
      <alignment horizontal="center" vertical="center" wrapText="1"/>
    </xf>
    <xf numFmtId="9" fontId="1" fillId="2" borderId="0" xfId="1" applyFont="1" applyFill="1" applyBorder="1" applyAlignment="1">
      <alignment horizontal="center"/>
    </xf>
    <xf numFmtId="9" fontId="1" fillId="0" borderId="0" xfId="1" applyFont="1" applyFill="1" applyBorder="1" applyAlignment="1">
      <alignment horizontal="center"/>
    </xf>
    <xf numFmtId="9" fontId="1" fillId="3" borderId="0" xfId="1" applyFont="1" applyFill="1" applyBorder="1" applyAlignment="1">
      <alignment horizontal="center"/>
    </xf>
    <xf numFmtId="9" fontId="3" fillId="0" borderId="1" xfId="1" applyFont="1" applyBorder="1" applyAlignment="1">
      <alignment horizontal="center"/>
    </xf>
    <xf numFmtId="9" fontId="1" fillId="0" borderId="0" xfId="1" applyFont="1"/>
    <xf numFmtId="0" fontId="0" fillId="0" borderId="1" xfId="0" applyFill="1" applyBorder="1" applyAlignment="1">
      <alignment horizontal="center"/>
    </xf>
    <xf numFmtId="9" fontId="4" fillId="0" borderId="0" xfId="1" applyFont="1" applyFill="1" applyBorder="1" applyAlignment="1">
      <alignment horizontal="center"/>
    </xf>
    <xf numFmtId="0" fontId="0" fillId="0" borderId="0"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1" xfId="0" applyFill="1" applyBorder="1" applyAlignment="1"/>
    <xf numFmtId="0" fontId="3" fillId="0" borderId="0" xfId="0" applyFont="1" applyBorder="1" applyAlignment="1">
      <alignment horizontal="center"/>
    </xf>
    <xf numFmtId="0" fontId="3" fillId="0" borderId="0" xfId="0" applyFont="1" applyBorder="1" applyAlignment="1"/>
    <xf numFmtId="9" fontId="3" fillId="0" borderId="0" xfId="1" applyFont="1" applyBorder="1" applyAlignment="1">
      <alignment horizontal="center"/>
    </xf>
    <xf numFmtId="9" fontId="3" fillId="4" borderId="1" xfId="1" applyFont="1" applyFill="1" applyBorder="1" applyAlignment="1">
      <alignment horizontal="center" vertical="center" wrapText="1"/>
    </xf>
    <xf numFmtId="0" fontId="1" fillId="0" borderId="0" xfId="0" applyFont="1" applyBorder="1" applyAlignment="1"/>
    <xf numFmtId="0" fontId="0" fillId="0" borderId="0" xfId="0" applyFill="1" applyBorder="1" applyAlignment="1">
      <alignment horizontal="center"/>
    </xf>
    <xf numFmtId="15" fontId="0" fillId="0" borderId="0" xfId="0" applyNumberFormat="1" applyFill="1" applyBorder="1" applyAlignment="1">
      <alignment horizontal="center"/>
    </xf>
    <xf numFmtId="0" fontId="3" fillId="0" borderId="0" xfId="1" applyNumberFormat="1" applyFont="1" applyAlignment="1">
      <alignment horizontal="center"/>
    </xf>
    <xf numFmtId="0" fontId="0" fillId="0" borderId="0" xfId="0" applyAlignment="1">
      <alignment horizontal="left"/>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xf numFmtId="0" fontId="3" fillId="0" borderId="0" xfId="0" applyFont="1" applyAlignment="1">
      <alignment horizontal="center"/>
    </xf>
    <xf numFmtId="15" fontId="1" fillId="2" borderId="0" xfId="0" applyNumberFormat="1" applyFont="1" applyFill="1" applyBorder="1"/>
    <xf numFmtId="15" fontId="1" fillId="0" borderId="0" xfId="0" applyNumberFormat="1" applyFont="1" applyBorder="1"/>
    <xf numFmtId="15" fontId="1" fillId="0" borderId="0" xfId="0" applyNumberFormat="1" applyFont="1"/>
    <xf numFmtId="15" fontId="3" fillId="4" borderId="0" xfId="0" applyNumberFormat="1" applyFont="1" applyFill="1" applyBorder="1" applyAlignment="1">
      <alignment horizontal="center" vertical="center" wrapText="1"/>
    </xf>
    <xf numFmtId="15" fontId="1" fillId="2" borderId="0" xfId="0" applyNumberFormat="1" applyFont="1" applyFill="1" applyBorder="1" applyAlignment="1"/>
    <xf numFmtId="15" fontId="1" fillId="3" borderId="0" xfId="0" applyNumberFormat="1" applyFont="1" applyFill="1" applyBorder="1" applyAlignment="1"/>
    <xf numFmtId="15" fontId="1" fillId="0" borderId="0" xfId="0" applyNumberFormat="1" applyFont="1" applyFill="1" applyBorder="1"/>
    <xf numFmtId="15" fontId="1" fillId="0" borderId="1" xfId="0" applyNumberFormat="1" applyFont="1" applyBorder="1"/>
    <xf numFmtId="15" fontId="1" fillId="0" borderId="0" xfId="0" applyNumberFormat="1" applyFont="1" applyAlignment="1">
      <alignment horizontal="center"/>
    </xf>
    <xf numFmtId="15" fontId="1" fillId="3" borderId="1" xfId="0" applyNumberFormat="1" applyFont="1" applyFill="1" applyBorder="1" applyAlignment="1"/>
    <xf numFmtId="0" fontId="0" fillId="0" borderId="0" xfId="0" applyAlignment="1">
      <alignment horizontal="left" vertical="center"/>
    </xf>
    <xf numFmtId="0" fontId="2" fillId="0" borderId="0" xfId="0" applyFont="1"/>
    <xf numFmtId="0" fontId="1" fillId="5" borderId="0" xfId="0" applyFont="1" applyFill="1" applyBorder="1" applyAlignment="1">
      <alignment horizontal="center"/>
    </xf>
    <xf numFmtId="0" fontId="2" fillId="2" borderId="0" xfId="0" applyFont="1" applyFill="1" applyBorder="1"/>
    <xf numFmtId="0" fontId="2" fillId="3" borderId="0" xfId="0" applyFont="1" applyFill="1" applyBorder="1" applyAlignment="1">
      <alignment horizontal="center"/>
    </xf>
    <xf numFmtId="49" fontId="2" fillId="3" borderId="0" xfId="0" applyNumberFormat="1" applyFont="1" applyFill="1" applyBorder="1" applyAlignment="1">
      <alignment horizontal="center"/>
    </xf>
    <xf numFmtId="0" fontId="2" fillId="2" borderId="0" xfId="0" applyFont="1" applyFill="1" applyBorder="1" applyAlignment="1">
      <alignment horizontal="center"/>
    </xf>
    <xf numFmtId="0" fontId="2" fillId="3" borderId="0" xfId="0" applyFont="1" applyFill="1" applyBorder="1" applyAlignment="1"/>
    <xf numFmtId="9" fontId="2" fillId="3" borderId="0" xfId="1" applyFont="1" applyFill="1" applyBorder="1" applyAlignment="1">
      <alignment horizontal="center"/>
    </xf>
    <xf numFmtId="0" fontId="2" fillId="0" borderId="0" xfId="0" applyFont="1" applyAlignment="1"/>
    <xf numFmtId="15" fontId="2" fillId="3" borderId="0" xfId="0" applyNumberFormat="1" applyFont="1" applyFill="1" applyBorder="1" applyAlignment="1"/>
    <xf numFmtId="15" fontId="2" fillId="0" borderId="0" xfId="0" applyNumberFormat="1" applyFont="1"/>
    <xf numFmtId="9" fontId="2" fillId="0" borderId="0" xfId="1" applyFont="1" applyFill="1" applyBorder="1" applyAlignment="1">
      <alignment horizontal="center"/>
    </xf>
    <xf numFmtId="0" fontId="3" fillId="3" borderId="0" xfId="0" applyFont="1" applyFill="1" applyBorder="1" applyAlignment="1">
      <alignment horizontal="center"/>
    </xf>
    <xf numFmtId="49" fontId="3" fillId="3" borderId="0" xfId="0" applyNumberFormat="1" applyFont="1" applyFill="1" applyBorder="1" applyAlignment="1">
      <alignment horizontal="center"/>
    </xf>
    <xf numFmtId="0" fontId="3" fillId="2" borderId="0" xfId="0" applyFont="1" applyFill="1" applyBorder="1" applyAlignment="1">
      <alignment horizontal="center"/>
    </xf>
    <xf numFmtId="0" fontId="3" fillId="3" borderId="0" xfId="0" applyFont="1" applyFill="1" applyBorder="1" applyAlignment="1"/>
    <xf numFmtId="9" fontId="3" fillId="0" borderId="0" xfId="1" applyFont="1" applyFill="1" applyBorder="1" applyAlignment="1">
      <alignment horizontal="center"/>
    </xf>
    <xf numFmtId="0" fontId="2" fillId="0" borderId="0"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vertical="center" wrapText="1"/>
    </xf>
  </cellXfs>
  <cellStyles count="2">
    <cellStyle name="Normal" xfId="0" builtinId="0"/>
    <cellStyle name="Percent" xfId="1" builtinId="5"/>
  </cellStyles>
  <dxfs count="60">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DE9D9"/>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Formulas="1" topLeftCell="B26" zoomScale="85" zoomScaleNormal="85" workbookViewId="0">
      <selection activeCell="B43" sqref="B43"/>
    </sheetView>
  </sheetViews>
  <sheetFormatPr defaultRowHeight="15" x14ac:dyDescent="0.25"/>
  <cols>
    <col min="1" max="1" width="2.140625" customWidth="1"/>
    <col min="2" max="2" width="10" customWidth="1"/>
    <col min="3" max="3" width="3.5703125" customWidth="1"/>
    <col min="4" max="4" width="2.7109375" customWidth="1"/>
    <col min="5" max="5" width="17.85546875" customWidth="1"/>
    <col min="6" max="6" width="23.7109375" customWidth="1"/>
    <col min="7" max="7" width="48.85546875" bestFit="1" customWidth="1"/>
    <col min="8" max="8" width="19.5703125" bestFit="1" customWidth="1"/>
    <col min="9" max="9" width="7.85546875" customWidth="1"/>
    <col min="11" max="11" width="9.85546875" customWidth="1"/>
    <col min="12" max="12" width="9.85546875" bestFit="1" customWidth="1"/>
  </cols>
  <sheetData>
    <row r="1" spans="1:8" x14ac:dyDescent="0.25">
      <c r="B1">
        <v>2016</v>
      </c>
    </row>
    <row r="2" spans="1:8" x14ac:dyDescent="0.25">
      <c r="B2" s="87" t="s">
        <v>1765</v>
      </c>
      <c r="C2" s="87"/>
      <c r="D2" s="87"/>
      <c r="E2" s="87"/>
      <c r="F2" s="87"/>
    </row>
    <row r="3" spans="1:8" x14ac:dyDescent="0.25">
      <c r="B3">
        <v>2021</v>
      </c>
    </row>
    <row r="4" spans="1:8" x14ac:dyDescent="0.25">
      <c r="B4" t="s">
        <v>1767</v>
      </c>
    </row>
    <row r="5" spans="1:8" x14ac:dyDescent="0.25">
      <c r="B5" t="s">
        <v>1768</v>
      </c>
    </row>
    <row r="6" spans="1:8" x14ac:dyDescent="0.25">
      <c r="B6" t="s">
        <v>1766</v>
      </c>
    </row>
    <row r="7" spans="1:8" x14ac:dyDescent="0.25">
      <c r="B7">
        <v>2017</v>
      </c>
    </row>
    <row r="14" spans="1:8" x14ac:dyDescent="0.25">
      <c r="A14">
        <v>1</v>
      </c>
      <c r="B14" s="71" t="s">
        <v>1725</v>
      </c>
      <c r="C14" s="71"/>
      <c r="D14" s="71"/>
      <c r="E14" s="71"/>
      <c r="F14" s="71"/>
      <c r="G14" s="71"/>
      <c r="H14" s="71"/>
    </row>
    <row r="15" spans="1:8" x14ac:dyDescent="0.25">
      <c r="B15" s="74" t="s">
        <v>1732</v>
      </c>
      <c r="C15" s="74"/>
      <c r="D15" s="75"/>
      <c r="E15" s="75"/>
      <c r="F15" s="75"/>
    </row>
    <row r="16" spans="1:8" ht="15.75" x14ac:dyDescent="0.25">
      <c r="A16">
        <v>2</v>
      </c>
      <c r="B16" s="48" t="s">
        <v>54</v>
      </c>
      <c r="C16" s="48">
        <v>1159</v>
      </c>
      <c r="D16" s="48">
        <v>2016</v>
      </c>
      <c r="E16" s="45" t="s">
        <v>1730</v>
      </c>
      <c r="F16" s="45" t="s">
        <v>997</v>
      </c>
      <c r="G16" s="5" t="s">
        <v>1731</v>
      </c>
    </row>
    <row r="17" spans="1:12" x14ac:dyDescent="0.25">
      <c r="A17">
        <v>3</v>
      </c>
      <c r="B17" s="73" t="s">
        <v>1726</v>
      </c>
      <c r="C17" s="73"/>
      <c r="D17" s="73"/>
      <c r="E17" s="73"/>
      <c r="F17" s="73"/>
    </row>
    <row r="18" spans="1:12" x14ac:dyDescent="0.25">
      <c r="A18">
        <v>4</v>
      </c>
      <c r="B18" s="71" t="s">
        <v>1727</v>
      </c>
      <c r="C18" s="71"/>
      <c r="D18" s="71"/>
      <c r="E18" s="71"/>
      <c r="F18" s="71"/>
    </row>
    <row r="19" spans="1:12" ht="15.75" x14ac:dyDescent="0.25">
      <c r="A19">
        <v>5</v>
      </c>
      <c r="B19" s="76" t="s">
        <v>1728</v>
      </c>
      <c r="C19" s="76"/>
      <c r="D19" s="76"/>
      <c r="E19" t="s">
        <v>1729</v>
      </c>
    </row>
    <row r="21" spans="1:12" s="4" customFormat="1" ht="15.75" x14ac:dyDescent="0.25">
      <c r="A21" s="4">
        <v>6</v>
      </c>
      <c r="B21" s="1" t="s">
        <v>9</v>
      </c>
      <c r="C21" s="5">
        <v>41109</v>
      </c>
      <c r="D21" s="25">
        <v>2016</v>
      </c>
      <c r="E21" s="5" t="s">
        <v>1735</v>
      </c>
      <c r="F21" s="70" t="str">
        <f>B21&amp;C21&amp;E21&amp;D21</f>
        <v>WP41109Writ Petition(Appeal No 16 of 2016)2016</v>
      </c>
      <c r="H21" s="50"/>
      <c r="I21" s="50" t="s">
        <v>23</v>
      </c>
      <c r="J21" s="7"/>
      <c r="K21" s="5" t="s">
        <v>16</v>
      </c>
      <c r="L21" s="5" t="s">
        <v>13</v>
      </c>
    </row>
    <row r="22" spans="1:12" x14ac:dyDescent="0.25">
      <c r="B22" t="s">
        <v>1736</v>
      </c>
    </row>
    <row r="23" spans="1:12" s="4" customFormat="1" ht="15.75" x14ac:dyDescent="0.25">
      <c r="B23" s="4">
        <v>348</v>
      </c>
      <c r="C23" s="1" t="s">
        <v>9</v>
      </c>
      <c r="D23" s="5">
        <v>41178</v>
      </c>
      <c r="E23" s="25">
        <v>2016</v>
      </c>
      <c r="F23" s="5" t="s">
        <v>46</v>
      </c>
      <c r="G23" s="50" t="str">
        <f t="shared" ref="G23" si="0">C23&amp;D23&amp;F23&amp;E23</f>
        <v>WP41178WP FILED BY TSSPDCL2016</v>
      </c>
      <c r="H23" s="50"/>
      <c r="I23" s="50" t="s">
        <v>23</v>
      </c>
      <c r="J23" s="7"/>
      <c r="K23" s="5" t="s">
        <v>16</v>
      </c>
      <c r="L23" s="5" t="s">
        <v>13</v>
      </c>
    </row>
    <row r="24" spans="1:12" x14ac:dyDescent="0.25">
      <c r="B24" s="71" t="s">
        <v>1736</v>
      </c>
      <c r="C24" s="71"/>
      <c r="D24" s="71"/>
      <c r="E24" s="71"/>
    </row>
    <row r="26" spans="1:12" x14ac:dyDescent="0.25">
      <c r="B26" s="57" t="s">
        <v>9</v>
      </c>
      <c r="C26" s="57">
        <v>41301</v>
      </c>
      <c r="D26" s="57">
        <v>2016</v>
      </c>
      <c r="E26" s="45" t="s">
        <v>17</v>
      </c>
      <c r="F26" s="45" t="s">
        <v>1101</v>
      </c>
      <c r="G26" s="45" t="s">
        <v>40</v>
      </c>
      <c r="H26" s="57">
        <v>2750</v>
      </c>
      <c r="I26" s="57" t="s">
        <v>16</v>
      </c>
    </row>
    <row r="27" spans="1:12" x14ac:dyDescent="0.25">
      <c r="B27" s="57" t="s">
        <v>9</v>
      </c>
      <c r="C27" s="57">
        <v>41301</v>
      </c>
      <c r="D27" s="57">
        <v>2016</v>
      </c>
      <c r="E27" s="45" t="s">
        <v>15</v>
      </c>
      <c r="F27" s="45" t="s">
        <v>1102</v>
      </c>
      <c r="G27" s="45" t="s">
        <v>40</v>
      </c>
      <c r="H27" s="57">
        <v>5000</v>
      </c>
      <c r="I27" s="57" t="s">
        <v>16</v>
      </c>
    </row>
    <row r="28" spans="1:12" x14ac:dyDescent="0.25">
      <c r="B28" s="72" t="s">
        <v>1745</v>
      </c>
      <c r="C28" s="72"/>
      <c r="D28" s="72"/>
    </row>
    <row r="30" spans="1:12" s="4" customFormat="1" ht="15.75" x14ac:dyDescent="0.25">
      <c r="B30" s="14">
        <v>80</v>
      </c>
      <c r="C30" s="32" t="s">
        <v>9</v>
      </c>
      <c r="D30" s="36">
        <v>9809</v>
      </c>
      <c r="E30" s="20">
        <v>2016</v>
      </c>
      <c r="F30" s="32" t="s">
        <v>17</v>
      </c>
      <c r="G30" s="70" t="str">
        <f>C30&amp;D30&amp;F30&amp;E30</f>
        <v>WP9809COUNTER2016</v>
      </c>
      <c r="H30" s="54" t="s">
        <v>173</v>
      </c>
      <c r="I30" s="67">
        <v>2750</v>
      </c>
      <c r="J30" s="67" t="s">
        <v>16</v>
      </c>
      <c r="K30" s="20"/>
      <c r="L30" s="20"/>
    </row>
    <row r="32" spans="1:12" x14ac:dyDescent="0.25">
      <c r="B32" s="71" t="s">
        <v>1748</v>
      </c>
      <c r="C32" s="71"/>
      <c r="D32" s="71"/>
      <c r="E32" s="71"/>
      <c r="G32" t="s">
        <v>1749</v>
      </c>
    </row>
    <row r="34" spans="2:12" s="4" customFormat="1" ht="15.75" x14ac:dyDescent="0.25">
      <c r="B34" s="4">
        <v>54</v>
      </c>
      <c r="C34" s="5" t="s">
        <v>9</v>
      </c>
      <c r="D34" s="5">
        <v>6094</v>
      </c>
      <c r="E34" s="24">
        <v>2016</v>
      </c>
      <c r="F34" s="5" t="s">
        <v>15</v>
      </c>
      <c r="G34" s="50" t="str">
        <f>C34&amp;D34&amp;F34&amp;E34</f>
        <v>WP6094DISPOSED2016</v>
      </c>
      <c r="H34" s="50" t="s">
        <v>27</v>
      </c>
      <c r="I34" s="7">
        <v>5000</v>
      </c>
      <c r="J34" s="5" t="s">
        <v>16</v>
      </c>
      <c r="K34" s="5" t="s">
        <v>1740</v>
      </c>
    </row>
    <row r="35" spans="2:12" x14ac:dyDescent="0.25">
      <c r="C35" s="71" t="s">
        <v>1750</v>
      </c>
      <c r="D35" s="71"/>
      <c r="E35" s="71"/>
      <c r="F35" s="71"/>
    </row>
    <row r="37" spans="2:12" ht="15.75" x14ac:dyDescent="0.25">
      <c r="C37" s="32" t="s">
        <v>53</v>
      </c>
      <c r="D37" s="36">
        <v>2056</v>
      </c>
      <c r="E37" s="20">
        <v>2016</v>
      </c>
      <c r="F37" s="32" t="s">
        <v>17</v>
      </c>
      <c r="G37" s="50" t="str">
        <f>C37&amp;D37&amp;F37&amp;E37</f>
        <v>CC2056COUNTER2016</v>
      </c>
      <c r="H37" s="54" t="s">
        <v>171</v>
      </c>
      <c r="I37" s="7"/>
      <c r="J37" s="7"/>
      <c r="K37" s="20"/>
      <c r="L37" s="20" t="s">
        <v>1753</v>
      </c>
    </row>
    <row r="38" spans="2:12" x14ac:dyDescent="0.25">
      <c r="C38" s="71" t="s">
        <v>1750</v>
      </c>
      <c r="D38" s="71"/>
      <c r="E38" s="71"/>
      <c r="F38" s="71"/>
    </row>
    <row r="40" spans="2:12" ht="15.75" x14ac:dyDescent="0.25">
      <c r="C40" s="5" t="s">
        <v>9</v>
      </c>
      <c r="D40" s="5">
        <v>24254</v>
      </c>
      <c r="E40" s="24">
        <v>2016</v>
      </c>
      <c r="F40" s="5" t="s">
        <v>46</v>
      </c>
      <c r="G40" s="50" t="str">
        <f>C40&amp;D40&amp;F40&amp;E40</f>
        <v>WP24254WP FILED BY TSSPDCL2016</v>
      </c>
      <c r="H40" s="50" t="s">
        <v>24</v>
      </c>
      <c r="I40" s="7"/>
      <c r="J40" s="5" t="s">
        <v>16</v>
      </c>
      <c r="K40" s="5" t="s">
        <v>13</v>
      </c>
      <c r="L40" s="4"/>
    </row>
    <row r="41" spans="2:12" x14ac:dyDescent="0.25">
      <c r="C41" s="71" t="s">
        <v>1756</v>
      </c>
      <c r="D41" s="71"/>
      <c r="E41" s="71"/>
      <c r="F41" s="71"/>
    </row>
    <row r="42" spans="2:12" ht="15.75" x14ac:dyDescent="0.25">
      <c r="B42" s="32"/>
      <c r="C42" s="36"/>
      <c r="D42" s="33"/>
      <c r="E42" s="33"/>
      <c r="F42" s="33"/>
      <c r="G42" s="20"/>
      <c r="H42" s="32"/>
      <c r="I42" s="50"/>
      <c r="J42" s="54"/>
    </row>
  </sheetData>
  <mergeCells count="12">
    <mergeCell ref="C35:F35"/>
    <mergeCell ref="C38:F38"/>
    <mergeCell ref="C41:F41"/>
    <mergeCell ref="B2:F2"/>
    <mergeCell ref="B19:D19"/>
    <mergeCell ref="B28:D28"/>
    <mergeCell ref="B32:E32"/>
    <mergeCell ref="B24:E24"/>
    <mergeCell ref="B14:H14"/>
    <mergeCell ref="B17:F17"/>
    <mergeCell ref="B18:F18"/>
    <mergeCell ref="B15:C15"/>
  </mergeCells>
  <conditionalFormatting sqref="F21">
    <cfRule type="duplicateValues" dxfId="58" priority="21"/>
  </conditionalFormatting>
  <conditionalFormatting sqref="G23:H23">
    <cfRule type="duplicateValues" dxfId="57" priority="19"/>
  </conditionalFormatting>
  <conditionalFormatting sqref="G23">
    <cfRule type="duplicateValues" dxfId="56" priority="18"/>
  </conditionalFormatting>
  <conditionalFormatting sqref="G23:H23">
    <cfRule type="duplicateValues" dxfId="55" priority="17"/>
  </conditionalFormatting>
  <conditionalFormatting sqref="G30">
    <cfRule type="duplicateValues" dxfId="54" priority="14"/>
  </conditionalFormatting>
  <conditionalFormatting sqref="G30">
    <cfRule type="duplicateValues" dxfId="53" priority="15"/>
  </conditionalFormatting>
  <conditionalFormatting sqref="G30">
    <cfRule type="duplicateValues" dxfId="52" priority="16"/>
  </conditionalFormatting>
  <conditionalFormatting sqref="G34">
    <cfRule type="duplicateValues" dxfId="51" priority="11"/>
  </conditionalFormatting>
  <conditionalFormatting sqref="G34">
    <cfRule type="duplicateValues" dxfId="50" priority="12"/>
  </conditionalFormatting>
  <conditionalFormatting sqref="G34">
    <cfRule type="duplicateValues" dxfId="49" priority="13"/>
  </conditionalFormatting>
  <conditionalFormatting sqref="G37">
    <cfRule type="duplicateValues" dxfId="48" priority="8"/>
  </conditionalFormatting>
  <conditionalFormatting sqref="G37">
    <cfRule type="duplicateValues" dxfId="47" priority="9"/>
  </conditionalFormatting>
  <conditionalFormatting sqref="G37">
    <cfRule type="duplicateValues" dxfId="46" priority="10"/>
  </conditionalFormatting>
  <conditionalFormatting sqref="G40">
    <cfRule type="duplicateValues" dxfId="45" priority="6"/>
  </conditionalFormatting>
  <conditionalFormatting sqref="G40">
    <cfRule type="duplicateValues" dxfId="44" priority="7"/>
  </conditionalFormatting>
  <conditionalFormatting sqref="H21 F21">
    <cfRule type="duplicateValues" dxfId="43" priority="52"/>
  </conditionalFormatting>
  <conditionalFormatting sqref="I42">
    <cfRule type="duplicateValues" dxfId="42" priority="3"/>
  </conditionalFormatting>
  <conditionalFormatting sqref="I42">
    <cfRule type="duplicateValues" dxfId="41" priority="4"/>
  </conditionalFormatting>
  <conditionalFormatting sqref="I42">
    <cfRule type="duplicateValues" dxfId="40" priority="5"/>
  </conditionalFormatting>
  <conditionalFormatting sqref="D42:F42">
    <cfRule type="duplicateValues" dxfId="39" priority="2"/>
  </conditionalFormatting>
  <conditionalFormatting sqref="F42">
    <cfRule type="duplicateValues" dxfId="38" priority="1"/>
  </conditionalFormatting>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
  <sheetViews>
    <sheetView workbookViewId="0">
      <selection activeCell="A4" sqref="A4"/>
    </sheetView>
  </sheetViews>
  <sheetFormatPr defaultRowHeight="15" x14ac:dyDescent="0.25"/>
  <cols>
    <col min="7" max="7" width="21" bestFit="1" customWidth="1"/>
  </cols>
  <sheetData>
    <row r="2" spans="1:9" ht="15.75" x14ac:dyDescent="0.25">
      <c r="A2">
        <v>1</v>
      </c>
      <c r="B2" s="32" t="s">
        <v>9</v>
      </c>
      <c r="C2" s="36">
        <v>2012</v>
      </c>
      <c r="D2" s="33" t="str">
        <f t="shared" ref="D2:D3" si="0">B2&amp;C2</f>
        <v>WP2012</v>
      </c>
      <c r="E2" s="20">
        <v>2016</v>
      </c>
      <c r="F2" s="32" t="s">
        <v>15</v>
      </c>
      <c r="G2" s="54" t="s">
        <v>171</v>
      </c>
      <c r="H2" t="s">
        <v>1771</v>
      </c>
    </row>
    <row r="3" spans="1:9" ht="15.75" x14ac:dyDescent="0.25">
      <c r="A3">
        <v>2</v>
      </c>
      <c r="B3" s="100" t="s">
        <v>9</v>
      </c>
      <c r="C3" s="101">
        <v>2012</v>
      </c>
      <c r="D3" s="102" t="str">
        <f t="shared" si="0"/>
        <v>WP2012</v>
      </c>
      <c r="E3" s="103">
        <v>2016</v>
      </c>
      <c r="F3" s="100" t="s">
        <v>10</v>
      </c>
      <c r="G3" s="50" t="str">
        <f>B3&amp;C3&amp;F3&amp;E3</f>
        <v>WP2012VACATE2016</v>
      </c>
      <c r="H3" s="104" t="s">
        <v>171</v>
      </c>
      <c r="I3" t="s">
        <v>1772</v>
      </c>
    </row>
  </sheetData>
  <conditionalFormatting sqref="D2">
    <cfRule type="duplicateValues" dxfId="37" priority="58"/>
  </conditionalFormatting>
  <conditionalFormatting sqref="G3">
    <cfRule type="duplicateValues" dxfId="36" priority="3"/>
  </conditionalFormatting>
  <conditionalFormatting sqref="G3">
    <cfRule type="duplicateValues" dxfId="35" priority="4"/>
  </conditionalFormatting>
  <conditionalFormatting sqref="G3">
    <cfRule type="duplicateValues" dxfId="34" priority="5"/>
  </conditionalFormatting>
  <conditionalFormatting sqref="D3">
    <cfRule type="duplicateValues" dxfId="33" priority="2"/>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R695"/>
  <sheetViews>
    <sheetView tabSelected="1" zoomScale="85" zoomScaleNormal="85" workbookViewId="0"/>
  </sheetViews>
  <sheetFormatPr defaultRowHeight="15.75" x14ac:dyDescent="0.25"/>
  <cols>
    <col min="1" max="1" width="9.140625" style="4"/>
    <col min="2" max="2" width="21.140625" style="4" bestFit="1" customWidth="1"/>
    <col min="3" max="3" width="25" style="4" bestFit="1" customWidth="1"/>
    <col min="4" max="6" width="25" style="4" customWidth="1"/>
    <col min="7" max="7" width="8.42578125" style="4" bestFit="1" customWidth="1"/>
    <col min="8" max="8" width="40.85546875" style="4" bestFit="1" customWidth="1"/>
    <col min="9" max="9" width="60.7109375" style="56" hidden="1" customWidth="1"/>
    <col min="10" max="10" width="31.28515625" style="56" bestFit="1" customWidth="1"/>
    <col min="11" max="11" width="19.5703125" style="7" bestFit="1" customWidth="1"/>
    <col min="12" max="12" width="19.5703125" style="4" customWidth="1"/>
    <col min="13" max="13" width="40.85546875" style="4" bestFit="1" customWidth="1"/>
    <col min="14" max="14" width="18.28515625" style="4" customWidth="1"/>
    <col min="15" max="15" width="22.28515625" style="4" bestFit="1" customWidth="1"/>
    <col min="16" max="16384" width="9.140625" style="4"/>
  </cols>
  <sheetData>
    <row r="1" spans="1:15" x14ac:dyDescent="0.25">
      <c r="A1" s="3" t="s">
        <v>0</v>
      </c>
      <c r="B1" s="3" t="s">
        <v>1</v>
      </c>
      <c r="C1" s="3" t="s">
        <v>2</v>
      </c>
      <c r="D1" s="3" t="s">
        <v>81</v>
      </c>
      <c r="E1" s="3"/>
      <c r="F1" s="3"/>
      <c r="G1" s="3" t="s">
        <v>3</v>
      </c>
      <c r="H1" s="3" t="s">
        <v>4</v>
      </c>
      <c r="I1" s="49" t="s">
        <v>183</v>
      </c>
      <c r="J1" s="49" t="s">
        <v>5</v>
      </c>
      <c r="K1" s="3" t="s">
        <v>6</v>
      </c>
      <c r="L1" s="3" t="s">
        <v>182</v>
      </c>
      <c r="M1" s="3" t="s">
        <v>7</v>
      </c>
      <c r="N1" s="3" t="s">
        <v>8</v>
      </c>
      <c r="O1" s="88" t="s">
        <v>1769</v>
      </c>
    </row>
    <row r="2" spans="1:15" hidden="1" x14ac:dyDescent="0.25">
      <c r="A2" s="14">
        <v>34</v>
      </c>
      <c r="B2" s="33" t="s">
        <v>63</v>
      </c>
      <c r="C2" s="33">
        <v>44</v>
      </c>
      <c r="D2" s="33" t="str">
        <f>B2&amp;C2</f>
        <v>AS44</v>
      </c>
      <c r="E2" s="33"/>
      <c r="F2" s="33"/>
      <c r="G2" s="23">
        <v>2017</v>
      </c>
      <c r="H2" s="33" t="s">
        <v>64</v>
      </c>
      <c r="I2" s="50" t="str">
        <f>B2&amp;C2&amp;H2&amp;G2</f>
        <v>AS44AS FILED BY TSSPDCL AND ITS 2017 CASE2017</v>
      </c>
      <c r="J2" s="52" t="s">
        <v>14</v>
      </c>
      <c r="L2" s="7"/>
      <c r="M2" s="14" t="s">
        <v>64</v>
      </c>
      <c r="N2" s="14"/>
      <c r="O2" s="77"/>
    </row>
    <row r="3" spans="1:15" hidden="1" x14ac:dyDescent="0.25">
      <c r="A3" s="15">
        <v>387</v>
      </c>
      <c r="B3" s="63" t="s">
        <v>47</v>
      </c>
      <c r="C3" s="63">
        <v>49</v>
      </c>
      <c r="D3" s="89" t="str">
        <f t="shared" ref="D3:D66" si="0">B3&amp;C3</f>
        <v>WP(PIL)49</v>
      </c>
      <c r="E3" s="33" t="s">
        <v>1770</v>
      </c>
      <c r="F3" s="33"/>
      <c r="G3" s="64">
        <v>2016</v>
      </c>
      <c r="H3" s="63" t="s">
        <v>15</v>
      </c>
      <c r="I3" s="50" t="str">
        <f>B3&amp;C3&amp;H3&amp;G3</f>
        <v>WP(PIL)49DISPOSED2016</v>
      </c>
      <c r="J3" s="65" t="s">
        <v>34</v>
      </c>
      <c r="L3" s="5" t="s">
        <v>16</v>
      </c>
      <c r="M3" s="63" t="s">
        <v>13</v>
      </c>
      <c r="N3" s="63"/>
      <c r="O3" s="78"/>
    </row>
    <row r="4" spans="1:15" hidden="1" x14ac:dyDescent="0.25">
      <c r="A4" s="4">
        <v>407</v>
      </c>
      <c r="B4" s="1" t="s">
        <v>53</v>
      </c>
      <c r="C4" s="1">
        <v>50</v>
      </c>
      <c r="D4" s="33" t="str">
        <f t="shared" si="0"/>
        <v>CC50</v>
      </c>
      <c r="E4" s="33"/>
      <c r="F4" s="33" t="str">
        <f>D4&amp;H4</f>
        <v>CC50COUNTER</v>
      </c>
      <c r="G4" s="25">
        <v>2016</v>
      </c>
      <c r="H4" s="5" t="s">
        <v>17</v>
      </c>
      <c r="I4" s="50" t="str">
        <f>B4&amp;C4&amp;H4&amp;G4</f>
        <v>CC50COUNTER2016</v>
      </c>
      <c r="J4" s="50" t="s">
        <v>32</v>
      </c>
      <c r="L4" s="5" t="s">
        <v>16</v>
      </c>
      <c r="M4" s="5" t="s">
        <v>13</v>
      </c>
      <c r="N4" s="5"/>
      <c r="O4" s="79"/>
    </row>
    <row r="5" spans="1:15" hidden="1" x14ac:dyDescent="0.25">
      <c r="A5" s="4">
        <v>408</v>
      </c>
      <c r="B5" s="1" t="s">
        <v>53</v>
      </c>
      <c r="C5" s="1">
        <v>50</v>
      </c>
      <c r="D5" s="33" t="str">
        <f t="shared" si="0"/>
        <v>CC50</v>
      </c>
      <c r="E5" s="33"/>
      <c r="F5" s="33" t="str">
        <f t="shared" ref="F5" si="1">D5&amp;H5</f>
        <v>CC50DISPOSED</v>
      </c>
      <c r="G5" s="25">
        <v>2016</v>
      </c>
      <c r="H5" s="5" t="s">
        <v>15</v>
      </c>
      <c r="I5" s="50" t="str">
        <f>B5&amp;C5&amp;H5&amp;G5</f>
        <v>CC50DISPOSED2016</v>
      </c>
      <c r="J5" s="50" t="s">
        <v>32</v>
      </c>
      <c r="L5" s="5" t="s">
        <v>16</v>
      </c>
      <c r="M5" s="5" t="s">
        <v>13</v>
      </c>
      <c r="N5" s="5"/>
      <c r="O5" s="79"/>
    </row>
    <row r="6" spans="1:15" hidden="1" x14ac:dyDescent="0.25">
      <c r="A6" s="14">
        <v>1</v>
      </c>
      <c r="B6" s="33" t="s">
        <v>63</v>
      </c>
      <c r="C6" s="33">
        <v>57</v>
      </c>
      <c r="D6" s="33" t="str">
        <f t="shared" si="0"/>
        <v>AS57</v>
      </c>
      <c r="E6" s="33"/>
      <c r="F6" s="33"/>
      <c r="G6" s="23">
        <v>2017</v>
      </c>
      <c r="H6" s="33" t="s">
        <v>64</v>
      </c>
      <c r="I6" s="50" t="str">
        <f>B6&amp;C6&amp;H6&amp;G6</f>
        <v>AS57AS FILED BY TSSPDCL AND ITS 2017 CASE2017</v>
      </c>
      <c r="J6" s="52" t="s">
        <v>23</v>
      </c>
      <c r="L6" s="7"/>
      <c r="M6" s="14" t="s">
        <v>64</v>
      </c>
      <c r="N6" s="14"/>
      <c r="O6" s="77"/>
    </row>
    <row r="7" spans="1:15" hidden="1" x14ac:dyDescent="0.25">
      <c r="A7" s="14">
        <v>64</v>
      </c>
      <c r="B7" s="33" t="s">
        <v>54</v>
      </c>
      <c r="C7" s="33">
        <v>104</v>
      </c>
      <c r="D7" s="33" t="str">
        <f t="shared" si="0"/>
        <v>WA104</v>
      </c>
      <c r="E7" s="33"/>
      <c r="F7" s="33"/>
      <c r="G7" s="23">
        <v>2018</v>
      </c>
      <c r="H7" s="33" t="s">
        <v>158</v>
      </c>
      <c r="I7" s="50" t="str">
        <f>B7&amp;C7&amp;H7&amp;G7</f>
        <v>WA104PENDING2018</v>
      </c>
      <c r="J7" s="52" t="s">
        <v>136</v>
      </c>
      <c r="L7" s="7"/>
      <c r="M7" s="14" t="s">
        <v>49</v>
      </c>
      <c r="N7" s="14"/>
      <c r="O7" s="77"/>
    </row>
    <row r="8" spans="1:15" x14ac:dyDescent="0.25">
      <c r="A8" s="15">
        <v>399</v>
      </c>
      <c r="B8" s="1" t="s">
        <v>51</v>
      </c>
      <c r="C8" s="1">
        <v>165</v>
      </c>
      <c r="D8" s="33" t="str">
        <f t="shared" si="0"/>
        <v>OP165</v>
      </c>
      <c r="E8" s="33"/>
      <c r="F8" s="33"/>
      <c r="G8" s="25">
        <v>2016</v>
      </c>
      <c r="H8" s="63" t="s">
        <v>17</v>
      </c>
      <c r="I8" s="50" t="str">
        <f>B8&amp;C8&amp;H8&amp;G8</f>
        <v>OP165COUNTER2016</v>
      </c>
      <c r="J8" s="65" t="s">
        <v>11</v>
      </c>
      <c r="L8" s="5" t="s">
        <v>16</v>
      </c>
      <c r="M8" s="63" t="s">
        <v>13</v>
      </c>
      <c r="N8" s="63"/>
      <c r="O8" s="78"/>
    </row>
    <row r="9" spans="1:15" hidden="1" x14ac:dyDescent="0.25">
      <c r="A9" s="15">
        <v>17</v>
      </c>
      <c r="B9" s="17" t="s">
        <v>181</v>
      </c>
      <c r="C9" s="17">
        <v>177</v>
      </c>
      <c r="D9" s="33" t="str">
        <f t="shared" si="0"/>
        <v>PIL177</v>
      </c>
      <c r="E9" s="33"/>
      <c r="F9" s="33" t="str">
        <f t="shared" ref="F9:F10" si="2">D9&amp;H9</f>
        <v>PIL177COUNTER</v>
      </c>
      <c r="G9" s="26">
        <v>2015</v>
      </c>
      <c r="H9" s="38" t="s">
        <v>17</v>
      </c>
      <c r="I9" s="50" t="str">
        <f>B9&amp;C9&amp;H9&amp;G9</f>
        <v>PIL177COUNTER2015</v>
      </c>
      <c r="J9" s="51" t="s">
        <v>180</v>
      </c>
      <c r="K9" s="26">
        <v>2750</v>
      </c>
      <c r="L9" s="21"/>
      <c r="M9" s="15"/>
      <c r="N9" s="15"/>
      <c r="O9" s="80"/>
    </row>
    <row r="10" spans="1:15" hidden="1" x14ac:dyDescent="0.25">
      <c r="A10" s="15">
        <v>18</v>
      </c>
      <c r="B10" s="17" t="s">
        <v>181</v>
      </c>
      <c r="C10" s="17">
        <v>177</v>
      </c>
      <c r="D10" s="33" t="str">
        <f t="shared" si="0"/>
        <v>PIL177</v>
      </c>
      <c r="E10" s="33"/>
      <c r="F10" s="33" t="str">
        <f t="shared" si="2"/>
        <v>PIL177DISPOSED</v>
      </c>
      <c r="G10" s="26">
        <v>2015</v>
      </c>
      <c r="H10" s="38" t="s">
        <v>15</v>
      </c>
      <c r="I10" s="50" t="str">
        <f>B10&amp;C10&amp;H10&amp;G10</f>
        <v>PIL177DISPOSED2015</v>
      </c>
      <c r="J10" s="51" t="s">
        <v>180</v>
      </c>
      <c r="K10" s="26">
        <v>1250</v>
      </c>
      <c r="L10" s="21"/>
      <c r="M10" s="15"/>
      <c r="N10" s="15"/>
      <c r="O10" s="80">
        <v>42275</v>
      </c>
    </row>
    <row r="11" spans="1:15" x14ac:dyDescent="0.25">
      <c r="A11" s="15">
        <v>1</v>
      </c>
      <c r="B11" s="63" t="s">
        <v>9</v>
      </c>
      <c r="C11" s="63">
        <v>211</v>
      </c>
      <c r="D11" s="33" t="str">
        <f t="shared" si="0"/>
        <v>WP211</v>
      </c>
      <c r="E11" s="33" t="s">
        <v>1773</v>
      </c>
      <c r="F11" s="33"/>
      <c r="G11" s="64">
        <v>2016</v>
      </c>
      <c r="H11" s="63" t="s">
        <v>10</v>
      </c>
      <c r="I11" s="50" t="str">
        <f>B11&amp;C11&amp;H11&amp;G11</f>
        <v>WP211VACATE2016</v>
      </c>
      <c r="J11" s="65" t="s">
        <v>11</v>
      </c>
      <c r="L11" s="5" t="s">
        <v>12</v>
      </c>
      <c r="M11" s="63" t="s">
        <v>13</v>
      </c>
      <c r="N11" s="63"/>
      <c r="O11" s="78"/>
    </row>
    <row r="12" spans="1:15" x14ac:dyDescent="0.25">
      <c r="A12" s="14">
        <v>50</v>
      </c>
      <c r="B12" s="33" t="s">
        <v>140</v>
      </c>
      <c r="C12" s="33">
        <v>214</v>
      </c>
      <c r="D12" s="33" t="str">
        <f t="shared" si="0"/>
        <v>CMA214</v>
      </c>
      <c r="E12" s="33" t="s">
        <v>1773</v>
      </c>
      <c r="F12" s="33"/>
      <c r="G12" s="23">
        <v>2016</v>
      </c>
      <c r="H12" s="33" t="s">
        <v>141</v>
      </c>
      <c r="I12" s="50" t="str">
        <f>B12&amp;C12&amp;H12&amp;G12</f>
        <v>CMA214CMA FILED BY TSSPDCL2016</v>
      </c>
      <c r="J12" s="52" t="s">
        <v>136</v>
      </c>
      <c r="L12" s="7"/>
      <c r="M12" s="14" t="s">
        <v>141</v>
      </c>
      <c r="N12" s="14"/>
      <c r="O12" s="77"/>
    </row>
    <row r="13" spans="1:15" x14ac:dyDescent="0.25">
      <c r="A13" s="4">
        <v>392</v>
      </c>
      <c r="B13" s="5" t="s">
        <v>48</v>
      </c>
      <c r="C13" s="1">
        <v>329</v>
      </c>
      <c r="D13" s="33" t="str">
        <f t="shared" si="0"/>
        <v>SR329</v>
      </c>
      <c r="E13" s="33" t="s">
        <v>1774</v>
      </c>
      <c r="F13" s="33"/>
      <c r="G13" s="25">
        <v>2016</v>
      </c>
      <c r="H13" s="5" t="s">
        <v>50</v>
      </c>
      <c r="I13" s="50" t="str">
        <f>B13&amp;C13&amp;H13&amp;G13</f>
        <v>SR329FILED BY TSSPDCL2016</v>
      </c>
      <c r="J13" s="50" t="s">
        <v>35</v>
      </c>
      <c r="L13" s="5" t="s">
        <v>16</v>
      </c>
      <c r="M13" s="5" t="s">
        <v>13</v>
      </c>
      <c r="N13" s="5"/>
      <c r="O13" s="79"/>
    </row>
    <row r="14" spans="1:15" hidden="1" x14ac:dyDescent="0.25">
      <c r="A14" s="14">
        <v>37</v>
      </c>
      <c r="B14" s="33" t="s">
        <v>54</v>
      </c>
      <c r="C14" s="33">
        <v>340</v>
      </c>
      <c r="D14" s="89" t="str">
        <f t="shared" si="0"/>
        <v>WA340</v>
      </c>
      <c r="E14" s="33" t="s">
        <v>1770</v>
      </c>
      <c r="F14" s="33"/>
      <c r="G14" s="23">
        <v>2016</v>
      </c>
      <c r="H14" s="33" t="s">
        <v>15</v>
      </c>
      <c r="I14" s="50" t="str">
        <f>B14&amp;C14&amp;H14&amp;G14</f>
        <v>WA340DISPOSED2016</v>
      </c>
      <c r="J14" s="52" t="s">
        <v>25</v>
      </c>
      <c r="L14" s="7"/>
      <c r="M14" s="14" t="s">
        <v>15</v>
      </c>
      <c r="N14" s="14"/>
      <c r="O14" s="77"/>
    </row>
    <row r="15" spans="1:15" hidden="1" x14ac:dyDescent="0.25">
      <c r="A15" s="14">
        <v>12</v>
      </c>
      <c r="B15" s="33" t="s">
        <v>54</v>
      </c>
      <c r="C15" s="33">
        <v>343</v>
      </c>
      <c r="D15" s="89" t="str">
        <f t="shared" si="0"/>
        <v>WA343</v>
      </c>
      <c r="E15" s="33" t="s">
        <v>1770</v>
      </c>
      <c r="F15" s="33"/>
      <c r="G15" s="23">
        <v>2016</v>
      </c>
      <c r="H15" s="33" t="s">
        <v>15</v>
      </c>
      <c r="I15" s="50" t="str">
        <f>B15&amp;C15&amp;H15&amp;G15</f>
        <v>WA343DISPOSED2016</v>
      </c>
      <c r="J15" s="52" t="s">
        <v>25</v>
      </c>
      <c r="L15" s="7"/>
      <c r="M15" s="14" t="s">
        <v>15</v>
      </c>
      <c r="N15" s="14"/>
      <c r="O15" s="77"/>
    </row>
    <row r="16" spans="1:15" hidden="1" x14ac:dyDescent="0.25">
      <c r="A16" s="14">
        <v>14</v>
      </c>
      <c r="B16" s="33" t="s">
        <v>54</v>
      </c>
      <c r="C16" s="33">
        <v>344</v>
      </c>
      <c r="D16" s="89" t="str">
        <f t="shared" si="0"/>
        <v>WA344</v>
      </c>
      <c r="E16" s="33" t="s">
        <v>1770</v>
      </c>
      <c r="F16" s="33"/>
      <c r="G16" s="23">
        <v>2016</v>
      </c>
      <c r="H16" s="33" t="s">
        <v>15</v>
      </c>
      <c r="I16" s="50" t="str">
        <f>B16&amp;C16&amp;H16&amp;G16</f>
        <v>WA344DISPOSED2016</v>
      </c>
      <c r="J16" s="52" t="s">
        <v>25</v>
      </c>
      <c r="L16" s="7"/>
      <c r="M16" s="14" t="s">
        <v>15</v>
      </c>
      <c r="N16" s="14"/>
      <c r="O16" s="77"/>
    </row>
    <row r="17" spans="1:15" hidden="1" x14ac:dyDescent="0.25">
      <c r="A17" s="14">
        <v>51</v>
      </c>
      <c r="B17" s="33" t="s">
        <v>54</v>
      </c>
      <c r="C17" s="33">
        <v>346</v>
      </c>
      <c r="D17" s="89" t="str">
        <f t="shared" si="0"/>
        <v>WA346</v>
      </c>
      <c r="E17" s="33" t="s">
        <v>1770</v>
      </c>
      <c r="F17" s="33"/>
      <c r="G17" s="23">
        <v>2016</v>
      </c>
      <c r="H17" s="33" t="s">
        <v>15</v>
      </c>
      <c r="I17" s="50" t="str">
        <f>B17&amp;C17&amp;H17&amp;G17</f>
        <v>WA346DISPOSED2016</v>
      </c>
      <c r="J17" s="52" t="s">
        <v>25</v>
      </c>
      <c r="L17" s="7"/>
      <c r="M17" s="14" t="s">
        <v>15</v>
      </c>
      <c r="N17" s="14"/>
      <c r="O17" s="77"/>
    </row>
    <row r="18" spans="1:15" hidden="1" x14ac:dyDescent="0.25">
      <c r="A18" s="14">
        <v>24</v>
      </c>
      <c r="B18" s="33" t="s">
        <v>54</v>
      </c>
      <c r="C18" s="33">
        <v>347</v>
      </c>
      <c r="D18" s="89" t="str">
        <f t="shared" si="0"/>
        <v>WA347</v>
      </c>
      <c r="E18" s="33" t="s">
        <v>1770</v>
      </c>
      <c r="F18" s="33"/>
      <c r="G18" s="23">
        <v>2016</v>
      </c>
      <c r="H18" s="33" t="s">
        <v>15</v>
      </c>
      <c r="I18" s="50" t="str">
        <f>B18&amp;C18&amp;H18&amp;G18</f>
        <v>WA347DISPOSED2016</v>
      </c>
      <c r="J18" s="52" t="s">
        <v>25</v>
      </c>
      <c r="L18" s="7"/>
      <c r="M18" s="14" t="s">
        <v>15</v>
      </c>
      <c r="N18" s="14"/>
      <c r="O18" s="77"/>
    </row>
    <row r="19" spans="1:15" hidden="1" x14ac:dyDescent="0.25">
      <c r="A19" s="14">
        <v>19</v>
      </c>
      <c r="B19" s="33" t="s">
        <v>54</v>
      </c>
      <c r="C19" s="33">
        <v>348</v>
      </c>
      <c r="D19" s="89" t="str">
        <f t="shared" si="0"/>
        <v>WA348</v>
      </c>
      <c r="E19" s="33" t="s">
        <v>1770</v>
      </c>
      <c r="F19" s="33"/>
      <c r="G19" s="23">
        <v>2016</v>
      </c>
      <c r="H19" s="33" t="s">
        <v>15</v>
      </c>
      <c r="I19" s="50" t="str">
        <f>B19&amp;C19&amp;H19&amp;G19</f>
        <v>WA348DISPOSED2016</v>
      </c>
      <c r="J19" s="52" t="s">
        <v>25</v>
      </c>
      <c r="L19" s="7"/>
      <c r="M19" s="14" t="s">
        <v>15</v>
      </c>
      <c r="N19" s="14"/>
      <c r="O19" s="77"/>
    </row>
    <row r="20" spans="1:15" hidden="1" x14ac:dyDescent="0.25">
      <c r="A20" s="4">
        <v>465</v>
      </c>
      <c r="B20" s="5" t="s">
        <v>9</v>
      </c>
      <c r="C20" s="1">
        <v>350</v>
      </c>
      <c r="D20" s="33" t="str">
        <f t="shared" si="0"/>
        <v>WP350</v>
      </c>
      <c r="E20" s="33"/>
      <c r="F20" s="33" t="str">
        <f t="shared" ref="F20:F21" si="3">D20&amp;H20</f>
        <v>WP350CROSS SUBSIDY VACATE</v>
      </c>
      <c r="G20" s="24">
        <v>2016</v>
      </c>
      <c r="H20" s="5" t="s">
        <v>55</v>
      </c>
      <c r="I20" s="50" t="str">
        <f>B20&amp;C20&amp;H20&amp;G20</f>
        <v>WP350CROSS SUBSIDY VACATE2016</v>
      </c>
      <c r="J20" s="50" t="s">
        <v>27</v>
      </c>
      <c r="L20" s="5" t="s">
        <v>12</v>
      </c>
      <c r="M20" s="5" t="s">
        <v>13</v>
      </c>
      <c r="N20" s="5"/>
      <c r="O20" s="79"/>
    </row>
    <row r="21" spans="1:15" hidden="1" x14ac:dyDescent="0.25">
      <c r="A21" s="4">
        <v>466</v>
      </c>
      <c r="B21" s="5" t="s">
        <v>9</v>
      </c>
      <c r="C21" s="1">
        <v>350</v>
      </c>
      <c r="D21" s="33" t="str">
        <f t="shared" si="0"/>
        <v>WP350</v>
      </c>
      <c r="E21" s="33"/>
      <c r="F21" s="33" t="str">
        <f t="shared" si="3"/>
        <v>WP350DISPOSED</v>
      </c>
      <c r="G21" s="24">
        <v>2016</v>
      </c>
      <c r="H21" s="5" t="s">
        <v>15</v>
      </c>
      <c r="I21" s="50" t="str">
        <f>B21&amp;C21&amp;H21&amp;G21</f>
        <v>WP350DISPOSED2016</v>
      </c>
      <c r="J21" s="50" t="s">
        <v>27</v>
      </c>
      <c r="L21" s="5" t="s">
        <v>16</v>
      </c>
      <c r="M21" s="5" t="s">
        <v>13</v>
      </c>
      <c r="N21" s="5"/>
      <c r="O21" s="79"/>
    </row>
    <row r="22" spans="1:15" hidden="1" x14ac:dyDescent="0.25">
      <c r="A22" s="14">
        <v>22</v>
      </c>
      <c r="B22" s="33" t="s">
        <v>54</v>
      </c>
      <c r="C22" s="33">
        <v>353</v>
      </c>
      <c r="D22" s="89" t="str">
        <f t="shared" si="0"/>
        <v>WA353</v>
      </c>
      <c r="E22" s="33" t="s">
        <v>1770</v>
      </c>
      <c r="F22" s="33"/>
      <c r="G22" s="23">
        <v>2016</v>
      </c>
      <c r="H22" s="33" t="s">
        <v>15</v>
      </c>
      <c r="I22" s="50" t="str">
        <f>B22&amp;C22&amp;H22&amp;G22</f>
        <v>WA353DISPOSED2016</v>
      </c>
      <c r="J22" s="52" t="s">
        <v>25</v>
      </c>
      <c r="L22" s="7"/>
      <c r="M22" s="14" t="s">
        <v>15</v>
      </c>
      <c r="N22" s="14"/>
      <c r="O22" s="77"/>
    </row>
    <row r="23" spans="1:15" hidden="1" x14ac:dyDescent="0.25">
      <c r="A23" s="14">
        <v>67</v>
      </c>
      <c r="B23" s="33" t="s">
        <v>54</v>
      </c>
      <c r="C23" s="33">
        <v>354</v>
      </c>
      <c r="D23" s="89" t="str">
        <f t="shared" si="0"/>
        <v>WA354</v>
      </c>
      <c r="E23" s="33" t="s">
        <v>1770</v>
      </c>
      <c r="F23" s="33"/>
      <c r="G23" s="23">
        <v>2016</v>
      </c>
      <c r="H23" s="33" t="s">
        <v>15</v>
      </c>
      <c r="I23" s="50" t="str">
        <f>B23&amp;C23&amp;H23&amp;G23</f>
        <v>WA354DISPOSED2016</v>
      </c>
      <c r="J23" s="52" t="s">
        <v>25</v>
      </c>
      <c r="L23" s="7"/>
      <c r="M23" s="14" t="s">
        <v>15</v>
      </c>
      <c r="N23" s="14"/>
      <c r="O23" s="77"/>
    </row>
    <row r="24" spans="1:15" hidden="1" x14ac:dyDescent="0.25">
      <c r="A24" s="14">
        <v>13</v>
      </c>
      <c r="B24" s="33" t="s">
        <v>54</v>
      </c>
      <c r="C24" s="33">
        <v>355</v>
      </c>
      <c r="D24" s="89" t="str">
        <f t="shared" si="0"/>
        <v>WA355</v>
      </c>
      <c r="E24" s="33" t="s">
        <v>1770</v>
      </c>
      <c r="F24" s="33"/>
      <c r="G24" s="23">
        <v>2016</v>
      </c>
      <c r="H24" s="33" t="s">
        <v>15</v>
      </c>
      <c r="I24" s="50" t="str">
        <f>B24&amp;C24&amp;H24&amp;G24</f>
        <v>WA355DISPOSED2016</v>
      </c>
      <c r="J24" s="52" t="s">
        <v>25</v>
      </c>
      <c r="L24" s="7"/>
      <c r="M24" s="14" t="s">
        <v>15</v>
      </c>
      <c r="N24" s="14"/>
      <c r="O24" s="77"/>
    </row>
    <row r="25" spans="1:15" hidden="1" x14ac:dyDescent="0.25">
      <c r="A25" s="14">
        <v>28</v>
      </c>
      <c r="B25" s="33" t="s">
        <v>54</v>
      </c>
      <c r="C25" s="33">
        <v>357</v>
      </c>
      <c r="D25" s="89" t="str">
        <f t="shared" si="0"/>
        <v>WA357</v>
      </c>
      <c r="E25" s="33" t="s">
        <v>1770</v>
      </c>
      <c r="F25" s="33"/>
      <c r="G25" s="23">
        <v>2016</v>
      </c>
      <c r="H25" s="33" t="s">
        <v>15</v>
      </c>
      <c r="I25" s="50" t="str">
        <f>B25&amp;C25&amp;H25&amp;G25</f>
        <v>WA357DISPOSED2016</v>
      </c>
      <c r="J25" s="52" t="s">
        <v>25</v>
      </c>
      <c r="L25" s="7"/>
      <c r="M25" s="14" t="s">
        <v>15</v>
      </c>
      <c r="N25" s="14"/>
      <c r="O25" s="77"/>
    </row>
    <row r="26" spans="1:15" hidden="1" x14ac:dyDescent="0.25">
      <c r="A26" s="14">
        <v>65</v>
      </c>
      <c r="B26" s="33" t="s">
        <v>54</v>
      </c>
      <c r="C26" s="33">
        <v>359</v>
      </c>
      <c r="D26" s="89" t="str">
        <f t="shared" si="0"/>
        <v>WA359</v>
      </c>
      <c r="E26" s="33" t="s">
        <v>1770</v>
      </c>
      <c r="F26" s="33"/>
      <c r="G26" s="23">
        <v>2016</v>
      </c>
      <c r="H26" s="33" t="s">
        <v>15</v>
      </c>
      <c r="I26" s="50" t="str">
        <f>B26&amp;C26&amp;H26&amp;G26</f>
        <v>WA359DISPOSED2016</v>
      </c>
      <c r="J26" s="52" t="s">
        <v>25</v>
      </c>
      <c r="L26" s="7"/>
      <c r="M26" s="14" t="s">
        <v>15</v>
      </c>
      <c r="N26" s="14"/>
      <c r="O26" s="77"/>
    </row>
    <row r="27" spans="1:15" hidden="1" x14ac:dyDescent="0.25">
      <c r="A27" s="14">
        <v>10</v>
      </c>
      <c r="B27" s="33" t="s">
        <v>54</v>
      </c>
      <c r="C27" s="33">
        <v>360</v>
      </c>
      <c r="D27" s="89" t="str">
        <f t="shared" si="0"/>
        <v>WA360</v>
      </c>
      <c r="E27" s="33" t="s">
        <v>1770</v>
      </c>
      <c r="F27" s="33"/>
      <c r="G27" s="23">
        <v>2016</v>
      </c>
      <c r="H27" s="33" t="s">
        <v>15</v>
      </c>
      <c r="I27" s="50" t="str">
        <f>B27&amp;C27&amp;H27&amp;G27</f>
        <v>WA360DISPOSED2016</v>
      </c>
      <c r="J27" s="52" t="s">
        <v>25</v>
      </c>
      <c r="L27" s="7"/>
      <c r="M27" s="14" t="s">
        <v>15</v>
      </c>
      <c r="N27" s="14"/>
      <c r="O27" s="77"/>
    </row>
    <row r="28" spans="1:15" hidden="1" x14ac:dyDescent="0.25">
      <c r="A28" s="14">
        <v>63</v>
      </c>
      <c r="B28" s="33" t="s">
        <v>54</v>
      </c>
      <c r="C28" s="33">
        <v>361</v>
      </c>
      <c r="D28" s="89" t="str">
        <f t="shared" si="0"/>
        <v>WA361</v>
      </c>
      <c r="E28" s="33" t="s">
        <v>1770</v>
      </c>
      <c r="F28" s="33"/>
      <c r="G28" s="23">
        <v>2016</v>
      </c>
      <c r="H28" s="33" t="s">
        <v>15</v>
      </c>
      <c r="I28" s="50" t="str">
        <f>B28&amp;C28&amp;H28&amp;G28</f>
        <v>WA361DISPOSED2016</v>
      </c>
      <c r="J28" s="52" t="s">
        <v>25</v>
      </c>
      <c r="L28" s="7"/>
      <c r="M28" s="14" t="s">
        <v>15</v>
      </c>
      <c r="N28" s="14"/>
      <c r="O28" s="77"/>
    </row>
    <row r="29" spans="1:15" hidden="1" x14ac:dyDescent="0.25">
      <c r="A29" s="14">
        <v>33</v>
      </c>
      <c r="B29" s="33" t="s">
        <v>54</v>
      </c>
      <c r="C29" s="33">
        <v>362</v>
      </c>
      <c r="D29" s="89" t="str">
        <f t="shared" si="0"/>
        <v>WA362</v>
      </c>
      <c r="E29" s="33" t="s">
        <v>1770</v>
      </c>
      <c r="F29" s="33"/>
      <c r="G29" s="23">
        <v>2016</v>
      </c>
      <c r="H29" s="33" t="s">
        <v>15</v>
      </c>
      <c r="I29" s="50" t="str">
        <f>B29&amp;C29&amp;H29&amp;G29</f>
        <v>WA362DISPOSED2016</v>
      </c>
      <c r="J29" s="52" t="s">
        <v>25</v>
      </c>
      <c r="L29" s="7"/>
      <c r="M29" s="14" t="s">
        <v>15</v>
      </c>
      <c r="N29" s="14"/>
      <c r="O29" s="77"/>
    </row>
    <row r="30" spans="1:15" hidden="1" x14ac:dyDescent="0.25">
      <c r="A30" s="14">
        <v>39</v>
      </c>
      <c r="B30" s="33" t="s">
        <v>54</v>
      </c>
      <c r="C30" s="33">
        <v>363</v>
      </c>
      <c r="D30" s="89" t="str">
        <f t="shared" si="0"/>
        <v>WA363</v>
      </c>
      <c r="E30" s="33" t="s">
        <v>1770</v>
      </c>
      <c r="F30" s="33"/>
      <c r="G30" s="23">
        <v>2016</v>
      </c>
      <c r="H30" s="33" t="s">
        <v>15</v>
      </c>
      <c r="I30" s="50" t="str">
        <f>B30&amp;C30&amp;H30&amp;G30</f>
        <v>WA363DISPOSED2016</v>
      </c>
      <c r="J30" s="52" t="s">
        <v>25</v>
      </c>
      <c r="L30" s="7"/>
      <c r="M30" s="14" t="s">
        <v>15</v>
      </c>
      <c r="N30" s="14"/>
      <c r="O30" s="77"/>
    </row>
    <row r="31" spans="1:15" hidden="1" x14ac:dyDescent="0.25">
      <c r="A31" s="14">
        <v>25</v>
      </c>
      <c r="B31" s="33" t="s">
        <v>54</v>
      </c>
      <c r="C31" s="33">
        <v>364</v>
      </c>
      <c r="D31" s="89" t="str">
        <f t="shared" si="0"/>
        <v>WA364</v>
      </c>
      <c r="E31" s="33" t="s">
        <v>1770</v>
      </c>
      <c r="F31" s="33"/>
      <c r="G31" s="23">
        <v>2016</v>
      </c>
      <c r="H31" s="33" t="s">
        <v>15</v>
      </c>
      <c r="I31" s="50" t="str">
        <f>B31&amp;C31&amp;H31&amp;G31</f>
        <v>WA364DISPOSED2016</v>
      </c>
      <c r="J31" s="52" t="s">
        <v>25</v>
      </c>
      <c r="L31" s="7"/>
      <c r="M31" s="14" t="s">
        <v>15</v>
      </c>
      <c r="N31" s="14"/>
      <c r="O31" s="77"/>
    </row>
    <row r="32" spans="1:15" hidden="1" x14ac:dyDescent="0.25">
      <c r="A32" s="14">
        <v>58</v>
      </c>
      <c r="B32" s="33" t="s">
        <v>54</v>
      </c>
      <c r="C32" s="33">
        <v>365</v>
      </c>
      <c r="D32" s="89" t="str">
        <f t="shared" si="0"/>
        <v>WA365</v>
      </c>
      <c r="E32" s="33" t="s">
        <v>1770</v>
      </c>
      <c r="F32" s="33"/>
      <c r="G32" s="23">
        <v>2016</v>
      </c>
      <c r="H32" s="33" t="s">
        <v>15</v>
      </c>
      <c r="I32" s="50" t="str">
        <f>B32&amp;C32&amp;H32&amp;G32</f>
        <v>WA365DISPOSED2016</v>
      </c>
      <c r="J32" s="52" t="s">
        <v>25</v>
      </c>
      <c r="L32" s="7"/>
      <c r="M32" s="14" t="s">
        <v>15</v>
      </c>
      <c r="N32" s="14"/>
      <c r="O32" s="77"/>
    </row>
    <row r="33" spans="1:15" x14ac:dyDescent="0.25">
      <c r="A33" s="4">
        <v>467</v>
      </c>
      <c r="B33" s="5" t="s">
        <v>9</v>
      </c>
      <c r="C33" s="5">
        <v>368</v>
      </c>
      <c r="D33" s="33" t="str">
        <f t="shared" si="0"/>
        <v>WP368</v>
      </c>
      <c r="E33" s="33" t="s">
        <v>1773</v>
      </c>
      <c r="F33" s="33"/>
      <c r="G33" s="24">
        <v>2016</v>
      </c>
      <c r="H33" s="5" t="s">
        <v>56</v>
      </c>
      <c r="I33" s="50" t="str">
        <f>B33&amp;C33&amp;H33&amp;G33</f>
        <v>WP368ACD COUNTER2016</v>
      </c>
      <c r="J33" s="50" t="s">
        <v>25</v>
      </c>
      <c r="L33" s="5" t="s">
        <v>12</v>
      </c>
      <c r="M33" s="5" t="s">
        <v>13</v>
      </c>
      <c r="N33" s="5"/>
      <c r="O33" s="79"/>
    </row>
    <row r="34" spans="1:15" hidden="1" x14ac:dyDescent="0.25">
      <c r="A34" s="14">
        <v>56</v>
      </c>
      <c r="B34" s="33" t="s">
        <v>54</v>
      </c>
      <c r="C34" s="33">
        <v>369</v>
      </c>
      <c r="D34" s="89" t="str">
        <f t="shared" si="0"/>
        <v>WA369</v>
      </c>
      <c r="E34" s="33" t="s">
        <v>1770</v>
      </c>
      <c r="F34" s="33"/>
      <c r="G34" s="23">
        <v>2016</v>
      </c>
      <c r="H34" s="33" t="s">
        <v>15</v>
      </c>
      <c r="I34" s="50" t="str">
        <f>B34&amp;C34&amp;H34&amp;G34</f>
        <v>WA369DISPOSED2016</v>
      </c>
      <c r="J34" s="52" t="s">
        <v>25</v>
      </c>
      <c r="L34" s="7"/>
      <c r="M34" s="14" t="s">
        <v>15</v>
      </c>
      <c r="N34" s="14"/>
      <c r="O34" s="77"/>
    </row>
    <row r="35" spans="1:15" hidden="1" x14ac:dyDescent="0.25">
      <c r="A35" s="14">
        <v>40</v>
      </c>
      <c r="B35" s="33" t="s">
        <v>54</v>
      </c>
      <c r="C35" s="33">
        <v>372</v>
      </c>
      <c r="D35" s="89" t="str">
        <f t="shared" si="0"/>
        <v>WA372</v>
      </c>
      <c r="E35" s="33" t="s">
        <v>1770</v>
      </c>
      <c r="F35" s="33"/>
      <c r="G35" s="23">
        <v>2016</v>
      </c>
      <c r="H35" s="33" t="s">
        <v>15</v>
      </c>
      <c r="I35" s="50" t="str">
        <f>B35&amp;C35&amp;H35&amp;G35</f>
        <v>WA372DISPOSED2016</v>
      </c>
      <c r="J35" s="52" t="s">
        <v>25</v>
      </c>
      <c r="L35" s="7"/>
      <c r="M35" s="14" t="s">
        <v>15</v>
      </c>
      <c r="N35" s="14"/>
      <c r="O35" s="77"/>
    </row>
    <row r="36" spans="1:15" hidden="1" x14ac:dyDescent="0.25">
      <c r="A36" s="14">
        <v>5</v>
      </c>
      <c r="B36" s="33" t="s">
        <v>54</v>
      </c>
      <c r="C36" s="33">
        <v>374</v>
      </c>
      <c r="D36" s="89" t="str">
        <f t="shared" si="0"/>
        <v>WA374</v>
      </c>
      <c r="E36" s="33" t="s">
        <v>1770</v>
      </c>
      <c r="F36" s="33"/>
      <c r="G36" s="23">
        <v>2016</v>
      </c>
      <c r="H36" s="33" t="s">
        <v>15</v>
      </c>
      <c r="I36" s="50" t="str">
        <f>B36&amp;C36&amp;H36&amp;G36</f>
        <v>WA374DISPOSED2016</v>
      </c>
      <c r="J36" s="52" t="s">
        <v>25</v>
      </c>
      <c r="L36" s="7"/>
      <c r="M36" s="14" t="s">
        <v>15</v>
      </c>
      <c r="N36" s="14"/>
      <c r="O36" s="77"/>
    </row>
    <row r="37" spans="1:15" hidden="1" x14ac:dyDescent="0.25">
      <c r="A37" s="14">
        <v>54</v>
      </c>
      <c r="B37" s="33" t="s">
        <v>54</v>
      </c>
      <c r="C37" s="33">
        <v>379</v>
      </c>
      <c r="D37" s="89" t="str">
        <f t="shared" si="0"/>
        <v>WA379</v>
      </c>
      <c r="E37" s="33" t="s">
        <v>1770</v>
      </c>
      <c r="F37" s="33"/>
      <c r="G37" s="23">
        <v>2016</v>
      </c>
      <c r="H37" s="33" t="s">
        <v>15</v>
      </c>
      <c r="I37" s="50" t="str">
        <f>B37&amp;C37&amp;H37&amp;G37</f>
        <v>WA379DISPOSED2016</v>
      </c>
      <c r="J37" s="52" t="s">
        <v>25</v>
      </c>
      <c r="L37" s="7"/>
      <c r="M37" s="14" t="s">
        <v>15</v>
      </c>
      <c r="N37" s="14"/>
      <c r="O37" s="77"/>
    </row>
    <row r="38" spans="1:15" hidden="1" x14ac:dyDescent="0.25">
      <c r="A38" s="14">
        <v>15</v>
      </c>
      <c r="B38" s="33" t="s">
        <v>54</v>
      </c>
      <c r="C38" s="33">
        <v>381</v>
      </c>
      <c r="D38" s="89" t="str">
        <f t="shared" si="0"/>
        <v>WA381</v>
      </c>
      <c r="E38" s="33" t="s">
        <v>1770</v>
      </c>
      <c r="F38" s="33"/>
      <c r="G38" s="23">
        <v>2016</v>
      </c>
      <c r="H38" s="33" t="s">
        <v>15</v>
      </c>
      <c r="I38" s="50" t="str">
        <f>B38&amp;C38&amp;H38&amp;G38</f>
        <v>WA381DISPOSED2016</v>
      </c>
      <c r="J38" s="52" t="s">
        <v>25</v>
      </c>
      <c r="L38" s="7"/>
      <c r="M38" s="14" t="s">
        <v>15</v>
      </c>
      <c r="N38" s="14"/>
      <c r="O38" s="77"/>
    </row>
    <row r="39" spans="1:15" hidden="1" x14ac:dyDescent="0.25">
      <c r="A39" s="14">
        <v>38</v>
      </c>
      <c r="B39" s="33" t="s">
        <v>54</v>
      </c>
      <c r="C39" s="33">
        <v>382</v>
      </c>
      <c r="D39" s="89" t="str">
        <f t="shared" si="0"/>
        <v>WA382</v>
      </c>
      <c r="E39" s="33" t="s">
        <v>1770</v>
      </c>
      <c r="F39" s="33"/>
      <c r="G39" s="23">
        <v>2016</v>
      </c>
      <c r="H39" s="33" t="s">
        <v>15</v>
      </c>
      <c r="I39" s="50" t="str">
        <f>B39&amp;C39&amp;H39&amp;G39</f>
        <v>WA382DISPOSED2016</v>
      </c>
      <c r="J39" s="52" t="s">
        <v>25</v>
      </c>
      <c r="L39" s="7"/>
      <c r="M39" s="14" t="s">
        <v>15</v>
      </c>
      <c r="N39" s="14"/>
      <c r="O39" s="77"/>
    </row>
    <row r="40" spans="1:15" hidden="1" x14ac:dyDescent="0.25">
      <c r="A40" s="14">
        <v>3</v>
      </c>
      <c r="B40" s="33" t="s">
        <v>54</v>
      </c>
      <c r="C40" s="33">
        <v>384</v>
      </c>
      <c r="D40" s="89" t="str">
        <f t="shared" si="0"/>
        <v>WA384</v>
      </c>
      <c r="E40" s="33" t="s">
        <v>1770</v>
      </c>
      <c r="F40" s="33"/>
      <c r="G40" s="23">
        <v>2016</v>
      </c>
      <c r="H40" s="33" t="s">
        <v>15</v>
      </c>
      <c r="I40" s="50" t="str">
        <f>B40&amp;C40&amp;H40&amp;G40</f>
        <v>WA384DISPOSED2016</v>
      </c>
      <c r="J40" s="52" t="s">
        <v>25</v>
      </c>
      <c r="L40" s="7"/>
      <c r="M40" s="14" t="s">
        <v>15</v>
      </c>
      <c r="N40" s="14"/>
      <c r="O40" s="81"/>
    </row>
    <row r="41" spans="1:15" hidden="1" x14ac:dyDescent="0.25">
      <c r="A41" s="14">
        <v>43</v>
      </c>
      <c r="B41" s="33" t="s">
        <v>54</v>
      </c>
      <c r="C41" s="33">
        <v>385</v>
      </c>
      <c r="D41" s="89" t="str">
        <f t="shared" si="0"/>
        <v>WA385</v>
      </c>
      <c r="E41" s="33" t="s">
        <v>1770</v>
      </c>
      <c r="F41" s="33"/>
      <c r="G41" s="23">
        <v>2016</v>
      </c>
      <c r="H41" s="33" t="s">
        <v>15</v>
      </c>
      <c r="I41" s="50" t="str">
        <f>B41&amp;C41&amp;H41&amp;G41</f>
        <v>WA385DISPOSED2016</v>
      </c>
      <c r="J41" s="52" t="s">
        <v>25</v>
      </c>
      <c r="L41" s="7"/>
      <c r="M41" s="14" t="s">
        <v>15</v>
      </c>
      <c r="N41" s="14"/>
      <c r="O41" s="77"/>
    </row>
    <row r="42" spans="1:15" hidden="1" x14ac:dyDescent="0.25">
      <c r="A42" s="14">
        <v>31</v>
      </c>
      <c r="B42" s="33" t="s">
        <v>54</v>
      </c>
      <c r="C42" s="33">
        <v>386</v>
      </c>
      <c r="D42" s="89" t="str">
        <f t="shared" si="0"/>
        <v>WA386</v>
      </c>
      <c r="E42" s="33" t="s">
        <v>1770</v>
      </c>
      <c r="F42" s="33"/>
      <c r="G42" s="23">
        <v>2016</v>
      </c>
      <c r="H42" s="33" t="s">
        <v>15</v>
      </c>
      <c r="I42" s="50" t="str">
        <f>B42&amp;C42&amp;H42&amp;G42</f>
        <v>WA386DISPOSED2016</v>
      </c>
      <c r="J42" s="52" t="s">
        <v>25</v>
      </c>
      <c r="L42" s="7"/>
      <c r="M42" s="14" t="s">
        <v>15</v>
      </c>
      <c r="N42" s="14"/>
      <c r="O42" s="77"/>
    </row>
    <row r="43" spans="1:15" hidden="1" x14ac:dyDescent="0.25">
      <c r="A43" s="14">
        <v>45</v>
      </c>
      <c r="B43" s="33" t="s">
        <v>54</v>
      </c>
      <c r="C43" s="33">
        <v>387</v>
      </c>
      <c r="D43" s="89" t="str">
        <f t="shared" si="0"/>
        <v>WA387</v>
      </c>
      <c r="E43" s="33" t="s">
        <v>1770</v>
      </c>
      <c r="F43" s="33"/>
      <c r="G43" s="23">
        <v>2016</v>
      </c>
      <c r="H43" s="33" t="s">
        <v>15</v>
      </c>
      <c r="I43" s="50" t="str">
        <f>B43&amp;C43&amp;H43&amp;G43</f>
        <v>WA387DISPOSED2016</v>
      </c>
      <c r="J43" s="52" t="s">
        <v>25</v>
      </c>
      <c r="L43" s="7"/>
      <c r="M43" s="14" t="s">
        <v>15</v>
      </c>
      <c r="N43" s="14"/>
      <c r="O43" s="77"/>
    </row>
    <row r="44" spans="1:15" hidden="1" x14ac:dyDescent="0.25">
      <c r="A44" s="14">
        <v>23</v>
      </c>
      <c r="B44" s="33" t="s">
        <v>54</v>
      </c>
      <c r="C44" s="33">
        <v>388</v>
      </c>
      <c r="D44" s="89" t="str">
        <f t="shared" si="0"/>
        <v>WA388</v>
      </c>
      <c r="E44" s="33" t="s">
        <v>1770</v>
      </c>
      <c r="F44" s="33"/>
      <c r="G44" s="23">
        <v>2016</v>
      </c>
      <c r="H44" s="33" t="s">
        <v>15</v>
      </c>
      <c r="I44" s="50" t="str">
        <f>B44&amp;C44&amp;H44&amp;G44</f>
        <v>WA388DISPOSED2016</v>
      </c>
      <c r="J44" s="52" t="s">
        <v>25</v>
      </c>
      <c r="L44" s="7"/>
      <c r="M44" s="14" t="s">
        <v>15</v>
      </c>
      <c r="N44" s="14"/>
      <c r="O44" s="77"/>
    </row>
    <row r="45" spans="1:15" hidden="1" x14ac:dyDescent="0.25">
      <c r="A45" s="14">
        <v>66</v>
      </c>
      <c r="B45" s="33" t="s">
        <v>54</v>
      </c>
      <c r="C45" s="33">
        <v>391</v>
      </c>
      <c r="D45" s="89" t="str">
        <f t="shared" si="0"/>
        <v>WA391</v>
      </c>
      <c r="E45" s="33" t="s">
        <v>1770</v>
      </c>
      <c r="F45" s="33"/>
      <c r="G45" s="23">
        <v>2016</v>
      </c>
      <c r="H45" s="33" t="s">
        <v>15</v>
      </c>
      <c r="I45" s="50" t="str">
        <f>B45&amp;C45&amp;H45&amp;G45</f>
        <v>WA391DISPOSED2016</v>
      </c>
      <c r="J45" s="52" t="s">
        <v>25</v>
      </c>
      <c r="L45" s="7"/>
      <c r="M45" s="14" t="s">
        <v>15</v>
      </c>
      <c r="N45" s="14"/>
      <c r="O45" s="77"/>
    </row>
    <row r="46" spans="1:15" hidden="1" x14ac:dyDescent="0.25">
      <c r="A46" s="14">
        <v>52</v>
      </c>
      <c r="B46" s="33" t="s">
        <v>54</v>
      </c>
      <c r="C46" s="33">
        <v>392</v>
      </c>
      <c r="D46" s="89" t="str">
        <f t="shared" si="0"/>
        <v>WA392</v>
      </c>
      <c r="E46" s="33" t="s">
        <v>1770</v>
      </c>
      <c r="F46" s="33"/>
      <c r="G46" s="23">
        <v>2016</v>
      </c>
      <c r="H46" s="33" t="s">
        <v>15</v>
      </c>
      <c r="I46" s="50" t="str">
        <f>B46&amp;C46&amp;H46&amp;G46</f>
        <v>WA392DISPOSED2016</v>
      </c>
      <c r="J46" s="52" t="s">
        <v>25</v>
      </c>
      <c r="L46" s="7"/>
      <c r="M46" s="14" t="s">
        <v>15</v>
      </c>
      <c r="N46" s="14"/>
      <c r="O46" s="77"/>
    </row>
    <row r="47" spans="1:15" hidden="1" x14ac:dyDescent="0.25">
      <c r="A47" s="14">
        <v>59</v>
      </c>
      <c r="B47" s="33" t="s">
        <v>54</v>
      </c>
      <c r="C47" s="33">
        <v>393</v>
      </c>
      <c r="D47" s="89" t="str">
        <f t="shared" si="0"/>
        <v>WA393</v>
      </c>
      <c r="E47" s="33" t="s">
        <v>1770</v>
      </c>
      <c r="F47" s="33"/>
      <c r="G47" s="23">
        <v>2016</v>
      </c>
      <c r="H47" s="33" t="s">
        <v>15</v>
      </c>
      <c r="I47" s="50" t="str">
        <f>B47&amp;C47&amp;H47&amp;G47</f>
        <v>WA393DISPOSED2016</v>
      </c>
      <c r="J47" s="52" t="s">
        <v>25</v>
      </c>
      <c r="L47" s="7"/>
      <c r="M47" s="14" t="s">
        <v>15</v>
      </c>
      <c r="N47" s="14"/>
      <c r="O47" s="77"/>
    </row>
    <row r="48" spans="1:15" hidden="1" x14ac:dyDescent="0.25">
      <c r="A48" s="14">
        <v>29</v>
      </c>
      <c r="B48" s="33" t="s">
        <v>54</v>
      </c>
      <c r="C48" s="33">
        <v>394</v>
      </c>
      <c r="D48" s="89" t="str">
        <f t="shared" si="0"/>
        <v>WA394</v>
      </c>
      <c r="E48" s="33" t="s">
        <v>1770</v>
      </c>
      <c r="F48" s="33"/>
      <c r="G48" s="23">
        <v>2016</v>
      </c>
      <c r="H48" s="33" t="s">
        <v>15</v>
      </c>
      <c r="I48" s="50" t="str">
        <f>B48&amp;C48&amp;H48&amp;G48</f>
        <v>WA394DISPOSED2016</v>
      </c>
      <c r="J48" s="52" t="s">
        <v>25</v>
      </c>
      <c r="L48" s="7"/>
      <c r="M48" s="14" t="s">
        <v>15</v>
      </c>
      <c r="N48" s="14"/>
      <c r="O48" s="77"/>
    </row>
    <row r="49" spans="1:15" hidden="1" x14ac:dyDescent="0.25">
      <c r="A49" s="14">
        <v>11</v>
      </c>
      <c r="B49" s="33" t="s">
        <v>54</v>
      </c>
      <c r="C49" s="33">
        <v>395</v>
      </c>
      <c r="D49" s="89" t="str">
        <f t="shared" si="0"/>
        <v>WA395</v>
      </c>
      <c r="E49" s="33" t="s">
        <v>1770</v>
      </c>
      <c r="F49" s="33"/>
      <c r="G49" s="23">
        <v>2016</v>
      </c>
      <c r="H49" s="33" t="s">
        <v>15</v>
      </c>
      <c r="I49" s="50" t="str">
        <f>B49&amp;C49&amp;H49&amp;G49</f>
        <v>WA395DISPOSED2016</v>
      </c>
      <c r="J49" s="52" t="s">
        <v>25</v>
      </c>
      <c r="L49" s="7"/>
      <c r="M49" s="14" t="s">
        <v>15</v>
      </c>
      <c r="N49" s="14"/>
      <c r="O49" s="77"/>
    </row>
    <row r="50" spans="1:15" hidden="1" x14ac:dyDescent="0.25">
      <c r="A50" s="14">
        <v>49</v>
      </c>
      <c r="B50" s="33" t="s">
        <v>54</v>
      </c>
      <c r="C50" s="33">
        <v>397</v>
      </c>
      <c r="D50" s="89" t="str">
        <f t="shared" si="0"/>
        <v>WA397</v>
      </c>
      <c r="E50" s="33" t="s">
        <v>1770</v>
      </c>
      <c r="F50" s="33"/>
      <c r="G50" s="23">
        <v>2016</v>
      </c>
      <c r="H50" s="33" t="s">
        <v>15</v>
      </c>
      <c r="I50" s="50" t="str">
        <f>B50&amp;C50&amp;H50&amp;G50</f>
        <v>WA397DISPOSED2016</v>
      </c>
      <c r="J50" s="52" t="s">
        <v>25</v>
      </c>
      <c r="L50" s="7"/>
      <c r="M50" s="14" t="s">
        <v>15</v>
      </c>
      <c r="N50" s="14"/>
      <c r="O50" s="77"/>
    </row>
    <row r="51" spans="1:15" hidden="1" x14ac:dyDescent="0.25">
      <c r="A51" s="14">
        <v>32</v>
      </c>
      <c r="B51" s="33" t="s">
        <v>54</v>
      </c>
      <c r="C51" s="33">
        <v>398</v>
      </c>
      <c r="D51" s="89" t="str">
        <f t="shared" si="0"/>
        <v>WA398</v>
      </c>
      <c r="E51" s="33" t="s">
        <v>1770</v>
      </c>
      <c r="F51" s="33"/>
      <c r="G51" s="23">
        <v>2016</v>
      </c>
      <c r="H51" s="33" t="s">
        <v>15</v>
      </c>
      <c r="I51" s="50" t="str">
        <f>B51&amp;C51&amp;H51&amp;G51</f>
        <v>WA398DISPOSED2016</v>
      </c>
      <c r="J51" s="52" t="s">
        <v>25</v>
      </c>
      <c r="L51" s="7"/>
      <c r="M51" s="14" t="s">
        <v>15</v>
      </c>
      <c r="N51" s="14"/>
      <c r="O51" s="77"/>
    </row>
    <row r="52" spans="1:15" x14ac:dyDescent="0.25">
      <c r="A52" s="14">
        <v>8</v>
      </c>
      <c r="B52" s="33" t="s">
        <v>63</v>
      </c>
      <c r="C52" s="33">
        <v>400</v>
      </c>
      <c r="D52" s="33" t="str">
        <f t="shared" si="0"/>
        <v>AS400</v>
      </c>
      <c r="E52" s="33" t="s">
        <v>1773</v>
      </c>
      <c r="F52" s="33"/>
      <c r="G52" s="23">
        <v>2016</v>
      </c>
      <c r="H52" s="33" t="s">
        <v>78</v>
      </c>
      <c r="I52" s="50" t="str">
        <f>B52&amp;C52&amp;H52&amp;G52</f>
        <v>AS400AS FILED BY TSSPDCL2016</v>
      </c>
      <c r="J52" s="52" t="s">
        <v>14</v>
      </c>
      <c r="L52" s="7"/>
      <c r="M52" s="14" t="s">
        <v>78</v>
      </c>
      <c r="N52" s="14"/>
      <c r="O52" s="77"/>
    </row>
    <row r="53" spans="1:15" hidden="1" x14ac:dyDescent="0.25">
      <c r="A53" s="14">
        <v>2</v>
      </c>
      <c r="B53" s="33" t="s">
        <v>54</v>
      </c>
      <c r="C53" s="33">
        <v>402</v>
      </c>
      <c r="D53" s="89" t="str">
        <f t="shared" si="0"/>
        <v>WA402</v>
      </c>
      <c r="E53" s="33" t="s">
        <v>1770</v>
      </c>
      <c r="F53" s="33"/>
      <c r="G53" s="23">
        <v>2016</v>
      </c>
      <c r="H53" s="33" t="s">
        <v>15</v>
      </c>
      <c r="I53" s="50" t="str">
        <f>B53&amp;C53&amp;H53&amp;G53</f>
        <v>WA402DISPOSED2016</v>
      </c>
      <c r="J53" s="52" t="s">
        <v>25</v>
      </c>
      <c r="L53" s="7"/>
      <c r="M53" s="14" t="s">
        <v>15</v>
      </c>
      <c r="N53" s="14"/>
      <c r="O53" s="77"/>
    </row>
    <row r="54" spans="1:15" x14ac:dyDescent="0.25">
      <c r="A54" s="4">
        <v>468</v>
      </c>
      <c r="B54" s="5" t="s">
        <v>9</v>
      </c>
      <c r="C54" s="5">
        <v>438</v>
      </c>
      <c r="D54" s="33" t="str">
        <f t="shared" si="0"/>
        <v>WP438</v>
      </c>
      <c r="E54" s="33" t="s">
        <v>1773</v>
      </c>
      <c r="F54" s="33"/>
      <c r="G54" s="24">
        <v>2016</v>
      </c>
      <c r="H54" s="5" t="s">
        <v>56</v>
      </c>
      <c r="I54" s="50" t="str">
        <f>B54&amp;C54&amp;H54&amp;G54</f>
        <v>WP438ACD COUNTER2016</v>
      </c>
      <c r="J54" s="50" t="s">
        <v>25</v>
      </c>
      <c r="L54" s="5" t="s">
        <v>12</v>
      </c>
      <c r="M54" s="5" t="s">
        <v>13</v>
      </c>
      <c r="N54" s="5"/>
      <c r="O54" s="79"/>
    </row>
    <row r="55" spans="1:15" x14ac:dyDescent="0.25">
      <c r="A55" s="4">
        <v>409</v>
      </c>
      <c r="B55" s="1" t="s">
        <v>53</v>
      </c>
      <c r="C55" s="1">
        <v>449</v>
      </c>
      <c r="D55" s="33" t="str">
        <f t="shared" si="0"/>
        <v>CC449</v>
      </c>
      <c r="E55" s="33" t="s">
        <v>1773</v>
      </c>
      <c r="F55" s="33"/>
      <c r="G55" s="25">
        <v>2016</v>
      </c>
      <c r="H55" s="5" t="s">
        <v>17</v>
      </c>
      <c r="I55" s="50" t="str">
        <f>B55&amp;C55&amp;H55&amp;G55</f>
        <v>CC449COUNTER2016</v>
      </c>
      <c r="J55" s="50" t="s">
        <v>29</v>
      </c>
      <c r="L55" s="5" t="s">
        <v>16</v>
      </c>
      <c r="M55" s="5" t="s">
        <v>13</v>
      </c>
      <c r="N55" s="5"/>
      <c r="O55" s="79"/>
    </row>
    <row r="56" spans="1:15" x14ac:dyDescent="0.25">
      <c r="A56" s="4">
        <v>401</v>
      </c>
      <c r="B56" s="1" t="s">
        <v>53</v>
      </c>
      <c r="C56" s="1">
        <v>465</v>
      </c>
      <c r="D56" s="33" t="str">
        <f t="shared" si="0"/>
        <v>CC465</v>
      </c>
      <c r="E56" s="33" t="s">
        <v>1773</v>
      </c>
      <c r="F56" s="33"/>
      <c r="G56" s="25">
        <v>2016</v>
      </c>
      <c r="H56" s="5" t="s">
        <v>17</v>
      </c>
      <c r="I56" s="50" t="str">
        <f>B56&amp;C56&amp;H56&amp;G56</f>
        <v>CC465COUNTER2016</v>
      </c>
      <c r="J56" s="50" t="s">
        <v>20</v>
      </c>
      <c r="L56" s="5" t="s">
        <v>16</v>
      </c>
      <c r="M56" s="5" t="s">
        <v>13</v>
      </c>
      <c r="N56" s="5"/>
      <c r="O56" s="79"/>
    </row>
    <row r="57" spans="1:15" hidden="1" x14ac:dyDescent="0.25">
      <c r="A57" s="4">
        <v>395</v>
      </c>
      <c r="B57" s="5" t="s">
        <v>53</v>
      </c>
      <c r="C57" s="1">
        <v>510</v>
      </c>
      <c r="D57" s="33" t="str">
        <f t="shared" si="0"/>
        <v>CC510</v>
      </c>
      <c r="E57" s="33"/>
      <c r="F57" s="33" t="str">
        <f t="shared" ref="F57:F60" si="4">D57&amp;H57</f>
        <v>CC510COUNTER</v>
      </c>
      <c r="G57" s="27">
        <v>2016</v>
      </c>
      <c r="H57" s="5" t="s">
        <v>17</v>
      </c>
      <c r="I57" s="50" t="str">
        <f>B57&amp;C57&amp;H57&amp;G57</f>
        <v>CC510COUNTER2016</v>
      </c>
      <c r="J57" s="50" t="s">
        <v>21</v>
      </c>
      <c r="K57" s="7">
        <v>2750</v>
      </c>
      <c r="L57" s="5" t="s">
        <v>16</v>
      </c>
      <c r="M57" s="5" t="s">
        <v>13</v>
      </c>
      <c r="N57" s="5"/>
      <c r="O57" s="79"/>
    </row>
    <row r="58" spans="1:15" hidden="1" x14ac:dyDescent="0.25">
      <c r="A58" s="4">
        <v>396</v>
      </c>
      <c r="B58" s="1" t="s">
        <v>53</v>
      </c>
      <c r="C58" s="1">
        <v>510</v>
      </c>
      <c r="D58" s="33" t="str">
        <f t="shared" si="0"/>
        <v>CC510</v>
      </c>
      <c r="E58" s="33"/>
      <c r="F58" s="33" t="str">
        <f t="shared" si="4"/>
        <v>CC510DISPOSED</v>
      </c>
      <c r="G58" s="27">
        <v>2016</v>
      </c>
      <c r="H58" s="5" t="s">
        <v>15</v>
      </c>
      <c r="I58" s="50" t="str">
        <f>B58&amp;C58&amp;H58&amp;G58</f>
        <v>CC510DISPOSED2016</v>
      </c>
      <c r="J58" s="50" t="s">
        <v>21</v>
      </c>
      <c r="K58" s="7">
        <v>5000</v>
      </c>
      <c r="L58" s="5" t="s">
        <v>16</v>
      </c>
      <c r="M58" s="5" t="s">
        <v>13</v>
      </c>
      <c r="N58" s="5"/>
      <c r="O58" s="79"/>
    </row>
    <row r="59" spans="1:15" hidden="1" x14ac:dyDescent="0.25">
      <c r="A59" s="4">
        <v>459</v>
      </c>
      <c r="B59" s="5" t="s">
        <v>54</v>
      </c>
      <c r="C59" s="1">
        <v>511</v>
      </c>
      <c r="D59" s="33" t="str">
        <f t="shared" si="0"/>
        <v>WA511</v>
      </c>
      <c r="E59" s="33"/>
      <c r="F59" s="33" t="str">
        <f t="shared" si="4"/>
        <v>WA511DISPOSED</v>
      </c>
      <c r="G59" s="25">
        <v>2016</v>
      </c>
      <c r="H59" s="5" t="s">
        <v>15</v>
      </c>
      <c r="I59" s="50" t="str">
        <f>B59&amp;C59&amp;H59&amp;G59</f>
        <v>WA511DISPOSED2016</v>
      </c>
      <c r="J59" s="50" t="s">
        <v>20</v>
      </c>
      <c r="L59" s="5" t="s">
        <v>16</v>
      </c>
      <c r="M59" s="5" t="s">
        <v>13</v>
      </c>
      <c r="N59" s="5"/>
      <c r="O59" s="79"/>
    </row>
    <row r="60" spans="1:15" hidden="1" x14ac:dyDescent="0.25">
      <c r="A60" s="4">
        <v>460</v>
      </c>
      <c r="B60" s="1" t="s">
        <v>54</v>
      </c>
      <c r="C60" s="1">
        <v>511</v>
      </c>
      <c r="D60" s="33" t="str">
        <f t="shared" si="0"/>
        <v>WA511</v>
      </c>
      <c r="E60" s="33"/>
      <c r="F60" s="33" t="str">
        <f t="shared" si="4"/>
        <v>WA511COUNTER</v>
      </c>
      <c r="G60" s="25">
        <v>2016</v>
      </c>
      <c r="H60" s="5" t="s">
        <v>17</v>
      </c>
      <c r="I60" s="50" t="str">
        <f>B60&amp;C60&amp;H60&amp;G60</f>
        <v>WA511COUNTER2016</v>
      </c>
      <c r="J60" s="50" t="s">
        <v>20</v>
      </c>
      <c r="L60" s="5" t="s">
        <v>16</v>
      </c>
      <c r="M60" s="5" t="s">
        <v>13</v>
      </c>
      <c r="N60" s="5"/>
      <c r="O60" s="79"/>
    </row>
    <row r="61" spans="1:15" hidden="1" x14ac:dyDescent="0.25">
      <c r="A61" s="14">
        <v>26</v>
      </c>
      <c r="B61" s="33" t="s">
        <v>54</v>
      </c>
      <c r="C61" s="33">
        <v>528</v>
      </c>
      <c r="D61" s="89" t="str">
        <f t="shared" si="0"/>
        <v>WA528</v>
      </c>
      <c r="E61" s="33" t="s">
        <v>1770</v>
      </c>
      <c r="F61" s="33"/>
      <c r="G61" s="23">
        <v>2016</v>
      </c>
      <c r="H61" s="33" t="s">
        <v>15</v>
      </c>
      <c r="I61" s="50" t="str">
        <f>B61&amp;C61&amp;H61&amp;G61</f>
        <v>WA528DISPOSED2016</v>
      </c>
      <c r="J61" s="52" t="s">
        <v>25</v>
      </c>
      <c r="L61" s="7"/>
      <c r="M61" s="14" t="s">
        <v>15</v>
      </c>
      <c r="N61" s="14"/>
      <c r="O61" s="77"/>
    </row>
    <row r="62" spans="1:15" x14ac:dyDescent="0.25">
      <c r="A62" s="14">
        <v>48</v>
      </c>
      <c r="B62" s="33" t="s">
        <v>63</v>
      </c>
      <c r="C62" s="33">
        <v>529</v>
      </c>
      <c r="D62" s="33" t="str">
        <f t="shared" si="0"/>
        <v>AS529</v>
      </c>
      <c r="E62" s="33" t="s">
        <v>1773</v>
      </c>
      <c r="F62" s="33"/>
      <c r="G62" s="23">
        <v>2016</v>
      </c>
      <c r="H62" s="33" t="s">
        <v>78</v>
      </c>
      <c r="I62" s="50" t="str">
        <f>B62&amp;C62&amp;H62&amp;G62</f>
        <v>AS529AS FILED BY TSSPDCL2016</v>
      </c>
      <c r="J62" s="52" t="s">
        <v>136</v>
      </c>
      <c r="L62" s="7"/>
      <c r="M62" s="14" t="s">
        <v>78</v>
      </c>
      <c r="N62" s="14"/>
      <c r="O62" s="77"/>
    </row>
    <row r="63" spans="1:15" hidden="1" x14ac:dyDescent="0.25">
      <c r="A63" s="14">
        <v>9</v>
      </c>
      <c r="B63" s="33" t="s">
        <v>54</v>
      </c>
      <c r="C63" s="33">
        <v>556</v>
      </c>
      <c r="D63" s="89" t="str">
        <f t="shared" si="0"/>
        <v>WA556</v>
      </c>
      <c r="E63" s="33" t="s">
        <v>1770</v>
      </c>
      <c r="F63" s="33"/>
      <c r="G63" s="23">
        <v>2016</v>
      </c>
      <c r="H63" s="33" t="s">
        <v>15</v>
      </c>
      <c r="I63" s="50" t="str">
        <f>B63&amp;C63&amp;H63&amp;G63</f>
        <v>WA556DISPOSED2016</v>
      </c>
      <c r="J63" s="52" t="s">
        <v>25</v>
      </c>
      <c r="L63" s="7"/>
      <c r="M63" s="14" t="s">
        <v>15</v>
      </c>
      <c r="N63" s="14"/>
      <c r="O63" s="77"/>
    </row>
    <row r="64" spans="1:15" hidden="1" x14ac:dyDescent="0.25">
      <c r="A64" s="14">
        <v>42</v>
      </c>
      <c r="B64" s="33" t="s">
        <v>54</v>
      </c>
      <c r="C64" s="33">
        <v>557</v>
      </c>
      <c r="D64" s="89" t="str">
        <f t="shared" si="0"/>
        <v>WA557</v>
      </c>
      <c r="E64" s="33" t="s">
        <v>1770</v>
      </c>
      <c r="F64" s="33"/>
      <c r="G64" s="23">
        <v>2016</v>
      </c>
      <c r="H64" s="33" t="s">
        <v>15</v>
      </c>
      <c r="I64" s="50" t="str">
        <f>B64&amp;C64&amp;H64&amp;G64</f>
        <v>WA557DISPOSED2016</v>
      </c>
      <c r="J64" s="52" t="s">
        <v>25</v>
      </c>
      <c r="L64" s="7"/>
      <c r="M64" s="14" t="s">
        <v>15</v>
      </c>
      <c r="N64" s="14"/>
      <c r="O64" s="77"/>
    </row>
    <row r="65" spans="1:15" hidden="1" x14ac:dyDescent="0.25">
      <c r="A65" s="14">
        <v>60</v>
      </c>
      <c r="B65" s="33" t="s">
        <v>54</v>
      </c>
      <c r="C65" s="33">
        <v>558</v>
      </c>
      <c r="D65" s="89" t="str">
        <f t="shared" si="0"/>
        <v>WA558</v>
      </c>
      <c r="E65" s="33" t="s">
        <v>1770</v>
      </c>
      <c r="F65" s="33"/>
      <c r="G65" s="23">
        <v>2016</v>
      </c>
      <c r="H65" s="33" t="s">
        <v>15</v>
      </c>
      <c r="I65" s="50" t="str">
        <f>B65&amp;C65&amp;H65&amp;G65</f>
        <v>WA558DISPOSED2016</v>
      </c>
      <c r="J65" s="52" t="s">
        <v>25</v>
      </c>
      <c r="L65" s="7"/>
      <c r="M65" s="14" t="s">
        <v>15</v>
      </c>
      <c r="N65" s="14"/>
      <c r="O65" s="77"/>
    </row>
    <row r="66" spans="1:15" hidden="1" x14ac:dyDescent="0.25">
      <c r="A66" s="14">
        <v>30</v>
      </c>
      <c r="B66" s="33" t="s">
        <v>54</v>
      </c>
      <c r="C66" s="33">
        <v>559</v>
      </c>
      <c r="D66" s="89" t="str">
        <f t="shared" si="0"/>
        <v>WA559</v>
      </c>
      <c r="E66" s="33" t="s">
        <v>1770</v>
      </c>
      <c r="F66" s="33"/>
      <c r="G66" s="23">
        <v>2016</v>
      </c>
      <c r="H66" s="33" t="s">
        <v>15</v>
      </c>
      <c r="I66" s="50" t="str">
        <f>B66&amp;C66&amp;H66&amp;G66</f>
        <v>WA559DISPOSED2016</v>
      </c>
      <c r="J66" s="52" t="s">
        <v>25</v>
      </c>
      <c r="L66" s="7"/>
      <c r="M66" s="14" t="s">
        <v>15</v>
      </c>
      <c r="N66" s="14"/>
      <c r="O66" s="77"/>
    </row>
    <row r="67" spans="1:15" hidden="1" x14ac:dyDescent="0.25">
      <c r="A67" s="14">
        <v>47</v>
      </c>
      <c r="B67" s="33" t="s">
        <v>54</v>
      </c>
      <c r="C67" s="33">
        <v>560</v>
      </c>
      <c r="D67" s="89" t="str">
        <f t="shared" ref="D67:D130" si="5">B67&amp;C67</f>
        <v>WA560</v>
      </c>
      <c r="E67" s="33" t="s">
        <v>1770</v>
      </c>
      <c r="F67" s="33"/>
      <c r="G67" s="23">
        <v>2016</v>
      </c>
      <c r="H67" s="33" t="s">
        <v>15</v>
      </c>
      <c r="I67" s="50" t="str">
        <f>B67&amp;C67&amp;H67&amp;G67</f>
        <v>WA560DISPOSED2016</v>
      </c>
      <c r="J67" s="52" t="s">
        <v>25</v>
      </c>
      <c r="L67" s="7"/>
      <c r="M67" s="14" t="s">
        <v>15</v>
      </c>
      <c r="N67" s="14"/>
      <c r="O67" s="77"/>
    </row>
    <row r="68" spans="1:15" hidden="1" x14ac:dyDescent="0.25">
      <c r="A68" s="14">
        <v>35</v>
      </c>
      <c r="B68" s="33" t="s">
        <v>54</v>
      </c>
      <c r="C68" s="33">
        <v>561</v>
      </c>
      <c r="D68" s="89" t="str">
        <f t="shared" si="5"/>
        <v>WA561</v>
      </c>
      <c r="E68" s="33" t="s">
        <v>1770</v>
      </c>
      <c r="F68" s="33"/>
      <c r="G68" s="23">
        <v>2016</v>
      </c>
      <c r="H68" s="33" t="s">
        <v>15</v>
      </c>
      <c r="I68" s="50" t="str">
        <f>B68&amp;C68&amp;H68&amp;G68</f>
        <v>WA561DISPOSED2016</v>
      </c>
      <c r="J68" s="52" t="s">
        <v>25</v>
      </c>
      <c r="L68" s="7"/>
      <c r="M68" s="14" t="s">
        <v>15</v>
      </c>
      <c r="N68" s="14"/>
      <c r="O68" s="77"/>
    </row>
    <row r="69" spans="1:15" hidden="1" x14ac:dyDescent="0.25">
      <c r="A69" s="14">
        <v>55</v>
      </c>
      <c r="B69" s="33" t="s">
        <v>54</v>
      </c>
      <c r="C69" s="33">
        <v>562</v>
      </c>
      <c r="D69" s="89" t="str">
        <f t="shared" si="5"/>
        <v>WA562</v>
      </c>
      <c r="E69" s="33" t="s">
        <v>1770</v>
      </c>
      <c r="F69" s="33"/>
      <c r="G69" s="23">
        <v>2016</v>
      </c>
      <c r="H69" s="33" t="s">
        <v>15</v>
      </c>
      <c r="I69" s="50" t="str">
        <f>B69&amp;C69&amp;H69&amp;G69</f>
        <v>WA562DISPOSED2016</v>
      </c>
      <c r="J69" s="52" t="s">
        <v>25</v>
      </c>
      <c r="L69" s="7"/>
      <c r="M69" s="14" t="s">
        <v>15</v>
      </c>
      <c r="N69" s="14"/>
      <c r="O69" s="77"/>
    </row>
    <row r="70" spans="1:15" hidden="1" x14ac:dyDescent="0.25">
      <c r="A70" s="14">
        <v>44</v>
      </c>
      <c r="B70" s="33" t="s">
        <v>54</v>
      </c>
      <c r="C70" s="33">
        <v>563</v>
      </c>
      <c r="D70" s="89" t="str">
        <f t="shared" si="5"/>
        <v>WA563</v>
      </c>
      <c r="E70" s="33" t="s">
        <v>1770</v>
      </c>
      <c r="F70" s="33"/>
      <c r="G70" s="23">
        <v>2016</v>
      </c>
      <c r="H70" s="33" t="s">
        <v>15</v>
      </c>
      <c r="I70" s="50" t="str">
        <f>B70&amp;C70&amp;H70&amp;G70</f>
        <v>WA563DISPOSED2016</v>
      </c>
      <c r="J70" s="52" t="s">
        <v>25</v>
      </c>
      <c r="L70" s="7"/>
      <c r="M70" s="14" t="s">
        <v>15</v>
      </c>
      <c r="N70" s="14"/>
      <c r="O70" s="77"/>
    </row>
    <row r="71" spans="1:15" hidden="1" x14ac:dyDescent="0.25">
      <c r="A71" s="14">
        <v>21</v>
      </c>
      <c r="B71" s="33" t="s">
        <v>54</v>
      </c>
      <c r="C71" s="33">
        <v>564</v>
      </c>
      <c r="D71" s="89" t="str">
        <f t="shared" si="5"/>
        <v>WA564</v>
      </c>
      <c r="E71" s="33" t="s">
        <v>1770</v>
      </c>
      <c r="F71" s="33"/>
      <c r="G71" s="23">
        <v>2016</v>
      </c>
      <c r="H71" s="33" t="s">
        <v>15</v>
      </c>
      <c r="I71" s="50" t="str">
        <f>B71&amp;C71&amp;H71&amp;G71</f>
        <v>WA564DISPOSED2016</v>
      </c>
      <c r="J71" s="52" t="s">
        <v>25</v>
      </c>
      <c r="L71" s="7"/>
      <c r="M71" s="14" t="s">
        <v>15</v>
      </c>
      <c r="N71" s="14"/>
      <c r="O71" s="77"/>
    </row>
    <row r="72" spans="1:15" hidden="1" x14ac:dyDescent="0.25">
      <c r="A72" s="14">
        <v>57</v>
      </c>
      <c r="B72" s="33" t="s">
        <v>54</v>
      </c>
      <c r="C72" s="33">
        <v>565</v>
      </c>
      <c r="D72" s="89" t="str">
        <f t="shared" si="5"/>
        <v>WA565</v>
      </c>
      <c r="E72" s="33" t="s">
        <v>1770</v>
      </c>
      <c r="F72" s="33"/>
      <c r="G72" s="23">
        <v>2016</v>
      </c>
      <c r="H72" s="33" t="s">
        <v>15</v>
      </c>
      <c r="I72" s="50" t="str">
        <f>B72&amp;C72&amp;H72&amp;G72</f>
        <v>WA565DISPOSED2016</v>
      </c>
      <c r="J72" s="52" t="s">
        <v>25</v>
      </c>
      <c r="L72" s="7"/>
      <c r="M72" s="14" t="s">
        <v>15</v>
      </c>
      <c r="N72" s="14"/>
      <c r="O72" s="77"/>
    </row>
    <row r="73" spans="1:15" hidden="1" x14ac:dyDescent="0.25">
      <c r="A73" s="14">
        <v>17</v>
      </c>
      <c r="B73" s="33" t="s">
        <v>54</v>
      </c>
      <c r="C73" s="33">
        <v>566</v>
      </c>
      <c r="D73" s="89" t="str">
        <f t="shared" si="5"/>
        <v>WA566</v>
      </c>
      <c r="E73" s="33" t="s">
        <v>1770</v>
      </c>
      <c r="F73" s="33"/>
      <c r="G73" s="23">
        <v>2016</v>
      </c>
      <c r="H73" s="33" t="s">
        <v>15</v>
      </c>
      <c r="I73" s="50" t="str">
        <f>B73&amp;C73&amp;H73&amp;G73</f>
        <v>WA566DISPOSED2016</v>
      </c>
      <c r="J73" s="52" t="s">
        <v>25</v>
      </c>
      <c r="L73" s="7"/>
      <c r="M73" s="14" t="s">
        <v>15</v>
      </c>
      <c r="N73" s="14"/>
      <c r="O73" s="77"/>
    </row>
    <row r="74" spans="1:15" hidden="1" x14ac:dyDescent="0.25">
      <c r="A74" s="14">
        <v>61</v>
      </c>
      <c r="B74" s="33" t="s">
        <v>54</v>
      </c>
      <c r="C74" s="33">
        <v>567</v>
      </c>
      <c r="D74" s="89" t="str">
        <f t="shared" si="5"/>
        <v>WA567</v>
      </c>
      <c r="E74" s="33" t="s">
        <v>1770</v>
      </c>
      <c r="F74" s="33"/>
      <c r="G74" s="23">
        <v>2016</v>
      </c>
      <c r="H74" s="33" t="s">
        <v>15</v>
      </c>
      <c r="I74" s="50" t="str">
        <f>B74&amp;C74&amp;H74&amp;G74</f>
        <v>WA567DISPOSED2016</v>
      </c>
      <c r="J74" s="52" t="s">
        <v>25</v>
      </c>
      <c r="L74" s="7"/>
      <c r="M74" s="14" t="s">
        <v>15</v>
      </c>
      <c r="N74" s="14"/>
      <c r="O74" s="77"/>
    </row>
    <row r="75" spans="1:15" hidden="1" x14ac:dyDescent="0.25">
      <c r="A75" s="14">
        <v>7</v>
      </c>
      <c r="B75" s="33" t="s">
        <v>54</v>
      </c>
      <c r="C75" s="33">
        <v>568</v>
      </c>
      <c r="D75" s="89" t="str">
        <f t="shared" si="5"/>
        <v>WA568</v>
      </c>
      <c r="E75" s="33" t="s">
        <v>1770</v>
      </c>
      <c r="F75" s="33"/>
      <c r="G75" s="23">
        <v>2016</v>
      </c>
      <c r="H75" s="33" t="s">
        <v>15</v>
      </c>
      <c r="I75" s="50" t="str">
        <f>B75&amp;C75&amp;H75&amp;G75</f>
        <v>WA568DISPOSED2016</v>
      </c>
      <c r="J75" s="52" t="s">
        <v>25</v>
      </c>
      <c r="L75" s="7"/>
      <c r="M75" s="14" t="s">
        <v>15</v>
      </c>
      <c r="N75" s="14"/>
      <c r="O75" s="77"/>
    </row>
    <row r="76" spans="1:15" hidden="1" x14ac:dyDescent="0.25">
      <c r="A76" s="14">
        <v>6</v>
      </c>
      <c r="B76" s="33" t="s">
        <v>54</v>
      </c>
      <c r="C76" s="33">
        <v>569</v>
      </c>
      <c r="D76" s="89" t="str">
        <f t="shared" si="5"/>
        <v>WA569</v>
      </c>
      <c r="E76" s="33" t="s">
        <v>1770</v>
      </c>
      <c r="F76" s="33"/>
      <c r="G76" s="23">
        <v>2016</v>
      </c>
      <c r="H76" s="33" t="s">
        <v>15</v>
      </c>
      <c r="I76" s="50" t="str">
        <f>B76&amp;C76&amp;H76&amp;G76</f>
        <v>WA569DISPOSED2016</v>
      </c>
      <c r="J76" s="52" t="s">
        <v>25</v>
      </c>
      <c r="L76" s="7"/>
      <c r="M76" s="14" t="s">
        <v>15</v>
      </c>
      <c r="N76" s="14"/>
      <c r="O76" s="77"/>
    </row>
    <row r="77" spans="1:15" hidden="1" x14ac:dyDescent="0.25">
      <c r="A77" s="14">
        <v>27</v>
      </c>
      <c r="B77" s="33" t="s">
        <v>54</v>
      </c>
      <c r="C77" s="33">
        <v>570</v>
      </c>
      <c r="D77" s="89" t="str">
        <f t="shared" si="5"/>
        <v>WA570</v>
      </c>
      <c r="E77" s="33" t="s">
        <v>1770</v>
      </c>
      <c r="F77" s="33"/>
      <c r="G77" s="23">
        <v>2016</v>
      </c>
      <c r="H77" s="33" t="s">
        <v>15</v>
      </c>
      <c r="I77" s="50" t="str">
        <f>B77&amp;C77&amp;H77&amp;G77</f>
        <v>WA570DISPOSED2016</v>
      </c>
      <c r="J77" s="52" t="s">
        <v>25</v>
      </c>
      <c r="L77" s="7"/>
      <c r="M77" s="14" t="s">
        <v>15</v>
      </c>
      <c r="N77" s="14"/>
      <c r="O77" s="77"/>
    </row>
    <row r="78" spans="1:15" hidden="1" x14ac:dyDescent="0.25">
      <c r="A78" s="4">
        <v>461</v>
      </c>
      <c r="B78" s="1" t="s">
        <v>54</v>
      </c>
      <c r="C78" s="2">
        <v>634</v>
      </c>
      <c r="D78" s="89" t="str">
        <f t="shared" si="5"/>
        <v>WA634</v>
      </c>
      <c r="E78" s="33" t="s">
        <v>1770</v>
      </c>
      <c r="F78" s="33"/>
      <c r="G78" s="27">
        <v>2016</v>
      </c>
      <c r="H78" s="5" t="s">
        <v>15</v>
      </c>
      <c r="I78" s="50" t="str">
        <f>B78&amp;C78&amp;H78&amp;G78</f>
        <v>WA634DISPOSED2016</v>
      </c>
      <c r="J78" s="50" t="s">
        <v>20</v>
      </c>
      <c r="L78" s="5" t="s">
        <v>12</v>
      </c>
      <c r="M78" s="5" t="s">
        <v>13</v>
      </c>
      <c r="N78" s="5"/>
      <c r="O78" s="79"/>
    </row>
    <row r="79" spans="1:15" hidden="1" x14ac:dyDescent="0.25">
      <c r="A79" s="14">
        <v>20</v>
      </c>
      <c r="B79" s="33" t="s">
        <v>54</v>
      </c>
      <c r="C79" s="33">
        <v>635</v>
      </c>
      <c r="D79" s="89" t="str">
        <f t="shared" si="5"/>
        <v>WA635</v>
      </c>
      <c r="E79" s="33" t="s">
        <v>1770</v>
      </c>
      <c r="F79" s="33"/>
      <c r="G79" s="23">
        <v>2016</v>
      </c>
      <c r="H79" s="33" t="s">
        <v>15</v>
      </c>
      <c r="I79" s="50" t="str">
        <f>B79&amp;C79&amp;H79&amp;G79</f>
        <v>WA635DISPOSED2016</v>
      </c>
      <c r="J79" s="52" t="s">
        <v>25</v>
      </c>
      <c r="L79" s="7"/>
      <c r="M79" s="14" t="s">
        <v>15</v>
      </c>
      <c r="N79" s="14"/>
      <c r="O79" s="77"/>
    </row>
    <row r="80" spans="1:15" hidden="1" x14ac:dyDescent="0.25">
      <c r="A80" s="4">
        <v>462</v>
      </c>
      <c r="B80" s="1" t="s">
        <v>54</v>
      </c>
      <c r="C80" s="1">
        <v>655</v>
      </c>
      <c r="D80" s="89" t="str">
        <f t="shared" si="5"/>
        <v>WA655</v>
      </c>
      <c r="E80" s="33" t="s">
        <v>1770</v>
      </c>
      <c r="F80" s="33"/>
      <c r="G80" s="25">
        <v>2016</v>
      </c>
      <c r="H80" s="5" t="s">
        <v>15</v>
      </c>
      <c r="I80" s="50" t="str">
        <f>B80&amp;C80&amp;H80&amp;G80</f>
        <v>WA655DISPOSED2016</v>
      </c>
      <c r="J80" s="50" t="s">
        <v>20</v>
      </c>
      <c r="L80" s="5" t="s">
        <v>16</v>
      </c>
      <c r="M80" s="5" t="s">
        <v>13</v>
      </c>
      <c r="N80" s="5"/>
      <c r="O80" s="79"/>
    </row>
    <row r="81" spans="1:15" x14ac:dyDescent="0.25">
      <c r="A81" s="4">
        <v>469</v>
      </c>
      <c r="B81" s="5" t="s">
        <v>9</v>
      </c>
      <c r="C81" s="5">
        <v>712</v>
      </c>
      <c r="D81" s="33" t="str">
        <f t="shared" si="5"/>
        <v>WP712</v>
      </c>
      <c r="E81" s="33" t="s">
        <v>1773</v>
      </c>
      <c r="F81" s="33"/>
      <c r="G81" s="24">
        <v>2016</v>
      </c>
      <c r="H81" s="5" t="s">
        <v>56</v>
      </c>
      <c r="I81" s="50" t="str">
        <f>B81&amp;C81&amp;H81&amp;G81</f>
        <v>WP712ACD COUNTER2016</v>
      </c>
      <c r="J81" s="50" t="s">
        <v>25</v>
      </c>
      <c r="L81" s="5" t="s">
        <v>12</v>
      </c>
      <c r="M81" s="5" t="s">
        <v>13</v>
      </c>
      <c r="N81" s="5"/>
      <c r="O81" s="79"/>
    </row>
    <row r="82" spans="1:15" hidden="1" x14ac:dyDescent="0.25">
      <c r="A82" s="4">
        <v>2</v>
      </c>
      <c r="B82" s="5" t="s">
        <v>9</v>
      </c>
      <c r="C82" s="5">
        <v>744</v>
      </c>
      <c r="D82" s="33" t="str">
        <f t="shared" si="5"/>
        <v>WP744</v>
      </c>
      <c r="E82" s="33"/>
      <c r="F82" s="33" t="str">
        <f t="shared" ref="F82:F83" si="6">D82&amp;H82</f>
        <v>WP744VACATE</v>
      </c>
      <c r="G82" s="24">
        <v>2016</v>
      </c>
      <c r="H82" s="5" t="s">
        <v>10</v>
      </c>
      <c r="I82" s="50" t="str">
        <f>B82&amp;C82&amp;H82&amp;G82</f>
        <v>WP744VACATE2016</v>
      </c>
      <c r="J82" s="50" t="s">
        <v>14</v>
      </c>
      <c r="L82" s="5" t="s">
        <v>12</v>
      </c>
      <c r="M82" s="5" t="s">
        <v>13</v>
      </c>
      <c r="N82" s="5"/>
      <c r="O82" s="79"/>
    </row>
    <row r="83" spans="1:15" hidden="1" x14ac:dyDescent="0.25">
      <c r="A83" s="4">
        <v>3</v>
      </c>
      <c r="B83" s="5" t="s">
        <v>9</v>
      </c>
      <c r="C83" s="5">
        <v>744</v>
      </c>
      <c r="D83" s="33" t="str">
        <f t="shared" si="5"/>
        <v>WP744</v>
      </c>
      <c r="E83" s="33"/>
      <c r="F83" s="33" t="str">
        <f t="shared" si="6"/>
        <v>WP744DISPOSED</v>
      </c>
      <c r="G83" s="24">
        <v>2016</v>
      </c>
      <c r="H83" s="5" t="s">
        <v>15</v>
      </c>
      <c r="I83" s="50" t="str">
        <f>B83&amp;C83&amp;H83&amp;G83</f>
        <v>WP744DISPOSED2016</v>
      </c>
      <c r="J83" s="50" t="s">
        <v>14</v>
      </c>
      <c r="L83" s="5" t="s">
        <v>16</v>
      </c>
      <c r="M83" s="5" t="s">
        <v>13</v>
      </c>
      <c r="N83" s="5"/>
      <c r="O83" s="79"/>
    </row>
    <row r="84" spans="1:15" hidden="1" x14ac:dyDescent="0.25">
      <c r="A84" s="15">
        <v>393</v>
      </c>
      <c r="B84" s="63" t="s">
        <v>48</v>
      </c>
      <c r="C84" s="1">
        <v>764</v>
      </c>
      <c r="D84" s="89" t="str">
        <f t="shared" si="5"/>
        <v>SR764</v>
      </c>
      <c r="E84" s="33" t="s">
        <v>1770</v>
      </c>
      <c r="F84" s="33"/>
      <c r="G84" s="27">
        <v>2016</v>
      </c>
      <c r="H84" s="63" t="s">
        <v>15</v>
      </c>
      <c r="I84" s="50" t="str">
        <f>B84&amp;C84&amp;H84&amp;G84</f>
        <v>SR764DISPOSED2016</v>
      </c>
      <c r="J84" s="65" t="s">
        <v>11</v>
      </c>
      <c r="L84" s="5" t="s">
        <v>16</v>
      </c>
      <c r="M84" s="63" t="s">
        <v>13</v>
      </c>
      <c r="N84" s="63"/>
      <c r="O84" s="78"/>
    </row>
    <row r="85" spans="1:15" hidden="1" x14ac:dyDescent="0.25">
      <c r="A85" s="15">
        <v>397</v>
      </c>
      <c r="B85" s="1" t="s">
        <v>53</v>
      </c>
      <c r="C85" s="1">
        <v>800</v>
      </c>
      <c r="D85" s="33" t="str">
        <f t="shared" si="5"/>
        <v>CC800</v>
      </c>
      <c r="E85" s="33"/>
      <c r="F85" s="33" t="str">
        <f t="shared" ref="F85:F86" si="7">D85&amp;H85</f>
        <v>CC800COUNTER</v>
      </c>
      <c r="G85" s="27">
        <v>2016</v>
      </c>
      <c r="H85" s="63" t="s">
        <v>17</v>
      </c>
      <c r="I85" s="50" t="str">
        <f>B85&amp;C85&amp;H85&amp;G85</f>
        <v>CC800COUNTER2016</v>
      </c>
      <c r="J85" s="65" t="s">
        <v>34</v>
      </c>
      <c r="K85" s="7">
        <v>2750</v>
      </c>
      <c r="L85" s="5" t="s">
        <v>12</v>
      </c>
      <c r="M85" s="63" t="s">
        <v>13</v>
      </c>
      <c r="N85" s="63"/>
      <c r="O85" s="78" t="s">
        <v>1738</v>
      </c>
    </row>
    <row r="86" spans="1:15" hidden="1" x14ac:dyDescent="0.25">
      <c r="A86" s="15">
        <v>398</v>
      </c>
      <c r="B86" s="2" t="s">
        <v>53</v>
      </c>
      <c r="C86" s="1">
        <v>800</v>
      </c>
      <c r="D86" s="33" t="str">
        <f t="shared" si="5"/>
        <v>CC800</v>
      </c>
      <c r="E86" s="33"/>
      <c r="F86" s="33" t="str">
        <f t="shared" si="7"/>
        <v>CC800DISPOSED</v>
      </c>
      <c r="G86" s="27">
        <v>2016</v>
      </c>
      <c r="H86" s="63" t="s">
        <v>15</v>
      </c>
      <c r="I86" s="50" t="str">
        <f>B86&amp;C86&amp;H86&amp;G86</f>
        <v>CC800DISPOSED2016</v>
      </c>
      <c r="J86" s="65" t="s">
        <v>34</v>
      </c>
      <c r="K86" s="7">
        <v>5000</v>
      </c>
      <c r="L86" s="5" t="s">
        <v>16</v>
      </c>
      <c r="M86" s="63" t="s">
        <v>13</v>
      </c>
      <c r="N86" s="63"/>
      <c r="O86" s="78"/>
    </row>
    <row r="87" spans="1:15" x14ac:dyDescent="0.25">
      <c r="A87" s="4">
        <v>400</v>
      </c>
      <c r="B87" s="1" t="s">
        <v>52</v>
      </c>
      <c r="C87" s="1">
        <v>835</v>
      </c>
      <c r="D87" s="33" t="str">
        <f t="shared" si="5"/>
        <v>CRIMINAL APPEAL835</v>
      </c>
      <c r="E87" s="33" t="s">
        <v>1774</v>
      </c>
      <c r="F87" s="33"/>
      <c r="G87" s="27">
        <v>2016</v>
      </c>
      <c r="H87" s="5" t="s">
        <v>17</v>
      </c>
      <c r="I87" s="50" t="str">
        <f>B87&amp;C87&amp;H87&amp;G87</f>
        <v>CRIMINAL APPEAL835COUNTER2016</v>
      </c>
      <c r="J87" s="50" t="s">
        <v>30</v>
      </c>
      <c r="L87" s="5" t="s">
        <v>16</v>
      </c>
      <c r="M87" s="5" t="s">
        <v>13</v>
      </c>
      <c r="N87" s="5"/>
      <c r="O87" s="79"/>
    </row>
    <row r="88" spans="1:15" x14ac:dyDescent="0.25">
      <c r="A88" s="15">
        <v>4</v>
      </c>
      <c r="B88" s="63" t="s">
        <v>9</v>
      </c>
      <c r="C88" s="63">
        <v>865</v>
      </c>
      <c r="D88" s="33" t="str">
        <f t="shared" si="5"/>
        <v>WP865</v>
      </c>
      <c r="E88" s="33" t="s">
        <v>1773</v>
      </c>
      <c r="F88" s="33"/>
      <c r="G88" s="64">
        <v>2016</v>
      </c>
      <c r="H88" s="63" t="s">
        <v>17</v>
      </c>
      <c r="I88" s="50" t="str">
        <f>B88&amp;C88&amp;H88&amp;G88</f>
        <v>WP865COUNTER2016</v>
      </c>
      <c r="J88" s="65" t="s">
        <v>18</v>
      </c>
      <c r="K88" s="67"/>
      <c r="L88" s="63" t="s">
        <v>12</v>
      </c>
      <c r="M88" s="63" t="s">
        <v>13</v>
      </c>
      <c r="N88" s="63"/>
      <c r="O88" s="78"/>
    </row>
    <row r="89" spans="1:15" hidden="1" x14ac:dyDescent="0.25">
      <c r="A89" s="4">
        <v>403</v>
      </c>
      <c r="B89" s="1" t="s">
        <v>53</v>
      </c>
      <c r="C89" s="1">
        <v>877</v>
      </c>
      <c r="D89" s="33" t="str">
        <f t="shared" si="5"/>
        <v>CC877</v>
      </c>
      <c r="E89" s="33"/>
      <c r="F89" s="33" t="str">
        <f t="shared" ref="F89:F90" si="8">D89&amp;H89</f>
        <v>CC877COUNTER</v>
      </c>
      <c r="G89" s="25">
        <v>2016</v>
      </c>
      <c r="H89" s="5" t="s">
        <v>17</v>
      </c>
      <c r="I89" s="50" t="str">
        <f>B89&amp;C89&amp;H89&amp;G89</f>
        <v>CC877COUNTER2016</v>
      </c>
      <c r="J89" s="50" t="s">
        <v>20</v>
      </c>
      <c r="L89" s="5" t="s">
        <v>16</v>
      </c>
      <c r="M89" s="5" t="s">
        <v>13</v>
      </c>
      <c r="N89" s="5"/>
      <c r="O89" s="79"/>
    </row>
    <row r="90" spans="1:15" hidden="1" x14ac:dyDescent="0.25">
      <c r="A90" s="4">
        <v>404</v>
      </c>
      <c r="B90" s="1" t="s">
        <v>53</v>
      </c>
      <c r="C90" s="1">
        <v>877</v>
      </c>
      <c r="D90" s="33" t="str">
        <f t="shared" si="5"/>
        <v>CC877</v>
      </c>
      <c r="E90" s="33"/>
      <c r="F90" s="33" t="str">
        <f t="shared" si="8"/>
        <v>CC877DISPOSED</v>
      </c>
      <c r="G90" s="25">
        <v>2016</v>
      </c>
      <c r="H90" s="5" t="s">
        <v>15</v>
      </c>
      <c r="I90" s="50" t="str">
        <f>B90&amp;C90&amp;H90&amp;G90</f>
        <v>CC877DISPOSED2016</v>
      </c>
      <c r="J90" s="50" t="s">
        <v>20</v>
      </c>
      <c r="L90" s="5" t="s">
        <v>16</v>
      </c>
      <c r="M90" s="5" t="s">
        <v>13</v>
      </c>
      <c r="N90" s="5"/>
      <c r="O90" s="79"/>
    </row>
    <row r="91" spans="1:15" x14ac:dyDescent="0.25">
      <c r="A91" s="15">
        <v>402</v>
      </c>
      <c r="B91" s="1" t="s">
        <v>53</v>
      </c>
      <c r="C91" s="1">
        <v>893</v>
      </c>
      <c r="D91" s="33" t="str">
        <f t="shared" si="5"/>
        <v>CC893</v>
      </c>
      <c r="E91" s="33" t="s">
        <v>1773</v>
      </c>
      <c r="F91" s="33"/>
      <c r="G91" s="25">
        <v>2016</v>
      </c>
      <c r="H91" s="63" t="s">
        <v>17</v>
      </c>
      <c r="I91" s="50" t="str">
        <f>B91&amp;C91&amp;H91&amp;G91</f>
        <v>CC893COUNTER2016</v>
      </c>
      <c r="J91" s="65" t="s">
        <v>11</v>
      </c>
      <c r="L91" s="5" t="s">
        <v>16</v>
      </c>
      <c r="M91" s="63" t="s">
        <v>13</v>
      </c>
      <c r="N91" s="63"/>
      <c r="O91" s="78"/>
    </row>
    <row r="92" spans="1:15" hidden="1" x14ac:dyDescent="0.25">
      <c r="A92" s="4">
        <v>433</v>
      </c>
      <c r="B92" s="1" t="s">
        <v>53</v>
      </c>
      <c r="C92" s="1">
        <v>925</v>
      </c>
      <c r="D92" s="89" t="str">
        <f t="shared" si="5"/>
        <v>CC925</v>
      </c>
      <c r="E92" s="33" t="s">
        <v>1770</v>
      </c>
      <c r="F92" s="33"/>
      <c r="G92" s="25">
        <v>2016</v>
      </c>
      <c r="H92" s="5" t="s">
        <v>15</v>
      </c>
      <c r="I92" s="50" t="str">
        <f>B92&amp;C92&amp;H92&amp;G92</f>
        <v>CC925DISPOSED2016</v>
      </c>
      <c r="J92" s="50" t="s">
        <v>31</v>
      </c>
      <c r="L92" s="5" t="s">
        <v>16</v>
      </c>
      <c r="M92" s="5" t="s">
        <v>13</v>
      </c>
      <c r="N92" s="5"/>
      <c r="O92" s="79"/>
    </row>
    <row r="93" spans="1:15" x14ac:dyDescent="0.25">
      <c r="A93" s="4">
        <v>389</v>
      </c>
      <c r="B93" s="5" t="s">
        <v>48</v>
      </c>
      <c r="C93" s="2">
        <v>941</v>
      </c>
      <c r="D93" s="33" t="str">
        <f t="shared" si="5"/>
        <v>SR941</v>
      </c>
      <c r="E93" s="33" t="s">
        <v>1774</v>
      </c>
      <c r="F93" s="33"/>
      <c r="G93" s="27">
        <v>2016</v>
      </c>
      <c r="H93" s="5" t="s">
        <v>17</v>
      </c>
      <c r="I93" s="50" t="str">
        <f>B93&amp;C93&amp;H93&amp;G93</f>
        <v>SR941COUNTER2016</v>
      </c>
      <c r="J93" s="50" t="s">
        <v>23</v>
      </c>
      <c r="L93" s="5" t="s">
        <v>12</v>
      </c>
      <c r="M93" s="5" t="s">
        <v>13</v>
      </c>
      <c r="N93" s="5"/>
      <c r="O93" s="79"/>
    </row>
    <row r="94" spans="1:15" hidden="1" x14ac:dyDescent="0.25">
      <c r="A94" s="4">
        <v>463</v>
      </c>
      <c r="B94" s="1" t="s">
        <v>54</v>
      </c>
      <c r="C94" s="1">
        <v>962</v>
      </c>
      <c r="D94" s="89" t="str">
        <f t="shared" si="5"/>
        <v>WA962</v>
      </c>
      <c r="E94" s="33" t="s">
        <v>1770</v>
      </c>
      <c r="F94" s="33"/>
      <c r="G94" s="25">
        <v>2016</v>
      </c>
      <c r="H94" s="5" t="s">
        <v>15</v>
      </c>
      <c r="I94" s="50" t="str">
        <f>B94&amp;C94&amp;H94&amp;G94</f>
        <v>WA962DISPOSED2016</v>
      </c>
      <c r="J94" s="50" t="s">
        <v>31</v>
      </c>
      <c r="L94" s="5" t="s">
        <v>12</v>
      </c>
      <c r="M94" s="5" t="s">
        <v>13</v>
      </c>
      <c r="N94" s="5"/>
      <c r="O94" s="79"/>
    </row>
    <row r="95" spans="1:15" x14ac:dyDescent="0.25">
      <c r="A95" s="4">
        <v>410</v>
      </c>
      <c r="B95" s="1" t="s">
        <v>53</v>
      </c>
      <c r="C95" s="1">
        <v>972</v>
      </c>
      <c r="D95" s="33" t="str">
        <f t="shared" si="5"/>
        <v>CC972</v>
      </c>
      <c r="E95" s="33" t="s">
        <v>1773</v>
      </c>
      <c r="F95" s="33"/>
      <c r="G95" s="25">
        <v>2016</v>
      </c>
      <c r="H95" s="5" t="s">
        <v>17</v>
      </c>
      <c r="I95" s="50" t="str">
        <f>B95&amp;C95&amp;H95&amp;G95</f>
        <v>CC972COUNTER2016</v>
      </c>
      <c r="J95" s="50" t="s">
        <v>25</v>
      </c>
      <c r="L95" s="5" t="s">
        <v>12</v>
      </c>
      <c r="M95" s="5" t="s">
        <v>13</v>
      </c>
      <c r="N95" s="5"/>
      <c r="O95" s="79"/>
    </row>
    <row r="96" spans="1:15" x14ac:dyDescent="0.25">
      <c r="A96" s="4">
        <v>411</v>
      </c>
      <c r="B96" s="1" t="s">
        <v>53</v>
      </c>
      <c r="C96" s="1">
        <v>974</v>
      </c>
      <c r="D96" s="33" t="str">
        <f t="shared" si="5"/>
        <v>CC974</v>
      </c>
      <c r="E96" s="33" t="s">
        <v>1773</v>
      </c>
      <c r="F96" s="33"/>
      <c r="G96" s="25">
        <v>2016</v>
      </c>
      <c r="H96" s="5" t="s">
        <v>17</v>
      </c>
      <c r="I96" s="50" t="str">
        <f>B96&amp;C96&amp;H96&amp;G96</f>
        <v>CC974COUNTER2016</v>
      </c>
      <c r="J96" s="50" t="s">
        <v>25</v>
      </c>
      <c r="L96" s="5" t="s">
        <v>12</v>
      </c>
      <c r="M96" s="5" t="s">
        <v>13</v>
      </c>
      <c r="N96" s="5"/>
      <c r="O96" s="79"/>
    </row>
    <row r="97" spans="1:15" x14ac:dyDescent="0.25">
      <c r="A97" s="4">
        <v>412</v>
      </c>
      <c r="B97" s="1" t="s">
        <v>53</v>
      </c>
      <c r="C97" s="1">
        <v>975</v>
      </c>
      <c r="D97" s="33" t="str">
        <f t="shared" si="5"/>
        <v>CC975</v>
      </c>
      <c r="E97" s="33" t="s">
        <v>1773</v>
      </c>
      <c r="F97" s="33"/>
      <c r="G97" s="25">
        <v>2016</v>
      </c>
      <c r="H97" s="5" t="s">
        <v>17</v>
      </c>
      <c r="I97" s="50" t="str">
        <f>B97&amp;C97&amp;H97&amp;G97</f>
        <v>CC975COUNTER2016</v>
      </c>
      <c r="J97" s="50" t="s">
        <v>25</v>
      </c>
      <c r="L97" s="5" t="s">
        <v>12</v>
      </c>
      <c r="M97" s="5" t="s">
        <v>13</v>
      </c>
      <c r="N97" s="5"/>
      <c r="O97" s="79"/>
    </row>
    <row r="98" spans="1:15" x14ac:dyDescent="0.25">
      <c r="A98" s="4">
        <v>413</v>
      </c>
      <c r="B98" s="1" t="s">
        <v>53</v>
      </c>
      <c r="C98" s="1">
        <v>988</v>
      </c>
      <c r="D98" s="33" t="str">
        <f t="shared" si="5"/>
        <v>CC988</v>
      </c>
      <c r="E98" s="33" t="s">
        <v>1773</v>
      </c>
      <c r="F98" s="33"/>
      <c r="G98" s="25">
        <v>2016</v>
      </c>
      <c r="H98" s="5" t="s">
        <v>17</v>
      </c>
      <c r="I98" s="50" t="str">
        <f>B98&amp;C98&amp;H98&amp;G98</f>
        <v>CC988COUNTER2016</v>
      </c>
      <c r="J98" s="50" t="s">
        <v>25</v>
      </c>
      <c r="L98" s="5" t="s">
        <v>12</v>
      </c>
      <c r="M98" s="5" t="s">
        <v>13</v>
      </c>
      <c r="N98" s="5"/>
      <c r="O98" s="79"/>
    </row>
    <row r="99" spans="1:15" x14ac:dyDescent="0.25">
      <c r="A99" s="4">
        <v>414</v>
      </c>
      <c r="B99" s="1" t="s">
        <v>53</v>
      </c>
      <c r="C99" s="1">
        <v>989</v>
      </c>
      <c r="D99" s="33" t="str">
        <f t="shared" si="5"/>
        <v>CC989</v>
      </c>
      <c r="E99" s="33" t="s">
        <v>1773</v>
      </c>
      <c r="F99" s="33"/>
      <c r="G99" s="25">
        <v>2016</v>
      </c>
      <c r="H99" s="5" t="s">
        <v>17</v>
      </c>
      <c r="I99" s="50" t="str">
        <f>B99&amp;C99&amp;H99&amp;G99</f>
        <v>CC989COUNTER2016</v>
      </c>
      <c r="J99" s="50" t="s">
        <v>25</v>
      </c>
      <c r="L99" s="5" t="s">
        <v>12</v>
      </c>
      <c r="M99" s="5" t="s">
        <v>13</v>
      </c>
      <c r="N99" s="5"/>
      <c r="O99" s="79"/>
    </row>
    <row r="100" spans="1:15" x14ac:dyDescent="0.25">
      <c r="A100" s="4">
        <v>470</v>
      </c>
      <c r="B100" s="5" t="s">
        <v>9</v>
      </c>
      <c r="C100" s="5">
        <v>1046</v>
      </c>
      <c r="D100" s="33" t="str">
        <f t="shared" si="5"/>
        <v>WP1046</v>
      </c>
      <c r="E100" s="33" t="s">
        <v>1773</v>
      </c>
      <c r="F100" s="33"/>
      <c r="G100" s="24">
        <v>2016</v>
      </c>
      <c r="H100" s="5" t="s">
        <v>56</v>
      </c>
      <c r="I100" s="50" t="str">
        <f>B100&amp;C100&amp;H100&amp;G100</f>
        <v>WP1046ACD COUNTER2016</v>
      </c>
      <c r="J100" s="50" t="s">
        <v>25</v>
      </c>
      <c r="L100" s="5" t="s">
        <v>12</v>
      </c>
      <c r="M100" s="5" t="s">
        <v>13</v>
      </c>
      <c r="N100" s="5"/>
      <c r="O100" s="79"/>
    </row>
    <row r="101" spans="1:15" x14ac:dyDescent="0.25">
      <c r="A101" s="4">
        <v>471</v>
      </c>
      <c r="B101" s="5" t="s">
        <v>9</v>
      </c>
      <c r="C101" s="5">
        <v>1055</v>
      </c>
      <c r="D101" s="33" t="str">
        <f t="shared" si="5"/>
        <v>WP1055</v>
      </c>
      <c r="E101" s="33" t="s">
        <v>1773</v>
      </c>
      <c r="F101" s="33"/>
      <c r="G101" s="24">
        <v>2016</v>
      </c>
      <c r="H101" s="5" t="s">
        <v>56</v>
      </c>
      <c r="I101" s="50" t="str">
        <f>B101&amp;C101&amp;H101&amp;G101</f>
        <v>WP1055ACD COUNTER2016</v>
      </c>
      <c r="J101" s="50" t="s">
        <v>25</v>
      </c>
      <c r="L101" s="5" t="s">
        <v>12</v>
      </c>
      <c r="M101" s="5" t="s">
        <v>13</v>
      </c>
      <c r="N101" s="5"/>
      <c r="O101" s="79"/>
    </row>
    <row r="102" spans="1:15" x14ac:dyDescent="0.25">
      <c r="A102" s="4">
        <v>415</v>
      </c>
      <c r="B102" s="1" t="s">
        <v>53</v>
      </c>
      <c r="C102" s="1">
        <v>1059</v>
      </c>
      <c r="D102" s="33" t="str">
        <f t="shared" si="5"/>
        <v>CC1059</v>
      </c>
      <c r="E102" s="33" t="s">
        <v>1773</v>
      </c>
      <c r="F102" s="33"/>
      <c r="G102" s="25">
        <v>2016</v>
      </c>
      <c r="H102" s="5" t="s">
        <v>17</v>
      </c>
      <c r="I102" s="50" t="str">
        <f>B102&amp;C102&amp;H102&amp;G102</f>
        <v>CC1059COUNTER2016</v>
      </c>
      <c r="J102" s="50" t="s">
        <v>25</v>
      </c>
      <c r="L102" s="5" t="s">
        <v>12</v>
      </c>
      <c r="M102" s="5" t="s">
        <v>13</v>
      </c>
      <c r="N102" s="5"/>
      <c r="O102" s="79"/>
    </row>
    <row r="103" spans="1:15" hidden="1" x14ac:dyDescent="0.25">
      <c r="A103" s="15">
        <v>5</v>
      </c>
      <c r="B103" s="63" t="s">
        <v>9</v>
      </c>
      <c r="C103" s="63">
        <v>1080</v>
      </c>
      <c r="D103" s="89" t="str">
        <f t="shared" si="5"/>
        <v>WP1080</v>
      </c>
      <c r="E103" s="33" t="s">
        <v>1770</v>
      </c>
      <c r="F103" s="33"/>
      <c r="G103" s="64">
        <v>2016</v>
      </c>
      <c r="H103" s="63" t="s">
        <v>15</v>
      </c>
      <c r="I103" s="50" t="str">
        <f>B103&amp;C103&amp;H103&amp;G103</f>
        <v>WP1080DISPOSED2016</v>
      </c>
      <c r="J103" s="65" t="s">
        <v>19</v>
      </c>
      <c r="L103" s="5" t="s">
        <v>16</v>
      </c>
      <c r="M103" s="63" t="s">
        <v>13</v>
      </c>
      <c r="N103" s="63"/>
      <c r="O103" s="78"/>
    </row>
    <row r="104" spans="1:15" hidden="1" x14ac:dyDescent="0.25">
      <c r="A104" s="14">
        <v>16</v>
      </c>
      <c r="B104" s="33" t="s">
        <v>54</v>
      </c>
      <c r="C104" s="33">
        <v>1084</v>
      </c>
      <c r="D104" s="89" t="str">
        <f t="shared" si="5"/>
        <v>WA1084</v>
      </c>
      <c r="E104" s="33" t="s">
        <v>1770</v>
      </c>
      <c r="F104" s="33"/>
      <c r="G104" s="23">
        <v>2016</v>
      </c>
      <c r="H104" s="33" t="s">
        <v>15</v>
      </c>
      <c r="I104" s="50" t="str">
        <f>B104&amp;C104&amp;H104&amp;G104</f>
        <v>WA1084DISPOSED2016</v>
      </c>
      <c r="J104" s="52" t="s">
        <v>25</v>
      </c>
      <c r="L104" s="7"/>
      <c r="M104" s="14" t="s">
        <v>15</v>
      </c>
      <c r="N104" s="14"/>
      <c r="O104" s="77"/>
    </row>
    <row r="105" spans="1:15" x14ac:dyDescent="0.25">
      <c r="A105" s="4">
        <v>416</v>
      </c>
      <c r="B105" s="1" t="s">
        <v>53</v>
      </c>
      <c r="C105" s="1">
        <v>1101</v>
      </c>
      <c r="D105" s="33" t="str">
        <f t="shared" si="5"/>
        <v>CC1101</v>
      </c>
      <c r="E105" s="33" t="s">
        <v>1773</v>
      </c>
      <c r="F105" s="33"/>
      <c r="G105" s="25">
        <v>2016</v>
      </c>
      <c r="H105" s="5" t="s">
        <v>17</v>
      </c>
      <c r="I105" s="50" t="str">
        <f>B105&amp;C105&amp;H105&amp;G105</f>
        <v>CC1101COUNTER2016</v>
      </c>
      <c r="J105" s="50" t="s">
        <v>25</v>
      </c>
      <c r="L105" s="5" t="s">
        <v>12</v>
      </c>
      <c r="M105" s="5" t="s">
        <v>13</v>
      </c>
      <c r="N105" s="5"/>
      <c r="O105" s="79"/>
    </row>
    <row r="106" spans="1:15" x14ac:dyDescent="0.25">
      <c r="A106" s="4">
        <v>417</v>
      </c>
      <c r="B106" s="1" t="s">
        <v>53</v>
      </c>
      <c r="C106" s="1">
        <v>1109</v>
      </c>
      <c r="D106" s="33" t="str">
        <f t="shared" si="5"/>
        <v>CC1109</v>
      </c>
      <c r="E106" s="33" t="s">
        <v>1773</v>
      </c>
      <c r="F106" s="33"/>
      <c r="G106" s="25">
        <v>2016</v>
      </c>
      <c r="H106" s="5" t="s">
        <v>17</v>
      </c>
      <c r="I106" s="50" t="str">
        <f>B106&amp;C106&amp;H106&amp;G106</f>
        <v>CC1109COUNTER2016</v>
      </c>
      <c r="J106" s="50" t="s">
        <v>25</v>
      </c>
      <c r="L106" s="5" t="s">
        <v>12</v>
      </c>
      <c r="M106" s="5" t="s">
        <v>13</v>
      </c>
      <c r="N106" s="5"/>
      <c r="O106" s="79"/>
    </row>
    <row r="107" spans="1:15" x14ac:dyDescent="0.25">
      <c r="A107" s="4">
        <v>418</v>
      </c>
      <c r="B107" s="1" t="s">
        <v>53</v>
      </c>
      <c r="C107" s="1">
        <v>1110</v>
      </c>
      <c r="D107" s="33" t="str">
        <f t="shared" si="5"/>
        <v>CC1110</v>
      </c>
      <c r="E107" s="33" t="s">
        <v>1773</v>
      </c>
      <c r="F107" s="33"/>
      <c r="G107" s="25">
        <v>2016</v>
      </c>
      <c r="H107" s="5" t="s">
        <v>17</v>
      </c>
      <c r="I107" s="50" t="str">
        <f>B107&amp;C107&amp;H107&amp;G107</f>
        <v>CC1110COUNTER2016</v>
      </c>
      <c r="J107" s="50" t="s">
        <v>25</v>
      </c>
      <c r="L107" s="5" t="s">
        <v>12</v>
      </c>
      <c r="M107" s="5" t="s">
        <v>13</v>
      </c>
      <c r="N107" s="5"/>
      <c r="O107" s="79"/>
    </row>
    <row r="108" spans="1:15" x14ac:dyDescent="0.25">
      <c r="A108" s="4">
        <v>419</v>
      </c>
      <c r="B108" s="1" t="s">
        <v>53</v>
      </c>
      <c r="C108" s="1">
        <v>1111</v>
      </c>
      <c r="D108" s="33" t="str">
        <f t="shared" si="5"/>
        <v>CC1111</v>
      </c>
      <c r="E108" s="33" t="s">
        <v>1773</v>
      </c>
      <c r="F108" s="33"/>
      <c r="G108" s="25">
        <v>2016</v>
      </c>
      <c r="H108" s="5" t="s">
        <v>17</v>
      </c>
      <c r="I108" s="50" t="str">
        <f>B108&amp;C108&amp;H108&amp;G108</f>
        <v>CC1111COUNTER2016</v>
      </c>
      <c r="J108" s="50" t="s">
        <v>25</v>
      </c>
      <c r="L108" s="5" t="s">
        <v>12</v>
      </c>
      <c r="M108" s="5" t="s">
        <v>13</v>
      </c>
      <c r="N108" s="5"/>
      <c r="O108" s="79"/>
    </row>
    <row r="109" spans="1:15" hidden="1" x14ac:dyDescent="0.25">
      <c r="B109" s="59" t="s">
        <v>54</v>
      </c>
      <c r="C109" s="33">
        <v>1159</v>
      </c>
      <c r="D109" s="33" t="str">
        <f t="shared" si="5"/>
        <v>WA1159</v>
      </c>
      <c r="E109" s="33"/>
      <c r="F109" s="33" t="str">
        <f t="shared" ref="F109:F110" si="9">D109&amp;H109</f>
        <v>WA1159WRIT APPEAL (WP. NO. 17356 OF 2014)</v>
      </c>
      <c r="G109" s="61">
        <v>2016</v>
      </c>
      <c r="H109" s="60" t="s">
        <v>1730</v>
      </c>
      <c r="I109" s="58" t="s">
        <v>997</v>
      </c>
      <c r="J109" s="50" t="s">
        <v>30</v>
      </c>
      <c r="K109" s="7">
        <v>6250</v>
      </c>
      <c r="L109" s="5" t="s">
        <v>16</v>
      </c>
      <c r="M109" s="5"/>
      <c r="N109" s="5"/>
      <c r="O109" s="79"/>
    </row>
    <row r="110" spans="1:15" hidden="1" x14ac:dyDescent="0.25">
      <c r="A110" s="14">
        <v>18</v>
      </c>
      <c r="B110" s="33" t="s">
        <v>54</v>
      </c>
      <c r="C110" s="33">
        <v>1159</v>
      </c>
      <c r="D110" s="33" t="str">
        <f t="shared" si="5"/>
        <v>WA1159</v>
      </c>
      <c r="E110" s="33"/>
      <c r="F110" s="33" t="str">
        <f t="shared" si="9"/>
        <v>WA1159DISPOSED</v>
      </c>
      <c r="G110" s="23">
        <v>2016</v>
      </c>
      <c r="H110" s="33" t="s">
        <v>15</v>
      </c>
      <c r="I110" s="50" t="str">
        <f>B110&amp;C110&amp;H110&amp;G110</f>
        <v>WA1159DISPOSED2016</v>
      </c>
      <c r="J110" s="52" t="s">
        <v>30</v>
      </c>
      <c r="K110" s="7">
        <v>5000</v>
      </c>
      <c r="L110" s="7"/>
      <c r="M110" s="14" t="s">
        <v>15</v>
      </c>
      <c r="N110" s="14"/>
      <c r="O110" s="77"/>
    </row>
    <row r="111" spans="1:15" hidden="1" x14ac:dyDescent="0.25">
      <c r="A111" s="4">
        <v>458</v>
      </c>
      <c r="B111" s="5" t="s">
        <v>54</v>
      </c>
      <c r="C111" s="5">
        <v>1182</v>
      </c>
      <c r="D111" s="89" t="str">
        <f t="shared" si="5"/>
        <v>WA1182</v>
      </c>
      <c r="E111" s="33" t="s">
        <v>1770</v>
      </c>
      <c r="F111" s="33"/>
      <c r="G111" s="24">
        <v>2016</v>
      </c>
      <c r="H111" s="5" t="s">
        <v>15</v>
      </c>
      <c r="I111" s="50" t="str">
        <f>B111&amp;C111&amp;H111&amp;G111</f>
        <v>WA1182DISPOSED2016</v>
      </c>
      <c r="J111" s="50" t="s">
        <v>20</v>
      </c>
      <c r="L111" s="5" t="s">
        <v>16</v>
      </c>
      <c r="M111" s="5" t="s">
        <v>13</v>
      </c>
      <c r="N111" s="5"/>
      <c r="O111" s="79"/>
    </row>
    <row r="112" spans="1:15" x14ac:dyDescent="0.25">
      <c r="A112" s="4">
        <v>421</v>
      </c>
      <c r="B112" s="1" t="s">
        <v>53</v>
      </c>
      <c r="C112" s="1">
        <v>1194</v>
      </c>
      <c r="D112" s="33" t="str">
        <f t="shared" si="5"/>
        <v>CC1194</v>
      </c>
      <c r="E112" s="33" t="s">
        <v>1773</v>
      </c>
      <c r="F112" s="33"/>
      <c r="G112" s="25">
        <v>2016</v>
      </c>
      <c r="H112" s="5" t="s">
        <v>17</v>
      </c>
      <c r="I112" s="50" t="str">
        <f>B112&amp;C112&amp;H112&amp;G112</f>
        <v>CC1194COUNTER2016</v>
      </c>
      <c r="J112" s="50" t="s">
        <v>25</v>
      </c>
      <c r="L112" s="5" t="s">
        <v>12</v>
      </c>
      <c r="M112" s="5" t="s">
        <v>13</v>
      </c>
      <c r="N112" s="5"/>
      <c r="O112" s="79"/>
    </row>
    <row r="113" spans="1:15" x14ac:dyDescent="0.25">
      <c r="A113" s="4">
        <v>422</v>
      </c>
      <c r="B113" s="1" t="s">
        <v>53</v>
      </c>
      <c r="C113" s="1">
        <v>1195</v>
      </c>
      <c r="D113" s="33" t="str">
        <f t="shared" si="5"/>
        <v>CC1195</v>
      </c>
      <c r="E113" s="33" t="s">
        <v>1773</v>
      </c>
      <c r="F113" s="33"/>
      <c r="G113" s="25">
        <v>2016</v>
      </c>
      <c r="H113" s="5" t="s">
        <v>17</v>
      </c>
      <c r="I113" s="50" t="str">
        <f>B113&amp;C113&amp;H113&amp;G113</f>
        <v>CC1195COUNTER2016</v>
      </c>
      <c r="J113" s="50" t="s">
        <v>25</v>
      </c>
      <c r="L113" s="5" t="s">
        <v>12</v>
      </c>
      <c r="M113" s="5" t="s">
        <v>13</v>
      </c>
      <c r="N113" s="5"/>
      <c r="O113" s="79"/>
    </row>
    <row r="114" spans="1:15" x14ac:dyDescent="0.25">
      <c r="A114" s="4">
        <v>423</v>
      </c>
      <c r="B114" s="1" t="s">
        <v>53</v>
      </c>
      <c r="C114" s="1">
        <v>1196</v>
      </c>
      <c r="D114" s="33" t="str">
        <f t="shared" si="5"/>
        <v>CC1196</v>
      </c>
      <c r="E114" s="33" t="s">
        <v>1773</v>
      </c>
      <c r="F114" s="33"/>
      <c r="G114" s="25">
        <v>2016</v>
      </c>
      <c r="H114" s="5" t="s">
        <v>17</v>
      </c>
      <c r="I114" s="50" t="str">
        <f>B114&amp;C114&amp;H114&amp;G114</f>
        <v>CC1196COUNTER2016</v>
      </c>
      <c r="J114" s="50" t="s">
        <v>25</v>
      </c>
      <c r="L114" s="5" t="s">
        <v>12</v>
      </c>
      <c r="M114" s="5" t="s">
        <v>13</v>
      </c>
      <c r="N114" s="5"/>
      <c r="O114" s="79"/>
    </row>
    <row r="115" spans="1:15" x14ac:dyDescent="0.25">
      <c r="A115" s="4">
        <v>424</v>
      </c>
      <c r="B115" s="1" t="s">
        <v>53</v>
      </c>
      <c r="C115" s="1">
        <v>1197</v>
      </c>
      <c r="D115" s="33" t="str">
        <f t="shared" si="5"/>
        <v>CC1197</v>
      </c>
      <c r="E115" s="33" t="s">
        <v>1773</v>
      </c>
      <c r="F115" s="33"/>
      <c r="G115" s="25">
        <v>2016</v>
      </c>
      <c r="H115" s="5" t="s">
        <v>17</v>
      </c>
      <c r="I115" s="50" t="str">
        <f>B115&amp;C115&amp;H115&amp;G115</f>
        <v>CC1197COUNTER2016</v>
      </c>
      <c r="J115" s="50" t="s">
        <v>25</v>
      </c>
      <c r="L115" s="5" t="s">
        <v>12</v>
      </c>
      <c r="M115" s="5" t="s">
        <v>13</v>
      </c>
      <c r="N115" s="5"/>
      <c r="O115" s="79"/>
    </row>
    <row r="116" spans="1:15" x14ac:dyDescent="0.25">
      <c r="A116" s="4">
        <v>456</v>
      </c>
      <c r="B116" s="5" t="s">
        <v>54</v>
      </c>
      <c r="C116" s="5">
        <v>1203</v>
      </c>
      <c r="D116" s="33" t="str">
        <f t="shared" si="5"/>
        <v>WA1203</v>
      </c>
      <c r="E116" s="33" t="s">
        <v>1773</v>
      </c>
      <c r="F116" s="33"/>
      <c r="G116" s="24">
        <v>2016</v>
      </c>
      <c r="H116" s="5" t="s">
        <v>49</v>
      </c>
      <c r="I116" s="50" t="str">
        <f>B116&amp;C116&amp;H116&amp;G116</f>
        <v>WA1203WA FILED BY TSSPDCL2016</v>
      </c>
      <c r="J116" s="50" t="s">
        <v>25</v>
      </c>
      <c r="L116" s="5" t="s">
        <v>16</v>
      </c>
      <c r="M116" s="5" t="s">
        <v>13</v>
      </c>
      <c r="N116" s="5"/>
      <c r="O116" s="79"/>
    </row>
    <row r="117" spans="1:15" hidden="1" x14ac:dyDescent="0.25">
      <c r="A117" s="15">
        <v>6</v>
      </c>
      <c r="B117" s="63" t="s">
        <v>9</v>
      </c>
      <c r="C117" s="1">
        <v>1255</v>
      </c>
      <c r="D117" s="89" t="str">
        <f t="shared" si="5"/>
        <v>WP1255</v>
      </c>
      <c r="E117" s="33" t="s">
        <v>1770</v>
      </c>
      <c r="F117" s="33"/>
      <c r="G117" s="64">
        <v>2016</v>
      </c>
      <c r="H117" s="63" t="s">
        <v>15</v>
      </c>
      <c r="I117" s="50" t="str">
        <f>B117&amp;C117&amp;H117&amp;G117</f>
        <v>WP1255DISPOSED2016</v>
      </c>
      <c r="J117" s="65" t="s">
        <v>19</v>
      </c>
      <c r="L117" s="5" t="s">
        <v>12</v>
      </c>
      <c r="M117" s="63" t="s">
        <v>13</v>
      </c>
      <c r="N117" s="63"/>
      <c r="O117" s="78"/>
    </row>
    <row r="118" spans="1:15" s="88" customFormat="1" x14ac:dyDescent="0.25">
      <c r="A118" s="88">
        <v>390</v>
      </c>
      <c r="B118" s="3" t="s">
        <v>48</v>
      </c>
      <c r="C118" s="105">
        <v>1267</v>
      </c>
      <c r="D118" s="93" t="str">
        <f t="shared" si="5"/>
        <v>SR1267</v>
      </c>
      <c r="E118" s="93" t="s">
        <v>1774</v>
      </c>
      <c r="F118" s="93"/>
      <c r="G118" s="106">
        <v>2016</v>
      </c>
      <c r="H118" s="3" t="s">
        <v>17</v>
      </c>
      <c r="I118" s="49" t="str">
        <f>B118&amp;C118&amp;H118&amp;G118</f>
        <v>SR1267COUNTER2016</v>
      </c>
      <c r="J118" s="49" t="s">
        <v>25</v>
      </c>
      <c r="K118" s="96"/>
      <c r="L118" s="3" t="s">
        <v>16</v>
      </c>
      <c r="M118" s="3" t="s">
        <v>13</v>
      </c>
      <c r="N118" s="3"/>
      <c r="O118" s="98"/>
    </row>
    <row r="119" spans="1:15" s="88" customFormat="1" x14ac:dyDescent="0.25">
      <c r="A119" s="88">
        <v>425</v>
      </c>
      <c r="B119" s="105" t="s">
        <v>53</v>
      </c>
      <c r="C119" s="105">
        <v>1267</v>
      </c>
      <c r="D119" s="93" t="str">
        <f t="shared" si="5"/>
        <v>CC1267</v>
      </c>
      <c r="E119" s="33" t="s">
        <v>1773</v>
      </c>
      <c r="F119" s="93"/>
      <c r="G119" s="107">
        <v>2016</v>
      </c>
      <c r="H119" s="3" t="s">
        <v>17</v>
      </c>
      <c r="I119" s="49" t="str">
        <f>B119&amp;C119&amp;H119&amp;G119</f>
        <v>CC1267COUNTER2016</v>
      </c>
      <c r="J119" s="49" t="s">
        <v>25</v>
      </c>
      <c r="K119" s="96"/>
      <c r="L119" s="3" t="s">
        <v>12</v>
      </c>
      <c r="M119" s="3" t="s">
        <v>13</v>
      </c>
      <c r="N119" s="3"/>
      <c r="O119" s="98"/>
    </row>
    <row r="120" spans="1:15" x14ac:dyDescent="0.25">
      <c r="A120" s="4">
        <v>420</v>
      </c>
      <c r="B120" s="1" t="s">
        <v>53</v>
      </c>
      <c r="C120" s="1">
        <v>1268</v>
      </c>
      <c r="D120" s="33" t="str">
        <f t="shared" si="5"/>
        <v>CC1268</v>
      </c>
      <c r="E120" s="33" t="s">
        <v>1773</v>
      </c>
      <c r="F120" s="33"/>
      <c r="G120" s="25">
        <v>2016</v>
      </c>
      <c r="H120" s="5" t="s">
        <v>17</v>
      </c>
      <c r="I120" s="50" t="str">
        <f>B120&amp;C120&amp;H120&amp;G120</f>
        <v>CC1268COUNTER2016</v>
      </c>
      <c r="J120" s="50" t="s">
        <v>25</v>
      </c>
      <c r="L120" s="5" t="s">
        <v>12</v>
      </c>
      <c r="M120" s="5" t="s">
        <v>13</v>
      </c>
      <c r="N120" s="5"/>
      <c r="O120" s="79"/>
    </row>
    <row r="121" spans="1:15" x14ac:dyDescent="0.25">
      <c r="A121" s="4">
        <v>426</v>
      </c>
      <c r="B121" s="1" t="s">
        <v>53</v>
      </c>
      <c r="C121" s="1">
        <v>1269</v>
      </c>
      <c r="D121" s="33" t="str">
        <f t="shared" si="5"/>
        <v>CC1269</v>
      </c>
      <c r="E121" s="33" t="s">
        <v>1773</v>
      </c>
      <c r="F121" s="33"/>
      <c r="G121" s="25">
        <v>2016</v>
      </c>
      <c r="H121" s="5" t="s">
        <v>17</v>
      </c>
      <c r="I121" s="50" t="str">
        <f>B121&amp;C121&amp;H121&amp;G121</f>
        <v>CC1269COUNTER2016</v>
      </c>
      <c r="J121" s="50" t="s">
        <v>25</v>
      </c>
      <c r="L121" s="5" t="s">
        <v>12</v>
      </c>
      <c r="M121" s="5" t="s">
        <v>13</v>
      </c>
      <c r="N121" s="5"/>
      <c r="O121" s="79"/>
    </row>
    <row r="122" spans="1:15" x14ac:dyDescent="0.25">
      <c r="A122" s="4">
        <v>450</v>
      </c>
      <c r="B122" s="5" t="s">
        <v>54</v>
      </c>
      <c r="C122" s="5">
        <v>1298</v>
      </c>
      <c r="D122" s="33" t="str">
        <f t="shared" si="5"/>
        <v>WA1298</v>
      </c>
      <c r="E122" s="33" t="s">
        <v>1773</v>
      </c>
      <c r="F122" s="33"/>
      <c r="G122" s="24">
        <v>2016</v>
      </c>
      <c r="H122" s="5" t="s">
        <v>49</v>
      </c>
      <c r="I122" s="50" t="str">
        <f>B122&amp;C122&amp;H122&amp;G122</f>
        <v>WA1298WA FILED BY TSSPDCL2016</v>
      </c>
      <c r="J122" s="50" t="s">
        <v>25</v>
      </c>
      <c r="L122" s="5" t="s">
        <v>16</v>
      </c>
      <c r="M122" s="5" t="s">
        <v>13</v>
      </c>
      <c r="N122" s="5"/>
      <c r="O122" s="79"/>
    </row>
    <row r="123" spans="1:15" x14ac:dyDescent="0.25">
      <c r="A123" s="4">
        <v>455</v>
      </c>
      <c r="B123" s="5" t="s">
        <v>54</v>
      </c>
      <c r="C123" s="5">
        <v>1299</v>
      </c>
      <c r="D123" s="33" t="str">
        <f t="shared" si="5"/>
        <v>WA1299</v>
      </c>
      <c r="E123" s="33" t="s">
        <v>1773</v>
      </c>
      <c r="F123" s="33"/>
      <c r="G123" s="24">
        <v>2016</v>
      </c>
      <c r="H123" s="5" t="s">
        <v>49</v>
      </c>
      <c r="I123" s="50" t="str">
        <f>B123&amp;C123&amp;H123&amp;G123</f>
        <v>WA1299WA FILED BY TSSPDCL2016</v>
      </c>
      <c r="J123" s="50" t="s">
        <v>25</v>
      </c>
      <c r="L123" s="5" t="s">
        <v>16</v>
      </c>
      <c r="M123" s="5" t="s">
        <v>13</v>
      </c>
      <c r="N123" s="5"/>
      <c r="O123" s="79"/>
    </row>
    <row r="124" spans="1:15" x14ac:dyDescent="0.25">
      <c r="A124" s="4">
        <v>445</v>
      </c>
      <c r="B124" s="5" t="s">
        <v>54</v>
      </c>
      <c r="C124" s="5">
        <v>1301</v>
      </c>
      <c r="D124" s="33" t="str">
        <f t="shared" si="5"/>
        <v>WA1301</v>
      </c>
      <c r="E124" s="33" t="s">
        <v>1773</v>
      </c>
      <c r="F124" s="33"/>
      <c r="G124" s="24">
        <v>2016</v>
      </c>
      <c r="H124" s="5" t="s">
        <v>49</v>
      </c>
      <c r="I124" s="50" t="str">
        <f>B124&amp;C124&amp;H124&amp;G124</f>
        <v>WA1301WA FILED BY TSSPDCL2016</v>
      </c>
      <c r="J124" s="50" t="s">
        <v>25</v>
      </c>
      <c r="L124" s="5" t="s">
        <v>16</v>
      </c>
      <c r="M124" s="5" t="s">
        <v>13</v>
      </c>
      <c r="N124" s="5"/>
      <c r="O124" s="79"/>
    </row>
    <row r="125" spans="1:15" x14ac:dyDescent="0.25">
      <c r="A125" s="4">
        <v>451</v>
      </c>
      <c r="B125" s="5" t="s">
        <v>54</v>
      </c>
      <c r="C125" s="5">
        <v>1302</v>
      </c>
      <c r="D125" s="33" t="str">
        <f t="shared" si="5"/>
        <v>WA1302</v>
      </c>
      <c r="E125" s="33" t="s">
        <v>1773</v>
      </c>
      <c r="F125" s="33"/>
      <c r="G125" s="24">
        <v>2016</v>
      </c>
      <c r="H125" s="5" t="s">
        <v>49</v>
      </c>
      <c r="I125" s="50" t="str">
        <f>B125&amp;C125&amp;H125&amp;G125</f>
        <v>WA1302WA FILED BY TSSPDCL2016</v>
      </c>
      <c r="J125" s="50" t="s">
        <v>25</v>
      </c>
      <c r="L125" s="5" t="s">
        <v>16</v>
      </c>
      <c r="M125" s="5" t="s">
        <v>13</v>
      </c>
      <c r="N125" s="5"/>
      <c r="O125" s="79"/>
    </row>
    <row r="126" spans="1:15" x14ac:dyDescent="0.25">
      <c r="A126" s="4">
        <v>442</v>
      </c>
      <c r="B126" s="5" t="s">
        <v>54</v>
      </c>
      <c r="C126" s="5">
        <v>1303</v>
      </c>
      <c r="D126" s="33" t="str">
        <f t="shared" si="5"/>
        <v>WA1303</v>
      </c>
      <c r="E126" s="33" t="s">
        <v>1773</v>
      </c>
      <c r="F126" s="33"/>
      <c r="G126" s="24">
        <v>2016</v>
      </c>
      <c r="H126" s="5" t="s">
        <v>49</v>
      </c>
      <c r="I126" s="50" t="str">
        <f>B126&amp;C126&amp;H126&amp;G126</f>
        <v>WA1303WA FILED BY TSSPDCL2016</v>
      </c>
      <c r="J126" s="50" t="s">
        <v>25</v>
      </c>
      <c r="L126" s="5" t="s">
        <v>16</v>
      </c>
      <c r="M126" s="5" t="s">
        <v>13</v>
      </c>
      <c r="N126" s="5"/>
      <c r="O126" s="79"/>
    </row>
    <row r="127" spans="1:15" x14ac:dyDescent="0.25">
      <c r="A127" s="4">
        <v>437</v>
      </c>
      <c r="B127" s="5" t="s">
        <v>54</v>
      </c>
      <c r="C127" s="5">
        <v>1304</v>
      </c>
      <c r="D127" s="33" t="str">
        <f t="shared" si="5"/>
        <v>WA1304</v>
      </c>
      <c r="E127" s="33" t="s">
        <v>1773</v>
      </c>
      <c r="F127" s="33"/>
      <c r="G127" s="24">
        <v>2016</v>
      </c>
      <c r="H127" s="5" t="s">
        <v>49</v>
      </c>
      <c r="I127" s="50" t="str">
        <f>B127&amp;C127&amp;H127&amp;G127</f>
        <v>WA1304WA FILED BY TSSPDCL2016</v>
      </c>
      <c r="J127" s="50" t="s">
        <v>25</v>
      </c>
      <c r="L127" s="5" t="s">
        <v>16</v>
      </c>
      <c r="M127" s="5" t="s">
        <v>13</v>
      </c>
      <c r="N127" s="5"/>
      <c r="O127" s="79"/>
    </row>
    <row r="128" spans="1:15" x14ac:dyDescent="0.25">
      <c r="A128" s="4">
        <v>444</v>
      </c>
      <c r="B128" s="5" t="s">
        <v>54</v>
      </c>
      <c r="C128" s="5">
        <v>1305</v>
      </c>
      <c r="D128" s="33" t="str">
        <f t="shared" si="5"/>
        <v>WA1305</v>
      </c>
      <c r="E128" s="33" t="s">
        <v>1773</v>
      </c>
      <c r="F128" s="33"/>
      <c r="G128" s="24">
        <v>2016</v>
      </c>
      <c r="H128" s="5" t="s">
        <v>49</v>
      </c>
      <c r="I128" s="50" t="str">
        <f>B128&amp;C128&amp;H128&amp;G128</f>
        <v>WA1305WA FILED BY TSSPDCL2016</v>
      </c>
      <c r="J128" s="50" t="s">
        <v>25</v>
      </c>
      <c r="L128" s="5" t="s">
        <v>16</v>
      </c>
      <c r="M128" s="5" t="s">
        <v>13</v>
      </c>
      <c r="N128" s="5"/>
      <c r="O128" s="79"/>
    </row>
    <row r="129" spans="1:15" x14ac:dyDescent="0.25">
      <c r="A129" s="4">
        <v>457</v>
      </c>
      <c r="B129" s="5" t="s">
        <v>54</v>
      </c>
      <c r="C129" s="5">
        <v>1306</v>
      </c>
      <c r="D129" s="33" t="str">
        <f t="shared" si="5"/>
        <v>WA1306</v>
      </c>
      <c r="E129" s="33" t="s">
        <v>1773</v>
      </c>
      <c r="F129" s="33"/>
      <c r="G129" s="24">
        <v>2016</v>
      </c>
      <c r="H129" s="5" t="s">
        <v>49</v>
      </c>
      <c r="I129" s="50" t="str">
        <f>B129&amp;C129&amp;H129&amp;G129</f>
        <v>WA1306WA FILED BY TSSPDCL2016</v>
      </c>
      <c r="J129" s="50" t="s">
        <v>25</v>
      </c>
      <c r="L129" s="5" t="s">
        <v>16</v>
      </c>
      <c r="M129" s="5" t="s">
        <v>13</v>
      </c>
      <c r="N129" s="5"/>
      <c r="O129" s="79"/>
    </row>
    <row r="130" spans="1:15" x14ac:dyDescent="0.25">
      <c r="A130" s="4">
        <v>453</v>
      </c>
      <c r="B130" s="5" t="s">
        <v>54</v>
      </c>
      <c r="C130" s="5">
        <v>1307</v>
      </c>
      <c r="D130" s="33" t="str">
        <f t="shared" si="5"/>
        <v>WA1307</v>
      </c>
      <c r="E130" s="33" t="s">
        <v>1773</v>
      </c>
      <c r="F130" s="33"/>
      <c r="G130" s="24">
        <v>2016</v>
      </c>
      <c r="H130" s="5" t="s">
        <v>49</v>
      </c>
      <c r="I130" s="50" t="str">
        <f>B130&amp;C130&amp;H130&amp;G130</f>
        <v>WA1307WA FILED BY TSSPDCL2016</v>
      </c>
      <c r="J130" s="50" t="s">
        <v>25</v>
      </c>
      <c r="L130" s="5" t="s">
        <v>16</v>
      </c>
      <c r="M130" s="5" t="s">
        <v>13</v>
      </c>
      <c r="N130" s="5"/>
      <c r="O130" s="79"/>
    </row>
    <row r="131" spans="1:15" x14ac:dyDescent="0.25">
      <c r="A131" s="4">
        <v>443</v>
      </c>
      <c r="B131" s="5" t="s">
        <v>54</v>
      </c>
      <c r="C131" s="5">
        <v>1308</v>
      </c>
      <c r="D131" s="33" t="str">
        <f t="shared" ref="D131:D195" si="10">B131&amp;C131</f>
        <v>WA1308</v>
      </c>
      <c r="E131" s="33" t="s">
        <v>1773</v>
      </c>
      <c r="F131" s="33"/>
      <c r="G131" s="24">
        <v>2016</v>
      </c>
      <c r="H131" s="5" t="s">
        <v>49</v>
      </c>
      <c r="I131" s="50" t="str">
        <f>B131&amp;C131&amp;H131&amp;G131</f>
        <v>WA1308WA FILED BY TSSPDCL2016</v>
      </c>
      <c r="J131" s="50" t="s">
        <v>25</v>
      </c>
      <c r="L131" s="5" t="s">
        <v>16</v>
      </c>
      <c r="M131" s="5" t="s">
        <v>13</v>
      </c>
      <c r="N131" s="5"/>
      <c r="O131" s="79"/>
    </row>
    <row r="132" spans="1:15" x14ac:dyDescent="0.25">
      <c r="A132" s="4">
        <v>441</v>
      </c>
      <c r="B132" s="5" t="s">
        <v>54</v>
      </c>
      <c r="C132" s="5">
        <v>1309</v>
      </c>
      <c r="D132" s="33" t="str">
        <f t="shared" si="10"/>
        <v>WA1309</v>
      </c>
      <c r="E132" s="33" t="s">
        <v>1773</v>
      </c>
      <c r="F132" s="33"/>
      <c r="G132" s="24">
        <v>2016</v>
      </c>
      <c r="H132" s="5" t="s">
        <v>49</v>
      </c>
      <c r="I132" s="50" t="str">
        <f>B132&amp;C132&amp;H132&amp;G132</f>
        <v>WA1309WA FILED BY TSSPDCL2016</v>
      </c>
      <c r="J132" s="50" t="s">
        <v>25</v>
      </c>
      <c r="L132" s="5" t="s">
        <v>16</v>
      </c>
      <c r="M132" s="5" t="s">
        <v>13</v>
      </c>
      <c r="N132" s="5"/>
      <c r="O132" s="79"/>
    </row>
    <row r="133" spans="1:15" x14ac:dyDescent="0.25">
      <c r="A133" s="4">
        <v>454</v>
      </c>
      <c r="B133" s="5" t="s">
        <v>54</v>
      </c>
      <c r="C133" s="5">
        <v>1311</v>
      </c>
      <c r="D133" s="33" t="str">
        <f t="shared" si="10"/>
        <v>WA1311</v>
      </c>
      <c r="E133" s="33" t="s">
        <v>1773</v>
      </c>
      <c r="F133" s="33"/>
      <c r="G133" s="24">
        <v>2016</v>
      </c>
      <c r="H133" s="5" t="s">
        <v>49</v>
      </c>
      <c r="I133" s="50" t="str">
        <f>B133&amp;C133&amp;H133&amp;G133</f>
        <v>WA1311WA FILED BY TSSPDCL2016</v>
      </c>
      <c r="J133" s="50" t="s">
        <v>25</v>
      </c>
      <c r="L133" s="5" t="s">
        <v>16</v>
      </c>
      <c r="M133" s="5" t="s">
        <v>13</v>
      </c>
      <c r="N133" s="5"/>
      <c r="O133" s="79"/>
    </row>
    <row r="134" spans="1:15" x14ac:dyDescent="0.25">
      <c r="A134" s="4">
        <v>448</v>
      </c>
      <c r="B134" s="5" t="s">
        <v>54</v>
      </c>
      <c r="C134" s="5">
        <v>1312</v>
      </c>
      <c r="D134" s="33" t="str">
        <f t="shared" si="10"/>
        <v>WA1312</v>
      </c>
      <c r="E134" s="33" t="s">
        <v>1773</v>
      </c>
      <c r="F134" s="33"/>
      <c r="G134" s="24">
        <v>2016</v>
      </c>
      <c r="H134" s="5" t="s">
        <v>49</v>
      </c>
      <c r="I134" s="50" t="str">
        <f>B134&amp;C134&amp;H134&amp;G134</f>
        <v>WA1312WA FILED BY TSSPDCL2016</v>
      </c>
      <c r="J134" s="50" t="s">
        <v>25</v>
      </c>
      <c r="L134" s="5" t="s">
        <v>16</v>
      </c>
      <c r="M134" s="5" t="s">
        <v>13</v>
      </c>
      <c r="N134" s="5"/>
      <c r="O134" s="79"/>
    </row>
    <row r="135" spans="1:15" x14ac:dyDescent="0.25">
      <c r="A135" s="4">
        <v>446</v>
      </c>
      <c r="B135" s="5" t="s">
        <v>54</v>
      </c>
      <c r="C135" s="5">
        <v>1314</v>
      </c>
      <c r="D135" s="33" t="str">
        <f t="shared" si="10"/>
        <v>WA1314</v>
      </c>
      <c r="E135" s="33" t="s">
        <v>1773</v>
      </c>
      <c r="F135" s="33"/>
      <c r="G135" s="24">
        <v>2016</v>
      </c>
      <c r="H135" s="5" t="s">
        <v>49</v>
      </c>
      <c r="I135" s="50" t="str">
        <f>B135&amp;C135&amp;H135&amp;G135</f>
        <v>WA1314WA FILED BY TSSPDCL2016</v>
      </c>
      <c r="J135" s="50" t="s">
        <v>25</v>
      </c>
      <c r="L135" s="5" t="s">
        <v>16</v>
      </c>
      <c r="M135" s="5" t="s">
        <v>13</v>
      </c>
      <c r="N135" s="5"/>
      <c r="O135" s="79"/>
    </row>
    <row r="136" spans="1:15" s="88" customFormat="1" x14ac:dyDescent="0.25">
      <c r="A136" s="88">
        <v>452</v>
      </c>
      <c r="B136" s="3" t="s">
        <v>54</v>
      </c>
      <c r="C136" s="3">
        <v>1315</v>
      </c>
      <c r="D136" s="93" t="str">
        <f t="shared" si="10"/>
        <v>WA1315</v>
      </c>
      <c r="E136" s="33" t="s">
        <v>1775</v>
      </c>
      <c r="F136" s="93"/>
      <c r="G136" s="96">
        <v>2016</v>
      </c>
      <c r="H136" s="3" t="s">
        <v>49</v>
      </c>
      <c r="I136" s="49" t="str">
        <f>B136&amp;C136&amp;H136&amp;G136</f>
        <v>WA1315WA FILED BY TSSPDCL2016</v>
      </c>
      <c r="J136" s="49" t="s">
        <v>25</v>
      </c>
      <c r="K136" s="96"/>
      <c r="L136" s="3" t="s">
        <v>16</v>
      </c>
      <c r="M136" s="3" t="s">
        <v>13</v>
      </c>
      <c r="N136" s="3"/>
      <c r="O136" s="98"/>
    </row>
    <row r="137" spans="1:15" s="88" customFormat="1" x14ac:dyDescent="0.25">
      <c r="A137" s="88">
        <v>7</v>
      </c>
      <c r="B137" s="3" t="s">
        <v>9</v>
      </c>
      <c r="C137" s="3">
        <v>1315</v>
      </c>
      <c r="D137" s="93" t="str">
        <f t="shared" si="10"/>
        <v>WP1315</v>
      </c>
      <c r="E137" s="93" t="s">
        <v>1775</v>
      </c>
      <c r="F137" s="93"/>
      <c r="G137" s="96">
        <v>2016</v>
      </c>
      <c r="H137" s="3" t="s">
        <v>10</v>
      </c>
      <c r="I137" s="49" t="str">
        <f>B137&amp;C137&amp;H137&amp;G137</f>
        <v>WP1315VACATE2016</v>
      </c>
      <c r="J137" s="49" t="s">
        <v>14</v>
      </c>
      <c r="K137" s="96"/>
      <c r="L137" s="3" t="s">
        <v>12</v>
      </c>
      <c r="M137" s="3" t="s">
        <v>13</v>
      </c>
      <c r="N137" s="3"/>
      <c r="O137" s="98"/>
    </row>
    <row r="138" spans="1:15" x14ac:dyDescent="0.25">
      <c r="A138" s="4">
        <v>447</v>
      </c>
      <c r="B138" s="5" t="s">
        <v>54</v>
      </c>
      <c r="C138" s="5">
        <v>1316</v>
      </c>
      <c r="D138" s="33" t="str">
        <f t="shared" si="10"/>
        <v>WA1316</v>
      </c>
      <c r="E138" s="33" t="s">
        <v>1773</v>
      </c>
      <c r="F138" s="33"/>
      <c r="G138" s="24">
        <v>2016</v>
      </c>
      <c r="H138" s="5" t="s">
        <v>49</v>
      </c>
      <c r="I138" s="50" t="str">
        <f>B138&amp;C138&amp;H138&amp;G138</f>
        <v>WA1316WA FILED BY TSSPDCL2016</v>
      </c>
      <c r="J138" s="50" t="s">
        <v>25</v>
      </c>
      <c r="L138" s="5" t="s">
        <v>16</v>
      </c>
      <c r="M138" s="5" t="s">
        <v>13</v>
      </c>
      <c r="N138" s="5"/>
      <c r="O138" s="79"/>
    </row>
    <row r="139" spans="1:15" x14ac:dyDescent="0.25">
      <c r="A139" s="4">
        <v>438</v>
      </c>
      <c r="B139" s="5" t="s">
        <v>54</v>
      </c>
      <c r="C139" s="5">
        <v>1317</v>
      </c>
      <c r="D139" s="33" t="str">
        <f t="shared" si="10"/>
        <v>WA1317</v>
      </c>
      <c r="E139" s="33" t="s">
        <v>1773</v>
      </c>
      <c r="F139" s="33"/>
      <c r="G139" s="24">
        <v>2016</v>
      </c>
      <c r="H139" s="5" t="s">
        <v>49</v>
      </c>
      <c r="I139" s="50" t="str">
        <f>B139&amp;C139&amp;H139&amp;G139</f>
        <v>WA1317WA FILED BY TSSPDCL2016</v>
      </c>
      <c r="J139" s="50" t="s">
        <v>25</v>
      </c>
      <c r="L139" s="5" t="s">
        <v>16</v>
      </c>
      <c r="M139" s="5" t="s">
        <v>13</v>
      </c>
      <c r="N139" s="5"/>
      <c r="O139" s="79"/>
    </row>
    <row r="140" spans="1:15" x14ac:dyDescent="0.25">
      <c r="A140" s="4">
        <v>449</v>
      </c>
      <c r="B140" s="5" t="s">
        <v>54</v>
      </c>
      <c r="C140" s="5">
        <v>1318</v>
      </c>
      <c r="D140" s="33" t="str">
        <f t="shared" si="10"/>
        <v>WA1318</v>
      </c>
      <c r="E140" s="33" t="s">
        <v>1773</v>
      </c>
      <c r="F140" s="33"/>
      <c r="G140" s="24">
        <v>2016</v>
      </c>
      <c r="H140" s="5" t="s">
        <v>49</v>
      </c>
      <c r="I140" s="50" t="str">
        <f>B140&amp;C140&amp;H140&amp;G140</f>
        <v>WA1318WA FILED BY TSSPDCL2016</v>
      </c>
      <c r="J140" s="50" t="s">
        <v>25</v>
      </c>
      <c r="L140" s="5" t="s">
        <v>16</v>
      </c>
      <c r="M140" s="5" t="s">
        <v>13</v>
      </c>
      <c r="N140" s="5"/>
      <c r="O140" s="79"/>
    </row>
    <row r="141" spans="1:15" x14ac:dyDescent="0.25">
      <c r="A141" s="15">
        <v>394</v>
      </c>
      <c r="B141" s="1" t="s">
        <v>53</v>
      </c>
      <c r="C141" s="1">
        <v>1321</v>
      </c>
      <c r="D141" s="33" t="str">
        <f t="shared" si="10"/>
        <v>CC1321</v>
      </c>
      <c r="E141" s="33" t="s">
        <v>1773</v>
      </c>
      <c r="F141" s="33"/>
      <c r="G141" s="27">
        <v>2016</v>
      </c>
      <c r="H141" s="63" t="s">
        <v>17</v>
      </c>
      <c r="I141" s="50" t="str">
        <f>B141&amp;C141&amp;H141&amp;G141</f>
        <v>CC1321COUNTER2016</v>
      </c>
      <c r="J141" s="65" t="s">
        <v>34</v>
      </c>
      <c r="K141" s="7">
        <v>2750</v>
      </c>
      <c r="L141" s="5" t="s">
        <v>12</v>
      </c>
      <c r="M141" s="63" t="s">
        <v>13</v>
      </c>
      <c r="N141" s="63"/>
      <c r="O141" s="78">
        <v>43041</v>
      </c>
    </row>
    <row r="142" spans="1:15" hidden="1" x14ac:dyDescent="0.25">
      <c r="A142" s="14">
        <v>62</v>
      </c>
      <c r="B142" s="33" t="s">
        <v>140</v>
      </c>
      <c r="C142" s="33">
        <v>1322</v>
      </c>
      <c r="D142" s="33" t="str">
        <f t="shared" si="10"/>
        <v>CMA1322</v>
      </c>
      <c r="E142" s="33"/>
      <c r="F142" s="33"/>
      <c r="G142" s="23">
        <v>2017</v>
      </c>
      <c r="H142" s="33" t="s">
        <v>141</v>
      </c>
      <c r="I142" s="50" t="str">
        <f>B142&amp;C142&amp;H142&amp;G142</f>
        <v>CMA1322CMA FILED BY TSSPDCL2017</v>
      </c>
      <c r="J142" s="52" t="s">
        <v>30</v>
      </c>
      <c r="L142" s="7"/>
      <c r="M142" s="14" t="s">
        <v>141</v>
      </c>
      <c r="N142" s="14"/>
      <c r="O142" s="77"/>
    </row>
    <row r="143" spans="1:15" x14ac:dyDescent="0.25">
      <c r="A143" s="4">
        <v>435</v>
      </c>
      <c r="B143" s="5" t="s">
        <v>53</v>
      </c>
      <c r="C143" s="5">
        <v>1338</v>
      </c>
      <c r="D143" s="33" t="str">
        <f t="shared" si="10"/>
        <v>CC1338</v>
      </c>
      <c r="E143" s="33" t="s">
        <v>1775</v>
      </c>
      <c r="F143" s="33"/>
      <c r="G143" s="24">
        <v>2016</v>
      </c>
      <c r="H143" s="5" t="s">
        <v>49</v>
      </c>
      <c r="I143" s="50" t="str">
        <f>B143&amp;C143&amp;H143&amp;G143</f>
        <v>CC1338WA FILED BY TSSPDCL2016</v>
      </c>
      <c r="J143" s="50" t="s">
        <v>25</v>
      </c>
      <c r="L143" s="5" t="s">
        <v>16</v>
      </c>
      <c r="M143" s="5" t="s">
        <v>13</v>
      </c>
      <c r="N143" s="5"/>
      <c r="O143" s="79"/>
    </row>
    <row r="144" spans="1:15" hidden="1" x14ac:dyDescent="0.25">
      <c r="A144" s="14">
        <v>46</v>
      </c>
      <c r="B144" s="33" t="s">
        <v>54</v>
      </c>
      <c r="C144" s="33">
        <v>1340</v>
      </c>
      <c r="D144" s="89" t="str">
        <f t="shared" si="10"/>
        <v>WA1340</v>
      </c>
      <c r="E144" s="33" t="s">
        <v>1770</v>
      </c>
      <c r="F144" s="33"/>
      <c r="G144" s="23">
        <v>2016</v>
      </c>
      <c r="H144" s="33" t="s">
        <v>15</v>
      </c>
      <c r="I144" s="50" t="str">
        <f>B144&amp;C144&amp;H144&amp;G144</f>
        <v>WA1340DISPOSED2016</v>
      </c>
      <c r="J144" s="52" t="s">
        <v>25</v>
      </c>
      <c r="L144" s="7"/>
      <c r="M144" s="14" t="s">
        <v>15</v>
      </c>
      <c r="N144" s="14"/>
      <c r="O144" s="77"/>
    </row>
    <row r="145" spans="1:16" hidden="1" x14ac:dyDescent="0.25">
      <c r="A145" s="14">
        <v>36</v>
      </c>
      <c r="B145" s="33" t="s">
        <v>54</v>
      </c>
      <c r="C145" s="33">
        <v>1350</v>
      </c>
      <c r="D145" s="89" t="str">
        <f t="shared" si="10"/>
        <v>WA1350</v>
      </c>
      <c r="E145" s="33" t="s">
        <v>1770</v>
      </c>
      <c r="F145" s="33"/>
      <c r="G145" s="23">
        <v>2016</v>
      </c>
      <c r="H145" s="33" t="s">
        <v>15</v>
      </c>
      <c r="I145" s="50" t="str">
        <f>B145&amp;C145&amp;H145&amp;G145</f>
        <v>WA1350DISPOSED2016</v>
      </c>
      <c r="J145" s="52" t="s">
        <v>25</v>
      </c>
      <c r="L145" s="7"/>
      <c r="M145" s="14" t="s">
        <v>15</v>
      </c>
      <c r="N145" s="14"/>
      <c r="O145" s="77"/>
    </row>
    <row r="146" spans="1:16" hidden="1" x14ac:dyDescent="0.25">
      <c r="A146" s="14">
        <v>41</v>
      </c>
      <c r="B146" s="33" t="s">
        <v>54</v>
      </c>
      <c r="C146" s="33">
        <v>1352</v>
      </c>
      <c r="D146" s="89" t="str">
        <f t="shared" si="10"/>
        <v>WA1352</v>
      </c>
      <c r="E146" s="33" t="s">
        <v>1770</v>
      </c>
      <c r="F146" s="33"/>
      <c r="G146" s="23">
        <v>2016</v>
      </c>
      <c r="H146" s="33" t="s">
        <v>15</v>
      </c>
      <c r="I146" s="50" t="str">
        <f>B146&amp;C146&amp;H146&amp;G146</f>
        <v>WA1352DISPOSED2016</v>
      </c>
      <c r="J146" s="52" t="s">
        <v>25</v>
      </c>
      <c r="L146" s="7"/>
      <c r="M146" s="14" t="s">
        <v>15</v>
      </c>
      <c r="N146" s="14"/>
      <c r="O146" s="77"/>
    </row>
    <row r="147" spans="1:16" hidden="1" x14ac:dyDescent="0.25">
      <c r="A147" s="14">
        <v>53</v>
      </c>
      <c r="B147" s="33" t="s">
        <v>54</v>
      </c>
      <c r="C147" s="33">
        <v>1356</v>
      </c>
      <c r="D147" s="89" t="str">
        <f t="shared" si="10"/>
        <v>WA1356</v>
      </c>
      <c r="E147" s="33" t="s">
        <v>1770</v>
      </c>
      <c r="F147" s="33"/>
      <c r="G147" s="23">
        <v>2016</v>
      </c>
      <c r="H147" s="33" t="s">
        <v>15</v>
      </c>
      <c r="I147" s="50" t="str">
        <f>B147&amp;C147&amp;H147&amp;G147</f>
        <v>WA1356DISPOSED2016</v>
      </c>
      <c r="J147" s="52" t="s">
        <v>25</v>
      </c>
      <c r="L147" s="7"/>
      <c r="M147" s="14" t="s">
        <v>15</v>
      </c>
      <c r="N147" s="14"/>
      <c r="O147" s="77"/>
    </row>
    <row r="148" spans="1:16" x14ac:dyDescent="0.25">
      <c r="A148" s="4">
        <v>440</v>
      </c>
      <c r="B148" s="5" t="s">
        <v>54</v>
      </c>
      <c r="C148" s="5">
        <v>1360</v>
      </c>
      <c r="D148" s="33" t="str">
        <f t="shared" si="10"/>
        <v>WA1360</v>
      </c>
      <c r="E148" s="33" t="s">
        <v>1773</v>
      </c>
      <c r="F148" s="33"/>
      <c r="G148" s="24">
        <v>2016</v>
      </c>
      <c r="H148" s="5" t="s">
        <v>49</v>
      </c>
      <c r="I148" s="50" t="str">
        <f>B148&amp;C148&amp;H148&amp;G148</f>
        <v>WA1360WA FILED BY TSSPDCL2016</v>
      </c>
      <c r="J148" s="50" t="s">
        <v>25</v>
      </c>
      <c r="L148" s="5" t="s">
        <v>16</v>
      </c>
      <c r="M148" s="5" t="s">
        <v>13</v>
      </c>
      <c r="N148" s="5"/>
      <c r="O148" s="79"/>
    </row>
    <row r="149" spans="1:16" x14ac:dyDescent="0.25">
      <c r="A149" s="4">
        <v>436</v>
      </c>
      <c r="B149" s="5" t="s">
        <v>53</v>
      </c>
      <c r="C149" s="5">
        <v>1362</v>
      </c>
      <c r="D149" s="33" t="str">
        <f t="shared" si="10"/>
        <v>CC1362</v>
      </c>
      <c r="E149" s="33" t="s">
        <v>1775</v>
      </c>
      <c r="F149" s="33"/>
      <c r="G149" s="24">
        <v>2016</v>
      </c>
      <c r="H149" s="5" t="s">
        <v>49</v>
      </c>
      <c r="I149" s="50" t="str">
        <f>B149&amp;C149&amp;H149&amp;G149</f>
        <v>CC1362WA FILED BY TSSPDCL2016</v>
      </c>
      <c r="J149" s="50" t="s">
        <v>25</v>
      </c>
      <c r="L149" s="5" t="s">
        <v>16</v>
      </c>
      <c r="M149" s="5" t="s">
        <v>13</v>
      </c>
      <c r="N149" s="5"/>
      <c r="O149" s="79"/>
    </row>
    <row r="150" spans="1:16" x14ac:dyDescent="0.25">
      <c r="A150" s="4">
        <v>8</v>
      </c>
      <c r="B150" s="5" t="s">
        <v>9</v>
      </c>
      <c r="C150" s="5">
        <v>1429</v>
      </c>
      <c r="D150" s="33" t="str">
        <f t="shared" si="10"/>
        <v>WP1429</v>
      </c>
      <c r="E150" s="33" t="s">
        <v>1773</v>
      </c>
      <c r="F150" s="33"/>
      <c r="G150" s="24">
        <v>2016</v>
      </c>
      <c r="H150" s="5" t="s">
        <v>17</v>
      </c>
      <c r="I150" s="50" t="str">
        <f>B150&amp;C150&amp;H150&amp;G150</f>
        <v>WP1429COUNTER2016</v>
      </c>
      <c r="J150" s="50" t="s">
        <v>20</v>
      </c>
      <c r="L150" s="5" t="s">
        <v>12</v>
      </c>
      <c r="M150" s="5" t="s">
        <v>13</v>
      </c>
      <c r="N150" s="5"/>
      <c r="O150" s="79"/>
    </row>
    <row r="151" spans="1:16" s="88" customFormat="1" x14ac:dyDescent="0.25">
      <c r="A151" s="88">
        <v>391</v>
      </c>
      <c r="B151" s="3" t="s">
        <v>48</v>
      </c>
      <c r="C151" s="108">
        <v>1474</v>
      </c>
      <c r="D151" s="93" t="str">
        <f t="shared" si="10"/>
        <v>SR1474</v>
      </c>
      <c r="E151" s="93" t="s">
        <v>1774</v>
      </c>
      <c r="F151" s="93"/>
      <c r="G151" s="106">
        <v>2016</v>
      </c>
      <c r="H151" s="3" t="s">
        <v>17</v>
      </c>
      <c r="I151" s="49" t="str">
        <f>B151&amp;C151&amp;H151&amp;G151</f>
        <v>SR1474COUNTER2016</v>
      </c>
      <c r="J151" s="49" t="s">
        <v>20</v>
      </c>
      <c r="K151" s="96"/>
      <c r="L151" s="3" t="s">
        <v>16</v>
      </c>
      <c r="M151" s="3" t="s">
        <v>13</v>
      </c>
      <c r="N151" s="3"/>
      <c r="O151" s="98"/>
    </row>
    <row r="152" spans="1:16" s="88" customFormat="1" x14ac:dyDescent="0.25">
      <c r="A152" s="88">
        <v>428</v>
      </c>
      <c r="B152" s="105" t="s">
        <v>53</v>
      </c>
      <c r="C152" s="108">
        <v>1474</v>
      </c>
      <c r="D152" s="93" t="str">
        <f t="shared" si="10"/>
        <v>CC1474</v>
      </c>
      <c r="E152" s="93" t="s">
        <v>1776</v>
      </c>
      <c r="F152" s="93"/>
      <c r="G152" s="109">
        <v>2016</v>
      </c>
      <c r="H152" s="3" t="s">
        <v>17</v>
      </c>
      <c r="I152" s="49" t="str">
        <f>B152&amp;C152&amp;H152&amp;G152</f>
        <v>CC1474COUNTER2016</v>
      </c>
      <c r="J152" s="49" t="s">
        <v>20</v>
      </c>
      <c r="K152" s="96"/>
      <c r="L152" s="3" t="s">
        <v>16</v>
      </c>
      <c r="M152" s="3" t="s">
        <v>13</v>
      </c>
      <c r="N152" s="3"/>
      <c r="O152" s="98"/>
    </row>
    <row r="153" spans="1:16" hidden="1" x14ac:dyDescent="0.25">
      <c r="A153" s="4">
        <v>464</v>
      </c>
      <c r="B153" s="1" t="s">
        <v>54</v>
      </c>
      <c r="C153" s="2">
        <v>1474</v>
      </c>
      <c r="D153" s="89" t="str">
        <f t="shared" si="10"/>
        <v>WA1474</v>
      </c>
      <c r="E153" s="33" t="s">
        <v>1770</v>
      </c>
      <c r="F153" s="33"/>
      <c r="G153" s="27">
        <v>2016</v>
      </c>
      <c r="H153" s="5" t="s">
        <v>15</v>
      </c>
      <c r="I153" s="50" t="str">
        <f>B153&amp;C153&amp;H153&amp;G153</f>
        <v>WA1474DISPOSED2016</v>
      </c>
      <c r="J153" s="50" t="s">
        <v>20</v>
      </c>
      <c r="L153" s="5" t="s">
        <v>16</v>
      </c>
      <c r="M153" s="5" t="s">
        <v>13</v>
      </c>
      <c r="N153" s="5"/>
      <c r="O153" s="79"/>
    </row>
    <row r="154" spans="1:16" x14ac:dyDescent="0.25">
      <c r="A154" s="4">
        <v>9</v>
      </c>
      <c r="B154" s="5" t="s">
        <v>9</v>
      </c>
      <c r="C154" s="5">
        <v>1670</v>
      </c>
      <c r="D154" s="33" t="str">
        <f t="shared" si="10"/>
        <v>WP1670</v>
      </c>
      <c r="E154" s="33" t="s">
        <v>1773</v>
      </c>
      <c r="F154" s="33"/>
      <c r="G154" s="24">
        <v>2016</v>
      </c>
      <c r="H154" s="5" t="s">
        <v>17</v>
      </c>
      <c r="I154" s="50" t="str">
        <f>B154&amp;C154&amp;H154&amp;G154</f>
        <v>WP1670COUNTER2016</v>
      </c>
      <c r="J154" s="50" t="s">
        <v>21</v>
      </c>
      <c r="L154" s="5" t="s">
        <v>12</v>
      </c>
      <c r="M154" s="5" t="s">
        <v>13</v>
      </c>
      <c r="N154" s="5"/>
      <c r="O154" s="79"/>
    </row>
    <row r="155" spans="1:16" x14ac:dyDescent="0.25">
      <c r="A155" s="14">
        <v>68</v>
      </c>
      <c r="B155" s="33" t="s">
        <v>53</v>
      </c>
      <c r="C155" s="33">
        <v>1678</v>
      </c>
      <c r="D155" s="33" t="str">
        <f t="shared" si="10"/>
        <v>CC1678</v>
      </c>
      <c r="E155" s="33" t="s">
        <v>1773</v>
      </c>
      <c r="F155" s="33"/>
      <c r="G155" s="23">
        <v>2016</v>
      </c>
      <c r="H155" s="33" t="s">
        <v>17</v>
      </c>
      <c r="I155" s="50" t="str">
        <f>B155&amp;C155&amp;H155&amp;G155</f>
        <v>CC1678COUNTER2016</v>
      </c>
      <c r="J155" s="52" t="s">
        <v>21</v>
      </c>
      <c r="L155" s="7"/>
      <c r="O155" s="77"/>
    </row>
    <row r="156" spans="1:16" hidden="1" x14ac:dyDescent="0.25">
      <c r="A156" s="15">
        <v>429</v>
      </c>
      <c r="B156" s="1" t="s">
        <v>53</v>
      </c>
      <c r="C156" s="1">
        <v>1692</v>
      </c>
      <c r="D156" s="33" t="str">
        <f t="shared" si="10"/>
        <v>CC1692</v>
      </c>
      <c r="E156" s="33"/>
      <c r="F156" s="33" t="str">
        <f t="shared" ref="F156:F157" si="11">D156&amp;H156</f>
        <v>CC1692COUNTER</v>
      </c>
      <c r="G156" s="25">
        <v>2016</v>
      </c>
      <c r="H156" s="63" t="s">
        <v>17</v>
      </c>
      <c r="I156" s="50" t="str">
        <f>B156&amp;C156&amp;H156&amp;G156</f>
        <v>CC1692COUNTER2016</v>
      </c>
      <c r="J156" s="65" t="s">
        <v>14</v>
      </c>
      <c r="L156" s="5" t="s">
        <v>16</v>
      </c>
      <c r="M156" s="63" t="s">
        <v>13</v>
      </c>
      <c r="N156" s="63"/>
      <c r="O156" s="78"/>
    </row>
    <row r="157" spans="1:16" hidden="1" x14ac:dyDescent="0.25">
      <c r="A157" s="15">
        <v>430</v>
      </c>
      <c r="B157" s="1" t="s">
        <v>53</v>
      </c>
      <c r="C157" s="1">
        <v>1692</v>
      </c>
      <c r="D157" s="33" t="str">
        <f t="shared" si="10"/>
        <v>CC1692</v>
      </c>
      <c r="E157" s="33"/>
      <c r="F157" s="33" t="str">
        <f t="shared" si="11"/>
        <v>CC1692DISPOSED</v>
      </c>
      <c r="G157" s="25">
        <v>2016</v>
      </c>
      <c r="H157" s="63" t="s">
        <v>15</v>
      </c>
      <c r="I157" s="50" t="str">
        <f>B157&amp;C157&amp;H157&amp;G157</f>
        <v>CC1692DISPOSED2016</v>
      </c>
      <c r="J157" s="65" t="s">
        <v>14</v>
      </c>
      <c r="L157" s="5" t="s">
        <v>16</v>
      </c>
      <c r="M157" s="63" t="s">
        <v>13</v>
      </c>
      <c r="N157" s="63"/>
      <c r="O157" s="78"/>
    </row>
    <row r="158" spans="1:16" x14ac:dyDescent="0.25">
      <c r="A158" s="14">
        <v>71</v>
      </c>
      <c r="B158" s="32" t="s">
        <v>53</v>
      </c>
      <c r="C158" s="36">
        <v>1734</v>
      </c>
      <c r="D158" s="33" t="str">
        <f t="shared" si="10"/>
        <v>CC1734</v>
      </c>
      <c r="E158" s="33" t="s">
        <v>1773</v>
      </c>
      <c r="F158" s="33"/>
      <c r="G158" s="20">
        <v>2016</v>
      </c>
      <c r="H158" s="32" t="s">
        <v>17</v>
      </c>
      <c r="I158" s="50" t="str">
        <f>B158&amp;C158&amp;H158&amp;G158</f>
        <v>CC1734COUNTER2016</v>
      </c>
      <c r="J158" s="50" t="s">
        <v>30</v>
      </c>
      <c r="L158" s="7"/>
      <c r="M158" s="20" t="s">
        <v>17</v>
      </c>
      <c r="N158" s="20"/>
      <c r="O158" s="82"/>
      <c r="P158" s="4" t="s">
        <v>1764</v>
      </c>
    </row>
    <row r="159" spans="1:16" x14ac:dyDescent="0.25">
      <c r="A159" s="15">
        <v>10</v>
      </c>
      <c r="B159" s="63" t="s">
        <v>9</v>
      </c>
      <c r="C159" s="63">
        <v>1740</v>
      </c>
      <c r="D159" s="33" t="str">
        <f t="shared" si="10"/>
        <v>WP1740</v>
      </c>
      <c r="E159" s="33" t="s">
        <v>1773</v>
      </c>
      <c r="F159" s="33"/>
      <c r="G159" s="64">
        <v>2016</v>
      </c>
      <c r="H159" s="63" t="s">
        <v>17</v>
      </c>
      <c r="I159" s="50" t="str">
        <f>B159&amp;C159&amp;H159&amp;G159</f>
        <v>WP1740COUNTER2016</v>
      </c>
      <c r="J159" s="65" t="s">
        <v>19</v>
      </c>
      <c r="L159" s="5" t="s">
        <v>16</v>
      </c>
      <c r="M159" s="63" t="s">
        <v>13</v>
      </c>
      <c r="N159" s="63"/>
      <c r="O159" s="78"/>
    </row>
    <row r="160" spans="1:16" hidden="1" x14ac:dyDescent="0.25">
      <c r="A160" s="4">
        <v>431</v>
      </c>
      <c r="B160" s="1" t="s">
        <v>53</v>
      </c>
      <c r="C160" s="1">
        <v>1752</v>
      </c>
      <c r="D160" s="89" t="str">
        <f t="shared" si="10"/>
        <v>CC1752</v>
      </c>
      <c r="E160" s="33" t="s">
        <v>1770</v>
      </c>
      <c r="F160" s="33"/>
      <c r="G160" s="25">
        <v>2016</v>
      </c>
      <c r="H160" s="5" t="s">
        <v>15</v>
      </c>
      <c r="I160" s="50" t="str">
        <f>B160&amp;C160&amp;H160&amp;G160</f>
        <v>CC1752DISPOSED2016</v>
      </c>
      <c r="J160" s="50" t="s">
        <v>20</v>
      </c>
      <c r="L160" s="5" t="s">
        <v>16</v>
      </c>
      <c r="M160" s="5" t="s">
        <v>13</v>
      </c>
      <c r="N160" s="5"/>
      <c r="O160" s="79"/>
    </row>
    <row r="161" spans="1:15" hidden="1" x14ac:dyDescent="0.25">
      <c r="A161" s="4">
        <v>405</v>
      </c>
      <c r="B161" s="1" t="s">
        <v>53</v>
      </c>
      <c r="C161" s="1">
        <v>1845</v>
      </c>
      <c r="D161" s="33" t="str">
        <f t="shared" si="10"/>
        <v>CC1845</v>
      </c>
      <c r="E161" s="33"/>
      <c r="F161" s="33" t="str">
        <f t="shared" ref="F161:F162" si="12">D161&amp;H161</f>
        <v>CC1845COUNTER</v>
      </c>
      <c r="G161" s="25">
        <v>2016</v>
      </c>
      <c r="H161" s="5" t="s">
        <v>17</v>
      </c>
      <c r="I161" s="50" t="str">
        <f>B161&amp;C161&amp;H161&amp;G161</f>
        <v>CC1845COUNTER2016</v>
      </c>
      <c r="J161" s="50" t="s">
        <v>24</v>
      </c>
      <c r="L161" s="5" t="s">
        <v>16</v>
      </c>
      <c r="M161" s="5" t="s">
        <v>13</v>
      </c>
      <c r="N161" s="5"/>
      <c r="O161" s="79"/>
    </row>
    <row r="162" spans="1:15" hidden="1" x14ac:dyDescent="0.25">
      <c r="A162" s="4">
        <v>406</v>
      </c>
      <c r="B162" s="1" t="s">
        <v>53</v>
      </c>
      <c r="C162" s="1">
        <v>1845</v>
      </c>
      <c r="D162" s="33" t="str">
        <f t="shared" si="10"/>
        <v>CC1845</v>
      </c>
      <c r="E162" s="33"/>
      <c r="F162" s="33" t="str">
        <f t="shared" si="12"/>
        <v>CC1845DISPOSED</v>
      </c>
      <c r="G162" s="25">
        <v>2016</v>
      </c>
      <c r="H162" s="5" t="s">
        <v>15</v>
      </c>
      <c r="I162" s="50" t="str">
        <f>B162&amp;C162&amp;H162&amp;G162</f>
        <v>CC1845DISPOSED2016</v>
      </c>
      <c r="J162" s="50" t="s">
        <v>24</v>
      </c>
      <c r="L162" s="5" t="s">
        <v>16</v>
      </c>
      <c r="M162" s="5" t="s">
        <v>13</v>
      </c>
      <c r="N162" s="5"/>
      <c r="O162" s="79"/>
    </row>
    <row r="163" spans="1:15" x14ac:dyDescent="0.25">
      <c r="A163" s="4">
        <v>11</v>
      </c>
      <c r="B163" s="5" t="s">
        <v>9</v>
      </c>
      <c r="C163" s="5">
        <v>1854</v>
      </c>
      <c r="D163" s="33" t="str">
        <f t="shared" si="10"/>
        <v>WP1854</v>
      </c>
      <c r="E163" s="33" t="s">
        <v>1773</v>
      </c>
      <c r="F163" s="33"/>
      <c r="G163" s="24">
        <v>2016</v>
      </c>
      <c r="H163" s="5" t="s">
        <v>17</v>
      </c>
      <c r="I163" s="50" t="str">
        <f>B163&amp;C163&amp;H163&amp;G163</f>
        <v>WP1854COUNTER2016</v>
      </c>
      <c r="J163" s="50" t="s">
        <v>22</v>
      </c>
      <c r="L163" s="5" t="s">
        <v>12</v>
      </c>
      <c r="M163" s="5" t="s">
        <v>13</v>
      </c>
      <c r="N163" s="5"/>
      <c r="O163" s="79"/>
    </row>
    <row r="164" spans="1:15" hidden="1" x14ac:dyDescent="0.25">
      <c r="A164" s="4">
        <v>472</v>
      </c>
      <c r="B164" s="5" t="s">
        <v>9</v>
      </c>
      <c r="C164" s="1">
        <v>1943</v>
      </c>
      <c r="D164" s="33" t="str">
        <f t="shared" si="10"/>
        <v>WP1943</v>
      </c>
      <c r="E164" s="33"/>
      <c r="F164" s="33" t="str">
        <f t="shared" ref="F164:F165" si="13">D164&amp;H164</f>
        <v>WP1943VACATE</v>
      </c>
      <c r="G164" s="24">
        <v>2016</v>
      </c>
      <c r="H164" s="5" t="s">
        <v>10</v>
      </c>
      <c r="I164" s="50" t="str">
        <f>B164&amp;C164&amp;H164&amp;G164</f>
        <v>WP1943VACATE2016</v>
      </c>
      <c r="J164" s="50" t="s">
        <v>27</v>
      </c>
      <c r="K164" s="7">
        <v>4750</v>
      </c>
      <c r="L164" s="5" t="s">
        <v>12</v>
      </c>
      <c r="M164" s="5" t="s">
        <v>13</v>
      </c>
      <c r="N164" s="5"/>
      <c r="O164" s="79" t="s">
        <v>1741</v>
      </c>
    </row>
    <row r="165" spans="1:15" hidden="1" x14ac:dyDescent="0.25">
      <c r="A165" s="4">
        <v>473</v>
      </c>
      <c r="B165" s="5" t="s">
        <v>9</v>
      </c>
      <c r="C165" s="1">
        <v>1943</v>
      </c>
      <c r="D165" s="33" t="str">
        <f t="shared" si="10"/>
        <v>WP1943</v>
      </c>
      <c r="E165" s="33"/>
      <c r="F165" s="33" t="str">
        <f t="shared" si="13"/>
        <v>WP1943DISPOSED</v>
      </c>
      <c r="G165" s="24">
        <v>2016</v>
      </c>
      <c r="H165" s="5" t="s">
        <v>15</v>
      </c>
      <c r="I165" s="50" t="str">
        <f>B165&amp;C165&amp;H165&amp;G165</f>
        <v>WP1943DISPOSED2016</v>
      </c>
      <c r="J165" s="50" t="s">
        <v>27</v>
      </c>
      <c r="K165" s="7">
        <v>5000</v>
      </c>
      <c r="L165" s="5" t="s">
        <v>16</v>
      </c>
      <c r="M165" s="5" t="s">
        <v>13</v>
      </c>
      <c r="N165" s="5"/>
      <c r="O165" s="79" t="s">
        <v>1740</v>
      </c>
    </row>
    <row r="166" spans="1:15" x14ac:dyDescent="0.25">
      <c r="A166" s="4">
        <v>12</v>
      </c>
      <c r="B166" s="5" t="s">
        <v>9</v>
      </c>
      <c r="C166" s="5">
        <v>1963</v>
      </c>
      <c r="D166" s="33" t="str">
        <f t="shared" si="10"/>
        <v>WP1963</v>
      </c>
      <c r="E166" s="33" t="s">
        <v>1773</v>
      </c>
      <c r="F166" s="33"/>
      <c r="G166" s="24">
        <v>2016</v>
      </c>
      <c r="H166" s="5" t="s">
        <v>17</v>
      </c>
      <c r="I166" s="50" t="str">
        <f>B166&amp;C166&amp;H166&amp;G166</f>
        <v>WP1963COUNTER2016</v>
      </c>
      <c r="J166" s="50" t="s">
        <v>23</v>
      </c>
      <c r="L166" s="5" t="s">
        <v>12</v>
      </c>
      <c r="M166" s="5" t="s">
        <v>13</v>
      </c>
      <c r="N166" s="5"/>
      <c r="O166" s="79"/>
    </row>
    <row r="167" spans="1:15" s="88" customFormat="1" x14ac:dyDescent="0.25">
      <c r="B167" s="91" t="s">
        <v>9</v>
      </c>
      <c r="C167" s="92">
        <v>2012</v>
      </c>
      <c r="D167" s="93" t="str">
        <f t="shared" ref="D167" si="14">B167&amp;C167</f>
        <v>WP2012</v>
      </c>
      <c r="E167" s="33" t="s">
        <v>1773</v>
      </c>
      <c r="F167" s="93"/>
      <c r="G167" s="94">
        <v>2016</v>
      </c>
      <c r="H167" s="91" t="s">
        <v>10</v>
      </c>
      <c r="I167" s="49" t="str">
        <f>B167&amp;C167&amp;H167&amp;G167</f>
        <v>WP2012VACATE2016</v>
      </c>
      <c r="J167" s="99" t="s">
        <v>171</v>
      </c>
      <c r="K167" s="96"/>
      <c r="L167" s="3" t="s">
        <v>12</v>
      </c>
      <c r="M167" s="3"/>
      <c r="N167" s="3"/>
      <c r="O167" s="98"/>
    </row>
    <row r="168" spans="1:15" s="88" customFormat="1" x14ac:dyDescent="0.25">
      <c r="A168" s="90">
        <v>72</v>
      </c>
      <c r="B168" s="91" t="s">
        <v>9</v>
      </c>
      <c r="C168" s="92">
        <v>2012</v>
      </c>
      <c r="D168" s="93" t="str">
        <f t="shared" si="10"/>
        <v>WP2012</v>
      </c>
      <c r="E168" s="33" t="s">
        <v>1777</v>
      </c>
      <c r="F168" s="93"/>
      <c r="G168" s="94">
        <v>2016</v>
      </c>
      <c r="H168" s="91" t="s">
        <v>15</v>
      </c>
      <c r="I168" s="49" t="str">
        <f>B168&amp;C168&amp;H168&amp;G168</f>
        <v>WP2012DISPOSED2016</v>
      </c>
      <c r="J168" s="95" t="s">
        <v>171</v>
      </c>
      <c r="K168" s="96"/>
      <c r="L168" s="96" t="s">
        <v>16</v>
      </c>
      <c r="M168" s="94" t="s">
        <v>10</v>
      </c>
      <c r="N168" s="94"/>
      <c r="O168" s="97"/>
    </row>
    <row r="169" spans="1:15" hidden="1" x14ac:dyDescent="0.25">
      <c r="A169" s="14"/>
      <c r="B169" s="32" t="s">
        <v>53</v>
      </c>
      <c r="C169" s="36">
        <v>2056</v>
      </c>
      <c r="D169" s="33" t="str">
        <f t="shared" si="10"/>
        <v>CC2056</v>
      </c>
      <c r="E169" s="33"/>
      <c r="F169" s="33" t="str">
        <f t="shared" ref="F169:F170" si="15">D169&amp;H169</f>
        <v>CC2056COUNTER</v>
      </c>
      <c r="G169" s="20">
        <v>2016</v>
      </c>
      <c r="H169" s="32" t="s">
        <v>17</v>
      </c>
      <c r="I169" s="50" t="str">
        <f>B169&amp;C169&amp;H169&amp;G169</f>
        <v>CC2056COUNTER2016</v>
      </c>
      <c r="J169" s="54" t="s">
        <v>171</v>
      </c>
      <c r="L169" s="7"/>
      <c r="M169" s="20"/>
      <c r="N169" s="20"/>
      <c r="O169" s="82" t="s">
        <v>1753</v>
      </c>
    </row>
    <row r="170" spans="1:15" hidden="1" x14ac:dyDescent="0.25">
      <c r="A170" s="14">
        <v>73</v>
      </c>
      <c r="B170" s="32" t="s">
        <v>53</v>
      </c>
      <c r="C170" s="36">
        <v>2056</v>
      </c>
      <c r="D170" s="33" t="str">
        <f t="shared" si="10"/>
        <v>CC2056</v>
      </c>
      <c r="E170" s="33"/>
      <c r="F170" s="33" t="str">
        <f t="shared" si="15"/>
        <v>CC2056DISPOSED</v>
      </c>
      <c r="G170" s="20">
        <v>2016</v>
      </c>
      <c r="H170" s="32" t="s">
        <v>15</v>
      </c>
      <c r="I170" s="50" t="str">
        <f>B170&amp;C170&amp;H170&amp;G170</f>
        <v>CC2056DISPOSED2016</v>
      </c>
      <c r="J170" s="54" t="s">
        <v>171</v>
      </c>
      <c r="L170" s="7"/>
      <c r="M170" s="20" t="s">
        <v>15</v>
      </c>
      <c r="N170" s="20"/>
      <c r="O170" s="82" t="s">
        <v>1752</v>
      </c>
    </row>
    <row r="171" spans="1:15" hidden="1" x14ac:dyDescent="0.25">
      <c r="A171" s="4">
        <v>434</v>
      </c>
      <c r="B171" s="1" t="s">
        <v>53</v>
      </c>
      <c r="C171" s="1">
        <v>2095</v>
      </c>
      <c r="D171" s="89" t="str">
        <f t="shared" si="10"/>
        <v>CC2095</v>
      </c>
      <c r="E171" s="33" t="s">
        <v>1770</v>
      </c>
      <c r="F171" s="33"/>
      <c r="G171" s="25">
        <v>2016</v>
      </c>
      <c r="H171" s="5" t="s">
        <v>15</v>
      </c>
      <c r="I171" s="50" t="str">
        <f>B171&amp;C171&amp;H171&amp;G171</f>
        <v>CC2095DISPOSED2016</v>
      </c>
      <c r="J171" s="50" t="s">
        <v>31</v>
      </c>
      <c r="L171" s="5" t="s">
        <v>16</v>
      </c>
      <c r="M171" s="5" t="s">
        <v>13</v>
      </c>
      <c r="N171" s="5"/>
      <c r="O171" s="79"/>
    </row>
    <row r="172" spans="1:15" hidden="1" x14ac:dyDescent="0.25">
      <c r="A172" s="14">
        <v>74</v>
      </c>
      <c r="B172" s="32" t="s">
        <v>53</v>
      </c>
      <c r="C172" s="36">
        <v>2102</v>
      </c>
      <c r="D172" s="89" t="str">
        <f t="shared" si="10"/>
        <v>CC2102</v>
      </c>
      <c r="E172" s="33" t="s">
        <v>1770</v>
      </c>
      <c r="F172" s="33"/>
      <c r="G172" s="20">
        <v>2016</v>
      </c>
      <c r="H172" s="32" t="s">
        <v>15</v>
      </c>
      <c r="I172" s="50" t="str">
        <f>B172&amp;C172&amp;H172&amp;G172</f>
        <v>CC2102DISPOSED2016</v>
      </c>
      <c r="J172" s="54" t="s">
        <v>171</v>
      </c>
      <c r="L172" s="7"/>
      <c r="M172" s="20" t="s">
        <v>15</v>
      </c>
      <c r="N172" s="20"/>
      <c r="O172" s="82"/>
    </row>
    <row r="173" spans="1:15" x14ac:dyDescent="0.25">
      <c r="A173" s="4">
        <v>13</v>
      </c>
      <c r="B173" s="5" t="s">
        <v>9</v>
      </c>
      <c r="C173" s="5">
        <v>2121</v>
      </c>
      <c r="D173" s="33" t="str">
        <f t="shared" si="10"/>
        <v>WP2121</v>
      </c>
      <c r="E173" s="33" t="s">
        <v>1773</v>
      </c>
      <c r="F173" s="33"/>
      <c r="G173" s="24">
        <v>2016</v>
      </c>
      <c r="H173" s="5" t="s">
        <v>10</v>
      </c>
      <c r="I173" s="50" t="str">
        <f>B173&amp;C173&amp;H173&amp;G173</f>
        <v>WP2121VACATE2016</v>
      </c>
      <c r="J173" s="50" t="s">
        <v>24</v>
      </c>
      <c r="L173" s="5" t="s">
        <v>12</v>
      </c>
      <c r="M173" s="5" t="s">
        <v>13</v>
      </c>
      <c r="N173" s="5"/>
      <c r="O173" s="79"/>
    </row>
    <row r="174" spans="1:15" x14ac:dyDescent="0.25">
      <c r="A174" s="4">
        <v>474</v>
      </c>
      <c r="B174" s="5" t="s">
        <v>9</v>
      </c>
      <c r="C174" s="1">
        <v>2137</v>
      </c>
      <c r="D174" s="33" t="str">
        <f t="shared" si="10"/>
        <v>WP2137</v>
      </c>
      <c r="E174" s="33" t="s">
        <v>1773</v>
      </c>
      <c r="F174" s="33"/>
      <c r="G174" s="24">
        <v>2016</v>
      </c>
      <c r="H174" s="5" t="s">
        <v>17</v>
      </c>
      <c r="I174" s="50" t="str">
        <f>B174&amp;C174&amp;H174&amp;G174</f>
        <v>WP2137COUNTER2016</v>
      </c>
      <c r="J174" s="50" t="s">
        <v>32</v>
      </c>
      <c r="K174" s="7">
        <v>2750</v>
      </c>
      <c r="L174" s="5" t="s">
        <v>12</v>
      </c>
      <c r="M174" s="5" t="s">
        <v>13</v>
      </c>
      <c r="N174" s="5"/>
      <c r="O174" s="79"/>
    </row>
    <row r="175" spans="1:15" s="41" customFormat="1" hidden="1" x14ac:dyDescent="0.25">
      <c r="A175" s="14">
        <v>69</v>
      </c>
      <c r="B175" s="33" t="s">
        <v>9</v>
      </c>
      <c r="C175" s="33">
        <v>2218</v>
      </c>
      <c r="D175" s="33" t="str">
        <f t="shared" si="10"/>
        <v>WP2218</v>
      </c>
      <c r="E175" s="33"/>
      <c r="F175" s="33"/>
      <c r="G175" s="23">
        <v>2017</v>
      </c>
      <c r="H175" s="33" t="s">
        <v>17</v>
      </c>
      <c r="I175" s="50" t="str">
        <f>B175&amp;C175&amp;H175&amp;G175</f>
        <v>WP2218COUNTER2017</v>
      </c>
      <c r="J175" s="52" t="s">
        <v>22</v>
      </c>
      <c r="K175" s="7"/>
      <c r="L175" s="7"/>
      <c r="M175" s="4"/>
      <c r="N175" s="4"/>
      <c r="O175" s="77"/>
    </row>
    <row r="176" spans="1:15" x14ac:dyDescent="0.25">
      <c r="A176" s="4">
        <v>14</v>
      </c>
      <c r="B176" s="5" t="s">
        <v>9</v>
      </c>
      <c r="C176" s="5">
        <v>2261</v>
      </c>
      <c r="D176" s="33" t="str">
        <f t="shared" si="10"/>
        <v>WP2261</v>
      </c>
      <c r="E176" s="33" t="s">
        <v>1773</v>
      </c>
      <c r="F176" s="33"/>
      <c r="G176" s="24">
        <v>2016</v>
      </c>
      <c r="H176" s="5" t="s">
        <v>17</v>
      </c>
      <c r="I176" s="50" t="str">
        <f>B176&amp;C176&amp;H176&amp;G176</f>
        <v>WP2261COUNTER2016</v>
      </c>
      <c r="J176" s="50" t="s">
        <v>22</v>
      </c>
      <c r="L176" s="5" t="s">
        <v>12</v>
      </c>
      <c r="M176" s="5" t="s">
        <v>13</v>
      </c>
      <c r="N176" s="5"/>
      <c r="O176" s="79"/>
    </row>
    <row r="177" spans="1:15" hidden="1" x14ac:dyDescent="0.25">
      <c r="A177" s="4">
        <v>15</v>
      </c>
      <c r="B177" s="5" t="s">
        <v>9</v>
      </c>
      <c r="C177" s="5">
        <v>2302</v>
      </c>
      <c r="D177" s="89" t="str">
        <f t="shared" si="10"/>
        <v>WP2302</v>
      </c>
      <c r="E177" s="33" t="s">
        <v>1770</v>
      </c>
      <c r="F177" s="33"/>
      <c r="G177" s="24">
        <v>2016</v>
      </c>
      <c r="H177" s="5" t="s">
        <v>15</v>
      </c>
      <c r="I177" s="50" t="str">
        <f>B177&amp;C177&amp;H177&amp;G177</f>
        <v>WP2302DISPOSED2016</v>
      </c>
      <c r="J177" s="50" t="s">
        <v>25</v>
      </c>
      <c r="L177" s="5" t="s">
        <v>12</v>
      </c>
      <c r="M177" s="5" t="s">
        <v>13</v>
      </c>
      <c r="N177" s="5"/>
      <c r="O177" s="79"/>
    </row>
    <row r="178" spans="1:15" x14ac:dyDescent="0.25">
      <c r="A178" s="4">
        <v>16</v>
      </c>
      <c r="B178" s="5" t="s">
        <v>9</v>
      </c>
      <c r="C178" s="5">
        <v>2310</v>
      </c>
      <c r="D178" s="33" t="str">
        <f t="shared" si="10"/>
        <v>WP2310</v>
      </c>
      <c r="E178" s="33" t="s">
        <v>1773</v>
      </c>
      <c r="F178" s="33"/>
      <c r="G178" s="24">
        <v>2016</v>
      </c>
      <c r="H178" s="5" t="s">
        <v>17</v>
      </c>
      <c r="I178" s="50" t="str">
        <f>B178&amp;C178&amp;H178&amp;G178</f>
        <v>WP2310COUNTER2016</v>
      </c>
      <c r="J178" s="50" t="s">
        <v>23</v>
      </c>
      <c r="L178" s="5" t="s">
        <v>16</v>
      </c>
      <c r="M178" s="5" t="s">
        <v>13</v>
      </c>
      <c r="N178" s="5"/>
      <c r="O178" s="79"/>
    </row>
    <row r="179" spans="1:15" hidden="1" x14ac:dyDescent="0.25">
      <c r="A179" s="39">
        <v>4</v>
      </c>
      <c r="B179" s="1" t="s">
        <v>53</v>
      </c>
      <c r="C179" s="1">
        <v>2360</v>
      </c>
      <c r="D179" s="89" t="str">
        <f t="shared" si="10"/>
        <v>CC2360</v>
      </c>
      <c r="E179" s="33" t="s">
        <v>1770</v>
      </c>
      <c r="F179" s="33"/>
      <c r="G179" s="25">
        <v>2016</v>
      </c>
      <c r="H179" s="1" t="s">
        <v>15</v>
      </c>
      <c r="I179" s="50" t="str">
        <f>B179&amp;C179&amp;H179&amp;G179</f>
        <v>CC2360DISPOSED2016</v>
      </c>
      <c r="J179" s="53" t="s">
        <v>20</v>
      </c>
      <c r="K179" s="40"/>
      <c r="L179" s="40"/>
      <c r="M179" s="39" t="s">
        <v>15</v>
      </c>
      <c r="N179" s="39"/>
      <c r="O179" s="83"/>
    </row>
    <row r="180" spans="1:15" hidden="1" x14ac:dyDescent="0.25">
      <c r="A180" s="4">
        <v>17</v>
      </c>
      <c r="B180" s="5" t="s">
        <v>9</v>
      </c>
      <c r="C180" s="1">
        <v>2369</v>
      </c>
      <c r="D180" s="89" t="str">
        <f t="shared" si="10"/>
        <v>WP2369</v>
      </c>
      <c r="E180" s="33" t="s">
        <v>1770</v>
      </c>
      <c r="F180" s="33"/>
      <c r="G180" s="24">
        <v>2016</v>
      </c>
      <c r="H180" s="5" t="s">
        <v>15</v>
      </c>
      <c r="I180" s="50" t="str">
        <f>B180&amp;C180&amp;H180&amp;G180</f>
        <v>WP2369DISPOSED2016</v>
      </c>
      <c r="J180" s="50" t="s">
        <v>23</v>
      </c>
      <c r="L180" s="5" t="s">
        <v>12</v>
      </c>
      <c r="M180" s="5" t="s">
        <v>13</v>
      </c>
      <c r="N180" s="5"/>
      <c r="O180" s="79"/>
    </row>
    <row r="181" spans="1:15" hidden="1" x14ac:dyDescent="0.25">
      <c r="A181" s="15">
        <v>432</v>
      </c>
      <c r="B181" s="1" t="s">
        <v>53</v>
      </c>
      <c r="C181" s="1">
        <v>2404</v>
      </c>
      <c r="D181" s="89" t="str">
        <f t="shared" si="10"/>
        <v>CC2404</v>
      </c>
      <c r="E181" s="33" t="s">
        <v>1770</v>
      </c>
      <c r="F181" s="33"/>
      <c r="G181" s="25">
        <v>2016</v>
      </c>
      <c r="H181" s="63" t="s">
        <v>15</v>
      </c>
      <c r="I181" s="50" t="str">
        <f>B181&amp;C181&amp;H181&amp;G181</f>
        <v>CC2404DISPOSED2016</v>
      </c>
      <c r="J181" s="65" t="s">
        <v>14</v>
      </c>
      <c r="L181" s="5" t="s">
        <v>16</v>
      </c>
      <c r="M181" s="63" t="s">
        <v>13</v>
      </c>
      <c r="N181" s="63"/>
      <c r="O181" s="78"/>
    </row>
    <row r="182" spans="1:15" x14ac:dyDescent="0.25">
      <c r="A182" s="4">
        <v>18</v>
      </c>
      <c r="B182" s="5" t="s">
        <v>9</v>
      </c>
      <c r="C182" s="5">
        <v>2515</v>
      </c>
      <c r="D182" s="33" t="str">
        <f t="shared" si="10"/>
        <v>WP2515</v>
      </c>
      <c r="E182" s="33" t="s">
        <v>1773</v>
      </c>
      <c r="F182" s="33"/>
      <c r="G182" s="24">
        <v>2016</v>
      </c>
      <c r="H182" s="5" t="s">
        <v>10</v>
      </c>
      <c r="I182" s="50" t="str">
        <f>B182&amp;C182&amp;H182&amp;G182</f>
        <v>WP2515VACATE2016</v>
      </c>
      <c r="J182" s="50" t="s">
        <v>20</v>
      </c>
      <c r="L182" s="5" t="s">
        <v>12</v>
      </c>
      <c r="M182" s="5" t="s">
        <v>13</v>
      </c>
      <c r="N182" s="5"/>
      <c r="O182" s="79"/>
    </row>
    <row r="183" spans="1:15" hidden="1" x14ac:dyDescent="0.25">
      <c r="A183" s="4">
        <v>427</v>
      </c>
      <c r="B183" s="1" t="s">
        <v>53</v>
      </c>
      <c r="C183" s="2">
        <v>2527</v>
      </c>
      <c r="D183" s="89" t="str">
        <f t="shared" si="10"/>
        <v>CC2527</v>
      </c>
      <c r="E183" s="33" t="s">
        <v>1770</v>
      </c>
      <c r="F183" s="33"/>
      <c r="G183" s="27">
        <v>2016</v>
      </c>
      <c r="H183" s="5" t="s">
        <v>15</v>
      </c>
      <c r="I183" s="50" t="str">
        <f>B183&amp;C183&amp;H183&amp;G183</f>
        <v>CC2527DISPOSED2016</v>
      </c>
      <c r="J183" s="50" t="s">
        <v>22</v>
      </c>
      <c r="L183" s="5" t="s">
        <v>12</v>
      </c>
      <c r="M183" s="5" t="s">
        <v>13</v>
      </c>
      <c r="N183" s="5"/>
      <c r="O183" s="79"/>
    </row>
    <row r="184" spans="1:15" x14ac:dyDescent="0.25">
      <c r="A184" s="15">
        <v>19</v>
      </c>
      <c r="B184" s="63" t="s">
        <v>9</v>
      </c>
      <c r="C184" s="63">
        <v>2599</v>
      </c>
      <c r="D184" s="33" t="str">
        <f t="shared" si="10"/>
        <v>WP2599</v>
      </c>
      <c r="E184" s="33" t="s">
        <v>1773</v>
      </c>
      <c r="F184" s="33"/>
      <c r="G184" s="64">
        <v>2016</v>
      </c>
      <c r="H184" s="63" t="s">
        <v>17</v>
      </c>
      <c r="I184" s="50" t="str">
        <f>B184&amp;C184&amp;H184&amp;G184</f>
        <v>WP2599COUNTER2016</v>
      </c>
      <c r="J184" s="65" t="s">
        <v>26</v>
      </c>
      <c r="K184" s="67"/>
      <c r="L184" s="63" t="s">
        <v>12</v>
      </c>
      <c r="M184" s="63" t="s">
        <v>13</v>
      </c>
      <c r="N184" s="63"/>
      <c r="O184" s="78"/>
    </row>
    <row r="185" spans="1:15" x14ac:dyDescent="0.25">
      <c r="A185" s="4">
        <v>475</v>
      </c>
      <c r="B185" s="5" t="s">
        <v>9</v>
      </c>
      <c r="C185" s="1">
        <v>2668</v>
      </c>
      <c r="D185" s="33" t="str">
        <f t="shared" si="10"/>
        <v>WP2668</v>
      </c>
      <c r="E185" s="33" t="s">
        <v>1773</v>
      </c>
      <c r="F185" s="33"/>
      <c r="G185" s="24">
        <v>2016</v>
      </c>
      <c r="H185" s="5" t="s">
        <v>57</v>
      </c>
      <c r="I185" s="50" t="str">
        <f>B185&amp;C185&amp;H185&amp;G185</f>
        <v>WP2668NO DUE COUNTER2016</v>
      </c>
      <c r="J185" s="50" t="s">
        <v>32</v>
      </c>
      <c r="L185" s="5" t="s">
        <v>12</v>
      </c>
      <c r="M185" s="5" t="s">
        <v>13</v>
      </c>
      <c r="N185" s="5"/>
      <c r="O185" s="79"/>
    </row>
    <row r="186" spans="1:15" x14ac:dyDescent="0.25">
      <c r="A186" s="4">
        <v>476</v>
      </c>
      <c r="B186" s="5" t="s">
        <v>9</v>
      </c>
      <c r="C186" s="5">
        <v>2839</v>
      </c>
      <c r="D186" s="33" t="str">
        <f t="shared" si="10"/>
        <v>WP2839</v>
      </c>
      <c r="E186" s="33" t="s">
        <v>1773</v>
      </c>
      <c r="F186" s="33"/>
      <c r="G186" s="24">
        <v>2016</v>
      </c>
      <c r="H186" s="5" t="s">
        <v>56</v>
      </c>
      <c r="I186" s="50" t="str">
        <f>B186&amp;C186&amp;H186&amp;G186</f>
        <v>WP2839ACD COUNTER2016</v>
      </c>
      <c r="J186" s="50" t="s">
        <v>25</v>
      </c>
      <c r="L186" s="5" t="s">
        <v>12</v>
      </c>
      <c r="M186" s="5" t="s">
        <v>13</v>
      </c>
      <c r="N186" s="5"/>
      <c r="O186" s="79"/>
    </row>
    <row r="187" spans="1:15" hidden="1" x14ac:dyDescent="0.25">
      <c r="A187" s="4">
        <v>20</v>
      </c>
      <c r="B187" s="5" t="s">
        <v>9</v>
      </c>
      <c r="C187" s="1">
        <v>3022</v>
      </c>
      <c r="D187" s="33" t="str">
        <f t="shared" si="10"/>
        <v>WP3022</v>
      </c>
      <c r="E187" s="33"/>
      <c r="F187" s="33" t="str">
        <f t="shared" ref="F187:F190" si="16">D187&amp;H187</f>
        <v>WP3022VACATE</v>
      </c>
      <c r="G187" s="24">
        <v>2016</v>
      </c>
      <c r="H187" s="5" t="s">
        <v>10</v>
      </c>
      <c r="I187" s="50" t="str">
        <f>B187&amp;C187&amp;H187&amp;G187</f>
        <v>WP3022VACATE2016</v>
      </c>
      <c r="J187" s="50" t="s">
        <v>27</v>
      </c>
      <c r="L187" s="5" t="s">
        <v>12</v>
      </c>
      <c r="M187" s="5" t="s">
        <v>13</v>
      </c>
      <c r="N187" s="5"/>
      <c r="O187" s="79"/>
    </row>
    <row r="188" spans="1:15" hidden="1" x14ac:dyDescent="0.25">
      <c r="A188" s="4">
        <v>21</v>
      </c>
      <c r="B188" s="5" t="s">
        <v>9</v>
      </c>
      <c r="C188" s="1">
        <v>3022</v>
      </c>
      <c r="D188" s="33" t="str">
        <f t="shared" si="10"/>
        <v>WP3022</v>
      </c>
      <c r="E188" s="33"/>
      <c r="F188" s="33" t="str">
        <f t="shared" si="16"/>
        <v>WP3022DISPOSED</v>
      </c>
      <c r="G188" s="24">
        <v>2016</v>
      </c>
      <c r="H188" s="5" t="s">
        <v>15</v>
      </c>
      <c r="I188" s="50" t="str">
        <f>B188&amp;C188&amp;H188&amp;G188</f>
        <v>WP3022DISPOSED2016</v>
      </c>
      <c r="J188" s="50" t="s">
        <v>27</v>
      </c>
      <c r="L188" s="5" t="s">
        <v>16</v>
      </c>
      <c r="M188" s="5" t="s">
        <v>13</v>
      </c>
      <c r="N188" s="5"/>
      <c r="O188" s="79"/>
    </row>
    <row r="189" spans="1:15" hidden="1" x14ac:dyDescent="0.25">
      <c r="A189" s="4">
        <v>477</v>
      </c>
      <c r="B189" s="5" t="s">
        <v>9</v>
      </c>
      <c r="C189" s="1">
        <v>3023</v>
      </c>
      <c r="D189" s="33" t="str">
        <f t="shared" si="10"/>
        <v>WP3023</v>
      </c>
      <c r="E189" s="33"/>
      <c r="F189" s="33" t="str">
        <f t="shared" si="16"/>
        <v>WP3023CROSS SUBSIDY VACATE</v>
      </c>
      <c r="G189" s="24">
        <v>2016</v>
      </c>
      <c r="H189" s="5" t="s">
        <v>55</v>
      </c>
      <c r="I189" s="50" t="str">
        <f>B189&amp;C189&amp;H189&amp;G189</f>
        <v>WP3023CROSS SUBSIDY VACATE2016</v>
      </c>
      <c r="J189" s="50" t="s">
        <v>27</v>
      </c>
      <c r="L189" s="5" t="s">
        <v>12</v>
      </c>
      <c r="M189" s="5" t="s">
        <v>13</v>
      </c>
      <c r="N189" s="5"/>
      <c r="O189" s="79"/>
    </row>
    <row r="190" spans="1:15" hidden="1" x14ac:dyDescent="0.25">
      <c r="A190" s="4">
        <v>478</v>
      </c>
      <c r="B190" s="5" t="s">
        <v>9</v>
      </c>
      <c r="C190" s="1">
        <v>3023</v>
      </c>
      <c r="D190" s="33" t="str">
        <f t="shared" si="10"/>
        <v>WP3023</v>
      </c>
      <c r="E190" s="33"/>
      <c r="F190" s="33" t="str">
        <f t="shared" si="16"/>
        <v>WP3023DISPOSED</v>
      </c>
      <c r="G190" s="24">
        <v>2016</v>
      </c>
      <c r="H190" s="5" t="s">
        <v>15</v>
      </c>
      <c r="I190" s="50" t="str">
        <f>B190&amp;C190&amp;H190&amp;G190</f>
        <v>WP3023DISPOSED2016</v>
      </c>
      <c r="J190" s="50" t="s">
        <v>24</v>
      </c>
      <c r="L190" s="5" t="s">
        <v>16</v>
      </c>
      <c r="M190" s="5" t="s">
        <v>13</v>
      </c>
      <c r="N190" s="5"/>
      <c r="O190" s="79"/>
    </row>
    <row r="191" spans="1:15" hidden="1" x14ac:dyDescent="0.25">
      <c r="A191" s="15">
        <v>22</v>
      </c>
      <c r="B191" s="63" t="s">
        <v>9</v>
      </c>
      <c r="C191" s="63">
        <v>3029</v>
      </c>
      <c r="D191" s="89" t="str">
        <f t="shared" si="10"/>
        <v>WP3029</v>
      </c>
      <c r="E191" s="33" t="s">
        <v>1770</v>
      </c>
      <c r="F191" s="33"/>
      <c r="G191" s="64">
        <v>2016</v>
      </c>
      <c r="H191" s="63" t="s">
        <v>15</v>
      </c>
      <c r="I191" s="50" t="str">
        <f>B191&amp;C191&amp;H191&amp;G191</f>
        <v>WP3029DISPOSED2016</v>
      </c>
      <c r="J191" s="65" t="s">
        <v>28</v>
      </c>
      <c r="K191" s="67"/>
      <c r="L191" s="63" t="s">
        <v>16</v>
      </c>
      <c r="M191" s="63" t="s">
        <v>13</v>
      </c>
      <c r="N191" s="63"/>
      <c r="O191" s="78"/>
    </row>
    <row r="192" spans="1:15" x14ac:dyDescent="0.25">
      <c r="A192" s="4">
        <v>23</v>
      </c>
      <c r="B192" s="5" t="s">
        <v>9</v>
      </c>
      <c r="C192" s="5">
        <v>3098</v>
      </c>
      <c r="D192" s="33" t="str">
        <f t="shared" si="10"/>
        <v>WP3098</v>
      </c>
      <c r="E192" s="33" t="s">
        <v>1773</v>
      </c>
      <c r="F192" s="33"/>
      <c r="G192" s="24">
        <v>2016</v>
      </c>
      <c r="H192" s="5" t="s">
        <v>17</v>
      </c>
      <c r="I192" s="50" t="str">
        <f>B192&amp;C192&amp;H192&amp;G192</f>
        <v>WP3098COUNTER2016</v>
      </c>
      <c r="J192" s="50" t="s">
        <v>29</v>
      </c>
      <c r="L192" s="5" t="s">
        <v>12</v>
      </c>
      <c r="M192" s="5" t="s">
        <v>13</v>
      </c>
      <c r="N192" s="5"/>
      <c r="O192" s="79"/>
    </row>
    <row r="193" spans="1:15" hidden="1" x14ac:dyDescent="0.25">
      <c r="A193" s="4">
        <v>479</v>
      </c>
      <c r="B193" s="5" t="s">
        <v>9</v>
      </c>
      <c r="C193" s="1">
        <v>3295</v>
      </c>
      <c r="D193" s="33" t="str">
        <f t="shared" si="10"/>
        <v>WP3295</v>
      </c>
      <c r="E193" s="33"/>
      <c r="F193" s="33" t="str">
        <f t="shared" ref="F193:F194" si="17">D193&amp;H193</f>
        <v>WP3295CROSS SUBSIDY VACATE</v>
      </c>
      <c r="G193" s="24">
        <v>2016</v>
      </c>
      <c r="H193" s="5" t="s">
        <v>55</v>
      </c>
      <c r="I193" s="50" t="str">
        <f>B193&amp;C193&amp;H193&amp;G193</f>
        <v>WP3295CROSS SUBSIDY VACATE2016</v>
      </c>
      <c r="J193" s="50" t="s">
        <v>27</v>
      </c>
      <c r="L193" s="5" t="s">
        <v>12</v>
      </c>
      <c r="M193" s="5" t="s">
        <v>13</v>
      </c>
      <c r="N193" s="5"/>
      <c r="O193" s="79"/>
    </row>
    <row r="194" spans="1:15" hidden="1" x14ac:dyDescent="0.25">
      <c r="A194" s="4">
        <v>480</v>
      </c>
      <c r="B194" s="5" t="s">
        <v>9</v>
      </c>
      <c r="C194" s="1">
        <v>3295</v>
      </c>
      <c r="D194" s="33" t="str">
        <f t="shared" si="10"/>
        <v>WP3295</v>
      </c>
      <c r="E194" s="33"/>
      <c r="F194" s="33" t="str">
        <f t="shared" si="17"/>
        <v>WP3295DISPOSED</v>
      </c>
      <c r="G194" s="24">
        <v>2016</v>
      </c>
      <c r="H194" s="5" t="s">
        <v>15</v>
      </c>
      <c r="I194" s="50" t="str">
        <f>B194&amp;C194&amp;H194&amp;G194</f>
        <v>WP3295DISPOSED2016</v>
      </c>
      <c r="J194" s="50" t="s">
        <v>27</v>
      </c>
      <c r="L194" s="5" t="s">
        <v>16</v>
      </c>
      <c r="M194" s="5" t="s">
        <v>13</v>
      </c>
      <c r="N194" s="5"/>
      <c r="O194" s="79"/>
    </row>
    <row r="195" spans="1:15" x14ac:dyDescent="0.25">
      <c r="A195" s="4">
        <v>24</v>
      </c>
      <c r="B195" s="5" t="s">
        <v>9</v>
      </c>
      <c r="C195" s="5">
        <v>3468</v>
      </c>
      <c r="D195" s="33" t="str">
        <f t="shared" si="10"/>
        <v>WP3468</v>
      </c>
      <c r="E195" s="33" t="s">
        <v>1773</v>
      </c>
      <c r="F195" s="33"/>
      <c r="G195" s="24">
        <v>2016</v>
      </c>
      <c r="H195" s="5" t="s">
        <v>10</v>
      </c>
      <c r="I195" s="50" t="str">
        <f>B195&amp;C195&amp;H195&amp;G195</f>
        <v>WP3468VACATE2016</v>
      </c>
      <c r="J195" s="50" t="s">
        <v>20</v>
      </c>
      <c r="L195" s="5" t="s">
        <v>12</v>
      </c>
      <c r="M195" s="5" t="s">
        <v>13</v>
      </c>
      <c r="N195" s="5"/>
      <c r="O195" s="79"/>
    </row>
    <row r="196" spans="1:15" x14ac:dyDescent="0.25">
      <c r="A196" s="4">
        <v>25</v>
      </c>
      <c r="B196" s="5" t="s">
        <v>9</v>
      </c>
      <c r="C196" s="5">
        <v>3476</v>
      </c>
      <c r="D196" s="33" t="str">
        <f t="shared" ref="D196:D259" si="18">B196&amp;C196</f>
        <v>WP3476</v>
      </c>
      <c r="E196" s="33" t="s">
        <v>1773</v>
      </c>
      <c r="F196" s="33"/>
      <c r="G196" s="24">
        <v>2016</v>
      </c>
      <c r="H196" s="5" t="s">
        <v>17</v>
      </c>
      <c r="I196" s="50" t="str">
        <f>B196&amp;C196&amp;H196&amp;G196</f>
        <v>WP3476COUNTER2016</v>
      </c>
      <c r="J196" s="50" t="s">
        <v>24</v>
      </c>
      <c r="L196" s="5" t="s">
        <v>12</v>
      </c>
      <c r="M196" s="5" t="s">
        <v>13</v>
      </c>
      <c r="N196" s="5"/>
      <c r="O196" s="79"/>
    </row>
    <row r="197" spans="1:15" x14ac:dyDescent="0.25">
      <c r="A197" s="4">
        <v>26</v>
      </c>
      <c r="B197" s="5" t="s">
        <v>9</v>
      </c>
      <c r="C197" s="5">
        <v>3492</v>
      </c>
      <c r="D197" s="33" t="str">
        <f t="shared" si="18"/>
        <v>WP3492</v>
      </c>
      <c r="E197" s="33" t="s">
        <v>1773</v>
      </c>
      <c r="F197" s="33"/>
      <c r="G197" s="24">
        <v>2016</v>
      </c>
      <c r="H197" s="5" t="s">
        <v>17</v>
      </c>
      <c r="I197" s="50" t="str">
        <f>B197&amp;C197&amp;H197&amp;G197</f>
        <v>WP3492COUNTER2016</v>
      </c>
      <c r="J197" s="50" t="s">
        <v>21</v>
      </c>
      <c r="L197" s="5" t="s">
        <v>12</v>
      </c>
      <c r="M197" s="5" t="s">
        <v>13</v>
      </c>
      <c r="N197" s="5"/>
      <c r="O197" s="79"/>
    </row>
    <row r="198" spans="1:15" x14ac:dyDescent="0.25">
      <c r="A198" s="4">
        <v>481</v>
      </c>
      <c r="B198" s="5" t="s">
        <v>9</v>
      </c>
      <c r="C198" s="5">
        <v>3514</v>
      </c>
      <c r="D198" s="33" t="str">
        <f t="shared" si="18"/>
        <v>WP3514</v>
      </c>
      <c r="E198" s="33" t="s">
        <v>1773</v>
      </c>
      <c r="F198" s="33"/>
      <c r="G198" s="24">
        <v>2016</v>
      </c>
      <c r="H198" s="5" t="s">
        <v>56</v>
      </c>
      <c r="I198" s="50" t="str">
        <f>B198&amp;C198&amp;H198&amp;G198</f>
        <v>WP3514ACD COUNTER2016</v>
      </c>
      <c r="J198" s="50" t="s">
        <v>25</v>
      </c>
      <c r="L198" s="5" t="s">
        <v>12</v>
      </c>
      <c r="M198" s="5" t="s">
        <v>13</v>
      </c>
      <c r="N198" s="5"/>
      <c r="O198" s="79"/>
    </row>
    <row r="199" spans="1:15" x14ac:dyDescent="0.25">
      <c r="A199" s="4">
        <v>482</v>
      </c>
      <c r="B199" s="5" t="s">
        <v>9</v>
      </c>
      <c r="C199" s="5">
        <v>3529</v>
      </c>
      <c r="D199" s="33" t="str">
        <f t="shared" si="18"/>
        <v>WP3529</v>
      </c>
      <c r="E199" s="33" t="s">
        <v>1773</v>
      </c>
      <c r="F199" s="33"/>
      <c r="G199" s="24">
        <v>2016</v>
      </c>
      <c r="H199" s="5" t="s">
        <v>56</v>
      </c>
      <c r="I199" s="50" t="str">
        <f>B199&amp;C199&amp;H199&amp;G199</f>
        <v>WP3529ACD COUNTER2016</v>
      </c>
      <c r="J199" s="50" t="s">
        <v>25</v>
      </c>
      <c r="L199" s="5" t="s">
        <v>12</v>
      </c>
      <c r="M199" s="5" t="s">
        <v>13</v>
      </c>
      <c r="N199" s="5"/>
      <c r="O199" s="79"/>
    </row>
    <row r="200" spans="1:15" hidden="1" x14ac:dyDescent="0.25">
      <c r="A200" s="4">
        <v>27</v>
      </c>
      <c r="B200" s="5" t="s">
        <v>9</v>
      </c>
      <c r="C200" s="5">
        <v>3561</v>
      </c>
      <c r="D200" s="33" t="str">
        <f t="shared" si="18"/>
        <v>WP3561</v>
      </c>
      <c r="E200" s="33"/>
      <c r="F200" s="33" t="str">
        <f t="shared" ref="F200:F203" si="19">D200&amp;H200</f>
        <v>WP3561COUNTER</v>
      </c>
      <c r="G200" s="24">
        <v>2016</v>
      </c>
      <c r="H200" s="5" t="s">
        <v>17</v>
      </c>
      <c r="I200" s="50" t="str">
        <f>B200&amp;C200&amp;H200&amp;G200</f>
        <v>WP3561COUNTER2016</v>
      </c>
      <c r="J200" s="50" t="s">
        <v>30</v>
      </c>
      <c r="L200" s="5" t="s">
        <v>12</v>
      </c>
      <c r="M200" s="5" t="s">
        <v>13</v>
      </c>
      <c r="N200" s="5"/>
      <c r="O200" s="79"/>
    </row>
    <row r="201" spans="1:15" hidden="1" x14ac:dyDescent="0.25">
      <c r="A201" s="4">
        <v>28</v>
      </c>
      <c r="B201" s="5" t="s">
        <v>9</v>
      </c>
      <c r="C201" s="5">
        <v>3561</v>
      </c>
      <c r="D201" s="33" t="str">
        <f t="shared" si="18"/>
        <v>WP3561</v>
      </c>
      <c r="E201" s="33"/>
      <c r="F201" s="33" t="str">
        <f t="shared" si="19"/>
        <v>WP3561DISPOSED</v>
      </c>
      <c r="G201" s="24">
        <v>2016</v>
      </c>
      <c r="H201" s="5" t="s">
        <v>15</v>
      </c>
      <c r="I201" s="50" t="str">
        <f>B201&amp;C201&amp;H201&amp;G201</f>
        <v>WP3561DISPOSED2016</v>
      </c>
      <c r="J201" s="50" t="s">
        <v>30</v>
      </c>
      <c r="L201" s="5" t="s">
        <v>12</v>
      </c>
      <c r="M201" s="5" t="s">
        <v>13</v>
      </c>
      <c r="N201" s="5"/>
      <c r="O201" s="79"/>
    </row>
    <row r="202" spans="1:15" hidden="1" x14ac:dyDescent="0.25">
      <c r="A202" s="4">
        <v>483</v>
      </c>
      <c r="B202" s="5" t="s">
        <v>9</v>
      </c>
      <c r="C202" s="5">
        <v>3897</v>
      </c>
      <c r="D202" s="33" t="str">
        <f t="shared" si="18"/>
        <v>WP3897</v>
      </c>
      <c r="E202" s="33"/>
      <c r="F202" s="33" t="str">
        <f t="shared" si="19"/>
        <v>WP3897CROSS SUBSIDY VACATE</v>
      </c>
      <c r="G202" s="24">
        <v>2016</v>
      </c>
      <c r="H202" s="5" t="s">
        <v>55</v>
      </c>
      <c r="I202" s="50" t="str">
        <f>B202&amp;C202&amp;H202&amp;G202</f>
        <v>WP3897CROSS SUBSIDY VACATE2016</v>
      </c>
      <c r="J202" s="50" t="s">
        <v>27</v>
      </c>
      <c r="L202" s="5" t="s">
        <v>12</v>
      </c>
      <c r="M202" s="5" t="s">
        <v>13</v>
      </c>
      <c r="N202" s="5"/>
      <c r="O202" s="79"/>
    </row>
    <row r="203" spans="1:15" hidden="1" x14ac:dyDescent="0.25">
      <c r="A203" s="4">
        <v>484</v>
      </c>
      <c r="B203" s="5" t="s">
        <v>9</v>
      </c>
      <c r="C203" s="5">
        <v>3897</v>
      </c>
      <c r="D203" s="33" t="str">
        <f t="shared" si="18"/>
        <v>WP3897</v>
      </c>
      <c r="E203" s="33"/>
      <c r="F203" s="33" t="str">
        <f t="shared" si="19"/>
        <v>WP3897DISPOSED</v>
      </c>
      <c r="G203" s="24">
        <v>2016</v>
      </c>
      <c r="H203" s="5" t="s">
        <v>15</v>
      </c>
      <c r="I203" s="50" t="str">
        <f>B203&amp;C203&amp;H203&amp;G203</f>
        <v>WP3897DISPOSED2016</v>
      </c>
      <c r="J203" s="50" t="s">
        <v>27</v>
      </c>
      <c r="L203" s="5" t="s">
        <v>16</v>
      </c>
      <c r="M203" s="5" t="s">
        <v>13</v>
      </c>
      <c r="N203" s="5"/>
      <c r="O203" s="79"/>
    </row>
    <row r="204" spans="1:15" x14ac:dyDescent="0.25">
      <c r="A204" s="4">
        <v>29</v>
      </c>
      <c r="B204" s="5" t="s">
        <v>9</v>
      </c>
      <c r="C204" s="5">
        <v>3932</v>
      </c>
      <c r="D204" s="33" t="str">
        <f t="shared" si="18"/>
        <v>WP3932</v>
      </c>
      <c r="E204" s="33" t="s">
        <v>1773</v>
      </c>
      <c r="F204" s="33"/>
      <c r="G204" s="24">
        <v>2016</v>
      </c>
      <c r="H204" s="5" t="s">
        <v>17</v>
      </c>
      <c r="I204" s="50" t="str">
        <f>B204&amp;C204&amp;H204&amp;G204</f>
        <v>WP3932COUNTER2016</v>
      </c>
      <c r="J204" s="50" t="s">
        <v>24</v>
      </c>
      <c r="L204" s="5" t="s">
        <v>12</v>
      </c>
      <c r="M204" s="5" t="s">
        <v>13</v>
      </c>
      <c r="N204" s="5"/>
      <c r="O204" s="79"/>
    </row>
    <row r="205" spans="1:15" hidden="1" x14ac:dyDescent="0.25">
      <c r="A205" s="4">
        <v>30</v>
      </c>
      <c r="B205" s="5" t="s">
        <v>9</v>
      </c>
      <c r="C205" s="5">
        <v>4022</v>
      </c>
      <c r="D205" s="33" t="str">
        <f t="shared" si="18"/>
        <v>WP4022</v>
      </c>
      <c r="E205" s="33"/>
      <c r="F205" s="33" t="str">
        <f t="shared" ref="F205:F206" si="20">D205&amp;H205</f>
        <v>WP4022COUNTER</v>
      </c>
      <c r="G205" s="24">
        <v>2016</v>
      </c>
      <c r="H205" s="5" t="s">
        <v>17</v>
      </c>
      <c r="I205" s="50" t="str">
        <f>B205&amp;C205&amp;H205&amp;G205</f>
        <v>WP4022COUNTER2016</v>
      </c>
      <c r="J205" s="50" t="s">
        <v>30</v>
      </c>
      <c r="L205" s="5" t="s">
        <v>12</v>
      </c>
      <c r="M205" s="5" t="s">
        <v>13</v>
      </c>
      <c r="N205" s="5"/>
      <c r="O205" s="79"/>
    </row>
    <row r="206" spans="1:15" hidden="1" x14ac:dyDescent="0.25">
      <c r="A206" s="4">
        <v>31</v>
      </c>
      <c r="B206" s="5" t="s">
        <v>9</v>
      </c>
      <c r="C206" s="5">
        <v>4022</v>
      </c>
      <c r="D206" s="33" t="str">
        <f t="shared" si="18"/>
        <v>WP4022</v>
      </c>
      <c r="E206" s="33"/>
      <c r="F206" s="33" t="str">
        <f t="shared" si="20"/>
        <v>WP4022DISPOSED</v>
      </c>
      <c r="G206" s="24">
        <v>2016</v>
      </c>
      <c r="H206" s="5" t="s">
        <v>15</v>
      </c>
      <c r="I206" s="50" t="str">
        <f>B206&amp;C206&amp;H206&amp;G206</f>
        <v>WP4022DISPOSED2016</v>
      </c>
      <c r="J206" s="50" t="s">
        <v>30</v>
      </c>
      <c r="L206" s="5" t="s">
        <v>16</v>
      </c>
      <c r="M206" s="5" t="s">
        <v>13</v>
      </c>
      <c r="N206" s="5"/>
      <c r="O206" s="79"/>
    </row>
    <row r="207" spans="1:15" x14ac:dyDescent="0.25">
      <c r="A207" s="4">
        <v>485</v>
      </c>
      <c r="B207" s="5" t="s">
        <v>9</v>
      </c>
      <c r="C207" s="5">
        <v>4035</v>
      </c>
      <c r="D207" s="33" t="str">
        <f t="shared" si="18"/>
        <v>WP4035</v>
      </c>
      <c r="E207" s="33" t="s">
        <v>1773</v>
      </c>
      <c r="F207" s="33"/>
      <c r="G207" s="24">
        <v>2016</v>
      </c>
      <c r="H207" s="5" t="s">
        <v>56</v>
      </c>
      <c r="I207" s="50" t="str">
        <f>B207&amp;C207&amp;H207&amp;G207</f>
        <v>WP4035ACD COUNTER2016</v>
      </c>
      <c r="J207" s="50" t="s">
        <v>25</v>
      </c>
      <c r="L207" s="5" t="s">
        <v>16</v>
      </c>
      <c r="M207" s="5" t="s">
        <v>13</v>
      </c>
      <c r="N207" s="5"/>
      <c r="O207" s="79"/>
    </row>
    <row r="208" spans="1:15" x14ac:dyDescent="0.25">
      <c r="A208" s="4">
        <v>486</v>
      </c>
      <c r="B208" s="5" t="s">
        <v>9</v>
      </c>
      <c r="C208" s="1">
        <v>4085</v>
      </c>
      <c r="D208" s="33" t="str">
        <f t="shared" si="18"/>
        <v>WP4085</v>
      </c>
      <c r="E208" s="33" t="s">
        <v>1773</v>
      </c>
      <c r="F208" s="33"/>
      <c r="G208" s="24">
        <v>2016</v>
      </c>
      <c r="H208" s="5" t="s">
        <v>56</v>
      </c>
      <c r="I208" s="50" t="str">
        <f>B208&amp;C208&amp;H208&amp;G208</f>
        <v>WP4085ACD COUNTER2016</v>
      </c>
      <c r="J208" s="50" t="s">
        <v>25</v>
      </c>
      <c r="L208" s="5" t="s">
        <v>12</v>
      </c>
      <c r="M208" s="5" t="s">
        <v>13</v>
      </c>
      <c r="N208" s="5"/>
      <c r="O208" s="79"/>
    </row>
    <row r="209" spans="1:15" x14ac:dyDescent="0.25">
      <c r="A209" s="4">
        <v>487</v>
      </c>
      <c r="B209" s="5" t="s">
        <v>9</v>
      </c>
      <c r="C209" s="5">
        <v>4087</v>
      </c>
      <c r="D209" s="33" t="str">
        <f t="shared" si="18"/>
        <v>WP4087</v>
      </c>
      <c r="E209" s="33" t="s">
        <v>1773</v>
      </c>
      <c r="F209" s="33"/>
      <c r="G209" s="24">
        <v>2016</v>
      </c>
      <c r="H209" s="5" t="s">
        <v>56</v>
      </c>
      <c r="I209" s="50" t="str">
        <f>B209&amp;C209&amp;H209&amp;G209</f>
        <v>WP4087ACD COUNTER2016</v>
      </c>
      <c r="J209" s="50" t="s">
        <v>25</v>
      </c>
      <c r="L209" s="5" t="s">
        <v>12</v>
      </c>
      <c r="M209" s="5" t="s">
        <v>13</v>
      </c>
      <c r="N209" s="5"/>
      <c r="O209" s="79"/>
    </row>
    <row r="210" spans="1:15" hidden="1" x14ac:dyDescent="0.25">
      <c r="A210" s="4">
        <v>32</v>
      </c>
      <c r="B210" s="5" t="s">
        <v>9</v>
      </c>
      <c r="C210" s="1">
        <v>4098</v>
      </c>
      <c r="D210" s="89" t="str">
        <f t="shared" si="18"/>
        <v>WP4098</v>
      </c>
      <c r="E210" s="33" t="s">
        <v>1770</v>
      </c>
      <c r="F210" s="33"/>
      <c r="G210" s="24">
        <v>2016</v>
      </c>
      <c r="H210" s="5" t="s">
        <v>15</v>
      </c>
      <c r="I210" s="50" t="str">
        <f>B210&amp;C210&amp;H210&amp;G210</f>
        <v>WP4098DISPOSED2016</v>
      </c>
      <c r="J210" s="50" t="s">
        <v>29</v>
      </c>
      <c r="L210" s="5" t="s">
        <v>12</v>
      </c>
      <c r="M210" s="5" t="s">
        <v>13</v>
      </c>
      <c r="N210" s="5"/>
      <c r="O210" s="79"/>
    </row>
    <row r="211" spans="1:15" hidden="1" x14ac:dyDescent="0.25">
      <c r="A211" s="15">
        <v>33</v>
      </c>
      <c r="B211" s="63" t="s">
        <v>9</v>
      </c>
      <c r="C211" s="1">
        <v>4140</v>
      </c>
      <c r="D211" s="89" t="str">
        <f t="shared" si="18"/>
        <v>WP4140</v>
      </c>
      <c r="E211" s="33" t="s">
        <v>1770</v>
      </c>
      <c r="F211" s="33"/>
      <c r="G211" s="64">
        <v>2016</v>
      </c>
      <c r="H211" s="63" t="s">
        <v>15</v>
      </c>
      <c r="I211" s="50" t="str">
        <f>B211&amp;C211&amp;H211&amp;G211</f>
        <v>WP4140DISPOSED2016</v>
      </c>
      <c r="J211" s="65" t="s">
        <v>40</v>
      </c>
      <c r="L211" s="5" t="s">
        <v>12</v>
      </c>
      <c r="M211" s="63" t="s">
        <v>13</v>
      </c>
      <c r="N211" s="63"/>
      <c r="O211" s="78"/>
    </row>
    <row r="212" spans="1:15" x14ac:dyDescent="0.25">
      <c r="A212" s="4">
        <v>34</v>
      </c>
      <c r="B212" s="5" t="s">
        <v>9</v>
      </c>
      <c r="C212" s="5">
        <v>4153</v>
      </c>
      <c r="D212" s="33" t="str">
        <f t="shared" si="18"/>
        <v>WP4153</v>
      </c>
      <c r="E212" s="33" t="s">
        <v>1773</v>
      </c>
      <c r="F212" s="33"/>
      <c r="G212" s="24">
        <v>2016</v>
      </c>
      <c r="H212" s="5" t="s">
        <v>10</v>
      </c>
      <c r="I212" s="50" t="str">
        <f>B212&amp;C212&amp;H212&amp;G212</f>
        <v>WP4153VACATE2016</v>
      </c>
      <c r="J212" s="50" t="s">
        <v>23</v>
      </c>
      <c r="L212" s="5" t="s">
        <v>12</v>
      </c>
      <c r="M212" s="5" t="s">
        <v>13</v>
      </c>
      <c r="N212" s="5"/>
      <c r="O212" s="79"/>
    </row>
    <row r="213" spans="1:15" x14ac:dyDescent="0.25">
      <c r="A213" s="4">
        <v>35</v>
      </c>
      <c r="B213" s="5" t="s">
        <v>9</v>
      </c>
      <c r="C213" s="5">
        <v>4324</v>
      </c>
      <c r="D213" s="33" t="str">
        <f t="shared" si="18"/>
        <v>WP4324</v>
      </c>
      <c r="E213" s="33" t="s">
        <v>1773</v>
      </c>
      <c r="F213" s="33"/>
      <c r="G213" s="24">
        <v>2016</v>
      </c>
      <c r="H213" s="5" t="s">
        <v>17</v>
      </c>
      <c r="I213" s="50" t="str">
        <f>B213&amp;C213&amp;H213&amp;G213</f>
        <v>WP4324COUNTER2016</v>
      </c>
      <c r="J213" s="50" t="s">
        <v>21</v>
      </c>
      <c r="L213" s="5" t="s">
        <v>12</v>
      </c>
      <c r="M213" s="5" t="s">
        <v>13</v>
      </c>
      <c r="N213" s="5"/>
      <c r="O213" s="79"/>
    </row>
    <row r="214" spans="1:15" x14ac:dyDescent="0.25">
      <c r="A214" s="4">
        <v>488</v>
      </c>
      <c r="B214" s="5" t="s">
        <v>9</v>
      </c>
      <c r="C214" s="5">
        <v>4339</v>
      </c>
      <c r="D214" s="33" t="str">
        <f t="shared" si="18"/>
        <v>WP4339</v>
      </c>
      <c r="E214" s="33" t="s">
        <v>1773</v>
      </c>
      <c r="F214" s="33"/>
      <c r="G214" s="24">
        <v>2016</v>
      </c>
      <c r="H214" s="5" t="s">
        <v>56</v>
      </c>
      <c r="I214" s="50" t="str">
        <f>B214&amp;C214&amp;H214&amp;G214</f>
        <v>WP4339ACD COUNTER2016</v>
      </c>
      <c r="J214" s="50" t="s">
        <v>25</v>
      </c>
      <c r="L214" s="5" t="s">
        <v>12</v>
      </c>
      <c r="M214" s="5" t="s">
        <v>13</v>
      </c>
      <c r="N214" s="5"/>
      <c r="O214" s="79"/>
    </row>
    <row r="215" spans="1:15" hidden="1" x14ac:dyDescent="0.25">
      <c r="A215" s="4">
        <v>36</v>
      </c>
      <c r="B215" s="5" t="s">
        <v>9</v>
      </c>
      <c r="C215" s="2">
        <v>4370</v>
      </c>
      <c r="D215" s="89" t="str">
        <f t="shared" si="18"/>
        <v>WP4370</v>
      </c>
      <c r="E215" s="33" t="s">
        <v>1770</v>
      </c>
      <c r="F215" s="33"/>
      <c r="G215" s="24">
        <v>2016</v>
      </c>
      <c r="H215" s="5" t="s">
        <v>15</v>
      </c>
      <c r="I215" s="50" t="str">
        <f>B215&amp;C215&amp;H215&amp;G215</f>
        <v>WP4370DISPOSED2016</v>
      </c>
      <c r="J215" s="50" t="s">
        <v>22</v>
      </c>
      <c r="L215" s="5" t="s">
        <v>12</v>
      </c>
      <c r="M215" s="5" t="s">
        <v>13</v>
      </c>
      <c r="N215" s="5"/>
      <c r="O215" s="79"/>
    </row>
    <row r="216" spans="1:15" hidden="1" x14ac:dyDescent="0.25">
      <c r="A216" s="15">
        <v>37</v>
      </c>
      <c r="B216" s="63" t="s">
        <v>9</v>
      </c>
      <c r="C216" s="63">
        <v>4464</v>
      </c>
      <c r="D216" s="33" t="str">
        <f t="shared" si="18"/>
        <v>WP4464</v>
      </c>
      <c r="E216" s="33"/>
      <c r="F216" s="33" t="str">
        <f t="shared" ref="F216:F219" si="21">D216&amp;H216</f>
        <v>WP4464COUNTER</v>
      </c>
      <c r="G216" s="64">
        <v>2016</v>
      </c>
      <c r="H216" s="63" t="s">
        <v>17</v>
      </c>
      <c r="I216" s="50" t="str">
        <f>B216&amp;C216&amp;H216&amp;G216</f>
        <v>WP4464COUNTER2016</v>
      </c>
      <c r="J216" s="65" t="s">
        <v>40</v>
      </c>
      <c r="L216" s="5" t="s">
        <v>12</v>
      </c>
      <c r="M216" s="63" t="s">
        <v>13</v>
      </c>
      <c r="N216" s="63"/>
      <c r="O216" s="78"/>
    </row>
    <row r="217" spans="1:15" hidden="1" x14ac:dyDescent="0.25">
      <c r="A217" s="15">
        <v>38</v>
      </c>
      <c r="B217" s="63" t="s">
        <v>9</v>
      </c>
      <c r="C217" s="63">
        <v>4464</v>
      </c>
      <c r="D217" s="33" t="str">
        <f t="shared" si="18"/>
        <v>WP4464</v>
      </c>
      <c r="E217" s="33"/>
      <c r="F217" s="33" t="str">
        <f t="shared" si="21"/>
        <v>WP4464DISPOSED</v>
      </c>
      <c r="G217" s="64">
        <v>2016</v>
      </c>
      <c r="H217" s="63" t="s">
        <v>15</v>
      </c>
      <c r="I217" s="50" t="str">
        <f>B217&amp;C217&amp;H217&amp;G217</f>
        <v>WP4464DISPOSED2016</v>
      </c>
      <c r="J217" s="65" t="s">
        <v>40</v>
      </c>
      <c r="L217" s="5" t="s">
        <v>16</v>
      </c>
      <c r="M217" s="63" t="s">
        <v>13</v>
      </c>
      <c r="N217" s="63"/>
      <c r="O217" s="78"/>
    </row>
    <row r="218" spans="1:15" hidden="1" x14ac:dyDescent="0.25">
      <c r="A218" s="4">
        <v>39</v>
      </c>
      <c r="B218" s="5" t="s">
        <v>9</v>
      </c>
      <c r="C218" s="5">
        <v>4606</v>
      </c>
      <c r="D218" s="33" t="str">
        <f t="shared" si="18"/>
        <v>WP4606</v>
      </c>
      <c r="E218" s="33"/>
      <c r="F218" s="33" t="str">
        <f t="shared" si="21"/>
        <v>WP4606COUNTER</v>
      </c>
      <c r="G218" s="24">
        <v>2016</v>
      </c>
      <c r="H218" s="5" t="s">
        <v>17</v>
      </c>
      <c r="I218" s="50" t="str">
        <f>B218&amp;C218&amp;H218&amp;G218</f>
        <v>WP4606COUNTER2016</v>
      </c>
      <c r="J218" s="50" t="s">
        <v>31</v>
      </c>
      <c r="L218" s="5" t="s">
        <v>12</v>
      </c>
      <c r="M218" s="5" t="s">
        <v>13</v>
      </c>
      <c r="N218" s="5"/>
      <c r="O218" s="79"/>
    </row>
    <row r="219" spans="1:15" hidden="1" x14ac:dyDescent="0.25">
      <c r="A219" s="4">
        <v>40</v>
      </c>
      <c r="B219" s="5" t="s">
        <v>9</v>
      </c>
      <c r="C219" s="5">
        <v>4606</v>
      </c>
      <c r="D219" s="33" t="str">
        <f t="shared" si="18"/>
        <v>WP4606</v>
      </c>
      <c r="E219" s="33"/>
      <c r="F219" s="33" t="str">
        <f t="shared" si="21"/>
        <v>WP4606DISPOSED</v>
      </c>
      <c r="G219" s="24">
        <v>2016</v>
      </c>
      <c r="H219" s="5" t="s">
        <v>15</v>
      </c>
      <c r="I219" s="50" t="str">
        <f>B219&amp;C219&amp;H219&amp;G219</f>
        <v>WP4606DISPOSED2016</v>
      </c>
      <c r="J219" s="50" t="s">
        <v>31</v>
      </c>
      <c r="L219" s="5" t="s">
        <v>12</v>
      </c>
      <c r="M219" s="5" t="s">
        <v>13</v>
      </c>
      <c r="N219" s="5"/>
      <c r="O219" s="79"/>
    </row>
    <row r="220" spans="1:15" x14ac:dyDescent="0.25">
      <c r="A220" s="4">
        <v>41</v>
      </c>
      <c r="B220" s="5" t="s">
        <v>9</v>
      </c>
      <c r="C220" s="5">
        <v>4714</v>
      </c>
      <c r="D220" s="33" t="str">
        <f t="shared" si="18"/>
        <v>WP4714</v>
      </c>
      <c r="E220" s="33" t="s">
        <v>1773</v>
      </c>
      <c r="F220" s="33"/>
      <c r="G220" s="24">
        <v>2016</v>
      </c>
      <c r="H220" s="5" t="s">
        <v>17</v>
      </c>
      <c r="I220" s="50" t="str">
        <f>B220&amp;C220&amp;H220&amp;G220</f>
        <v>WP4714COUNTER2016</v>
      </c>
      <c r="J220" s="50" t="s">
        <v>24</v>
      </c>
      <c r="L220" s="5" t="s">
        <v>16</v>
      </c>
      <c r="M220" s="5" t="s">
        <v>13</v>
      </c>
      <c r="N220" s="5"/>
      <c r="O220" s="79"/>
    </row>
    <row r="221" spans="1:15" x14ac:dyDescent="0.25">
      <c r="A221" s="4">
        <v>42</v>
      </c>
      <c r="B221" s="5" t="s">
        <v>9</v>
      </c>
      <c r="C221" s="5">
        <v>4715</v>
      </c>
      <c r="D221" s="33" t="str">
        <f t="shared" si="18"/>
        <v>WP4715</v>
      </c>
      <c r="E221" s="33" t="s">
        <v>1773</v>
      </c>
      <c r="F221" s="33"/>
      <c r="G221" s="24">
        <v>2016</v>
      </c>
      <c r="H221" s="5" t="s">
        <v>10</v>
      </c>
      <c r="I221" s="50" t="str">
        <f>B221&amp;C221&amp;H221&amp;G221</f>
        <v>WP4715VACATE2016</v>
      </c>
      <c r="J221" s="50" t="s">
        <v>32</v>
      </c>
      <c r="L221" s="5" t="s">
        <v>12</v>
      </c>
      <c r="M221" s="5" t="s">
        <v>13</v>
      </c>
      <c r="N221" s="5"/>
      <c r="O221" s="79"/>
    </row>
    <row r="222" spans="1:15" hidden="1" x14ac:dyDescent="0.25">
      <c r="A222" s="4">
        <v>43</v>
      </c>
      <c r="B222" s="5" t="s">
        <v>9</v>
      </c>
      <c r="C222" s="1">
        <v>4873</v>
      </c>
      <c r="D222" s="89" t="str">
        <f t="shared" si="18"/>
        <v>WP4873</v>
      </c>
      <c r="E222" s="33" t="s">
        <v>1770</v>
      </c>
      <c r="F222" s="33"/>
      <c r="G222" s="24">
        <v>2016</v>
      </c>
      <c r="H222" s="5" t="s">
        <v>15</v>
      </c>
      <c r="I222" s="50" t="str">
        <f>B222&amp;C222&amp;H222&amp;G222</f>
        <v>WP4873DISPOSED2016</v>
      </c>
      <c r="J222" s="50" t="s">
        <v>30</v>
      </c>
      <c r="L222" s="5" t="s">
        <v>12</v>
      </c>
      <c r="M222" s="5" t="s">
        <v>13</v>
      </c>
      <c r="N222" s="5"/>
      <c r="O222" s="79"/>
    </row>
    <row r="223" spans="1:15" x14ac:dyDescent="0.25">
      <c r="A223" s="4">
        <v>44</v>
      </c>
      <c r="B223" s="5" t="s">
        <v>9</v>
      </c>
      <c r="C223" s="5">
        <v>4916</v>
      </c>
      <c r="D223" s="33" t="str">
        <f t="shared" si="18"/>
        <v>WP4916</v>
      </c>
      <c r="E223" s="33" t="s">
        <v>1773</v>
      </c>
      <c r="F223" s="33"/>
      <c r="G223" s="24">
        <v>2016</v>
      </c>
      <c r="H223" s="5" t="s">
        <v>10</v>
      </c>
      <c r="I223" s="50" t="str">
        <f>B223&amp;C223&amp;H223&amp;G223</f>
        <v>WP4916VACATE2016</v>
      </c>
      <c r="J223" s="50" t="s">
        <v>33</v>
      </c>
      <c r="L223" s="5" t="s">
        <v>12</v>
      </c>
      <c r="M223" s="5" t="s">
        <v>13</v>
      </c>
      <c r="N223" s="5"/>
      <c r="O223" s="79"/>
    </row>
    <row r="224" spans="1:15" x14ac:dyDescent="0.25">
      <c r="A224" s="4">
        <v>45</v>
      </c>
      <c r="B224" s="5" t="s">
        <v>9</v>
      </c>
      <c r="C224" s="5">
        <v>4988</v>
      </c>
      <c r="D224" s="33" t="str">
        <f t="shared" si="18"/>
        <v>WP4988</v>
      </c>
      <c r="E224" s="33" t="s">
        <v>1773</v>
      </c>
      <c r="F224" s="33"/>
      <c r="G224" s="24">
        <v>2016</v>
      </c>
      <c r="H224" s="5" t="s">
        <v>10</v>
      </c>
      <c r="I224" s="50" t="str">
        <f>B224&amp;C224&amp;H224&amp;G224</f>
        <v>WP4988VACATE2016</v>
      </c>
      <c r="J224" s="50" t="s">
        <v>22</v>
      </c>
      <c r="L224" s="5" t="s">
        <v>12</v>
      </c>
      <c r="M224" s="5" t="s">
        <v>13</v>
      </c>
      <c r="N224" s="5"/>
      <c r="O224" s="79"/>
    </row>
    <row r="225" spans="1:15" x14ac:dyDescent="0.25">
      <c r="A225" s="4">
        <v>46</v>
      </c>
      <c r="B225" s="5" t="s">
        <v>9</v>
      </c>
      <c r="C225" s="5">
        <v>5086</v>
      </c>
      <c r="D225" s="33" t="str">
        <f t="shared" si="18"/>
        <v>WP5086</v>
      </c>
      <c r="E225" s="33" t="s">
        <v>1773</v>
      </c>
      <c r="F225" s="33"/>
      <c r="G225" s="24">
        <v>2016</v>
      </c>
      <c r="H225" s="5" t="s">
        <v>10</v>
      </c>
      <c r="I225" s="50" t="str">
        <f>B225&amp;C225&amp;H225&amp;G225</f>
        <v>WP5086VACATE2016</v>
      </c>
      <c r="J225" s="50" t="s">
        <v>22</v>
      </c>
      <c r="L225" s="5" t="s">
        <v>12</v>
      </c>
      <c r="M225" s="5" t="s">
        <v>13</v>
      </c>
      <c r="N225" s="5"/>
      <c r="O225" s="79"/>
    </row>
    <row r="226" spans="1:15" hidden="1" x14ac:dyDescent="0.25">
      <c r="A226" s="4">
        <v>47</v>
      </c>
      <c r="B226" s="5" t="s">
        <v>9</v>
      </c>
      <c r="C226" s="5">
        <v>5114</v>
      </c>
      <c r="D226" s="89" t="str">
        <f t="shared" si="18"/>
        <v>WP5114</v>
      </c>
      <c r="E226" s="33" t="s">
        <v>1770</v>
      </c>
      <c r="F226" s="33"/>
      <c r="G226" s="24">
        <v>2016</v>
      </c>
      <c r="H226" s="5" t="s">
        <v>15</v>
      </c>
      <c r="I226" s="50" t="str">
        <f>B226&amp;C226&amp;H226&amp;G226</f>
        <v>WP5114DISPOSED2016</v>
      </c>
      <c r="J226" s="50" t="s">
        <v>24</v>
      </c>
      <c r="L226" s="5" t="s">
        <v>16</v>
      </c>
      <c r="M226" s="5" t="s">
        <v>13</v>
      </c>
      <c r="N226" s="5"/>
      <c r="O226" s="79"/>
    </row>
    <row r="227" spans="1:15" hidden="1" x14ac:dyDescent="0.25">
      <c r="A227" s="4">
        <v>489</v>
      </c>
      <c r="B227" s="5" t="s">
        <v>9</v>
      </c>
      <c r="C227" s="5">
        <v>5233</v>
      </c>
      <c r="D227" s="33" t="str">
        <f t="shared" si="18"/>
        <v>WP5233</v>
      </c>
      <c r="E227" s="33"/>
      <c r="F227" s="33" t="str">
        <f t="shared" ref="F227:F228" si="22">D227&amp;H227</f>
        <v>WP5233CROSS SUBSIDY VACATE</v>
      </c>
      <c r="G227" s="24">
        <v>2016</v>
      </c>
      <c r="H227" s="5" t="s">
        <v>55</v>
      </c>
      <c r="I227" s="50" t="str">
        <f>B227&amp;C227&amp;H227&amp;G227</f>
        <v>WP5233CROSS SUBSIDY VACATE2016</v>
      </c>
      <c r="J227" s="50" t="s">
        <v>27</v>
      </c>
      <c r="L227" s="5" t="s">
        <v>12</v>
      </c>
      <c r="M227" s="5" t="s">
        <v>13</v>
      </c>
      <c r="N227" s="5"/>
      <c r="O227" s="79"/>
    </row>
    <row r="228" spans="1:15" hidden="1" x14ac:dyDescent="0.25">
      <c r="A228" s="4">
        <v>490</v>
      </c>
      <c r="B228" s="5" t="s">
        <v>9</v>
      </c>
      <c r="C228" s="5">
        <v>5233</v>
      </c>
      <c r="D228" s="33" t="str">
        <f t="shared" si="18"/>
        <v>WP5233</v>
      </c>
      <c r="E228" s="33"/>
      <c r="F228" s="33" t="str">
        <f t="shared" si="22"/>
        <v>WP5233DISPOSED</v>
      </c>
      <c r="G228" s="24">
        <v>2016</v>
      </c>
      <c r="H228" s="5" t="s">
        <v>15</v>
      </c>
      <c r="I228" s="50" t="str">
        <f>B228&amp;C228&amp;H228&amp;G228</f>
        <v>WP5233DISPOSED2016</v>
      </c>
      <c r="J228" s="50" t="s">
        <v>27</v>
      </c>
      <c r="L228" s="5" t="s">
        <v>16</v>
      </c>
      <c r="M228" s="5" t="s">
        <v>13</v>
      </c>
      <c r="N228" s="5"/>
      <c r="O228" s="79"/>
    </row>
    <row r="229" spans="1:15" x14ac:dyDescent="0.25">
      <c r="A229" s="4">
        <v>48</v>
      </c>
      <c r="B229" s="5" t="s">
        <v>9</v>
      </c>
      <c r="C229" s="5">
        <v>5493</v>
      </c>
      <c r="D229" s="33" t="str">
        <f t="shared" si="18"/>
        <v>WP5493</v>
      </c>
      <c r="E229" s="33" t="s">
        <v>1773</v>
      </c>
      <c r="F229" s="33"/>
      <c r="G229" s="24">
        <v>2016</v>
      </c>
      <c r="H229" s="5" t="s">
        <v>17</v>
      </c>
      <c r="I229" s="50" t="str">
        <f>B229&amp;C229&amp;H229&amp;G229</f>
        <v>WP5493COUNTER2016</v>
      </c>
      <c r="J229" s="50" t="s">
        <v>24</v>
      </c>
      <c r="L229" s="5" t="s">
        <v>12</v>
      </c>
      <c r="M229" s="5" t="s">
        <v>13</v>
      </c>
      <c r="N229" s="5"/>
      <c r="O229" s="79"/>
    </row>
    <row r="230" spans="1:15" x14ac:dyDescent="0.25">
      <c r="A230" s="4">
        <v>49</v>
      </c>
      <c r="B230" s="5" t="s">
        <v>9</v>
      </c>
      <c r="C230" s="5">
        <v>5733</v>
      </c>
      <c r="D230" s="33" t="str">
        <f t="shared" si="18"/>
        <v>WP5733</v>
      </c>
      <c r="E230" s="33" t="s">
        <v>1773</v>
      </c>
      <c r="F230" s="33"/>
      <c r="G230" s="24">
        <v>2016</v>
      </c>
      <c r="H230" s="5" t="s">
        <v>17</v>
      </c>
      <c r="I230" s="50" t="str">
        <f>B230&amp;C230&amp;H230&amp;G230</f>
        <v>WP5733COUNTER2016</v>
      </c>
      <c r="J230" s="50" t="s">
        <v>20</v>
      </c>
      <c r="L230" s="5" t="s">
        <v>12</v>
      </c>
      <c r="M230" s="5" t="s">
        <v>13</v>
      </c>
      <c r="N230" s="5"/>
      <c r="O230" s="79"/>
    </row>
    <row r="231" spans="1:15" hidden="1" x14ac:dyDescent="0.25">
      <c r="A231" s="15">
        <v>50</v>
      </c>
      <c r="B231" s="63" t="s">
        <v>9</v>
      </c>
      <c r="C231" s="1">
        <v>5917</v>
      </c>
      <c r="D231" s="89" t="str">
        <f t="shared" si="18"/>
        <v>WP5917</v>
      </c>
      <c r="E231" s="33" t="s">
        <v>1770</v>
      </c>
      <c r="F231" s="33"/>
      <c r="G231" s="64">
        <v>2016</v>
      </c>
      <c r="H231" s="63" t="s">
        <v>15</v>
      </c>
      <c r="I231" s="50" t="str">
        <f>B231&amp;C231&amp;H231&amp;G231</f>
        <v>WP5917DISPOSED2016</v>
      </c>
      <c r="J231" s="65" t="s">
        <v>34</v>
      </c>
      <c r="L231" s="5" t="s">
        <v>12</v>
      </c>
      <c r="M231" s="63" t="s">
        <v>13</v>
      </c>
      <c r="N231" s="63"/>
      <c r="O231" s="78"/>
    </row>
    <row r="232" spans="1:15" hidden="1" x14ac:dyDescent="0.25">
      <c r="A232" s="4">
        <v>51</v>
      </c>
      <c r="B232" s="5" t="s">
        <v>9</v>
      </c>
      <c r="C232" s="5">
        <v>5948</v>
      </c>
      <c r="D232" s="33" t="str">
        <f t="shared" si="18"/>
        <v>WP5948</v>
      </c>
      <c r="E232" s="33"/>
      <c r="F232" s="33" t="str">
        <f t="shared" ref="F232:F233" si="23">D232&amp;H232</f>
        <v>WP5948VACATE</v>
      </c>
      <c r="G232" s="24">
        <v>2016</v>
      </c>
      <c r="H232" s="5" t="s">
        <v>10</v>
      </c>
      <c r="I232" s="50" t="str">
        <f>B232&amp;C232&amp;H232&amp;G232</f>
        <v>WP5948VACATE2016</v>
      </c>
      <c r="J232" s="50" t="s">
        <v>27</v>
      </c>
      <c r="L232" s="5" t="s">
        <v>12</v>
      </c>
      <c r="M232" s="5" t="s">
        <v>13</v>
      </c>
      <c r="N232" s="5"/>
      <c r="O232" s="79"/>
    </row>
    <row r="233" spans="1:15" hidden="1" x14ac:dyDescent="0.25">
      <c r="A233" s="4">
        <v>52</v>
      </c>
      <c r="B233" s="5" t="s">
        <v>9</v>
      </c>
      <c r="C233" s="5">
        <v>5948</v>
      </c>
      <c r="D233" s="33" t="str">
        <f t="shared" si="18"/>
        <v>WP5948</v>
      </c>
      <c r="E233" s="33"/>
      <c r="F233" s="33" t="str">
        <f t="shared" si="23"/>
        <v>WP5948DISPOSED</v>
      </c>
      <c r="G233" s="24">
        <v>2016</v>
      </c>
      <c r="H233" s="5" t="s">
        <v>15</v>
      </c>
      <c r="I233" s="50" t="str">
        <f>B233&amp;C233&amp;H233&amp;G233</f>
        <v>WP5948DISPOSED2016</v>
      </c>
      <c r="J233" s="50" t="s">
        <v>27</v>
      </c>
      <c r="L233" s="5" t="s">
        <v>16</v>
      </c>
      <c r="M233" s="5" t="s">
        <v>13</v>
      </c>
      <c r="N233" s="5"/>
      <c r="O233" s="79"/>
    </row>
    <row r="234" spans="1:15" hidden="1" x14ac:dyDescent="0.25">
      <c r="A234" s="4">
        <v>53</v>
      </c>
      <c r="B234" s="5" t="s">
        <v>9</v>
      </c>
      <c r="C234" s="5">
        <v>6075</v>
      </c>
      <c r="D234" s="89" t="str">
        <f t="shared" si="18"/>
        <v>WP6075</v>
      </c>
      <c r="E234" s="33" t="s">
        <v>1770</v>
      </c>
      <c r="F234" s="33"/>
      <c r="G234" s="24">
        <v>2016</v>
      </c>
      <c r="H234" s="5" t="s">
        <v>15</v>
      </c>
      <c r="I234" s="50" t="str">
        <f>B234&amp;C234&amp;H234&amp;G234</f>
        <v>WP6075DISPOSED2016</v>
      </c>
      <c r="J234" s="50" t="s">
        <v>25</v>
      </c>
      <c r="L234" s="5" t="s">
        <v>12</v>
      </c>
      <c r="M234" s="5" t="s">
        <v>13</v>
      </c>
      <c r="N234" s="5"/>
      <c r="O234" s="79"/>
    </row>
    <row r="235" spans="1:15" hidden="1" x14ac:dyDescent="0.25">
      <c r="A235" s="4">
        <v>54</v>
      </c>
      <c r="B235" s="5" t="s">
        <v>9</v>
      </c>
      <c r="C235" s="5">
        <v>6094</v>
      </c>
      <c r="D235" s="33" t="str">
        <f t="shared" si="18"/>
        <v>WP6094</v>
      </c>
      <c r="E235" s="33"/>
      <c r="F235" s="33" t="str">
        <f t="shared" ref="F235:F241" si="24">D235&amp;H235</f>
        <v>WP6094VACATE</v>
      </c>
      <c r="G235" s="24">
        <v>2016</v>
      </c>
      <c r="H235" s="5" t="s">
        <v>10</v>
      </c>
      <c r="I235" s="50" t="str">
        <f>B235&amp;C235&amp;H235&amp;G235</f>
        <v>WP6094VACATE2016</v>
      </c>
      <c r="J235" s="50" t="s">
        <v>27</v>
      </c>
      <c r="K235" s="7">
        <v>4750</v>
      </c>
      <c r="L235" s="5" t="s">
        <v>12</v>
      </c>
      <c r="M235" s="5" t="s">
        <v>1742</v>
      </c>
      <c r="N235" s="5"/>
      <c r="O235" s="79"/>
    </row>
    <row r="236" spans="1:15" hidden="1" x14ac:dyDescent="0.25">
      <c r="A236" s="4">
        <v>54</v>
      </c>
      <c r="B236" s="5" t="s">
        <v>9</v>
      </c>
      <c r="C236" s="5">
        <v>6094</v>
      </c>
      <c r="D236" s="33" t="str">
        <f t="shared" si="18"/>
        <v>WP6094</v>
      </c>
      <c r="E236" s="33"/>
      <c r="F236" s="33" t="str">
        <f t="shared" si="24"/>
        <v>WP6094DISPOSED</v>
      </c>
      <c r="G236" s="24">
        <v>2016</v>
      </c>
      <c r="H236" s="5" t="s">
        <v>15</v>
      </c>
      <c r="I236" s="50" t="str">
        <f>B236&amp;C236&amp;H236&amp;G236</f>
        <v>WP6094DISPOSED2016</v>
      </c>
      <c r="J236" s="50" t="s">
        <v>27</v>
      </c>
      <c r="K236" s="7">
        <v>5000</v>
      </c>
      <c r="L236" s="5" t="s">
        <v>16</v>
      </c>
      <c r="M236" s="5" t="s">
        <v>1740</v>
      </c>
      <c r="N236" s="5"/>
      <c r="O236" s="79"/>
    </row>
    <row r="237" spans="1:15" hidden="1" x14ac:dyDescent="0.25">
      <c r="A237" s="4">
        <v>55</v>
      </c>
      <c r="B237" s="5" t="s">
        <v>9</v>
      </c>
      <c r="C237" s="1">
        <v>6109</v>
      </c>
      <c r="D237" s="33" t="str">
        <f t="shared" si="18"/>
        <v>WP6109</v>
      </c>
      <c r="E237" s="33"/>
      <c r="F237" s="33" t="str">
        <f t="shared" si="24"/>
        <v>WP6109DISPOSED</v>
      </c>
      <c r="G237" s="24">
        <v>2016</v>
      </c>
      <c r="H237" s="5" t="s">
        <v>15</v>
      </c>
      <c r="I237" s="50" t="str">
        <f>B237&amp;C237&amp;H237&amp;G237</f>
        <v>WP6109DISPOSED2016</v>
      </c>
      <c r="J237" s="50" t="s">
        <v>27</v>
      </c>
      <c r="L237" s="5" t="s">
        <v>16</v>
      </c>
      <c r="M237" s="5" t="s">
        <v>13</v>
      </c>
      <c r="N237" s="5"/>
      <c r="O237" s="79"/>
    </row>
    <row r="238" spans="1:15" hidden="1" x14ac:dyDescent="0.25">
      <c r="A238" s="4">
        <v>491</v>
      </c>
      <c r="B238" s="5" t="s">
        <v>9</v>
      </c>
      <c r="C238" s="1">
        <v>6109</v>
      </c>
      <c r="D238" s="33" t="str">
        <f t="shared" si="18"/>
        <v>WP6109</v>
      </c>
      <c r="E238" s="33"/>
      <c r="F238" s="33" t="str">
        <f t="shared" si="24"/>
        <v>WP6109CROSS SUBSIDY VACATE</v>
      </c>
      <c r="G238" s="24">
        <v>2016</v>
      </c>
      <c r="H238" s="5" t="s">
        <v>55</v>
      </c>
      <c r="I238" s="50" t="str">
        <f>B238&amp;C238&amp;H238&amp;G238</f>
        <v>WP6109CROSS SUBSIDY VACATE2016</v>
      </c>
      <c r="J238" s="50" t="s">
        <v>27</v>
      </c>
      <c r="L238" s="5" t="s">
        <v>12</v>
      </c>
      <c r="M238" s="5" t="s">
        <v>13</v>
      </c>
      <c r="N238" s="5"/>
      <c r="O238" s="79"/>
    </row>
    <row r="239" spans="1:15" hidden="1" x14ac:dyDescent="0.25">
      <c r="A239" s="4">
        <v>492</v>
      </c>
      <c r="B239" s="5" t="s">
        <v>9</v>
      </c>
      <c r="C239" s="1">
        <v>6109</v>
      </c>
      <c r="D239" s="33" t="str">
        <f t="shared" si="18"/>
        <v>WP6109</v>
      </c>
      <c r="E239" s="33"/>
      <c r="F239" s="33" t="str">
        <f t="shared" si="24"/>
        <v>WP6109DISPOSED</v>
      </c>
      <c r="G239" s="24">
        <v>2016</v>
      </c>
      <c r="H239" s="5" t="s">
        <v>15</v>
      </c>
      <c r="I239" s="50" t="str">
        <f>B239&amp;C239&amp;H239&amp;G239</f>
        <v>WP6109DISPOSED2016</v>
      </c>
      <c r="J239" s="50" t="s">
        <v>27</v>
      </c>
      <c r="L239" s="5" t="s">
        <v>16</v>
      </c>
      <c r="M239" s="5" t="s">
        <v>13</v>
      </c>
      <c r="N239" s="5"/>
      <c r="O239" s="79"/>
    </row>
    <row r="240" spans="1:15" hidden="1" x14ac:dyDescent="0.25">
      <c r="A240" s="4">
        <v>56</v>
      </c>
      <c r="B240" s="5" t="s">
        <v>9</v>
      </c>
      <c r="C240" s="2">
        <v>6323</v>
      </c>
      <c r="D240" s="33" t="str">
        <f t="shared" si="18"/>
        <v>WP6323</v>
      </c>
      <c r="E240" s="33"/>
      <c r="F240" s="33" t="str">
        <f t="shared" si="24"/>
        <v>WP6323VACATE</v>
      </c>
      <c r="G240" s="24">
        <v>2016</v>
      </c>
      <c r="H240" s="5" t="s">
        <v>10</v>
      </c>
      <c r="I240" s="50" t="str">
        <f>B240&amp;C240&amp;H240&amp;G240</f>
        <v>WP6323VACATE2016</v>
      </c>
      <c r="J240" s="50" t="s">
        <v>27</v>
      </c>
      <c r="L240" s="5" t="s">
        <v>12</v>
      </c>
      <c r="M240" s="5" t="s">
        <v>13</v>
      </c>
      <c r="N240" s="5"/>
      <c r="O240" s="79"/>
    </row>
    <row r="241" spans="1:16" hidden="1" x14ac:dyDescent="0.25">
      <c r="A241" s="4">
        <v>57</v>
      </c>
      <c r="B241" s="5" t="s">
        <v>9</v>
      </c>
      <c r="C241" s="2">
        <v>6323</v>
      </c>
      <c r="D241" s="33" t="str">
        <f t="shared" si="18"/>
        <v>WP6323</v>
      </c>
      <c r="E241" s="33"/>
      <c r="F241" s="33" t="str">
        <f t="shared" si="24"/>
        <v>WP6323DISPOSED</v>
      </c>
      <c r="G241" s="24">
        <v>2016</v>
      </c>
      <c r="H241" s="5" t="s">
        <v>15</v>
      </c>
      <c r="I241" s="50" t="str">
        <f>B241&amp;C241&amp;H241&amp;G241</f>
        <v>WP6323DISPOSED2016</v>
      </c>
      <c r="J241" s="50" t="s">
        <v>27</v>
      </c>
      <c r="L241" s="5" t="s">
        <v>16</v>
      </c>
      <c r="M241" s="5" t="s">
        <v>13</v>
      </c>
      <c r="N241" s="5"/>
      <c r="O241" s="79"/>
    </row>
    <row r="242" spans="1:16" x14ac:dyDescent="0.25">
      <c r="A242" s="4">
        <v>58</v>
      </c>
      <c r="B242" s="5" t="s">
        <v>9</v>
      </c>
      <c r="C242" s="1">
        <v>6327</v>
      </c>
      <c r="D242" s="33" t="str">
        <f t="shared" si="18"/>
        <v>WP6327</v>
      </c>
      <c r="E242" s="33" t="s">
        <v>1773</v>
      </c>
      <c r="F242" s="33"/>
      <c r="G242" s="24">
        <v>2016</v>
      </c>
      <c r="H242" s="5" t="s">
        <v>17</v>
      </c>
      <c r="I242" s="50" t="str">
        <f>B242&amp;C242&amp;H242&amp;G242</f>
        <v>WP6327COUNTER2016</v>
      </c>
      <c r="J242" s="50" t="s">
        <v>32</v>
      </c>
      <c r="L242" s="5" t="s">
        <v>16</v>
      </c>
      <c r="M242" s="5" t="s">
        <v>13</v>
      </c>
      <c r="N242" s="5"/>
      <c r="O242" s="79"/>
    </row>
    <row r="243" spans="1:16" hidden="1" x14ac:dyDescent="0.25">
      <c r="A243" s="15">
        <v>59</v>
      </c>
      <c r="B243" s="63" t="s">
        <v>9</v>
      </c>
      <c r="C243" s="63">
        <v>6493</v>
      </c>
      <c r="D243" s="89" t="str">
        <f t="shared" si="18"/>
        <v>WP6493</v>
      </c>
      <c r="E243" s="33" t="s">
        <v>1770</v>
      </c>
      <c r="F243" s="33"/>
      <c r="G243" s="64">
        <v>2016</v>
      </c>
      <c r="H243" s="63" t="s">
        <v>15</v>
      </c>
      <c r="I243" s="50" t="str">
        <f>B243&amp;C243&amp;H243&amp;G243</f>
        <v>WP6493DISPOSED2016</v>
      </c>
      <c r="J243" s="65" t="s">
        <v>19</v>
      </c>
      <c r="L243" s="5" t="s">
        <v>16</v>
      </c>
      <c r="M243" s="63" t="s">
        <v>13</v>
      </c>
      <c r="N243" s="63"/>
      <c r="O243" s="78"/>
    </row>
    <row r="244" spans="1:16" x14ac:dyDescent="0.25">
      <c r="A244" s="4">
        <v>60</v>
      </c>
      <c r="B244" s="5" t="s">
        <v>9</v>
      </c>
      <c r="C244" s="5">
        <v>6503</v>
      </c>
      <c r="D244" s="33" t="str">
        <f t="shared" si="18"/>
        <v>WP6503</v>
      </c>
      <c r="E244" s="33" t="s">
        <v>1773</v>
      </c>
      <c r="F244" s="33"/>
      <c r="G244" s="24">
        <v>2016</v>
      </c>
      <c r="H244" s="5" t="s">
        <v>17</v>
      </c>
      <c r="I244" s="50" t="str">
        <f>B244&amp;C244&amp;H244&amp;G244</f>
        <v>WP6503COUNTER2016</v>
      </c>
      <c r="J244" s="50" t="s">
        <v>30</v>
      </c>
      <c r="L244" s="5" t="s">
        <v>16</v>
      </c>
      <c r="M244" s="5" t="s">
        <v>13</v>
      </c>
      <c r="N244" s="5"/>
      <c r="O244" s="79"/>
    </row>
    <row r="245" spans="1:16" hidden="1" x14ac:dyDescent="0.25">
      <c r="A245" s="4">
        <v>61</v>
      </c>
      <c r="B245" s="5" t="s">
        <v>9</v>
      </c>
      <c r="C245" s="5">
        <v>6529</v>
      </c>
      <c r="D245" s="89" t="str">
        <f t="shared" si="18"/>
        <v>WP6529</v>
      </c>
      <c r="E245" s="33" t="s">
        <v>1770</v>
      </c>
      <c r="F245" s="33"/>
      <c r="G245" s="24">
        <v>2016</v>
      </c>
      <c r="H245" s="5" t="s">
        <v>15</v>
      </c>
      <c r="I245" s="50" t="str">
        <f>B245&amp;C245&amp;H245&amp;G245</f>
        <v>WP6529DISPOSED2016</v>
      </c>
      <c r="J245" s="50" t="s">
        <v>29</v>
      </c>
      <c r="L245" s="5" t="s">
        <v>12</v>
      </c>
      <c r="M245" s="5" t="s">
        <v>13</v>
      </c>
      <c r="N245" s="5"/>
      <c r="O245" s="79"/>
    </row>
    <row r="246" spans="1:16" x14ac:dyDescent="0.25">
      <c r="A246" s="4">
        <v>493</v>
      </c>
      <c r="B246" s="5" t="s">
        <v>9</v>
      </c>
      <c r="C246" s="5">
        <v>6571</v>
      </c>
      <c r="D246" s="33" t="str">
        <f t="shared" si="18"/>
        <v>WP6571</v>
      </c>
      <c r="E246" s="33" t="s">
        <v>1773</v>
      </c>
      <c r="F246" s="33"/>
      <c r="G246" s="24">
        <v>2016</v>
      </c>
      <c r="H246" s="5" t="s">
        <v>56</v>
      </c>
      <c r="I246" s="50" t="str">
        <f>B246&amp;C246&amp;H246&amp;G246</f>
        <v>WP6571ACD COUNTER2016</v>
      </c>
      <c r="J246" s="50" t="s">
        <v>25</v>
      </c>
      <c r="L246" s="5" t="s">
        <v>12</v>
      </c>
      <c r="M246" s="5" t="s">
        <v>13</v>
      </c>
      <c r="N246" s="5"/>
      <c r="O246" s="79"/>
    </row>
    <row r="247" spans="1:16" x14ac:dyDescent="0.25">
      <c r="A247" s="4">
        <v>494</v>
      </c>
      <c r="B247" s="5" t="s">
        <v>9</v>
      </c>
      <c r="C247" s="5">
        <v>6578</v>
      </c>
      <c r="D247" s="33" t="str">
        <f t="shared" si="18"/>
        <v>WP6578</v>
      </c>
      <c r="E247" s="33" t="s">
        <v>1773</v>
      </c>
      <c r="F247" s="33"/>
      <c r="G247" s="24">
        <v>2016</v>
      </c>
      <c r="H247" s="5" t="s">
        <v>57</v>
      </c>
      <c r="I247" s="50" t="str">
        <f>B247&amp;C247&amp;H247&amp;G247</f>
        <v>WP6578NO DUE COUNTER2016</v>
      </c>
      <c r="J247" s="50" t="s">
        <v>32</v>
      </c>
      <c r="L247" s="5" t="s">
        <v>12</v>
      </c>
      <c r="M247" s="5" t="s">
        <v>13</v>
      </c>
      <c r="N247" s="5"/>
      <c r="O247" s="79"/>
    </row>
    <row r="248" spans="1:16" x14ac:dyDescent="0.25">
      <c r="A248" s="4">
        <v>495</v>
      </c>
      <c r="B248" s="5" t="s">
        <v>9</v>
      </c>
      <c r="C248" s="5">
        <v>6580</v>
      </c>
      <c r="D248" s="33" t="str">
        <f t="shared" si="18"/>
        <v>WP6580</v>
      </c>
      <c r="E248" s="33" t="s">
        <v>1773</v>
      </c>
      <c r="F248" s="33"/>
      <c r="G248" s="24">
        <v>2016</v>
      </c>
      <c r="H248" s="5" t="s">
        <v>57</v>
      </c>
      <c r="I248" s="50" t="str">
        <f>B248&amp;C248&amp;H248&amp;G248</f>
        <v>WP6580NO DUE COUNTER2016</v>
      </c>
      <c r="J248" s="50" t="s">
        <v>32</v>
      </c>
      <c r="L248" s="5" t="s">
        <v>12</v>
      </c>
      <c r="M248" s="5" t="s">
        <v>13</v>
      </c>
      <c r="N248" s="5"/>
      <c r="O248" s="79"/>
    </row>
    <row r="249" spans="1:16" x14ac:dyDescent="0.25">
      <c r="A249" s="15">
        <v>62</v>
      </c>
      <c r="B249" s="63" t="s">
        <v>9</v>
      </c>
      <c r="C249" s="63">
        <v>6601</v>
      </c>
      <c r="D249" s="33" t="str">
        <f t="shared" si="18"/>
        <v>WP6601</v>
      </c>
      <c r="E249" s="33" t="s">
        <v>1773</v>
      </c>
      <c r="F249" s="33"/>
      <c r="G249" s="64">
        <v>2016</v>
      </c>
      <c r="H249" s="63" t="s">
        <v>17</v>
      </c>
      <c r="I249" s="50" t="str">
        <f>B249&amp;C249&amp;H249&amp;G249</f>
        <v>WP6601COUNTER2016</v>
      </c>
      <c r="J249" s="65" t="s">
        <v>19</v>
      </c>
      <c r="L249" s="5" t="s">
        <v>12</v>
      </c>
      <c r="M249" s="63" t="s">
        <v>13</v>
      </c>
      <c r="N249" s="63"/>
      <c r="O249" s="78"/>
    </row>
    <row r="250" spans="1:16" x14ac:dyDescent="0.25">
      <c r="A250" s="4">
        <v>496</v>
      </c>
      <c r="B250" s="5" t="s">
        <v>9</v>
      </c>
      <c r="C250" s="5">
        <v>6608</v>
      </c>
      <c r="D250" s="33" t="str">
        <f t="shared" si="18"/>
        <v>WP6608</v>
      </c>
      <c r="E250" s="33" t="s">
        <v>1773</v>
      </c>
      <c r="F250" s="33"/>
      <c r="G250" s="24">
        <v>2016</v>
      </c>
      <c r="H250" s="5" t="s">
        <v>57</v>
      </c>
      <c r="I250" s="50" t="str">
        <f>B250&amp;C250&amp;H250&amp;G250</f>
        <v>WP6608NO DUE COUNTER2016</v>
      </c>
      <c r="J250" s="50" t="s">
        <v>32</v>
      </c>
      <c r="L250" s="5" t="s">
        <v>12</v>
      </c>
      <c r="M250" s="5" t="s">
        <v>13</v>
      </c>
      <c r="N250" s="5"/>
      <c r="O250" s="79"/>
    </row>
    <row r="251" spans="1:16" x14ac:dyDescent="0.25">
      <c r="A251" s="4">
        <v>497</v>
      </c>
      <c r="B251" s="5" t="s">
        <v>9</v>
      </c>
      <c r="C251" s="5">
        <v>6661</v>
      </c>
      <c r="D251" s="33" t="str">
        <f t="shared" si="18"/>
        <v>WP6661</v>
      </c>
      <c r="E251" s="33" t="s">
        <v>1773</v>
      </c>
      <c r="F251" s="33"/>
      <c r="G251" s="24">
        <v>2016</v>
      </c>
      <c r="H251" s="5" t="s">
        <v>17</v>
      </c>
      <c r="I251" s="50" t="str">
        <f>B251&amp;C251&amp;H251&amp;G251</f>
        <v>WP6661COUNTER2016</v>
      </c>
      <c r="J251" s="50" t="s">
        <v>32</v>
      </c>
      <c r="K251" s="7">
        <v>2750</v>
      </c>
      <c r="L251" s="5" t="s">
        <v>12</v>
      </c>
      <c r="M251" s="5" t="s">
        <v>13</v>
      </c>
      <c r="N251" s="5"/>
      <c r="O251" s="79" t="s">
        <v>1747</v>
      </c>
      <c r="P251" s="4" t="s">
        <v>1739</v>
      </c>
    </row>
    <row r="252" spans="1:16" hidden="1" x14ac:dyDescent="0.25">
      <c r="A252" s="4">
        <v>498</v>
      </c>
      <c r="B252" s="5" t="s">
        <v>9</v>
      </c>
      <c r="C252" s="1">
        <v>6835</v>
      </c>
      <c r="D252" s="33" t="str">
        <f t="shared" si="18"/>
        <v>WP6835</v>
      </c>
      <c r="E252" s="33"/>
      <c r="F252" s="33" t="str">
        <f t="shared" ref="F252:F255" si="25">D252&amp;H252</f>
        <v>WP6835VACATE</v>
      </c>
      <c r="G252" s="24">
        <v>2016</v>
      </c>
      <c r="H252" s="5" t="s">
        <v>10</v>
      </c>
      <c r="I252" s="50" t="str">
        <f>B252&amp;C252&amp;H252&amp;G252</f>
        <v>WP6835VACATE2016</v>
      </c>
      <c r="J252" s="50" t="s">
        <v>27</v>
      </c>
      <c r="K252" s="7">
        <v>4750</v>
      </c>
      <c r="L252" s="5" t="s">
        <v>12</v>
      </c>
      <c r="M252" s="5" t="s">
        <v>13</v>
      </c>
      <c r="N252" s="5"/>
      <c r="O252" s="69">
        <v>42794</v>
      </c>
    </row>
    <row r="253" spans="1:16" hidden="1" x14ac:dyDescent="0.25">
      <c r="A253" s="4">
        <v>499</v>
      </c>
      <c r="B253" s="5" t="s">
        <v>9</v>
      </c>
      <c r="C253" s="1">
        <v>6835</v>
      </c>
      <c r="D253" s="33" t="str">
        <f t="shared" si="18"/>
        <v>WP6835</v>
      </c>
      <c r="E253" s="33"/>
      <c r="F253" s="33" t="str">
        <f t="shared" si="25"/>
        <v>WP6835DISPOSED</v>
      </c>
      <c r="G253" s="24">
        <v>2016</v>
      </c>
      <c r="H253" s="5" t="s">
        <v>15</v>
      </c>
      <c r="I253" s="50" t="str">
        <f>B253&amp;C253&amp;H253&amp;G253</f>
        <v>WP6835DISPOSED2016</v>
      </c>
      <c r="J253" s="50" t="s">
        <v>27</v>
      </c>
      <c r="K253" s="7">
        <v>5000</v>
      </c>
      <c r="L253" s="5" t="s">
        <v>16</v>
      </c>
      <c r="M253" s="5" t="s">
        <v>13</v>
      </c>
      <c r="N253" s="5"/>
      <c r="O253" s="79"/>
    </row>
    <row r="254" spans="1:16" hidden="1" x14ac:dyDescent="0.25">
      <c r="A254" s="4">
        <v>63</v>
      </c>
      <c r="B254" s="5" t="s">
        <v>9</v>
      </c>
      <c r="C254" s="5">
        <v>6904</v>
      </c>
      <c r="D254" s="33" t="str">
        <f t="shared" si="18"/>
        <v>WP6904</v>
      </c>
      <c r="E254" s="33"/>
      <c r="F254" s="33" t="str">
        <f t="shared" si="25"/>
        <v>WP6904VACATE</v>
      </c>
      <c r="G254" s="24">
        <v>2016</v>
      </c>
      <c r="H254" s="5" t="s">
        <v>10</v>
      </c>
      <c r="I254" s="50" t="str">
        <f>B254&amp;C254&amp;H254&amp;G254</f>
        <v>WP6904VACATE2016</v>
      </c>
      <c r="J254" s="50" t="s">
        <v>27</v>
      </c>
      <c r="L254" s="5" t="s">
        <v>12</v>
      </c>
      <c r="M254" s="5" t="s">
        <v>13</v>
      </c>
      <c r="N254" s="5"/>
      <c r="O254" s="79"/>
    </row>
    <row r="255" spans="1:16" hidden="1" x14ac:dyDescent="0.25">
      <c r="A255" s="4">
        <v>64</v>
      </c>
      <c r="B255" s="5" t="s">
        <v>9</v>
      </c>
      <c r="C255" s="5">
        <v>6904</v>
      </c>
      <c r="D255" s="33" t="str">
        <f t="shared" si="18"/>
        <v>WP6904</v>
      </c>
      <c r="E255" s="33"/>
      <c r="F255" s="33" t="str">
        <f t="shared" si="25"/>
        <v>WP6904DISPOSED</v>
      </c>
      <c r="G255" s="24">
        <v>2016</v>
      </c>
      <c r="H255" s="5" t="s">
        <v>15</v>
      </c>
      <c r="I255" s="50" t="str">
        <f>B255&amp;C255&amp;H255&amp;G255</f>
        <v>WP6904DISPOSED2016</v>
      </c>
      <c r="J255" s="50" t="s">
        <v>27</v>
      </c>
      <c r="L255" s="5" t="s">
        <v>16</v>
      </c>
      <c r="M255" s="5" t="s">
        <v>13</v>
      </c>
      <c r="N255" s="5"/>
      <c r="O255" s="79"/>
    </row>
    <row r="256" spans="1:16" x14ac:dyDescent="0.25">
      <c r="A256" s="4">
        <v>65</v>
      </c>
      <c r="B256" s="5" t="s">
        <v>9</v>
      </c>
      <c r="C256" s="5">
        <v>6940</v>
      </c>
      <c r="D256" s="33" t="str">
        <f t="shared" si="18"/>
        <v>WP6940</v>
      </c>
      <c r="E256" s="33" t="s">
        <v>1773</v>
      </c>
      <c r="F256" s="33"/>
      <c r="G256" s="24">
        <v>2016</v>
      </c>
      <c r="H256" s="5" t="s">
        <v>17</v>
      </c>
      <c r="I256" s="50" t="str">
        <f>B256&amp;C256&amp;H256&amp;G256</f>
        <v>WP6940COUNTER2016</v>
      </c>
      <c r="J256" s="50" t="s">
        <v>30</v>
      </c>
      <c r="L256" s="5" t="s">
        <v>12</v>
      </c>
      <c r="M256" s="5" t="s">
        <v>13</v>
      </c>
      <c r="N256" s="5"/>
      <c r="O256" s="79">
        <v>43041</v>
      </c>
      <c r="P256" s="4" t="s">
        <v>1751</v>
      </c>
    </row>
    <row r="257" spans="1:16" hidden="1" x14ac:dyDescent="0.25">
      <c r="A257" s="15">
        <v>66</v>
      </c>
      <c r="B257" s="63" t="s">
        <v>9</v>
      </c>
      <c r="C257" s="2">
        <v>7100</v>
      </c>
      <c r="D257" s="89" t="str">
        <f t="shared" si="18"/>
        <v>WP7100</v>
      </c>
      <c r="E257" s="33" t="s">
        <v>1770</v>
      </c>
      <c r="F257" s="33"/>
      <c r="G257" s="64">
        <v>2016</v>
      </c>
      <c r="H257" s="63" t="s">
        <v>15</v>
      </c>
      <c r="I257" s="50" t="str">
        <f>B257&amp;C257&amp;H257&amp;G257</f>
        <v>WP7100DISPOSED2016</v>
      </c>
      <c r="J257" s="65" t="s">
        <v>19</v>
      </c>
      <c r="L257" s="5" t="s">
        <v>12</v>
      </c>
      <c r="M257" s="63" t="s">
        <v>13</v>
      </c>
      <c r="N257" s="63"/>
      <c r="O257" s="78"/>
    </row>
    <row r="258" spans="1:16" x14ac:dyDescent="0.25">
      <c r="A258" s="15">
        <v>67</v>
      </c>
      <c r="B258" s="63" t="s">
        <v>9</v>
      </c>
      <c r="C258" s="63">
        <v>7225</v>
      </c>
      <c r="D258" s="33" t="str">
        <f t="shared" si="18"/>
        <v>WP7225</v>
      </c>
      <c r="E258" s="33" t="s">
        <v>1778</v>
      </c>
      <c r="F258" s="33"/>
      <c r="G258" s="64">
        <v>2016</v>
      </c>
      <c r="H258" s="63" t="s">
        <v>17</v>
      </c>
      <c r="I258" s="50" t="str">
        <f>B258&amp;C258&amp;H258&amp;G258</f>
        <v>WP7225COUNTER2016</v>
      </c>
      <c r="J258" s="65" t="s">
        <v>40</v>
      </c>
      <c r="L258" s="5" t="s">
        <v>12</v>
      </c>
      <c r="M258" s="63" t="s">
        <v>13</v>
      </c>
      <c r="N258" s="63"/>
      <c r="O258" s="78"/>
    </row>
    <row r="259" spans="1:16" x14ac:dyDescent="0.25">
      <c r="A259" s="15">
        <v>68</v>
      </c>
      <c r="B259" s="63" t="s">
        <v>9</v>
      </c>
      <c r="C259" s="63">
        <v>7334</v>
      </c>
      <c r="D259" s="33" t="str">
        <f t="shared" si="18"/>
        <v>WP7334</v>
      </c>
      <c r="E259" s="33" t="s">
        <v>1773</v>
      </c>
      <c r="F259" s="33"/>
      <c r="G259" s="64">
        <v>2016</v>
      </c>
      <c r="H259" s="63" t="s">
        <v>17</v>
      </c>
      <c r="I259" s="50" t="str">
        <f>B259&amp;C259&amp;H259&amp;G259</f>
        <v>WP7334COUNTER2016</v>
      </c>
      <c r="J259" s="65" t="s">
        <v>28</v>
      </c>
      <c r="K259" s="67"/>
      <c r="L259" s="63" t="s">
        <v>12</v>
      </c>
      <c r="M259" s="63" t="s">
        <v>13</v>
      </c>
      <c r="N259" s="63"/>
      <c r="O259" s="78">
        <v>43041</v>
      </c>
      <c r="P259" s="4" t="s">
        <v>1763</v>
      </c>
    </row>
    <row r="260" spans="1:16" x14ac:dyDescent="0.25">
      <c r="A260" s="4">
        <v>500</v>
      </c>
      <c r="B260" s="5" t="s">
        <v>9</v>
      </c>
      <c r="C260" s="1">
        <v>7453</v>
      </c>
      <c r="D260" s="33" t="str">
        <f t="shared" ref="D260:D323" si="26">B260&amp;C260</f>
        <v>WP7453</v>
      </c>
      <c r="E260" s="33" t="s">
        <v>1779</v>
      </c>
      <c r="F260" s="33"/>
      <c r="G260" s="24">
        <v>2016</v>
      </c>
      <c r="H260" s="5" t="s">
        <v>55</v>
      </c>
      <c r="I260" s="50" t="str">
        <f>B260&amp;C260&amp;H260&amp;G260</f>
        <v>WP7453CROSS SUBSIDY VACATE2016</v>
      </c>
      <c r="J260" s="50" t="s">
        <v>27</v>
      </c>
      <c r="L260" s="5" t="s">
        <v>12</v>
      </c>
      <c r="M260" s="5" t="s">
        <v>13</v>
      </c>
      <c r="N260" s="5"/>
      <c r="O260" s="79"/>
    </row>
    <row r="261" spans="1:16" x14ac:dyDescent="0.25">
      <c r="A261" s="4">
        <v>69</v>
      </c>
      <c r="B261" s="5" t="s">
        <v>9</v>
      </c>
      <c r="C261" s="1">
        <v>7509</v>
      </c>
      <c r="D261" s="33" t="str">
        <f t="shared" si="26"/>
        <v>WP7509</v>
      </c>
      <c r="E261" s="33" t="s">
        <v>1773</v>
      </c>
      <c r="F261" s="33"/>
      <c r="G261" s="24">
        <v>2016</v>
      </c>
      <c r="H261" s="5" t="s">
        <v>17</v>
      </c>
      <c r="I261" s="50" t="str">
        <f>B261&amp;C261&amp;H261&amp;G261</f>
        <v>WP7509COUNTER2016</v>
      </c>
      <c r="J261" s="50" t="s">
        <v>32</v>
      </c>
      <c r="L261" s="5" t="s">
        <v>12</v>
      </c>
      <c r="M261" s="5" t="s">
        <v>13</v>
      </c>
      <c r="N261" s="5"/>
      <c r="O261" s="79"/>
    </row>
    <row r="262" spans="1:16" x14ac:dyDescent="0.25">
      <c r="A262" s="4">
        <v>70</v>
      </c>
      <c r="B262" s="5" t="s">
        <v>9</v>
      </c>
      <c r="C262" s="5">
        <v>7542</v>
      </c>
      <c r="D262" s="33" t="str">
        <f t="shared" si="26"/>
        <v>WP7542</v>
      </c>
      <c r="E262" s="33" t="s">
        <v>1773</v>
      </c>
      <c r="F262" s="33"/>
      <c r="G262" s="24">
        <v>2016</v>
      </c>
      <c r="H262" s="5" t="s">
        <v>10</v>
      </c>
      <c r="I262" s="50" t="str">
        <f>B262&amp;C262&amp;H262&amp;G262</f>
        <v>WP7542VACATE2016</v>
      </c>
      <c r="J262" s="50" t="s">
        <v>21</v>
      </c>
      <c r="L262" s="5" t="s">
        <v>12</v>
      </c>
      <c r="M262" s="5" t="s">
        <v>13</v>
      </c>
      <c r="N262" s="5"/>
      <c r="O262" s="79"/>
    </row>
    <row r="263" spans="1:16" hidden="1" x14ac:dyDescent="0.25">
      <c r="A263" s="4">
        <v>71</v>
      </c>
      <c r="B263" s="5" t="s">
        <v>9</v>
      </c>
      <c r="C263" s="1">
        <v>7543</v>
      </c>
      <c r="D263" s="33" t="str">
        <f t="shared" si="26"/>
        <v>WP7543</v>
      </c>
      <c r="E263" s="33"/>
      <c r="F263" s="33" t="str">
        <f t="shared" ref="F263:F264" si="27">D263&amp;H263</f>
        <v>WP7543VACATE</v>
      </c>
      <c r="G263" s="24">
        <v>2016</v>
      </c>
      <c r="H263" s="5" t="s">
        <v>10</v>
      </c>
      <c r="I263" s="50" t="str">
        <f>B263&amp;C263&amp;H263&amp;G263</f>
        <v>WP7543VACATE2016</v>
      </c>
      <c r="J263" s="50" t="s">
        <v>27</v>
      </c>
      <c r="L263" s="5" t="s">
        <v>12</v>
      </c>
      <c r="M263" s="5" t="s">
        <v>13</v>
      </c>
      <c r="N263" s="5"/>
      <c r="O263" s="79"/>
    </row>
    <row r="264" spans="1:16" hidden="1" x14ac:dyDescent="0.25">
      <c r="A264" s="4">
        <v>72</v>
      </c>
      <c r="B264" s="5" t="s">
        <v>9</v>
      </c>
      <c r="C264" s="1">
        <v>7543</v>
      </c>
      <c r="D264" s="33" t="str">
        <f t="shared" si="26"/>
        <v>WP7543</v>
      </c>
      <c r="E264" s="33"/>
      <c r="F264" s="33" t="str">
        <f t="shared" si="27"/>
        <v>WP7543DISPOSED</v>
      </c>
      <c r="G264" s="24">
        <v>2016</v>
      </c>
      <c r="H264" s="5" t="s">
        <v>15</v>
      </c>
      <c r="I264" s="50" t="str">
        <f>B264&amp;C264&amp;H264&amp;G264</f>
        <v>WP7543DISPOSED2016</v>
      </c>
      <c r="J264" s="50" t="s">
        <v>27</v>
      </c>
      <c r="L264" s="5" t="s">
        <v>16</v>
      </c>
      <c r="M264" s="5" t="s">
        <v>13</v>
      </c>
      <c r="N264" s="5"/>
      <c r="O264" s="79"/>
    </row>
    <row r="265" spans="1:16" x14ac:dyDescent="0.25">
      <c r="A265" s="4">
        <v>73</v>
      </c>
      <c r="B265" s="5" t="s">
        <v>9</v>
      </c>
      <c r="C265" s="5">
        <v>7711</v>
      </c>
      <c r="D265" s="33" t="str">
        <f t="shared" si="26"/>
        <v>WP7711</v>
      </c>
      <c r="E265" s="33" t="s">
        <v>1773</v>
      </c>
      <c r="F265" s="33"/>
      <c r="G265" s="24">
        <v>2016</v>
      </c>
      <c r="H265" s="5" t="s">
        <v>17</v>
      </c>
      <c r="I265" s="50" t="str">
        <f>B265&amp;C265&amp;H265&amp;G265</f>
        <v>WP7711COUNTER2016</v>
      </c>
      <c r="J265" s="50" t="s">
        <v>31</v>
      </c>
      <c r="L265" s="5" t="s">
        <v>12</v>
      </c>
      <c r="M265" s="5" t="s">
        <v>13</v>
      </c>
      <c r="N265" s="5"/>
      <c r="O265" s="79"/>
    </row>
    <row r="266" spans="1:16" hidden="1" x14ac:dyDescent="0.25">
      <c r="A266" s="15">
        <v>74</v>
      </c>
      <c r="B266" s="63" t="s">
        <v>9</v>
      </c>
      <c r="C266" s="63">
        <v>7752</v>
      </c>
      <c r="D266" s="33" t="str">
        <f t="shared" si="26"/>
        <v>WP7752</v>
      </c>
      <c r="E266" s="33"/>
      <c r="F266" s="33" t="str">
        <f t="shared" ref="F266:F267" si="28">D266&amp;H266</f>
        <v>WP7752COUNTER</v>
      </c>
      <c r="G266" s="64">
        <v>2016</v>
      </c>
      <c r="H266" s="63" t="s">
        <v>17</v>
      </c>
      <c r="I266" s="50" t="str">
        <f>B266&amp;C266&amp;H266&amp;G266</f>
        <v>WP7752COUNTER2016</v>
      </c>
      <c r="J266" s="65" t="s">
        <v>11</v>
      </c>
      <c r="L266" s="5" t="s">
        <v>12</v>
      </c>
      <c r="M266" s="63" t="s">
        <v>13</v>
      </c>
      <c r="N266" s="63"/>
      <c r="O266" s="78"/>
    </row>
    <row r="267" spans="1:16" hidden="1" x14ac:dyDescent="0.25">
      <c r="A267" s="15">
        <v>75</v>
      </c>
      <c r="B267" s="63" t="s">
        <v>9</v>
      </c>
      <c r="C267" s="63">
        <v>7752</v>
      </c>
      <c r="D267" s="33" t="str">
        <f t="shared" si="26"/>
        <v>WP7752</v>
      </c>
      <c r="E267" s="33"/>
      <c r="F267" s="33" t="str">
        <f t="shared" si="28"/>
        <v>WP7752DISPOSED</v>
      </c>
      <c r="G267" s="64">
        <v>2016</v>
      </c>
      <c r="H267" s="63" t="s">
        <v>15</v>
      </c>
      <c r="I267" s="50" t="str">
        <f>B267&amp;C267&amp;H267&amp;G267</f>
        <v>WP7752DISPOSED2016</v>
      </c>
      <c r="J267" s="65" t="s">
        <v>11</v>
      </c>
      <c r="L267" s="5" t="s">
        <v>16</v>
      </c>
      <c r="M267" s="63" t="s">
        <v>13</v>
      </c>
      <c r="N267" s="63"/>
      <c r="O267" s="78"/>
    </row>
    <row r="268" spans="1:16" hidden="1" x14ac:dyDescent="0.25">
      <c r="A268" s="15">
        <v>76</v>
      </c>
      <c r="B268" s="63" t="s">
        <v>9</v>
      </c>
      <c r="C268" s="1">
        <v>7755</v>
      </c>
      <c r="D268" s="89" t="str">
        <f t="shared" si="26"/>
        <v>WP7755</v>
      </c>
      <c r="E268" s="33" t="s">
        <v>1770</v>
      </c>
      <c r="F268" s="33"/>
      <c r="G268" s="64">
        <v>2016</v>
      </c>
      <c r="H268" s="63" t="s">
        <v>15</v>
      </c>
      <c r="I268" s="50" t="str">
        <f>B268&amp;C268&amp;H268&amp;G268</f>
        <v>WP7755DISPOSED2016</v>
      </c>
      <c r="J268" s="65" t="s">
        <v>19</v>
      </c>
      <c r="L268" s="5" t="s">
        <v>12</v>
      </c>
      <c r="M268" s="63" t="s">
        <v>13</v>
      </c>
      <c r="N268" s="63"/>
      <c r="O268" s="78"/>
    </row>
    <row r="269" spans="1:16" hidden="1" x14ac:dyDescent="0.25">
      <c r="A269" s="4">
        <v>77</v>
      </c>
      <c r="B269" s="5" t="s">
        <v>9</v>
      </c>
      <c r="C269" s="1">
        <v>7894</v>
      </c>
      <c r="D269" s="89" t="str">
        <f t="shared" si="26"/>
        <v>WP7894</v>
      </c>
      <c r="E269" s="33" t="s">
        <v>1770</v>
      </c>
      <c r="F269" s="33"/>
      <c r="G269" s="24">
        <v>2016</v>
      </c>
      <c r="H269" s="5" t="s">
        <v>15</v>
      </c>
      <c r="I269" s="50" t="str">
        <f>B269&amp;C269&amp;H269&amp;G269</f>
        <v>WP7894DISPOSED2016</v>
      </c>
      <c r="J269" s="50" t="s">
        <v>24</v>
      </c>
      <c r="L269" s="5" t="s">
        <v>12</v>
      </c>
      <c r="M269" s="5" t="s">
        <v>13</v>
      </c>
      <c r="N269" s="5"/>
      <c r="O269" s="79"/>
    </row>
    <row r="270" spans="1:16" hidden="1" x14ac:dyDescent="0.25">
      <c r="A270" s="4">
        <v>501</v>
      </c>
      <c r="B270" s="5" t="s">
        <v>9</v>
      </c>
      <c r="C270" s="1">
        <v>7910</v>
      </c>
      <c r="D270" s="33" t="str">
        <f t="shared" si="26"/>
        <v>WP7910</v>
      </c>
      <c r="E270" s="33"/>
      <c r="F270" s="33" t="str">
        <f t="shared" ref="F270:F273" si="29">D270&amp;H270</f>
        <v>WP7910CROSS SUBSIDY VACATE</v>
      </c>
      <c r="G270" s="24">
        <v>2016</v>
      </c>
      <c r="H270" s="5" t="s">
        <v>55</v>
      </c>
      <c r="I270" s="50" t="str">
        <f>B270&amp;C270&amp;H270&amp;G270</f>
        <v>WP7910CROSS SUBSIDY VACATE2016</v>
      </c>
      <c r="J270" s="50" t="s">
        <v>27</v>
      </c>
      <c r="L270" s="5" t="s">
        <v>12</v>
      </c>
      <c r="M270" s="5" t="s">
        <v>13</v>
      </c>
      <c r="N270" s="5"/>
      <c r="O270" s="79"/>
    </row>
    <row r="271" spans="1:16" hidden="1" x14ac:dyDescent="0.25">
      <c r="A271" s="4">
        <v>502</v>
      </c>
      <c r="B271" s="5" t="s">
        <v>9</v>
      </c>
      <c r="C271" s="1">
        <v>7910</v>
      </c>
      <c r="D271" s="33" t="str">
        <f t="shared" si="26"/>
        <v>WP7910</v>
      </c>
      <c r="E271" s="33"/>
      <c r="F271" s="33" t="str">
        <f t="shared" si="29"/>
        <v>WP7910DISPOSED</v>
      </c>
      <c r="G271" s="24">
        <v>2016</v>
      </c>
      <c r="H271" s="5" t="s">
        <v>15</v>
      </c>
      <c r="I271" s="50" t="str">
        <f>B271&amp;C271&amp;H271&amp;G271</f>
        <v>WP7910DISPOSED2016</v>
      </c>
      <c r="J271" s="50" t="s">
        <v>27</v>
      </c>
      <c r="L271" s="5" t="s">
        <v>16</v>
      </c>
      <c r="M271" s="5" t="s">
        <v>13</v>
      </c>
      <c r="N271" s="5"/>
      <c r="O271" s="79"/>
    </row>
    <row r="272" spans="1:16" hidden="1" x14ac:dyDescent="0.25">
      <c r="A272" s="4">
        <v>503</v>
      </c>
      <c r="B272" s="5" t="s">
        <v>9</v>
      </c>
      <c r="C272" s="1">
        <v>7932</v>
      </c>
      <c r="D272" s="33" t="str">
        <f t="shared" si="26"/>
        <v>WP7932</v>
      </c>
      <c r="E272" s="33"/>
      <c r="F272" s="33" t="str">
        <f t="shared" si="29"/>
        <v>WP7932CROSS SUBSIDY VACATE</v>
      </c>
      <c r="G272" s="24">
        <v>2016</v>
      </c>
      <c r="H272" s="5" t="s">
        <v>55</v>
      </c>
      <c r="I272" s="50" t="str">
        <f>B272&amp;C272&amp;H272&amp;G272</f>
        <v>WP7932CROSS SUBSIDY VACATE2016</v>
      </c>
      <c r="J272" s="50" t="s">
        <v>27</v>
      </c>
      <c r="L272" s="5" t="s">
        <v>12</v>
      </c>
      <c r="M272" s="5" t="s">
        <v>13</v>
      </c>
      <c r="N272" s="5"/>
      <c r="O272" s="79"/>
    </row>
    <row r="273" spans="1:16" hidden="1" x14ac:dyDescent="0.25">
      <c r="A273" s="4">
        <v>504</v>
      </c>
      <c r="B273" s="5" t="s">
        <v>9</v>
      </c>
      <c r="C273" s="1">
        <v>7932</v>
      </c>
      <c r="D273" s="33" t="str">
        <f t="shared" si="26"/>
        <v>WP7932</v>
      </c>
      <c r="E273" s="33"/>
      <c r="F273" s="33" t="str">
        <f t="shared" si="29"/>
        <v>WP7932DISPOSED</v>
      </c>
      <c r="G273" s="24">
        <v>2016</v>
      </c>
      <c r="H273" s="5" t="s">
        <v>15</v>
      </c>
      <c r="I273" s="50" t="str">
        <f>B273&amp;C273&amp;H273&amp;G273</f>
        <v>WP7932DISPOSED2016</v>
      </c>
      <c r="J273" s="50" t="s">
        <v>27</v>
      </c>
      <c r="L273" s="5" t="s">
        <v>16</v>
      </c>
      <c r="M273" s="5" t="s">
        <v>13</v>
      </c>
      <c r="N273" s="5"/>
      <c r="O273" s="79"/>
    </row>
    <row r="274" spans="1:16" x14ac:dyDescent="0.25">
      <c r="A274" s="4">
        <v>505</v>
      </c>
      <c r="B274" s="5" t="s">
        <v>9</v>
      </c>
      <c r="C274" s="1">
        <v>8102</v>
      </c>
      <c r="D274" s="33" t="str">
        <f t="shared" si="26"/>
        <v>WP8102</v>
      </c>
      <c r="E274" s="33" t="s">
        <v>1773</v>
      </c>
      <c r="F274" s="33"/>
      <c r="G274" s="24">
        <v>2016</v>
      </c>
      <c r="H274" s="5" t="s">
        <v>57</v>
      </c>
      <c r="I274" s="50" t="str">
        <f>B274&amp;C274&amp;H274&amp;G274</f>
        <v>WP8102NO DUE COUNTER2016</v>
      </c>
      <c r="J274" s="50" t="s">
        <v>32</v>
      </c>
      <c r="L274" s="5" t="s">
        <v>12</v>
      </c>
      <c r="M274" s="5" t="s">
        <v>13</v>
      </c>
      <c r="N274" s="5"/>
      <c r="O274" s="79"/>
    </row>
    <row r="275" spans="1:16" hidden="1" x14ac:dyDescent="0.25">
      <c r="A275" s="4">
        <v>78</v>
      </c>
      <c r="B275" s="5" t="s">
        <v>9</v>
      </c>
      <c r="C275" s="5">
        <v>8115</v>
      </c>
      <c r="D275" s="33" t="str">
        <f t="shared" si="26"/>
        <v>WP8115</v>
      </c>
      <c r="E275" s="33"/>
      <c r="F275" s="33" t="str">
        <f t="shared" ref="F275:F276" si="30">D275&amp;H275</f>
        <v>WP8115COUNTER</v>
      </c>
      <c r="G275" s="24">
        <v>2016</v>
      </c>
      <c r="H275" s="5" t="s">
        <v>17</v>
      </c>
      <c r="I275" s="50" t="str">
        <f>B275&amp;C275&amp;H275&amp;G275</f>
        <v>WP8115COUNTER2016</v>
      </c>
      <c r="J275" s="50" t="s">
        <v>35</v>
      </c>
      <c r="L275" s="5" t="s">
        <v>12</v>
      </c>
      <c r="M275" s="5" t="s">
        <v>13</v>
      </c>
      <c r="N275" s="5"/>
      <c r="O275" s="79"/>
    </row>
    <row r="276" spans="1:16" hidden="1" x14ac:dyDescent="0.25">
      <c r="A276" s="4">
        <v>79</v>
      </c>
      <c r="B276" s="5" t="s">
        <v>9</v>
      </c>
      <c r="C276" s="5">
        <v>8115</v>
      </c>
      <c r="D276" s="33" t="str">
        <f t="shared" si="26"/>
        <v>WP8115</v>
      </c>
      <c r="E276" s="33"/>
      <c r="F276" s="33" t="str">
        <f t="shared" si="30"/>
        <v>WP8115DISPOSED</v>
      </c>
      <c r="G276" s="24">
        <v>2016</v>
      </c>
      <c r="H276" s="5" t="s">
        <v>15</v>
      </c>
      <c r="I276" s="50" t="str">
        <f>B276&amp;C276&amp;H276&amp;G276</f>
        <v>WP8115DISPOSED2016</v>
      </c>
      <c r="J276" s="50" t="s">
        <v>35</v>
      </c>
      <c r="L276" s="5" t="s">
        <v>12</v>
      </c>
      <c r="M276" s="5" t="s">
        <v>13</v>
      </c>
      <c r="N276" s="5"/>
      <c r="O276" s="84"/>
    </row>
    <row r="277" spans="1:16" x14ac:dyDescent="0.25">
      <c r="A277" s="4">
        <v>506</v>
      </c>
      <c r="B277" s="5" t="s">
        <v>9</v>
      </c>
      <c r="C277" s="1">
        <v>8144</v>
      </c>
      <c r="D277" s="33" t="str">
        <f t="shared" si="26"/>
        <v>WP8144</v>
      </c>
      <c r="E277" s="33" t="s">
        <v>1773</v>
      </c>
      <c r="F277" s="33"/>
      <c r="G277" s="24">
        <v>2016</v>
      </c>
      <c r="H277" s="5" t="s">
        <v>17</v>
      </c>
      <c r="I277" s="50" t="str">
        <f>B277&amp;C277&amp;H277&amp;G277</f>
        <v>WP8144COUNTER2016</v>
      </c>
      <c r="J277" s="50" t="s">
        <v>32</v>
      </c>
      <c r="K277" s="7">
        <v>2750</v>
      </c>
      <c r="L277" s="5" t="s">
        <v>12</v>
      </c>
      <c r="M277" s="5" t="s">
        <v>13</v>
      </c>
      <c r="N277" s="5"/>
      <c r="O277" s="79">
        <v>43041</v>
      </c>
    </row>
    <row r="278" spans="1:16" hidden="1" x14ac:dyDescent="0.25">
      <c r="A278" s="4">
        <v>80</v>
      </c>
      <c r="B278" s="5" t="s">
        <v>9</v>
      </c>
      <c r="C278" s="1">
        <v>8164</v>
      </c>
      <c r="D278" s="33" t="str">
        <f t="shared" si="26"/>
        <v>WP8164</v>
      </c>
      <c r="E278" s="33"/>
      <c r="F278" s="33" t="str">
        <f t="shared" ref="F278:F279" si="31">D278&amp;H278</f>
        <v>WP8164VACATE</v>
      </c>
      <c r="G278" s="24">
        <v>2016</v>
      </c>
      <c r="H278" s="5" t="s">
        <v>10</v>
      </c>
      <c r="I278" s="50" t="str">
        <f>B278&amp;C278&amp;H278&amp;G278</f>
        <v>WP8164VACATE2016</v>
      </c>
      <c r="J278" s="50" t="s">
        <v>27</v>
      </c>
      <c r="L278" s="5" t="s">
        <v>12</v>
      </c>
      <c r="M278" s="5" t="s">
        <v>13</v>
      </c>
      <c r="N278" s="5"/>
      <c r="O278" s="79"/>
    </row>
    <row r="279" spans="1:16" hidden="1" x14ac:dyDescent="0.25">
      <c r="A279" s="4">
        <v>81</v>
      </c>
      <c r="B279" s="5" t="s">
        <v>9</v>
      </c>
      <c r="C279" s="1">
        <v>8164</v>
      </c>
      <c r="D279" s="33" t="str">
        <f t="shared" si="26"/>
        <v>WP8164</v>
      </c>
      <c r="E279" s="33"/>
      <c r="F279" s="33" t="str">
        <f t="shared" si="31"/>
        <v>WP8164DISPOSED</v>
      </c>
      <c r="G279" s="24">
        <v>2016</v>
      </c>
      <c r="H279" s="5" t="s">
        <v>15</v>
      </c>
      <c r="I279" s="50" t="str">
        <f>B279&amp;C279&amp;H279&amp;G279</f>
        <v>WP8164DISPOSED2016</v>
      </c>
      <c r="J279" s="50" t="s">
        <v>27</v>
      </c>
      <c r="L279" s="5" t="s">
        <v>16</v>
      </c>
      <c r="M279" s="5" t="s">
        <v>13</v>
      </c>
      <c r="N279" s="5"/>
      <c r="O279" s="79"/>
    </row>
    <row r="280" spans="1:16" x14ac:dyDescent="0.25">
      <c r="A280" s="4">
        <v>82</v>
      </c>
      <c r="B280" s="5" t="s">
        <v>9</v>
      </c>
      <c r="C280" s="5">
        <v>8194</v>
      </c>
      <c r="D280" s="33" t="str">
        <f t="shared" si="26"/>
        <v>WP8194</v>
      </c>
      <c r="E280" s="33" t="s">
        <v>1773</v>
      </c>
      <c r="F280" s="33"/>
      <c r="G280" s="24">
        <v>2016</v>
      </c>
      <c r="H280" s="5" t="s">
        <v>10</v>
      </c>
      <c r="I280" s="50" t="str">
        <f>B280&amp;C280&amp;H280&amp;G280</f>
        <v>WP8194VACATE2016</v>
      </c>
      <c r="J280" s="50" t="s">
        <v>29</v>
      </c>
      <c r="L280" s="5" t="s">
        <v>12</v>
      </c>
      <c r="M280" s="5" t="s">
        <v>13</v>
      </c>
      <c r="N280" s="5"/>
      <c r="O280" s="79"/>
    </row>
    <row r="281" spans="1:16" x14ac:dyDescent="0.25">
      <c r="A281" s="4">
        <v>507</v>
      </c>
      <c r="B281" s="5" t="s">
        <v>9</v>
      </c>
      <c r="C281" s="1">
        <v>8239</v>
      </c>
      <c r="D281" s="33" t="str">
        <f t="shared" si="26"/>
        <v>WP8239</v>
      </c>
      <c r="E281" s="33" t="s">
        <v>1773</v>
      </c>
      <c r="F281" s="33"/>
      <c r="G281" s="24">
        <v>2016</v>
      </c>
      <c r="H281" s="5" t="s">
        <v>10</v>
      </c>
      <c r="I281" s="50" t="str">
        <f>B281&amp;C281&amp;H281&amp;G281</f>
        <v>WP8239VACATE2016</v>
      </c>
      <c r="J281" s="50" t="s">
        <v>27</v>
      </c>
      <c r="K281" s="7">
        <v>4750</v>
      </c>
      <c r="L281" s="5" t="s">
        <v>12</v>
      </c>
      <c r="M281" s="5" t="s">
        <v>13</v>
      </c>
      <c r="N281" s="5"/>
      <c r="O281" s="69">
        <v>42455</v>
      </c>
    </row>
    <row r="282" spans="1:16" hidden="1" x14ac:dyDescent="0.25">
      <c r="A282" s="4">
        <v>508</v>
      </c>
      <c r="B282" s="5" t="s">
        <v>9</v>
      </c>
      <c r="C282" s="1">
        <v>8241</v>
      </c>
      <c r="D282" s="33" t="str">
        <f t="shared" si="26"/>
        <v>WP8241</v>
      </c>
      <c r="E282" s="33"/>
      <c r="F282" s="33" t="str">
        <f t="shared" ref="F282:F295" si="32">D282&amp;H282</f>
        <v>WP8241VACATE</v>
      </c>
      <c r="G282" s="24">
        <v>2016</v>
      </c>
      <c r="H282" s="5" t="s">
        <v>10</v>
      </c>
      <c r="I282" s="50" t="str">
        <f>B282&amp;C282&amp;H282&amp;G282</f>
        <v>WP8241VACATE2016</v>
      </c>
      <c r="J282" s="50" t="s">
        <v>27</v>
      </c>
      <c r="K282" s="7">
        <v>4750</v>
      </c>
      <c r="L282" s="5" t="s">
        <v>12</v>
      </c>
      <c r="M282" s="5" t="s">
        <v>13</v>
      </c>
      <c r="N282" s="5"/>
      <c r="O282" s="69">
        <v>42455</v>
      </c>
    </row>
    <row r="283" spans="1:16" hidden="1" x14ac:dyDescent="0.25">
      <c r="A283" s="4">
        <v>509</v>
      </c>
      <c r="B283" s="5" t="s">
        <v>9</v>
      </c>
      <c r="C283" s="1">
        <v>8241</v>
      </c>
      <c r="D283" s="33" t="str">
        <f t="shared" si="26"/>
        <v>WP8241</v>
      </c>
      <c r="E283" s="33"/>
      <c r="F283" s="33" t="str">
        <f t="shared" si="32"/>
        <v>WP8241DISPOSED</v>
      </c>
      <c r="G283" s="24">
        <v>2016</v>
      </c>
      <c r="H283" s="5" t="s">
        <v>15</v>
      </c>
      <c r="I283" s="50" t="str">
        <f>B283&amp;C283&amp;H283&amp;G283</f>
        <v>WP8241DISPOSED2016</v>
      </c>
      <c r="J283" s="50" t="s">
        <v>27</v>
      </c>
      <c r="K283" s="7">
        <v>5000</v>
      </c>
      <c r="L283" s="5" t="s">
        <v>16</v>
      </c>
      <c r="M283" s="5" t="s">
        <v>13</v>
      </c>
      <c r="N283" s="5"/>
      <c r="O283" s="84"/>
      <c r="P283" s="4" t="s">
        <v>1739</v>
      </c>
    </row>
    <row r="284" spans="1:16" hidden="1" x14ac:dyDescent="0.25">
      <c r="A284" s="4">
        <v>510</v>
      </c>
      <c r="B284" s="5" t="s">
        <v>9</v>
      </c>
      <c r="C284" s="1">
        <v>8243</v>
      </c>
      <c r="D284" s="33" t="str">
        <f t="shared" si="26"/>
        <v>WP8243</v>
      </c>
      <c r="E284" s="33"/>
      <c r="F284" s="33" t="str">
        <f t="shared" si="32"/>
        <v>WP8243 VACATE</v>
      </c>
      <c r="G284" s="24">
        <v>2016</v>
      </c>
      <c r="H284" s="5" t="s">
        <v>1734</v>
      </c>
      <c r="I284" s="50" t="str">
        <f>B284&amp;C284&amp;H284&amp;G284</f>
        <v>WP8243 VACATE2016</v>
      </c>
      <c r="J284" s="50" t="s">
        <v>27</v>
      </c>
      <c r="K284" s="7">
        <v>4750</v>
      </c>
      <c r="L284" s="5" t="s">
        <v>12</v>
      </c>
      <c r="M284" s="5" t="s">
        <v>13</v>
      </c>
      <c r="N284" s="5"/>
      <c r="O284" s="84">
        <v>42586</v>
      </c>
    </row>
    <row r="285" spans="1:16" hidden="1" x14ac:dyDescent="0.25">
      <c r="A285" s="4">
        <v>511</v>
      </c>
      <c r="B285" s="5" t="s">
        <v>9</v>
      </c>
      <c r="C285" s="1">
        <v>8243</v>
      </c>
      <c r="D285" s="33" t="str">
        <f t="shared" si="26"/>
        <v>WP8243</v>
      </c>
      <c r="E285" s="33"/>
      <c r="F285" s="33" t="str">
        <f t="shared" si="32"/>
        <v>WP8243DISPOSED</v>
      </c>
      <c r="G285" s="24">
        <v>2016</v>
      </c>
      <c r="H285" s="5" t="s">
        <v>15</v>
      </c>
      <c r="I285" s="50" t="str">
        <f>B285&amp;C285&amp;H285&amp;G285</f>
        <v>WP8243DISPOSED2016</v>
      </c>
      <c r="J285" s="50" t="s">
        <v>27</v>
      </c>
      <c r="K285" s="7">
        <v>5000</v>
      </c>
      <c r="L285" s="5" t="s">
        <v>16</v>
      </c>
      <c r="M285" s="5" t="s">
        <v>13</v>
      </c>
      <c r="N285" s="5"/>
      <c r="O285" s="79" t="s">
        <v>1740</v>
      </c>
    </row>
    <row r="286" spans="1:16" hidden="1" x14ac:dyDescent="0.25">
      <c r="A286" s="4">
        <v>512</v>
      </c>
      <c r="B286" s="5" t="s">
        <v>9</v>
      </c>
      <c r="C286" s="1">
        <v>8246</v>
      </c>
      <c r="D286" s="33" t="str">
        <f t="shared" si="26"/>
        <v>WP8246</v>
      </c>
      <c r="E286" s="33"/>
      <c r="F286" s="33" t="str">
        <f t="shared" si="32"/>
        <v>WP8246VACATE</v>
      </c>
      <c r="G286" s="24">
        <v>2016</v>
      </c>
      <c r="H286" s="5" t="s">
        <v>10</v>
      </c>
      <c r="I286" s="50" t="str">
        <f>B286&amp;C286&amp;H286&amp;G286</f>
        <v>WP8246VACATE2016</v>
      </c>
      <c r="J286" s="50" t="s">
        <v>27</v>
      </c>
      <c r="L286" s="5" t="s">
        <v>12</v>
      </c>
      <c r="M286" s="5" t="s">
        <v>13</v>
      </c>
      <c r="N286" s="5"/>
      <c r="O286" s="79"/>
    </row>
    <row r="287" spans="1:16" hidden="1" x14ac:dyDescent="0.25">
      <c r="A287" s="4">
        <v>513</v>
      </c>
      <c r="B287" s="5" t="s">
        <v>9</v>
      </c>
      <c r="C287" s="1">
        <v>8246</v>
      </c>
      <c r="D287" s="33" t="str">
        <f t="shared" si="26"/>
        <v>WP8246</v>
      </c>
      <c r="E287" s="33"/>
      <c r="F287" s="33" t="str">
        <f t="shared" si="32"/>
        <v>WP8246DISPOSED</v>
      </c>
      <c r="G287" s="24">
        <v>2016</v>
      </c>
      <c r="H287" s="5" t="s">
        <v>15</v>
      </c>
      <c r="I287" s="50" t="str">
        <f>B287&amp;C287&amp;H287&amp;G287</f>
        <v>WP8246DISPOSED2016</v>
      </c>
      <c r="J287" s="50" t="s">
        <v>27</v>
      </c>
      <c r="L287" s="5" t="s">
        <v>16</v>
      </c>
      <c r="M287" s="5" t="s">
        <v>13</v>
      </c>
      <c r="N287" s="5"/>
      <c r="O287" s="79"/>
    </row>
    <row r="288" spans="1:16" hidden="1" x14ac:dyDescent="0.25">
      <c r="A288" s="4">
        <v>514</v>
      </c>
      <c r="B288" s="5" t="s">
        <v>9</v>
      </c>
      <c r="C288" s="1">
        <v>8265</v>
      </c>
      <c r="D288" s="33" t="str">
        <f t="shared" si="26"/>
        <v>WP8265</v>
      </c>
      <c r="E288" s="33"/>
      <c r="F288" s="33" t="str">
        <f t="shared" si="32"/>
        <v>WP8265 VACATE</v>
      </c>
      <c r="G288" s="24">
        <v>2016</v>
      </c>
      <c r="H288" s="5" t="s">
        <v>1734</v>
      </c>
      <c r="I288" s="50" t="str">
        <f>B288&amp;C288&amp;H288&amp;G288</f>
        <v>WP8265 VACATE2016</v>
      </c>
      <c r="J288" s="50" t="s">
        <v>27</v>
      </c>
      <c r="K288" s="7">
        <v>4750</v>
      </c>
      <c r="L288" s="5" t="s">
        <v>12</v>
      </c>
      <c r="M288" s="5" t="s">
        <v>13</v>
      </c>
      <c r="N288" s="5"/>
      <c r="O288" s="79" t="s">
        <v>1741</v>
      </c>
    </row>
    <row r="289" spans="1:15" hidden="1" x14ac:dyDescent="0.25">
      <c r="A289" s="4">
        <v>515</v>
      </c>
      <c r="B289" s="5" t="s">
        <v>9</v>
      </c>
      <c r="C289" s="1">
        <v>8265</v>
      </c>
      <c r="D289" s="33" t="str">
        <f t="shared" si="26"/>
        <v>WP8265</v>
      </c>
      <c r="E289" s="33"/>
      <c r="F289" s="33" t="str">
        <f t="shared" si="32"/>
        <v>WP8265DISPOSED</v>
      </c>
      <c r="G289" s="24">
        <v>2016</v>
      </c>
      <c r="H289" s="5" t="s">
        <v>15</v>
      </c>
      <c r="I289" s="50" t="str">
        <f>B289&amp;C289&amp;H289&amp;G289</f>
        <v>WP8265DISPOSED2016</v>
      </c>
      <c r="J289" s="50" t="s">
        <v>27</v>
      </c>
      <c r="K289" s="7">
        <v>5000</v>
      </c>
      <c r="L289" s="5" t="s">
        <v>16</v>
      </c>
      <c r="M289" s="5" t="s">
        <v>13</v>
      </c>
      <c r="N289" s="5"/>
      <c r="O289" s="79" t="s">
        <v>1740</v>
      </c>
    </row>
    <row r="290" spans="1:15" hidden="1" x14ac:dyDescent="0.25">
      <c r="A290" s="4">
        <v>516</v>
      </c>
      <c r="B290" s="5" t="s">
        <v>9</v>
      </c>
      <c r="C290" s="1">
        <v>8266</v>
      </c>
      <c r="D290" s="33" t="str">
        <f t="shared" si="26"/>
        <v>WP8266</v>
      </c>
      <c r="E290" s="33"/>
      <c r="F290" s="33" t="str">
        <f t="shared" si="32"/>
        <v>WP8266VACATE</v>
      </c>
      <c r="G290" s="24">
        <v>2016</v>
      </c>
      <c r="H290" s="5" t="s">
        <v>10</v>
      </c>
      <c r="I290" s="50" t="str">
        <f>B290&amp;C290&amp;H290&amp;G290</f>
        <v>WP8266VACATE2016</v>
      </c>
      <c r="J290" s="50" t="s">
        <v>27</v>
      </c>
      <c r="K290" s="7">
        <v>4750</v>
      </c>
      <c r="L290" s="5" t="s">
        <v>12</v>
      </c>
      <c r="M290" s="5" t="s">
        <v>13</v>
      </c>
      <c r="N290" s="5"/>
      <c r="O290" s="79" t="s">
        <v>1742</v>
      </c>
    </row>
    <row r="291" spans="1:15" hidden="1" x14ac:dyDescent="0.25">
      <c r="A291" s="4">
        <v>517</v>
      </c>
      <c r="B291" s="5" t="s">
        <v>9</v>
      </c>
      <c r="C291" s="1">
        <v>8266</v>
      </c>
      <c r="D291" s="33" t="str">
        <f t="shared" si="26"/>
        <v>WP8266</v>
      </c>
      <c r="E291" s="33"/>
      <c r="F291" s="33" t="str">
        <f t="shared" si="32"/>
        <v>WP8266DISPOSED</v>
      </c>
      <c r="G291" s="24">
        <v>2016</v>
      </c>
      <c r="H291" s="5" t="s">
        <v>15</v>
      </c>
      <c r="I291" s="50" t="str">
        <f>B291&amp;C291&amp;H291&amp;G291</f>
        <v>WP8266DISPOSED2016</v>
      </c>
      <c r="J291" s="50" t="s">
        <v>27</v>
      </c>
      <c r="K291" s="7">
        <v>5000</v>
      </c>
      <c r="L291" s="5" t="s">
        <v>16</v>
      </c>
      <c r="M291" s="5" t="s">
        <v>13</v>
      </c>
      <c r="N291" s="5"/>
      <c r="O291" s="79"/>
    </row>
    <row r="292" spans="1:15" hidden="1" x14ac:dyDescent="0.25">
      <c r="A292" s="4">
        <v>518</v>
      </c>
      <c r="B292" s="5" t="s">
        <v>9</v>
      </c>
      <c r="C292" s="1">
        <v>8300</v>
      </c>
      <c r="D292" s="33" t="str">
        <f t="shared" si="26"/>
        <v>WP8300</v>
      </c>
      <c r="E292" s="33"/>
      <c r="F292" s="33" t="str">
        <f t="shared" si="32"/>
        <v>WP8300VACATE</v>
      </c>
      <c r="G292" s="24">
        <v>2016</v>
      </c>
      <c r="H292" s="5" t="s">
        <v>10</v>
      </c>
      <c r="I292" s="50" t="str">
        <f>B292&amp;C292&amp;H292&amp;G292</f>
        <v>WP8300VACATE2016</v>
      </c>
      <c r="J292" s="50" t="s">
        <v>27</v>
      </c>
      <c r="K292" s="7">
        <v>4750</v>
      </c>
      <c r="L292" s="5" t="s">
        <v>12</v>
      </c>
      <c r="M292" s="5" t="s">
        <v>13</v>
      </c>
      <c r="N292" s="5"/>
      <c r="O292" s="79" t="s">
        <v>1741</v>
      </c>
    </row>
    <row r="293" spans="1:15" hidden="1" x14ac:dyDescent="0.25">
      <c r="A293" s="4">
        <v>519</v>
      </c>
      <c r="B293" s="5" t="s">
        <v>9</v>
      </c>
      <c r="C293" s="1">
        <v>8300</v>
      </c>
      <c r="D293" s="33" t="str">
        <f t="shared" si="26"/>
        <v>WP8300</v>
      </c>
      <c r="E293" s="33"/>
      <c r="F293" s="33" t="str">
        <f t="shared" si="32"/>
        <v>WP8300DISPOSED</v>
      </c>
      <c r="G293" s="24">
        <v>2016</v>
      </c>
      <c r="H293" s="5" t="s">
        <v>15</v>
      </c>
      <c r="I293" s="50" t="str">
        <f>B293&amp;C293&amp;H293&amp;G293</f>
        <v>WP8300DISPOSED2016</v>
      </c>
      <c r="J293" s="50" t="s">
        <v>27</v>
      </c>
      <c r="K293" s="7">
        <v>5000</v>
      </c>
      <c r="L293" s="5" t="s">
        <v>16</v>
      </c>
      <c r="M293" s="5" t="s">
        <v>13</v>
      </c>
      <c r="N293" s="5"/>
      <c r="O293" s="79"/>
    </row>
    <row r="294" spans="1:15" hidden="1" x14ac:dyDescent="0.25">
      <c r="A294" s="4">
        <v>520</v>
      </c>
      <c r="B294" s="5" t="s">
        <v>9</v>
      </c>
      <c r="C294" s="1">
        <v>8307</v>
      </c>
      <c r="D294" s="33" t="str">
        <f t="shared" si="26"/>
        <v>WP8307</v>
      </c>
      <c r="E294" s="33"/>
      <c r="F294" s="33" t="str">
        <f t="shared" si="32"/>
        <v>WP8307CROSS SUBSIDY VACATE</v>
      </c>
      <c r="G294" s="24">
        <v>2016</v>
      </c>
      <c r="H294" s="5" t="s">
        <v>55</v>
      </c>
      <c r="I294" s="50" t="str">
        <f>B294&amp;C294&amp;H294&amp;G294</f>
        <v>WP8307CROSS SUBSIDY VACATE2016</v>
      </c>
      <c r="J294" s="50" t="s">
        <v>27</v>
      </c>
      <c r="L294" s="5" t="s">
        <v>12</v>
      </c>
      <c r="M294" s="5" t="s">
        <v>13</v>
      </c>
      <c r="N294" s="5"/>
      <c r="O294" s="79"/>
    </row>
    <row r="295" spans="1:15" hidden="1" x14ac:dyDescent="0.25">
      <c r="A295" s="4">
        <v>521</v>
      </c>
      <c r="B295" s="5" t="s">
        <v>9</v>
      </c>
      <c r="C295" s="1">
        <v>8307</v>
      </c>
      <c r="D295" s="33" t="str">
        <f t="shared" si="26"/>
        <v>WP8307</v>
      </c>
      <c r="E295" s="33"/>
      <c r="F295" s="33" t="str">
        <f t="shared" si="32"/>
        <v>WP8307DISPOSED</v>
      </c>
      <c r="G295" s="24">
        <v>2016</v>
      </c>
      <c r="H295" s="5" t="s">
        <v>15</v>
      </c>
      <c r="I295" s="50" t="str">
        <f>B295&amp;C295&amp;H295&amp;G295</f>
        <v>WP8307DISPOSED2016</v>
      </c>
      <c r="J295" s="50" t="s">
        <v>27</v>
      </c>
      <c r="L295" s="5" t="s">
        <v>16</v>
      </c>
      <c r="M295" s="5" t="s">
        <v>13</v>
      </c>
      <c r="N295" s="5"/>
      <c r="O295" s="79"/>
    </row>
    <row r="296" spans="1:15" x14ac:dyDescent="0.25">
      <c r="A296" s="4">
        <v>83</v>
      </c>
      <c r="B296" s="5" t="s">
        <v>9</v>
      </c>
      <c r="C296" s="5">
        <v>8338</v>
      </c>
      <c r="D296" s="33" t="str">
        <f t="shared" si="26"/>
        <v>WP8338</v>
      </c>
      <c r="E296" s="33" t="s">
        <v>1773</v>
      </c>
      <c r="F296" s="33"/>
      <c r="G296" s="24">
        <v>2016</v>
      </c>
      <c r="H296" s="5" t="s">
        <v>17</v>
      </c>
      <c r="I296" s="50" t="str">
        <f>B296&amp;C296&amp;H296&amp;G296</f>
        <v>WP8338COUNTER2016</v>
      </c>
      <c r="J296" s="50" t="s">
        <v>36</v>
      </c>
      <c r="L296" s="5" t="s">
        <v>12</v>
      </c>
      <c r="M296" s="5" t="s">
        <v>13</v>
      </c>
      <c r="N296" s="5"/>
      <c r="O296" s="79"/>
    </row>
    <row r="297" spans="1:15" hidden="1" x14ac:dyDescent="0.25">
      <c r="A297" s="4">
        <v>522</v>
      </c>
      <c r="B297" s="5" t="s">
        <v>9</v>
      </c>
      <c r="C297" s="1">
        <v>8345</v>
      </c>
      <c r="D297" s="33" t="str">
        <f t="shared" si="26"/>
        <v>WP8345</v>
      </c>
      <c r="E297" s="33"/>
      <c r="F297" s="33" t="str">
        <f t="shared" ref="F297:F298" si="33">D297&amp;H297</f>
        <v>WP8345VACATE</v>
      </c>
      <c r="G297" s="24">
        <v>2016</v>
      </c>
      <c r="H297" s="5" t="s">
        <v>10</v>
      </c>
      <c r="I297" s="50" t="str">
        <f>B297&amp;C297&amp;H297&amp;G297</f>
        <v>WP8345VACATE2016</v>
      </c>
      <c r="J297" s="50" t="s">
        <v>27</v>
      </c>
      <c r="K297" s="7">
        <v>4750</v>
      </c>
      <c r="L297" s="5" t="s">
        <v>12</v>
      </c>
      <c r="M297" s="5" t="s">
        <v>13</v>
      </c>
      <c r="N297" s="5"/>
      <c r="O297" s="79" t="s">
        <v>1742</v>
      </c>
    </row>
    <row r="298" spans="1:15" hidden="1" x14ac:dyDescent="0.25">
      <c r="A298" s="4">
        <v>523</v>
      </c>
      <c r="B298" s="5" t="s">
        <v>9</v>
      </c>
      <c r="C298" s="1">
        <v>8345</v>
      </c>
      <c r="D298" s="33" t="str">
        <f t="shared" si="26"/>
        <v>WP8345</v>
      </c>
      <c r="E298" s="33"/>
      <c r="F298" s="33" t="str">
        <f t="shared" si="33"/>
        <v>WP8345DISPOSED</v>
      </c>
      <c r="G298" s="24">
        <v>2016</v>
      </c>
      <c r="H298" s="5" t="s">
        <v>15</v>
      </c>
      <c r="I298" s="50" t="str">
        <f>B298&amp;C298&amp;H298&amp;G298</f>
        <v>WP8345DISPOSED2016</v>
      </c>
      <c r="J298" s="50" t="s">
        <v>27</v>
      </c>
      <c r="K298" s="7">
        <v>5000</v>
      </c>
      <c r="L298" s="5" t="s">
        <v>16</v>
      </c>
      <c r="M298" s="5" t="s">
        <v>13</v>
      </c>
      <c r="N298" s="5"/>
      <c r="O298" s="79"/>
    </row>
    <row r="299" spans="1:15" x14ac:dyDescent="0.25">
      <c r="A299" s="15">
        <v>84</v>
      </c>
      <c r="B299" s="63" t="s">
        <v>9</v>
      </c>
      <c r="C299" s="63">
        <v>8385</v>
      </c>
      <c r="D299" s="33" t="str">
        <f t="shared" si="26"/>
        <v>WP8385</v>
      </c>
      <c r="E299" s="33" t="s">
        <v>1773</v>
      </c>
      <c r="F299" s="33"/>
      <c r="G299" s="64">
        <v>2016</v>
      </c>
      <c r="H299" s="63" t="s">
        <v>10</v>
      </c>
      <c r="I299" s="50" t="str">
        <f>B299&amp;C299&amp;H299&amp;G299</f>
        <v>WP8385VACATE2016</v>
      </c>
      <c r="J299" s="65" t="s">
        <v>19</v>
      </c>
      <c r="L299" s="5" t="s">
        <v>12</v>
      </c>
      <c r="M299" s="63" t="s">
        <v>13</v>
      </c>
      <c r="N299" s="63"/>
      <c r="O299" s="78"/>
    </row>
    <row r="300" spans="1:15" hidden="1" x14ac:dyDescent="0.25">
      <c r="A300" s="4">
        <v>85</v>
      </c>
      <c r="B300" s="5" t="s">
        <v>9</v>
      </c>
      <c r="C300" s="5">
        <v>8387</v>
      </c>
      <c r="D300" s="89" t="str">
        <f t="shared" si="26"/>
        <v>WP8387</v>
      </c>
      <c r="E300" s="33" t="s">
        <v>1770</v>
      </c>
      <c r="F300" s="33"/>
      <c r="G300" s="24">
        <v>2016</v>
      </c>
      <c r="H300" s="5" t="s">
        <v>15</v>
      </c>
      <c r="I300" s="50" t="str">
        <f>B300&amp;C300&amp;H300&amp;G300</f>
        <v>WP8387DISPOSED2016</v>
      </c>
      <c r="J300" s="50" t="s">
        <v>22</v>
      </c>
      <c r="L300" s="5" t="s">
        <v>16</v>
      </c>
      <c r="M300" s="5" t="s">
        <v>13</v>
      </c>
      <c r="N300" s="5"/>
      <c r="O300" s="79"/>
    </row>
    <row r="301" spans="1:15" hidden="1" x14ac:dyDescent="0.25">
      <c r="A301" s="15">
        <v>86</v>
      </c>
      <c r="B301" s="63" t="s">
        <v>9</v>
      </c>
      <c r="C301" s="63">
        <v>8708</v>
      </c>
      <c r="D301" s="33" t="str">
        <f t="shared" si="26"/>
        <v>WP8708</v>
      </c>
      <c r="E301" s="33"/>
      <c r="F301" s="33" t="str">
        <f t="shared" ref="F301:F304" si="34">D301&amp;H301</f>
        <v>WP8708COUNTER</v>
      </c>
      <c r="G301" s="64">
        <v>2016</v>
      </c>
      <c r="H301" s="63" t="s">
        <v>17</v>
      </c>
      <c r="I301" s="50" t="str">
        <f>B301&amp;C301&amp;H301&amp;G301</f>
        <v>WP8708COUNTER2016</v>
      </c>
      <c r="J301" s="65" t="s">
        <v>37</v>
      </c>
      <c r="K301" s="67"/>
      <c r="L301" s="63" t="s">
        <v>12</v>
      </c>
      <c r="M301" s="63" t="s">
        <v>13</v>
      </c>
      <c r="N301" s="63"/>
      <c r="O301" s="78"/>
    </row>
    <row r="302" spans="1:15" hidden="1" x14ac:dyDescent="0.25">
      <c r="A302" s="15">
        <v>87</v>
      </c>
      <c r="B302" s="63" t="s">
        <v>9</v>
      </c>
      <c r="C302" s="63">
        <v>8708</v>
      </c>
      <c r="D302" s="33" t="str">
        <f t="shared" si="26"/>
        <v>WP8708</v>
      </c>
      <c r="E302" s="33"/>
      <c r="F302" s="33" t="str">
        <f t="shared" si="34"/>
        <v>WP8708DISPOSED</v>
      </c>
      <c r="G302" s="64">
        <v>2016</v>
      </c>
      <c r="H302" s="63" t="s">
        <v>15</v>
      </c>
      <c r="I302" s="50" t="str">
        <f>B302&amp;C302&amp;H302&amp;G302</f>
        <v>WP8708DISPOSED2016</v>
      </c>
      <c r="J302" s="65" t="s">
        <v>37</v>
      </c>
      <c r="K302" s="67"/>
      <c r="L302" s="63" t="s">
        <v>12</v>
      </c>
      <c r="M302" s="63" t="s">
        <v>13</v>
      </c>
      <c r="N302" s="63"/>
      <c r="O302" s="78"/>
    </row>
    <row r="303" spans="1:15" hidden="1" x14ac:dyDescent="0.25">
      <c r="A303" s="4">
        <v>524</v>
      </c>
      <c r="B303" s="5" t="s">
        <v>9</v>
      </c>
      <c r="C303" s="1">
        <v>8789</v>
      </c>
      <c r="D303" s="33" t="str">
        <f t="shared" si="26"/>
        <v>WP8789</v>
      </c>
      <c r="E303" s="33"/>
      <c r="F303" s="33" t="str">
        <f t="shared" si="34"/>
        <v>WP8789CROSS SUBSIDY VACATE</v>
      </c>
      <c r="G303" s="24">
        <v>2016</v>
      </c>
      <c r="H303" s="5" t="s">
        <v>55</v>
      </c>
      <c r="I303" s="50" t="str">
        <f>B303&amp;C303&amp;H303&amp;G303</f>
        <v>WP8789CROSS SUBSIDY VACATE2016</v>
      </c>
      <c r="J303" s="50" t="s">
        <v>27</v>
      </c>
      <c r="L303" s="5" t="s">
        <v>12</v>
      </c>
      <c r="M303" s="5" t="s">
        <v>13</v>
      </c>
      <c r="N303" s="5"/>
      <c r="O303" s="79"/>
    </row>
    <row r="304" spans="1:15" hidden="1" x14ac:dyDescent="0.25">
      <c r="A304" s="4">
        <v>525</v>
      </c>
      <c r="B304" s="5" t="s">
        <v>9</v>
      </c>
      <c r="C304" s="1">
        <v>8789</v>
      </c>
      <c r="D304" s="33" t="str">
        <f t="shared" si="26"/>
        <v>WP8789</v>
      </c>
      <c r="E304" s="33"/>
      <c r="F304" s="33" t="str">
        <f t="shared" si="34"/>
        <v>WP8789DISPOSED</v>
      </c>
      <c r="G304" s="24">
        <v>2016</v>
      </c>
      <c r="H304" s="5" t="s">
        <v>15</v>
      </c>
      <c r="I304" s="50" t="str">
        <f>B304&amp;C304&amp;H304&amp;G304</f>
        <v>WP8789DISPOSED2016</v>
      </c>
      <c r="J304" s="50" t="s">
        <v>27</v>
      </c>
      <c r="L304" s="5" t="s">
        <v>16</v>
      </c>
      <c r="M304" s="5" t="s">
        <v>13</v>
      </c>
      <c r="N304" s="5"/>
      <c r="O304" s="79"/>
    </row>
    <row r="305" spans="1:15" x14ac:dyDescent="0.25">
      <c r="A305" s="4">
        <v>88</v>
      </c>
      <c r="B305" s="5" t="s">
        <v>9</v>
      </c>
      <c r="C305" s="1">
        <v>8802</v>
      </c>
      <c r="D305" s="33" t="str">
        <f t="shared" si="26"/>
        <v>WP8802</v>
      </c>
      <c r="E305" s="33" t="s">
        <v>1773</v>
      </c>
      <c r="F305" s="33"/>
      <c r="G305" s="24">
        <v>2016</v>
      </c>
      <c r="H305" s="5" t="s">
        <v>17</v>
      </c>
      <c r="I305" s="50" t="str">
        <f>B305&amp;C305&amp;H305&amp;G305</f>
        <v>WP8802COUNTER2016</v>
      </c>
      <c r="J305" s="50" t="s">
        <v>32</v>
      </c>
      <c r="L305" s="5" t="s">
        <v>16</v>
      </c>
      <c r="M305" s="5" t="s">
        <v>13</v>
      </c>
      <c r="N305" s="5"/>
      <c r="O305" s="79"/>
    </row>
    <row r="306" spans="1:15" x14ac:dyDescent="0.25">
      <c r="A306" s="4">
        <v>89</v>
      </c>
      <c r="B306" s="5" t="s">
        <v>9</v>
      </c>
      <c r="C306" s="5">
        <v>8923</v>
      </c>
      <c r="D306" s="33" t="str">
        <f t="shared" si="26"/>
        <v>WP8923</v>
      </c>
      <c r="E306" s="33"/>
      <c r="F306" s="33"/>
      <c r="G306" s="24">
        <v>2016</v>
      </c>
      <c r="H306" s="5" t="s">
        <v>10</v>
      </c>
      <c r="I306" s="50" t="str">
        <f>B306&amp;C306&amp;H306&amp;G306</f>
        <v>WP8923VACATE2016</v>
      </c>
      <c r="J306" s="50" t="s">
        <v>32</v>
      </c>
      <c r="L306" s="5" t="s">
        <v>16</v>
      </c>
      <c r="M306" s="5" t="s">
        <v>13</v>
      </c>
      <c r="N306" s="5"/>
      <c r="O306" s="79"/>
    </row>
    <row r="307" spans="1:15" hidden="1" x14ac:dyDescent="0.25">
      <c r="A307" s="4">
        <v>90</v>
      </c>
      <c r="B307" s="5" t="s">
        <v>9</v>
      </c>
      <c r="C307" s="1">
        <v>9020</v>
      </c>
      <c r="D307" s="89" t="str">
        <f t="shared" si="26"/>
        <v>WP9020</v>
      </c>
      <c r="E307" s="33" t="s">
        <v>1770</v>
      </c>
      <c r="F307" s="33"/>
      <c r="G307" s="24">
        <v>2016</v>
      </c>
      <c r="H307" s="5" t="s">
        <v>15</v>
      </c>
      <c r="I307" s="50" t="str">
        <f>B307&amp;C307&amp;H307&amp;G307</f>
        <v>WP9020DISPOSED2016</v>
      </c>
      <c r="J307" s="50" t="s">
        <v>24</v>
      </c>
      <c r="L307" s="5" t="s">
        <v>12</v>
      </c>
      <c r="M307" s="5" t="s">
        <v>13</v>
      </c>
      <c r="N307" s="5"/>
      <c r="O307" s="79"/>
    </row>
    <row r="308" spans="1:15" hidden="1" x14ac:dyDescent="0.25">
      <c r="A308" s="4">
        <v>91</v>
      </c>
      <c r="B308" s="5" t="s">
        <v>9</v>
      </c>
      <c r="C308" s="1">
        <v>9081</v>
      </c>
      <c r="D308" s="89" t="str">
        <f t="shared" si="26"/>
        <v>WP9081</v>
      </c>
      <c r="E308" s="33" t="s">
        <v>1770</v>
      </c>
      <c r="F308" s="33"/>
      <c r="G308" s="24">
        <v>2016</v>
      </c>
      <c r="H308" s="5" t="s">
        <v>15</v>
      </c>
      <c r="I308" s="50" t="str">
        <f>B308&amp;C308&amp;H308&amp;G308</f>
        <v>WP9081DISPOSED2016</v>
      </c>
      <c r="J308" s="50" t="s">
        <v>24</v>
      </c>
      <c r="L308" s="5" t="s">
        <v>12</v>
      </c>
      <c r="M308" s="5" t="s">
        <v>13</v>
      </c>
      <c r="N308" s="5"/>
      <c r="O308" s="79"/>
    </row>
    <row r="309" spans="1:15" hidden="1" x14ac:dyDescent="0.25">
      <c r="A309" s="4">
        <v>92</v>
      </c>
      <c r="B309" s="5" t="s">
        <v>9</v>
      </c>
      <c r="C309" s="5">
        <v>9088</v>
      </c>
      <c r="D309" s="33" t="str">
        <f t="shared" si="26"/>
        <v>WP9088</v>
      </c>
      <c r="E309" s="33"/>
      <c r="F309" s="33" t="str">
        <f t="shared" ref="F309:F310" si="35">D309&amp;H309</f>
        <v>WP9088COUNTER</v>
      </c>
      <c r="G309" s="24">
        <v>2016</v>
      </c>
      <c r="H309" s="5" t="s">
        <v>17</v>
      </c>
      <c r="I309" s="50" t="str">
        <f>B309&amp;C309&amp;H309&amp;G309</f>
        <v>WP9088COUNTER2016</v>
      </c>
      <c r="J309" s="50" t="s">
        <v>38</v>
      </c>
      <c r="L309" s="5" t="s">
        <v>12</v>
      </c>
      <c r="M309" s="5" t="s">
        <v>13</v>
      </c>
      <c r="N309" s="5"/>
      <c r="O309" s="79"/>
    </row>
    <row r="310" spans="1:15" hidden="1" x14ac:dyDescent="0.25">
      <c r="A310" s="4">
        <v>93</v>
      </c>
      <c r="B310" s="5" t="s">
        <v>9</v>
      </c>
      <c r="C310" s="5">
        <v>9088</v>
      </c>
      <c r="D310" s="33" t="str">
        <f t="shared" si="26"/>
        <v>WP9088</v>
      </c>
      <c r="E310" s="33"/>
      <c r="F310" s="33" t="str">
        <f t="shared" si="35"/>
        <v>WP9088DISPOSED</v>
      </c>
      <c r="G310" s="24">
        <v>2016</v>
      </c>
      <c r="H310" s="5" t="s">
        <v>15</v>
      </c>
      <c r="I310" s="50" t="str">
        <f>B310&amp;C310&amp;H310&amp;G310</f>
        <v>WP9088DISPOSED2016</v>
      </c>
      <c r="J310" s="50" t="s">
        <v>38</v>
      </c>
      <c r="L310" s="5" t="s">
        <v>16</v>
      </c>
      <c r="M310" s="5" t="s">
        <v>13</v>
      </c>
      <c r="N310" s="5"/>
      <c r="O310" s="79"/>
    </row>
    <row r="311" spans="1:15" hidden="1" x14ac:dyDescent="0.25">
      <c r="A311" s="4">
        <v>94</v>
      </c>
      <c r="B311" s="5" t="s">
        <v>9</v>
      </c>
      <c r="C311" s="1">
        <v>9115</v>
      </c>
      <c r="D311" s="89" t="str">
        <f t="shared" si="26"/>
        <v>WP9115</v>
      </c>
      <c r="E311" s="33" t="s">
        <v>1770</v>
      </c>
      <c r="F311" s="33"/>
      <c r="G311" s="24">
        <v>2016</v>
      </c>
      <c r="H311" s="5" t="s">
        <v>15</v>
      </c>
      <c r="I311" s="50" t="str">
        <f>B311&amp;C311&amp;H311&amp;G311</f>
        <v>WP9115DISPOSED2016</v>
      </c>
      <c r="J311" s="50" t="s">
        <v>24</v>
      </c>
      <c r="L311" s="5" t="s">
        <v>12</v>
      </c>
      <c r="M311" s="5" t="s">
        <v>13</v>
      </c>
      <c r="N311" s="5"/>
      <c r="O311" s="79"/>
    </row>
    <row r="312" spans="1:15" hidden="1" x14ac:dyDescent="0.25">
      <c r="A312" s="4">
        <v>95</v>
      </c>
      <c r="B312" s="5" t="s">
        <v>9</v>
      </c>
      <c r="C312" s="5">
        <v>9199</v>
      </c>
      <c r="D312" s="33" t="str">
        <f t="shared" si="26"/>
        <v>WP9199</v>
      </c>
      <c r="E312" s="33"/>
      <c r="F312" s="33" t="str">
        <f t="shared" ref="F312:F313" si="36">D312&amp;H312</f>
        <v>WP9199COUNTER</v>
      </c>
      <c r="G312" s="24">
        <v>2016</v>
      </c>
      <c r="H312" s="5" t="s">
        <v>17</v>
      </c>
      <c r="I312" s="50" t="str">
        <f>B312&amp;C312&amp;H312&amp;G312</f>
        <v>WP9199COUNTER2016</v>
      </c>
      <c r="J312" s="50" t="s">
        <v>30</v>
      </c>
      <c r="L312" s="5" t="s">
        <v>12</v>
      </c>
      <c r="M312" s="5" t="s">
        <v>13</v>
      </c>
      <c r="N312" s="5"/>
      <c r="O312" s="79"/>
    </row>
    <row r="313" spans="1:15" hidden="1" x14ac:dyDescent="0.25">
      <c r="A313" s="4">
        <v>96</v>
      </c>
      <c r="B313" s="5" t="s">
        <v>9</v>
      </c>
      <c r="C313" s="5">
        <v>9199</v>
      </c>
      <c r="D313" s="33" t="str">
        <f t="shared" si="26"/>
        <v>WP9199</v>
      </c>
      <c r="E313" s="33"/>
      <c r="F313" s="33" t="str">
        <f t="shared" si="36"/>
        <v>WP9199DISPOSED</v>
      </c>
      <c r="G313" s="24">
        <v>2016</v>
      </c>
      <c r="H313" s="5" t="s">
        <v>15</v>
      </c>
      <c r="I313" s="50" t="str">
        <f>B313&amp;C313&amp;H313&amp;G313</f>
        <v>WP9199DISPOSED2016</v>
      </c>
      <c r="J313" s="50" t="s">
        <v>30</v>
      </c>
      <c r="L313" s="5" t="s">
        <v>16</v>
      </c>
      <c r="M313" s="5" t="s">
        <v>13</v>
      </c>
      <c r="N313" s="5"/>
      <c r="O313" s="79"/>
    </row>
    <row r="314" spans="1:15" x14ac:dyDescent="0.25">
      <c r="A314" s="4">
        <v>97</v>
      </c>
      <c r="B314" s="5" t="s">
        <v>9</v>
      </c>
      <c r="C314" s="5">
        <v>9383</v>
      </c>
      <c r="D314" s="33" t="str">
        <f t="shared" si="26"/>
        <v>WP9383</v>
      </c>
      <c r="E314" s="33"/>
      <c r="F314" s="33"/>
      <c r="G314" s="24">
        <v>2016</v>
      </c>
      <c r="H314" s="5" t="s">
        <v>17</v>
      </c>
      <c r="I314" s="50" t="str">
        <f>B314&amp;C314&amp;H314&amp;G314</f>
        <v>WP9383COUNTER2016</v>
      </c>
      <c r="J314" s="50" t="s">
        <v>32</v>
      </c>
      <c r="L314" s="5" t="s">
        <v>16</v>
      </c>
      <c r="M314" s="5" t="s">
        <v>13</v>
      </c>
      <c r="N314" s="5"/>
      <c r="O314" s="79"/>
    </row>
    <row r="315" spans="1:15" x14ac:dyDescent="0.25">
      <c r="A315" s="4">
        <v>98</v>
      </c>
      <c r="B315" s="5" t="s">
        <v>9</v>
      </c>
      <c r="C315" s="5">
        <v>9560</v>
      </c>
      <c r="D315" s="33" t="str">
        <f t="shared" si="26"/>
        <v>WP9560</v>
      </c>
      <c r="E315" s="33"/>
      <c r="F315" s="33"/>
      <c r="G315" s="24">
        <v>2016</v>
      </c>
      <c r="H315" s="5" t="s">
        <v>10</v>
      </c>
      <c r="I315" s="50" t="str">
        <f>B315&amp;C315&amp;H315&amp;G315</f>
        <v>WP9560VACATE2016</v>
      </c>
      <c r="J315" s="50" t="s">
        <v>21</v>
      </c>
      <c r="L315" s="5" t="s">
        <v>12</v>
      </c>
      <c r="M315" s="5" t="s">
        <v>13</v>
      </c>
      <c r="N315" s="5"/>
      <c r="O315" s="79"/>
    </row>
    <row r="316" spans="1:15" hidden="1" x14ac:dyDescent="0.25">
      <c r="A316" s="4">
        <v>526</v>
      </c>
      <c r="B316" s="5" t="s">
        <v>9</v>
      </c>
      <c r="C316" s="1">
        <v>9617</v>
      </c>
      <c r="D316" s="33" t="str">
        <f t="shared" si="26"/>
        <v>WP9617</v>
      </c>
      <c r="E316" s="33"/>
      <c r="F316" s="33" t="str">
        <f t="shared" ref="F316:F317" si="37">D316&amp;H316</f>
        <v>WP9617CROSS SUBSIDY VACATE</v>
      </c>
      <c r="G316" s="24">
        <v>2016</v>
      </c>
      <c r="H316" s="5" t="s">
        <v>55</v>
      </c>
      <c r="I316" s="50" t="str">
        <f>B316&amp;C316&amp;H316&amp;G316</f>
        <v>WP9617CROSS SUBSIDY VACATE2016</v>
      </c>
      <c r="J316" s="50" t="s">
        <v>27</v>
      </c>
      <c r="L316" s="5" t="s">
        <v>12</v>
      </c>
      <c r="M316" s="5" t="s">
        <v>13</v>
      </c>
      <c r="N316" s="5"/>
      <c r="O316" s="79"/>
    </row>
    <row r="317" spans="1:15" hidden="1" x14ac:dyDescent="0.25">
      <c r="A317" s="4">
        <v>527</v>
      </c>
      <c r="B317" s="5" t="s">
        <v>9</v>
      </c>
      <c r="C317" s="1">
        <v>9617</v>
      </c>
      <c r="D317" s="33" t="str">
        <f t="shared" si="26"/>
        <v>WP9617</v>
      </c>
      <c r="E317" s="33"/>
      <c r="F317" s="33" t="str">
        <f t="shared" si="37"/>
        <v>WP9617DISPOSED</v>
      </c>
      <c r="G317" s="24">
        <v>2016</v>
      </c>
      <c r="H317" s="5" t="s">
        <v>15</v>
      </c>
      <c r="I317" s="50" t="str">
        <f>B317&amp;C317&amp;H317&amp;G317</f>
        <v>WP9617DISPOSED2016</v>
      </c>
      <c r="J317" s="50" t="s">
        <v>27</v>
      </c>
      <c r="L317" s="5" t="s">
        <v>16</v>
      </c>
      <c r="M317" s="5" t="s">
        <v>13</v>
      </c>
      <c r="N317" s="5"/>
      <c r="O317" s="79"/>
    </row>
    <row r="318" spans="1:15" x14ac:dyDescent="0.25">
      <c r="A318" s="4">
        <v>99</v>
      </c>
      <c r="B318" s="5" t="s">
        <v>9</v>
      </c>
      <c r="C318" s="5">
        <v>9761</v>
      </c>
      <c r="D318" s="33" t="str">
        <f t="shared" si="26"/>
        <v>WP9761</v>
      </c>
      <c r="E318" s="33"/>
      <c r="F318" s="33"/>
      <c r="G318" s="24">
        <v>2016</v>
      </c>
      <c r="H318" s="5" t="s">
        <v>17</v>
      </c>
      <c r="I318" s="50" t="str">
        <f>B318&amp;C318&amp;H318&amp;G318</f>
        <v>WP9761COUNTER2016</v>
      </c>
      <c r="J318" s="50" t="s">
        <v>20</v>
      </c>
      <c r="L318" s="5" t="s">
        <v>12</v>
      </c>
      <c r="M318" s="5" t="s">
        <v>13</v>
      </c>
      <c r="N318" s="5"/>
      <c r="O318" s="79"/>
    </row>
    <row r="319" spans="1:15" x14ac:dyDescent="0.25">
      <c r="A319" s="14">
        <v>80</v>
      </c>
      <c r="B319" s="32" t="s">
        <v>9</v>
      </c>
      <c r="C319" s="36">
        <v>9809</v>
      </c>
      <c r="D319" s="33" t="str">
        <f t="shared" si="26"/>
        <v>WP9809</v>
      </c>
      <c r="E319" s="33"/>
      <c r="F319" s="33"/>
      <c r="G319" s="20">
        <v>2016</v>
      </c>
      <c r="H319" s="32" t="s">
        <v>17</v>
      </c>
      <c r="I319" s="50" t="str">
        <f>B319&amp;C319&amp;H319&amp;G319</f>
        <v>WP9809COUNTER2016</v>
      </c>
      <c r="J319" s="54" t="s">
        <v>173</v>
      </c>
      <c r="K319" s="67">
        <v>2750</v>
      </c>
      <c r="L319" s="67" t="s">
        <v>16</v>
      </c>
      <c r="M319" s="20"/>
      <c r="N319" s="20"/>
      <c r="O319" s="82">
        <v>42375</v>
      </c>
    </row>
    <row r="320" spans="1:15" hidden="1" x14ac:dyDescent="0.25">
      <c r="A320" s="15">
        <v>100</v>
      </c>
      <c r="B320" s="63" t="s">
        <v>9</v>
      </c>
      <c r="C320" s="63">
        <v>9813</v>
      </c>
      <c r="D320" s="89" t="str">
        <f t="shared" si="26"/>
        <v>WP9813</v>
      </c>
      <c r="E320" s="33" t="s">
        <v>1770</v>
      </c>
      <c r="F320" s="33"/>
      <c r="G320" s="64">
        <v>2016</v>
      </c>
      <c r="H320" s="63" t="s">
        <v>15</v>
      </c>
      <c r="I320" s="50" t="str">
        <f>B320&amp;C320&amp;H320&amp;G320</f>
        <v>WP9813DISPOSED2016</v>
      </c>
      <c r="J320" s="65" t="s">
        <v>26</v>
      </c>
      <c r="K320" s="67"/>
      <c r="L320" s="63" t="s">
        <v>12</v>
      </c>
      <c r="M320" s="63" t="s">
        <v>13</v>
      </c>
      <c r="N320" s="63"/>
      <c r="O320" s="78"/>
    </row>
    <row r="321" spans="1:15" hidden="1" x14ac:dyDescent="0.25">
      <c r="A321" s="15">
        <v>101</v>
      </c>
      <c r="B321" s="63" t="s">
        <v>9</v>
      </c>
      <c r="C321" s="63">
        <v>9862</v>
      </c>
      <c r="D321" s="89" t="str">
        <f t="shared" si="26"/>
        <v>WP9862</v>
      </c>
      <c r="E321" s="33" t="s">
        <v>1770</v>
      </c>
      <c r="F321" s="33"/>
      <c r="G321" s="64">
        <v>2016</v>
      </c>
      <c r="H321" s="63" t="s">
        <v>15</v>
      </c>
      <c r="I321" s="50" t="str">
        <f>B321&amp;C321&amp;H321&amp;G321</f>
        <v>WP9862DISPOSED2016</v>
      </c>
      <c r="J321" s="65" t="s">
        <v>40</v>
      </c>
      <c r="L321" s="5" t="s">
        <v>16</v>
      </c>
      <c r="M321" s="63" t="s">
        <v>13</v>
      </c>
      <c r="N321" s="63"/>
      <c r="O321" s="78"/>
    </row>
    <row r="322" spans="1:15" hidden="1" x14ac:dyDescent="0.25">
      <c r="A322" s="15">
        <v>102</v>
      </c>
      <c r="B322" s="63" t="s">
        <v>9</v>
      </c>
      <c r="C322" s="2">
        <v>9951</v>
      </c>
      <c r="D322" s="89" t="str">
        <f t="shared" si="26"/>
        <v>WP9951</v>
      </c>
      <c r="E322" s="33" t="s">
        <v>1770</v>
      </c>
      <c r="F322" s="33"/>
      <c r="G322" s="64">
        <v>2016</v>
      </c>
      <c r="H322" s="63" t="s">
        <v>15</v>
      </c>
      <c r="I322" s="50" t="str">
        <f>B322&amp;C322&amp;H322&amp;G322</f>
        <v>WP9951DISPOSED2016</v>
      </c>
      <c r="J322" s="65" t="s">
        <v>34</v>
      </c>
      <c r="L322" s="5" t="s">
        <v>12</v>
      </c>
      <c r="M322" s="63" t="s">
        <v>13</v>
      </c>
      <c r="N322" s="63"/>
      <c r="O322" s="78"/>
    </row>
    <row r="323" spans="1:15" hidden="1" x14ac:dyDescent="0.25">
      <c r="A323" s="4">
        <v>103</v>
      </c>
      <c r="B323" s="5" t="s">
        <v>9</v>
      </c>
      <c r="C323" s="2">
        <v>10026</v>
      </c>
      <c r="D323" s="89" t="str">
        <f t="shared" si="26"/>
        <v>WP10026</v>
      </c>
      <c r="E323" s="33" t="s">
        <v>1770</v>
      </c>
      <c r="F323" s="33"/>
      <c r="G323" s="24">
        <v>2016</v>
      </c>
      <c r="H323" s="5" t="s">
        <v>15</v>
      </c>
      <c r="I323" s="50" t="str">
        <f>B323&amp;C323&amp;H323&amp;G323</f>
        <v>WP10026DISPOSED2016</v>
      </c>
      <c r="J323" s="50" t="s">
        <v>20</v>
      </c>
      <c r="L323" s="5" t="s">
        <v>12</v>
      </c>
      <c r="M323" s="5" t="s">
        <v>13</v>
      </c>
      <c r="N323" s="5"/>
      <c r="O323" s="79"/>
    </row>
    <row r="324" spans="1:15" hidden="1" x14ac:dyDescent="0.25">
      <c r="A324" s="15">
        <v>104</v>
      </c>
      <c r="B324" s="63" t="s">
        <v>9</v>
      </c>
      <c r="C324" s="1">
        <v>10373</v>
      </c>
      <c r="D324" s="89" t="str">
        <f t="shared" ref="D324:D387" si="38">B324&amp;C324</f>
        <v>WP10373</v>
      </c>
      <c r="E324" s="33" t="s">
        <v>1770</v>
      </c>
      <c r="F324" s="33"/>
      <c r="G324" s="64">
        <v>2016</v>
      </c>
      <c r="H324" s="63" t="s">
        <v>15</v>
      </c>
      <c r="I324" s="50" t="str">
        <f>B324&amp;C324&amp;H324&amp;G324</f>
        <v>WP10373DISPOSED2016</v>
      </c>
      <c r="J324" s="65" t="s">
        <v>26</v>
      </c>
      <c r="K324" s="67"/>
      <c r="L324" s="63" t="s">
        <v>12</v>
      </c>
      <c r="M324" s="63" t="s">
        <v>13</v>
      </c>
      <c r="N324" s="63"/>
      <c r="O324" s="78"/>
    </row>
    <row r="325" spans="1:15" hidden="1" x14ac:dyDescent="0.25">
      <c r="A325" s="4">
        <v>105</v>
      </c>
      <c r="B325" s="5" t="s">
        <v>9</v>
      </c>
      <c r="C325" s="5">
        <v>10639</v>
      </c>
      <c r="D325" s="89" t="str">
        <f t="shared" si="38"/>
        <v>WP10639</v>
      </c>
      <c r="E325" s="33" t="s">
        <v>1770</v>
      </c>
      <c r="F325" s="33"/>
      <c r="G325" s="24">
        <v>2016</v>
      </c>
      <c r="H325" s="5" t="s">
        <v>15</v>
      </c>
      <c r="I325" s="50" t="str">
        <f>B325&amp;C325&amp;H325&amp;G325</f>
        <v>WP10639DISPOSED2016</v>
      </c>
      <c r="J325" s="50" t="s">
        <v>30</v>
      </c>
      <c r="L325" s="5" t="s">
        <v>16</v>
      </c>
      <c r="M325" s="5" t="s">
        <v>13</v>
      </c>
      <c r="N325" s="5"/>
      <c r="O325" s="79"/>
    </row>
    <row r="326" spans="1:15" x14ac:dyDescent="0.25">
      <c r="A326" s="4">
        <v>106</v>
      </c>
      <c r="B326" s="5" t="s">
        <v>9</v>
      </c>
      <c r="C326" s="5">
        <v>10875</v>
      </c>
      <c r="D326" s="33" t="str">
        <f t="shared" si="38"/>
        <v>WP10875</v>
      </c>
      <c r="E326" s="33"/>
      <c r="F326" s="33"/>
      <c r="G326" s="24">
        <v>2016</v>
      </c>
      <c r="H326" s="5" t="s">
        <v>10</v>
      </c>
      <c r="I326" s="50" t="str">
        <f>B326&amp;C326&amp;H326&amp;G326</f>
        <v>WP10875VACATE2016</v>
      </c>
      <c r="J326" s="50" t="s">
        <v>39</v>
      </c>
      <c r="L326" s="5" t="s">
        <v>16</v>
      </c>
      <c r="M326" s="5" t="s">
        <v>13</v>
      </c>
      <c r="N326" s="5"/>
      <c r="O326" s="79"/>
    </row>
    <row r="327" spans="1:15" x14ac:dyDescent="0.25">
      <c r="A327" s="15">
        <v>107</v>
      </c>
      <c r="B327" s="63" t="s">
        <v>9</v>
      </c>
      <c r="C327" s="63">
        <v>10999</v>
      </c>
      <c r="D327" s="33" t="str">
        <f t="shared" si="38"/>
        <v>WP10999</v>
      </c>
      <c r="E327" s="33"/>
      <c r="F327" s="33"/>
      <c r="G327" s="64">
        <v>2016</v>
      </c>
      <c r="H327" s="63" t="s">
        <v>10</v>
      </c>
      <c r="I327" s="50" t="str">
        <f>B327&amp;C327&amp;H327&amp;G327</f>
        <v>WP10999VACATE2016</v>
      </c>
      <c r="J327" s="65" t="s">
        <v>37</v>
      </c>
      <c r="K327" s="67"/>
      <c r="L327" s="63" t="s">
        <v>16</v>
      </c>
      <c r="M327" s="63" t="s">
        <v>13</v>
      </c>
      <c r="N327" s="63"/>
      <c r="O327" s="78"/>
    </row>
    <row r="328" spans="1:15" hidden="1" x14ac:dyDescent="0.25">
      <c r="A328" s="15">
        <v>108</v>
      </c>
      <c r="B328" s="63" t="s">
        <v>9</v>
      </c>
      <c r="C328" s="63">
        <v>11341</v>
      </c>
      <c r="D328" s="33" t="str">
        <f t="shared" si="38"/>
        <v>WP11341</v>
      </c>
      <c r="E328" s="33"/>
      <c r="F328" s="33" t="str">
        <f t="shared" ref="F328:F329" si="39">D328&amp;H328</f>
        <v>WP11341VACATE</v>
      </c>
      <c r="G328" s="64">
        <v>2016</v>
      </c>
      <c r="H328" s="63" t="s">
        <v>10</v>
      </c>
      <c r="I328" s="50" t="str">
        <f>B328&amp;C328&amp;H328&amp;G328</f>
        <v>WP11341VACATE2016</v>
      </c>
      <c r="J328" s="65" t="s">
        <v>34</v>
      </c>
      <c r="L328" s="5" t="s">
        <v>12</v>
      </c>
      <c r="M328" s="63" t="s">
        <v>13</v>
      </c>
      <c r="N328" s="63"/>
      <c r="O328" s="78"/>
    </row>
    <row r="329" spans="1:15" hidden="1" x14ac:dyDescent="0.25">
      <c r="A329" s="15">
        <v>109</v>
      </c>
      <c r="B329" s="63" t="s">
        <v>9</v>
      </c>
      <c r="C329" s="63">
        <v>11341</v>
      </c>
      <c r="D329" s="33" t="str">
        <f t="shared" si="38"/>
        <v>WP11341</v>
      </c>
      <c r="E329" s="33"/>
      <c r="F329" s="33" t="str">
        <f t="shared" si="39"/>
        <v>WP11341DISPOSED</v>
      </c>
      <c r="G329" s="64">
        <v>2016</v>
      </c>
      <c r="H329" s="63" t="s">
        <v>15</v>
      </c>
      <c r="I329" s="50" t="str">
        <f>B329&amp;C329&amp;H329&amp;G329</f>
        <v>WP11341DISPOSED2016</v>
      </c>
      <c r="J329" s="65" t="s">
        <v>34</v>
      </c>
      <c r="L329" s="5" t="s">
        <v>16</v>
      </c>
      <c r="M329" s="63" t="s">
        <v>13</v>
      </c>
      <c r="N329" s="63"/>
      <c r="O329" s="78"/>
    </row>
    <row r="330" spans="1:15" hidden="1" x14ac:dyDescent="0.25">
      <c r="A330" s="4">
        <v>110</v>
      </c>
      <c r="B330" s="5" t="s">
        <v>9</v>
      </c>
      <c r="C330" s="5">
        <v>11422</v>
      </c>
      <c r="D330" s="89" t="str">
        <f t="shared" si="38"/>
        <v>WP11422</v>
      </c>
      <c r="E330" s="33" t="s">
        <v>1770</v>
      </c>
      <c r="F330" s="33"/>
      <c r="G330" s="24">
        <v>2016</v>
      </c>
      <c r="H330" s="5" t="s">
        <v>15</v>
      </c>
      <c r="I330" s="50" t="str">
        <f>B330&amp;C330&amp;H330&amp;G330</f>
        <v>WP11422DISPOSED2016</v>
      </c>
      <c r="J330" s="50" t="s">
        <v>29</v>
      </c>
      <c r="L330" s="5" t="s">
        <v>16</v>
      </c>
      <c r="M330" s="5" t="s">
        <v>13</v>
      </c>
      <c r="N330" s="5"/>
      <c r="O330" s="79"/>
    </row>
    <row r="331" spans="1:15" hidden="1" x14ac:dyDescent="0.25">
      <c r="A331" s="4">
        <v>528</v>
      </c>
      <c r="B331" s="5" t="s">
        <v>9</v>
      </c>
      <c r="C331" s="1">
        <v>11558</v>
      </c>
      <c r="D331" s="33" t="str">
        <f t="shared" si="38"/>
        <v>WP11558</v>
      </c>
      <c r="E331" s="33"/>
      <c r="F331" s="33" t="str">
        <f t="shared" ref="F331:F332" si="40">D331&amp;H331</f>
        <v>WP11558VACATE</v>
      </c>
      <c r="G331" s="24">
        <v>2016</v>
      </c>
      <c r="H331" s="5" t="s">
        <v>10</v>
      </c>
      <c r="I331" s="50" t="str">
        <f>B331&amp;C331&amp;H331&amp;G331</f>
        <v>WP11558VACATE2016</v>
      </c>
      <c r="J331" s="50" t="s">
        <v>27</v>
      </c>
      <c r="K331" s="7">
        <v>2750</v>
      </c>
      <c r="L331" s="5" t="s">
        <v>12</v>
      </c>
      <c r="M331" s="5" t="s">
        <v>13</v>
      </c>
      <c r="N331" s="5"/>
      <c r="O331" s="79"/>
    </row>
    <row r="332" spans="1:15" hidden="1" x14ac:dyDescent="0.25">
      <c r="A332" s="4">
        <v>529</v>
      </c>
      <c r="B332" s="5" t="s">
        <v>9</v>
      </c>
      <c r="C332" s="1">
        <v>11558</v>
      </c>
      <c r="D332" s="33" t="str">
        <f t="shared" si="38"/>
        <v>WP11558</v>
      </c>
      <c r="E332" s="33"/>
      <c r="F332" s="33" t="str">
        <f t="shared" si="40"/>
        <v>WP11558DISPOSED</v>
      </c>
      <c r="G332" s="24">
        <v>2016</v>
      </c>
      <c r="H332" s="5" t="s">
        <v>15</v>
      </c>
      <c r="I332" s="50" t="str">
        <f>B332&amp;C332&amp;H332&amp;G332</f>
        <v>WP11558DISPOSED2016</v>
      </c>
      <c r="J332" s="50" t="s">
        <v>27</v>
      </c>
      <c r="K332" s="7">
        <v>5000</v>
      </c>
      <c r="L332" s="5" t="s">
        <v>16</v>
      </c>
      <c r="M332" s="5" t="s">
        <v>13</v>
      </c>
      <c r="N332" s="5"/>
      <c r="O332" s="79"/>
    </row>
    <row r="333" spans="1:15" x14ac:dyDescent="0.25">
      <c r="A333" s="15">
        <v>111</v>
      </c>
      <c r="B333" s="63" t="s">
        <v>9</v>
      </c>
      <c r="C333" s="1">
        <v>11580</v>
      </c>
      <c r="D333" s="33" t="str">
        <f t="shared" si="38"/>
        <v>WP11580</v>
      </c>
      <c r="E333" s="33"/>
      <c r="F333" s="33"/>
      <c r="G333" s="64">
        <v>2016</v>
      </c>
      <c r="H333" s="63" t="s">
        <v>10</v>
      </c>
      <c r="I333" s="50" t="str">
        <f>B333&amp;C333&amp;H333&amp;G333</f>
        <v>WP11580VACATE2016</v>
      </c>
      <c r="J333" s="65" t="s">
        <v>18</v>
      </c>
      <c r="K333" s="67"/>
      <c r="L333" s="63" t="s">
        <v>12</v>
      </c>
      <c r="M333" s="63" t="s">
        <v>13</v>
      </c>
      <c r="N333" s="63"/>
      <c r="O333" s="78"/>
    </row>
    <row r="334" spans="1:15" x14ac:dyDescent="0.25">
      <c r="A334" s="4">
        <v>112</v>
      </c>
      <c r="B334" s="5" t="s">
        <v>9</v>
      </c>
      <c r="C334" s="5">
        <v>11595</v>
      </c>
      <c r="D334" s="33" t="str">
        <f t="shared" si="38"/>
        <v>WP11595</v>
      </c>
      <c r="E334" s="33"/>
      <c r="F334" s="33"/>
      <c r="G334" s="24">
        <v>2016</v>
      </c>
      <c r="H334" s="5" t="s">
        <v>17</v>
      </c>
      <c r="I334" s="50" t="str">
        <f>B334&amp;C334&amp;H334&amp;G334</f>
        <v>WP11595COUNTER2016</v>
      </c>
      <c r="J334" s="50" t="s">
        <v>20</v>
      </c>
      <c r="L334" s="5" t="s">
        <v>12</v>
      </c>
      <c r="M334" s="5" t="s">
        <v>13</v>
      </c>
      <c r="N334" s="5"/>
      <c r="O334" s="79"/>
    </row>
    <row r="335" spans="1:15" x14ac:dyDescent="0.25">
      <c r="A335" s="4">
        <v>113</v>
      </c>
      <c r="B335" s="5" t="s">
        <v>9</v>
      </c>
      <c r="C335" s="5">
        <v>11645</v>
      </c>
      <c r="D335" s="33" t="str">
        <f t="shared" si="38"/>
        <v>WP11645</v>
      </c>
      <c r="E335" s="33"/>
      <c r="F335" s="33"/>
      <c r="G335" s="24">
        <v>2016</v>
      </c>
      <c r="H335" s="5" t="s">
        <v>10</v>
      </c>
      <c r="I335" s="50" t="str">
        <f>B335&amp;C335&amp;H335&amp;G335</f>
        <v>WP11645VACATE2016</v>
      </c>
      <c r="J335" s="50" t="s">
        <v>23</v>
      </c>
      <c r="L335" s="5" t="s">
        <v>12</v>
      </c>
      <c r="M335" s="5" t="s">
        <v>13</v>
      </c>
      <c r="N335" s="5"/>
      <c r="O335" s="79"/>
    </row>
    <row r="336" spans="1:15" x14ac:dyDescent="0.25">
      <c r="A336" s="15">
        <v>114</v>
      </c>
      <c r="B336" s="63" t="s">
        <v>9</v>
      </c>
      <c r="C336" s="63">
        <v>11821</v>
      </c>
      <c r="D336" s="33" t="str">
        <f t="shared" si="38"/>
        <v>WP11821</v>
      </c>
      <c r="E336" s="33"/>
      <c r="F336" s="33"/>
      <c r="G336" s="64">
        <v>2016</v>
      </c>
      <c r="H336" s="63" t="s">
        <v>17</v>
      </c>
      <c r="I336" s="50" t="str">
        <f>B336&amp;C336&amp;H336&amp;G336</f>
        <v>WP11821COUNTER2016</v>
      </c>
      <c r="J336" s="65" t="s">
        <v>19</v>
      </c>
      <c r="L336" s="5" t="s">
        <v>12</v>
      </c>
      <c r="M336" s="63" t="s">
        <v>13</v>
      </c>
      <c r="N336" s="63"/>
      <c r="O336" s="78"/>
    </row>
    <row r="337" spans="1:15" hidden="1" x14ac:dyDescent="0.25">
      <c r="A337" s="4">
        <v>115</v>
      </c>
      <c r="B337" s="5" t="s">
        <v>9</v>
      </c>
      <c r="C337" s="5">
        <v>11942</v>
      </c>
      <c r="D337" s="33" t="str">
        <f t="shared" si="38"/>
        <v>WP11942</v>
      </c>
      <c r="E337" s="33"/>
      <c r="F337" s="33" t="str">
        <f t="shared" ref="F337:F338" si="41">D337&amp;H337</f>
        <v>WP11942COUNTER</v>
      </c>
      <c r="G337" s="24">
        <v>2016</v>
      </c>
      <c r="H337" s="5" t="s">
        <v>17</v>
      </c>
      <c r="I337" s="50" t="str">
        <f>B337&amp;C337&amp;H337&amp;G337</f>
        <v>WP11942COUNTER2016</v>
      </c>
      <c r="J337" s="50" t="s">
        <v>14</v>
      </c>
      <c r="L337" s="5" t="s">
        <v>16</v>
      </c>
      <c r="M337" s="5" t="s">
        <v>13</v>
      </c>
      <c r="N337" s="5"/>
      <c r="O337" s="79"/>
    </row>
    <row r="338" spans="1:15" hidden="1" x14ac:dyDescent="0.25">
      <c r="A338" s="4">
        <v>116</v>
      </c>
      <c r="B338" s="5" t="s">
        <v>9</v>
      </c>
      <c r="C338" s="5">
        <v>11942</v>
      </c>
      <c r="D338" s="33" t="str">
        <f t="shared" si="38"/>
        <v>WP11942</v>
      </c>
      <c r="E338" s="33"/>
      <c r="F338" s="33" t="str">
        <f t="shared" si="41"/>
        <v>WP11942DISPOSED</v>
      </c>
      <c r="G338" s="24">
        <v>2016</v>
      </c>
      <c r="H338" s="5" t="s">
        <v>15</v>
      </c>
      <c r="I338" s="50" t="str">
        <f>B338&amp;C338&amp;H338&amp;G338</f>
        <v>WP11942DISPOSED2016</v>
      </c>
      <c r="J338" s="50" t="s">
        <v>14</v>
      </c>
      <c r="L338" s="5" t="s">
        <v>12</v>
      </c>
      <c r="M338" s="5" t="s">
        <v>13</v>
      </c>
      <c r="N338" s="5"/>
      <c r="O338" s="79"/>
    </row>
    <row r="339" spans="1:15" x14ac:dyDescent="0.25">
      <c r="A339" s="15">
        <v>117</v>
      </c>
      <c r="B339" s="63" t="s">
        <v>9</v>
      </c>
      <c r="C339" s="63">
        <v>12037</v>
      </c>
      <c r="D339" s="33" t="str">
        <f t="shared" si="38"/>
        <v>WP12037</v>
      </c>
      <c r="E339" s="33"/>
      <c r="F339" s="33"/>
      <c r="G339" s="64">
        <v>2016</v>
      </c>
      <c r="H339" s="63" t="s">
        <v>17</v>
      </c>
      <c r="I339" s="50" t="str">
        <f>B339&amp;C339&amp;H339&amp;G339</f>
        <v>WP12037COUNTER2016</v>
      </c>
      <c r="J339" s="65" t="s">
        <v>40</v>
      </c>
      <c r="L339" s="5" t="s">
        <v>16</v>
      </c>
      <c r="M339" s="63" t="s">
        <v>13</v>
      </c>
      <c r="N339" s="63"/>
      <c r="O339" s="78"/>
    </row>
    <row r="340" spans="1:15" hidden="1" x14ac:dyDescent="0.25">
      <c r="A340" s="4">
        <v>118</v>
      </c>
      <c r="B340" s="5" t="s">
        <v>9</v>
      </c>
      <c r="C340" s="5">
        <v>12086</v>
      </c>
      <c r="D340" s="33" t="str">
        <f t="shared" si="38"/>
        <v>WP12086</v>
      </c>
      <c r="E340" s="33"/>
      <c r="F340" s="33" t="str">
        <f t="shared" ref="F340:F341" si="42">D340&amp;H340</f>
        <v>WP12086COUNTER</v>
      </c>
      <c r="G340" s="24">
        <v>2016</v>
      </c>
      <c r="H340" s="5" t="s">
        <v>17</v>
      </c>
      <c r="I340" s="50" t="str">
        <f>B340&amp;C340&amp;H340&amp;G340</f>
        <v>WP12086COUNTER2016</v>
      </c>
      <c r="J340" s="50" t="s">
        <v>20</v>
      </c>
      <c r="L340" s="5" t="s">
        <v>12</v>
      </c>
      <c r="M340" s="5" t="s">
        <v>13</v>
      </c>
      <c r="N340" s="5"/>
      <c r="O340" s="79"/>
    </row>
    <row r="341" spans="1:15" hidden="1" x14ac:dyDescent="0.25">
      <c r="A341" s="4">
        <v>119</v>
      </c>
      <c r="B341" s="5" t="s">
        <v>9</v>
      </c>
      <c r="C341" s="5">
        <v>12086</v>
      </c>
      <c r="D341" s="33" t="str">
        <f t="shared" si="38"/>
        <v>WP12086</v>
      </c>
      <c r="E341" s="33"/>
      <c r="F341" s="33" t="str">
        <f t="shared" si="42"/>
        <v>WP12086DISPOSED</v>
      </c>
      <c r="G341" s="24">
        <v>2016</v>
      </c>
      <c r="H341" s="5" t="s">
        <v>15</v>
      </c>
      <c r="I341" s="50" t="str">
        <f>B341&amp;C341&amp;H341&amp;G341</f>
        <v>WP12086DISPOSED2016</v>
      </c>
      <c r="J341" s="50" t="s">
        <v>20</v>
      </c>
      <c r="L341" s="5" t="s">
        <v>16</v>
      </c>
      <c r="M341" s="5" t="s">
        <v>13</v>
      </c>
      <c r="N341" s="5"/>
      <c r="O341" s="79"/>
    </row>
    <row r="342" spans="1:15" s="88" customFormat="1" x14ac:dyDescent="0.25">
      <c r="A342" s="88">
        <v>120</v>
      </c>
      <c r="B342" s="3" t="s">
        <v>9</v>
      </c>
      <c r="C342" s="3">
        <v>12133</v>
      </c>
      <c r="D342" s="93" t="str">
        <f t="shared" si="38"/>
        <v>WP12133</v>
      </c>
      <c r="E342" s="93"/>
      <c r="F342" s="93"/>
      <c r="G342" s="96">
        <v>2016</v>
      </c>
      <c r="H342" s="3" t="s">
        <v>15</v>
      </c>
      <c r="I342" s="49" t="str">
        <f>B342&amp;C342&amp;H342&amp;G342</f>
        <v>WP12133DISPOSED2016</v>
      </c>
      <c r="J342" s="49" t="s">
        <v>30</v>
      </c>
      <c r="K342" s="96"/>
      <c r="L342" s="3" t="s">
        <v>16</v>
      </c>
      <c r="M342" s="3" t="s">
        <v>13</v>
      </c>
      <c r="N342" s="3"/>
      <c r="O342" s="98"/>
    </row>
    <row r="343" spans="1:15" hidden="1" x14ac:dyDescent="0.25">
      <c r="A343" s="4">
        <v>121</v>
      </c>
      <c r="B343" s="5" t="s">
        <v>9</v>
      </c>
      <c r="C343" s="5">
        <v>13122</v>
      </c>
      <c r="D343" s="89" t="str">
        <f t="shared" si="38"/>
        <v>WP13122</v>
      </c>
      <c r="E343" s="33" t="s">
        <v>1770</v>
      </c>
      <c r="F343" s="33"/>
      <c r="G343" s="24">
        <v>2016</v>
      </c>
      <c r="H343" s="5" t="s">
        <v>15</v>
      </c>
      <c r="I343" s="50" t="str">
        <f>B343&amp;C343&amp;H343&amp;G343</f>
        <v>WP13122DISPOSED2016</v>
      </c>
      <c r="J343" s="50" t="s">
        <v>29</v>
      </c>
      <c r="L343" s="5" t="s">
        <v>12</v>
      </c>
      <c r="M343" s="5" t="s">
        <v>13</v>
      </c>
      <c r="N343" s="5"/>
      <c r="O343" s="79"/>
    </row>
    <row r="344" spans="1:15" hidden="1" x14ac:dyDescent="0.25">
      <c r="A344" s="4">
        <v>122</v>
      </c>
      <c r="B344" s="5" t="s">
        <v>9</v>
      </c>
      <c r="C344" s="5">
        <v>13154</v>
      </c>
      <c r="D344" s="33" t="str">
        <f t="shared" si="38"/>
        <v>WP13154</v>
      </c>
      <c r="E344" s="33"/>
      <c r="F344" s="33" t="str">
        <f t="shared" ref="F344:F345" si="43">D344&amp;H344</f>
        <v>WP13154VACATE</v>
      </c>
      <c r="G344" s="24">
        <v>2016</v>
      </c>
      <c r="H344" s="5" t="s">
        <v>10</v>
      </c>
      <c r="I344" s="50" t="str">
        <f>B344&amp;C344&amp;H344&amp;G344</f>
        <v>WP13154VACATE2016</v>
      </c>
      <c r="J344" s="50" t="s">
        <v>22</v>
      </c>
      <c r="L344" s="5" t="s">
        <v>12</v>
      </c>
      <c r="M344" s="5" t="s">
        <v>13</v>
      </c>
      <c r="N344" s="5"/>
      <c r="O344" s="79"/>
    </row>
    <row r="345" spans="1:15" hidden="1" x14ac:dyDescent="0.25">
      <c r="A345" s="4">
        <v>123</v>
      </c>
      <c r="B345" s="5" t="s">
        <v>9</v>
      </c>
      <c r="C345" s="5">
        <v>13154</v>
      </c>
      <c r="D345" s="33" t="str">
        <f t="shared" si="38"/>
        <v>WP13154</v>
      </c>
      <c r="E345" s="33"/>
      <c r="F345" s="33" t="str">
        <f t="shared" si="43"/>
        <v>WP13154DISPOSED</v>
      </c>
      <c r="G345" s="24">
        <v>2016</v>
      </c>
      <c r="H345" s="5" t="s">
        <v>15</v>
      </c>
      <c r="I345" s="50" t="str">
        <f>B345&amp;C345&amp;H345&amp;G345</f>
        <v>WP13154DISPOSED2016</v>
      </c>
      <c r="J345" s="50" t="s">
        <v>22</v>
      </c>
      <c r="L345" s="5" t="s">
        <v>16</v>
      </c>
      <c r="M345" s="5" t="s">
        <v>13</v>
      </c>
      <c r="N345" s="5"/>
      <c r="O345" s="79"/>
    </row>
    <row r="346" spans="1:15" x14ac:dyDescent="0.25">
      <c r="A346" s="4">
        <v>124</v>
      </c>
      <c r="B346" s="5" t="s">
        <v>9</v>
      </c>
      <c r="C346" s="5">
        <v>13442</v>
      </c>
      <c r="D346" s="33" t="str">
        <f t="shared" si="38"/>
        <v>WP13442</v>
      </c>
      <c r="E346" s="33"/>
      <c r="F346" s="33"/>
      <c r="G346" s="24">
        <v>2016</v>
      </c>
      <c r="H346" s="5" t="s">
        <v>17</v>
      </c>
      <c r="I346" s="50" t="str">
        <f>B346&amp;C346&amp;H346&amp;G346</f>
        <v>WP13442COUNTER2016</v>
      </c>
      <c r="J346" s="50" t="s">
        <v>23</v>
      </c>
      <c r="L346" s="5" t="s">
        <v>12</v>
      </c>
      <c r="M346" s="5" t="s">
        <v>13</v>
      </c>
      <c r="N346" s="5"/>
      <c r="O346" s="79"/>
    </row>
    <row r="347" spans="1:15" x14ac:dyDescent="0.25">
      <c r="A347" s="4">
        <v>125</v>
      </c>
      <c r="B347" s="5" t="s">
        <v>9</v>
      </c>
      <c r="C347" s="5">
        <v>13634</v>
      </c>
      <c r="D347" s="33" t="str">
        <f t="shared" si="38"/>
        <v>WP13634</v>
      </c>
      <c r="E347" s="33"/>
      <c r="F347" s="33"/>
      <c r="G347" s="24">
        <v>2016</v>
      </c>
      <c r="H347" s="5" t="s">
        <v>10</v>
      </c>
      <c r="I347" s="50" t="str">
        <f>B347&amp;C347&amp;H347&amp;G347</f>
        <v>WP13634VACATE2016</v>
      </c>
      <c r="J347" s="50" t="s">
        <v>22</v>
      </c>
      <c r="L347" s="5" t="s">
        <v>12</v>
      </c>
      <c r="M347" s="5" t="s">
        <v>13</v>
      </c>
      <c r="N347" s="5"/>
      <c r="O347" s="79"/>
    </row>
    <row r="348" spans="1:15" hidden="1" x14ac:dyDescent="0.25">
      <c r="A348" s="14">
        <v>70</v>
      </c>
      <c r="B348" s="32" t="s">
        <v>9</v>
      </c>
      <c r="C348" s="36">
        <v>13728</v>
      </c>
      <c r="D348" s="89" t="str">
        <f t="shared" si="38"/>
        <v>WP13728</v>
      </c>
      <c r="E348" s="33" t="s">
        <v>1770</v>
      </c>
      <c r="F348" s="33"/>
      <c r="G348" s="20">
        <v>2016</v>
      </c>
      <c r="H348" s="32" t="s">
        <v>15</v>
      </c>
      <c r="I348" s="50" t="str">
        <f>B348&amp;C348&amp;H348&amp;G348</f>
        <v>WP13728DISPOSED2016</v>
      </c>
      <c r="J348" s="51" t="s">
        <v>177</v>
      </c>
      <c r="L348" s="7"/>
      <c r="M348" s="20" t="s">
        <v>15</v>
      </c>
      <c r="N348" s="20"/>
      <c r="O348" s="82"/>
    </row>
    <row r="349" spans="1:15" hidden="1" x14ac:dyDescent="0.25">
      <c r="A349" s="4">
        <v>126</v>
      </c>
      <c r="B349" s="5" t="s">
        <v>9</v>
      </c>
      <c r="C349" s="5">
        <v>13808</v>
      </c>
      <c r="D349" s="89" t="str">
        <f t="shared" si="38"/>
        <v>WP13808</v>
      </c>
      <c r="E349" s="33" t="s">
        <v>1770</v>
      </c>
      <c r="F349" s="33"/>
      <c r="G349" s="24">
        <v>2016</v>
      </c>
      <c r="H349" s="5" t="s">
        <v>15</v>
      </c>
      <c r="I349" s="50" t="str">
        <f>B349&amp;C349&amp;H349&amp;G349</f>
        <v>WP13808DISPOSED2016</v>
      </c>
      <c r="J349" s="50" t="s">
        <v>30</v>
      </c>
      <c r="L349" s="5" t="s">
        <v>16</v>
      </c>
      <c r="M349" s="5" t="s">
        <v>13</v>
      </c>
      <c r="N349" s="5"/>
      <c r="O349" s="79"/>
    </row>
    <row r="350" spans="1:15" hidden="1" x14ac:dyDescent="0.25">
      <c r="A350" s="4">
        <v>127</v>
      </c>
      <c r="B350" s="5" t="s">
        <v>9</v>
      </c>
      <c r="C350" s="5">
        <v>13826</v>
      </c>
      <c r="D350" s="33" t="str">
        <f t="shared" si="38"/>
        <v>WP13826</v>
      </c>
      <c r="E350" s="33"/>
      <c r="F350" s="33" t="str">
        <f t="shared" ref="F350:F351" si="44">D350&amp;H350</f>
        <v>WP13826VACATE</v>
      </c>
      <c r="G350" s="24">
        <v>2016</v>
      </c>
      <c r="H350" s="5" t="s">
        <v>10</v>
      </c>
      <c r="I350" s="50" t="str">
        <f>B350&amp;C350&amp;H350&amp;G350</f>
        <v>WP13826VACATE2016</v>
      </c>
      <c r="J350" s="50" t="s">
        <v>41</v>
      </c>
      <c r="K350" s="7">
        <v>4750</v>
      </c>
      <c r="L350" s="5" t="s">
        <v>16</v>
      </c>
      <c r="M350" s="5" t="s">
        <v>13</v>
      </c>
      <c r="N350" s="5"/>
      <c r="O350" s="79" t="s">
        <v>1761</v>
      </c>
    </row>
    <row r="351" spans="1:15" hidden="1" x14ac:dyDescent="0.25">
      <c r="A351" s="4">
        <v>128</v>
      </c>
      <c r="B351" s="5" t="s">
        <v>9</v>
      </c>
      <c r="C351" s="5">
        <v>13826</v>
      </c>
      <c r="D351" s="33" t="str">
        <f t="shared" si="38"/>
        <v>WP13826</v>
      </c>
      <c r="E351" s="33"/>
      <c r="F351" s="33" t="str">
        <f t="shared" si="44"/>
        <v>WP13826DISPOSED</v>
      </c>
      <c r="G351" s="24">
        <v>2016</v>
      </c>
      <c r="H351" s="5" t="s">
        <v>15</v>
      </c>
      <c r="I351" s="50" t="str">
        <f>B351&amp;C351&amp;H351&amp;G351</f>
        <v>WP13826DISPOSED2016</v>
      </c>
      <c r="J351" s="50" t="s">
        <v>41</v>
      </c>
      <c r="K351" s="7">
        <v>5000</v>
      </c>
      <c r="L351" s="5" t="s">
        <v>1760</v>
      </c>
      <c r="M351" s="5" t="s">
        <v>13</v>
      </c>
      <c r="N351" s="5"/>
      <c r="O351" s="79" t="s">
        <v>1759</v>
      </c>
    </row>
    <row r="352" spans="1:15" hidden="1" x14ac:dyDescent="0.25">
      <c r="A352" s="4">
        <v>129</v>
      </c>
      <c r="B352" s="5" t="s">
        <v>9</v>
      </c>
      <c r="C352" s="5">
        <v>13875</v>
      </c>
      <c r="D352" s="89" t="str">
        <f t="shared" si="38"/>
        <v>WP13875</v>
      </c>
      <c r="E352" s="33" t="s">
        <v>1770</v>
      </c>
      <c r="F352" s="33"/>
      <c r="G352" s="24">
        <v>2016</v>
      </c>
      <c r="H352" s="5" t="s">
        <v>15</v>
      </c>
      <c r="I352" s="50" t="str">
        <f>B352&amp;C352&amp;H352&amp;G352</f>
        <v>WP13875DISPOSED2016</v>
      </c>
      <c r="J352" s="50" t="s">
        <v>20</v>
      </c>
      <c r="L352" s="5" t="s">
        <v>12</v>
      </c>
      <c r="M352" s="5" t="s">
        <v>13</v>
      </c>
      <c r="N352" s="5"/>
      <c r="O352" s="79"/>
    </row>
    <row r="353" spans="1:15" x14ac:dyDescent="0.25">
      <c r="A353" s="4">
        <v>130</v>
      </c>
      <c r="B353" s="5" t="s">
        <v>9</v>
      </c>
      <c r="C353" s="5">
        <v>13887</v>
      </c>
      <c r="D353" s="33" t="str">
        <f t="shared" si="38"/>
        <v>WP13887</v>
      </c>
      <c r="E353" s="33"/>
      <c r="F353" s="33"/>
      <c r="G353" s="24">
        <v>2016</v>
      </c>
      <c r="H353" s="5" t="s">
        <v>10</v>
      </c>
      <c r="I353" s="50" t="str">
        <f>B353&amp;C353&amp;H353&amp;G353</f>
        <v>WP13887VACATE2016</v>
      </c>
      <c r="J353" s="50" t="s">
        <v>29</v>
      </c>
      <c r="L353" s="5" t="s">
        <v>12</v>
      </c>
      <c r="M353" s="5" t="s">
        <v>13</v>
      </c>
      <c r="N353" s="5"/>
      <c r="O353" s="79"/>
    </row>
    <row r="354" spans="1:15" x14ac:dyDescent="0.25">
      <c r="A354" s="15">
        <v>131</v>
      </c>
      <c r="B354" s="63" t="s">
        <v>9</v>
      </c>
      <c r="C354" s="63">
        <v>13996</v>
      </c>
      <c r="D354" s="33" t="str">
        <f t="shared" si="38"/>
        <v>WP13996</v>
      </c>
      <c r="E354" s="33"/>
      <c r="F354" s="33"/>
      <c r="G354" s="64">
        <v>2016</v>
      </c>
      <c r="H354" s="63" t="s">
        <v>17</v>
      </c>
      <c r="I354" s="50" t="str">
        <f>B354&amp;C354&amp;H354&amp;G354</f>
        <v>WP13996COUNTER2016</v>
      </c>
      <c r="J354" s="65" t="s">
        <v>34</v>
      </c>
      <c r="L354" s="5" t="s">
        <v>16</v>
      </c>
      <c r="M354" s="63" t="s">
        <v>13</v>
      </c>
      <c r="N354" s="63"/>
      <c r="O354" s="78"/>
    </row>
    <row r="355" spans="1:15" x14ac:dyDescent="0.25">
      <c r="A355" s="4">
        <v>132</v>
      </c>
      <c r="B355" s="5" t="s">
        <v>9</v>
      </c>
      <c r="C355" s="5">
        <v>14026</v>
      </c>
      <c r="D355" s="33" t="str">
        <f t="shared" si="38"/>
        <v>WP14026</v>
      </c>
      <c r="E355" s="33"/>
      <c r="F355" s="33"/>
      <c r="G355" s="24">
        <v>2016</v>
      </c>
      <c r="H355" s="5" t="s">
        <v>17</v>
      </c>
      <c r="I355" s="50" t="str">
        <f>B355&amp;C355&amp;H355&amp;G355</f>
        <v>WP14026COUNTER2016</v>
      </c>
      <c r="J355" s="50" t="s">
        <v>22</v>
      </c>
      <c r="L355" s="5" t="s">
        <v>12</v>
      </c>
      <c r="M355" s="5" t="s">
        <v>13</v>
      </c>
      <c r="N355" s="5"/>
      <c r="O355" s="79"/>
    </row>
    <row r="356" spans="1:15" x14ac:dyDescent="0.25">
      <c r="A356" s="15">
        <v>133</v>
      </c>
      <c r="B356" s="63" t="s">
        <v>9</v>
      </c>
      <c r="C356" s="63">
        <v>14204</v>
      </c>
      <c r="D356" s="33" t="str">
        <f t="shared" si="38"/>
        <v>WP14204</v>
      </c>
      <c r="E356" s="33"/>
      <c r="F356" s="33"/>
      <c r="G356" s="64">
        <v>2016</v>
      </c>
      <c r="H356" s="63" t="s">
        <v>10</v>
      </c>
      <c r="I356" s="50" t="str">
        <f>B356&amp;C356&amp;H356&amp;G356</f>
        <v>WP14204VACATE2016</v>
      </c>
      <c r="J356" s="65" t="s">
        <v>42</v>
      </c>
      <c r="L356" s="5" t="s">
        <v>12</v>
      </c>
      <c r="M356" s="63" t="s">
        <v>13</v>
      </c>
      <c r="N356" s="63"/>
      <c r="O356" s="78"/>
    </row>
    <row r="357" spans="1:15" hidden="1" x14ac:dyDescent="0.25">
      <c r="A357" s="4">
        <v>134</v>
      </c>
      <c r="B357" s="5" t="s">
        <v>9</v>
      </c>
      <c r="C357" s="5">
        <v>14312</v>
      </c>
      <c r="D357" s="89" t="str">
        <f t="shared" si="38"/>
        <v>WP14312</v>
      </c>
      <c r="E357" s="33" t="s">
        <v>1770</v>
      </c>
      <c r="F357" s="33"/>
      <c r="G357" s="24">
        <v>2016</v>
      </c>
      <c r="H357" s="5" t="s">
        <v>15</v>
      </c>
      <c r="I357" s="50" t="str">
        <f>B357&amp;C357&amp;H357&amp;G357</f>
        <v>WP14312DISPOSED2016</v>
      </c>
      <c r="J357" s="50" t="s">
        <v>30</v>
      </c>
      <c r="L357" s="5" t="s">
        <v>16</v>
      </c>
      <c r="M357" s="5" t="s">
        <v>13</v>
      </c>
      <c r="N357" s="5"/>
      <c r="O357" s="79"/>
    </row>
    <row r="358" spans="1:15" x14ac:dyDescent="0.25">
      <c r="A358" s="4">
        <v>135</v>
      </c>
      <c r="B358" s="5" t="s">
        <v>9</v>
      </c>
      <c r="C358" s="5">
        <v>14502</v>
      </c>
      <c r="D358" s="33" t="str">
        <f t="shared" si="38"/>
        <v>WP14502</v>
      </c>
      <c r="E358" s="33"/>
      <c r="F358" s="33"/>
      <c r="G358" s="24">
        <v>2016</v>
      </c>
      <c r="H358" s="5" t="s">
        <v>10</v>
      </c>
      <c r="I358" s="50" t="str">
        <f>B358&amp;C358&amp;H358&amp;G358</f>
        <v>WP14502VACATE2016</v>
      </c>
      <c r="J358" s="50" t="s">
        <v>38</v>
      </c>
      <c r="L358" s="5" t="s">
        <v>12</v>
      </c>
      <c r="M358" s="5" t="s">
        <v>13</v>
      </c>
      <c r="N358" s="5"/>
      <c r="O358" s="79"/>
    </row>
    <row r="359" spans="1:15" hidden="1" x14ac:dyDescent="0.25">
      <c r="A359" s="4">
        <v>136</v>
      </c>
      <c r="B359" s="5" t="s">
        <v>9</v>
      </c>
      <c r="C359" s="5">
        <v>14722</v>
      </c>
      <c r="D359" s="89" t="str">
        <f t="shared" si="38"/>
        <v>WP14722</v>
      </c>
      <c r="E359" s="33" t="s">
        <v>1770</v>
      </c>
      <c r="F359" s="33"/>
      <c r="G359" s="24">
        <v>2016</v>
      </c>
      <c r="H359" s="5" t="s">
        <v>15</v>
      </c>
      <c r="I359" s="50" t="str">
        <f>B359&amp;C359&amp;H359&amp;G359</f>
        <v>WP14722DISPOSED2016</v>
      </c>
      <c r="J359" s="50" t="s">
        <v>14</v>
      </c>
      <c r="L359" s="5" t="s">
        <v>16</v>
      </c>
      <c r="M359" s="5" t="s">
        <v>13</v>
      </c>
      <c r="N359" s="5"/>
      <c r="O359" s="79"/>
    </row>
    <row r="360" spans="1:15" hidden="1" x14ac:dyDescent="0.25">
      <c r="A360" s="15">
        <v>137</v>
      </c>
      <c r="B360" s="63" t="s">
        <v>9</v>
      </c>
      <c r="C360" s="1">
        <v>15017</v>
      </c>
      <c r="D360" s="89" t="str">
        <f t="shared" si="38"/>
        <v>WP15017</v>
      </c>
      <c r="E360" s="33" t="s">
        <v>1770</v>
      </c>
      <c r="F360" s="33"/>
      <c r="G360" s="64">
        <v>2016</v>
      </c>
      <c r="H360" s="63" t="s">
        <v>15</v>
      </c>
      <c r="I360" s="50" t="str">
        <f>B360&amp;C360&amp;H360&amp;G360</f>
        <v>WP15017DISPOSED2016</v>
      </c>
      <c r="J360" s="65" t="s">
        <v>18</v>
      </c>
      <c r="K360" s="67"/>
      <c r="L360" s="63" t="s">
        <v>12</v>
      </c>
      <c r="M360" s="63" t="s">
        <v>13</v>
      </c>
      <c r="N360" s="63"/>
      <c r="O360" s="78"/>
    </row>
    <row r="361" spans="1:15" x14ac:dyDescent="0.25">
      <c r="A361" s="4">
        <v>138</v>
      </c>
      <c r="B361" s="5" t="s">
        <v>9</v>
      </c>
      <c r="C361" s="5">
        <v>15144</v>
      </c>
      <c r="D361" s="33" t="str">
        <f t="shared" si="38"/>
        <v>WP15144</v>
      </c>
      <c r="E361" s="33"/>
      <c r="F361" s="33"/>
      <c r="G361" s="24">
        <v>2016</v>
      </c>
      <c r="H361" s="5" t="s">
        <v>10</v>
      </c>
      <c r="I361" s="50" t="str">
        <f>B361&amp;C361&amp;H361&amp;G361</f>
        <v>WP15144VACATE2016</v>
      </c>
      <c r="J361" s="50" t="s">
        <v>25</v>
      </c>
      <c r="L361" s="5" t="s">
        <v>16</v>
      </c>
      <c r="M361" s="5" t="s">
        <v>13</v>
      </c>
      <c r="N361" s="5"/>
      <c r="O361" s="79"/>
    </row>
    <row r="362" spans="1:15" x14ac:dyDescent="0.25">
      <c r="A362" s="4">
        <v>139</v>
      </c>
      <c r="B362" s="5" t="s">
        <v>9</v>
      </c>
      <c r="C362" s="5">
        <v>15203</v>
      </c>
      <c r="D362" s="33" t="str">
        <f t="shared" si="38"/>
        <v>WP15203</v>
      </c>
      <c r="E362" s="33"/>
      <c r="F362" s="33"/>
      <c r="G362" s="24">
        <v>2016</v>
      </c>
      <c r="H362" s="5" t="s">
        <v>10</v>
      </c>
      <c r="I362" s="50" t="str">
        <f>B362&amp;C362&amp;H362&amp;G362</f>
        <v>WP15203VACATE2016</v>
      </c>
      <c r="J362" s="50" t="s">
        <v>20</v>
      </c>
      <c r="L362" s="5" t="s">
        <v>16</v>
      </c>
      <c r="M362" s="5" t="s">
        <v>13</v>
      </c>
      <c r="N362" s="5"/>
      <c r="O362" s="79"/>
    </row>
    <row r="363" spans="1:15" x14ac:dyDescent="0.25">
      <c r="A363" s="4">
        <v>140</v>
      </c>
      <c r="B363" s="5" t="s">
        <v>9</v>
      </c>
      <c r="C363" s="5">
        <v>15679</v>
      </c>
      <c r="D363" s="33" t="str">
        <f t="shared" si="38"/>
        <v>WP15679</v>
      </c>
      <c r="E363" s="33"/>
      <c r="F363" s="33"/>
      <c r="G363" s="24">
        <v>2016</v>
      </c>
      <c r="H363" s="5" t="s">
        <v>10</v>
      </c>
      <c r="I363" s="50" t="str">
        <f>B363&amp;C363&amp;H363&amp;G363</f>
        <v>WP15679VACATE2016</v>
      </c>
      <c r="J363" s="50" t="s">
        <v>27</v>
      </c>
      <c r="L363" s="5" t="s">
        <v>16</v>
      </c>
      <c r="M363" s="5" t="s">
        <v>13</v>
      </c>
      <c r="N363" s="5"/>
      <c r="O363" s="79"/>
    </row>
    <row r="364" spans="1:15" x14ac:dyDescent="0.25">
      <c r="A364" s="15">
        <v>141</v>
      </c>
      <c r="B364" s="63" t="s">
        <v>9</v>
      </c>
      <c r="C364" s="63">
        <v>16333</v>
      </c>
      <c r="D364" s="33" t="str">
        <f t="shared" si="38"/>
        <v>WP16333</v>
      </c>
      <c r="E364" s="33"/>
      <c r="F364" s="33"/>
      <c r="G364" s="64">
        <v>2016</v>
      </c>
      <c r="H364" s="63" t="s">
        <v>17</v>
      </c>
      <c r="I364" s="50" t="str">
        <f>B364&amp;C364&amp;H364&amp;G364</f>
        <v>WP16333COUNTER2016</v>
      </c>
      <c r="J364" s="65" t="s">
        <v>19</v>
      </c>
      <c r="L364" s="5" t="s">
        <v>12</v>
      </c>
      <c r="M364" s="63" t="s">
        <v>13</v>
      </c>
      <c r="N364" s="63"/>
      <c r="O364" s="78"/>
    </row>
    <row r="365" spans="1:15" x14ac:dyDescent="0.25">
      <c r="A365" s="4">
        <v>142</v>
      </c>
      <c r="B365" s="5" t="s">
        <v>9</v>
      </c>
      <c r="C365" s="5">
        <v>16426</v>
      </c>
      <c r="D365" s="33" t="str">
        <f t="shared" si="38"/>
        <v>WP16426</v>
      </c>
      <c r="E365" s="33"/>
      <c r="F365" s="33"/>
      <c r="G365" s="24">
        <v>2016</v>
      </c>
      <c r="H365" s="5" t="s">
        <v>10</v>
      </c>
      <c r="I365" s="50" t="str">
        <f>B365&amp;C365&amp;H365&amp;G365</f>
        <v>WP16426VACATE2016</v>
      </c>
      <c r="J365" s="50" t="s">
        <v>41</v>
      </c>
      <c r="L365" s="5" t="s">
        <v>12</v>
      </c>
      <c r="M365" s="5" t="s">
        <v>13</v>
      </c>
      <c r="N365" s="5"/>
      <c r="O365" s="79"/>
    </row>
    <row r="366" spans="1:15" hidden="1" x14ac:dyDescent="0.25">
      <c r="A366" s="4">
        <v>143</v>
      </c>
      <c r="B366" s="5" t="s">
        <v>9</v>
      </c>
      <c r="C366" s="1">
        <v>16563</v>
      </c>
      <c r="D366" s="89" t="str">
        <f t="shared" si="38"/>
        <v>WP16563</v>
      </c>
      <c r="E366" s="33" t="s">
        <v>1770</v>
      </c>
      <c r="F366" s="33"/>
      <c r="G366" s="24">
        <v>2016</v>
      </c>
      <c r="H366" s="5" t="s">
        <v>15</v>
      </c>
      <c r="I366" s="50" t="str">
        <f>B366&amp;C366&amp;H366&amp;G366</f>
        <v>WP16563DISPOSED2016</v>
      </c>
      <c r="J366" s="50" t="s">
        <v>24</v>
      </c>
      <c r="L366" s="5" t="s">
        <v>12</v>
      </c>
      <c r="M366" s="5" t="s">
        <v>13</v>
      </c>
      <c r="N366" s="5"/>
      <c r="O366" s="79"/>
    </row>
    <row r="367" spans="1:15" hidden="1" x14ac:dyDescent="0.25">
      <c r="A367" s="4">
        <v>144</v>
      </c>
      <c r="B367" s="5" t="s">
        <v>9</v>
      </c>
      <c r="C367" s="1">
        <v>16856</v>
      </c>
      <c r="D367" s="89" t="str">
        <f t="shared" si="38"/>
        <v>WP16856</v>
      </c>
      <c r="E367" s="33" t="s">
        <v>1770</v>
      </c>
      <c r="F367" s="33"/>
      <c r="G367" s="24">
        <v>2016</v>
      </c>
      <c r="H367" s="5" t="s">
        <v>15</v>
      </c>
      <c r="I367" s="50" t="str">
        <f>B367&amp;C367&amp;H367&amp;G367</f>
        <v>WP16856DISPOSED2016</v>
      </c>
      <c r="J367" s="50" t="s">
        <v>24</v>
      </c>
      <c r="L367" s="5" t="s">
        <v>12</v>
      </c>
      <c r="M367" s="5" t="s">
        <v>13</v>
      </c>
      <c r="N367" s="5"/>
      <c r="O367" s="79"/>
    </row>
    <row r="368" spans="1:15" hidden="1" x14ac:dyDescent="0.25">
      <c r="A368" s="4">
        <v>145</v>
      </c>
      <c r="B368" s="5" t="s">
        <v>9</v>
      </c>
      <c r="C368" s="1">
        <v>16863</v>
      </c>
      <c r="D368" s="89" t="str">
        <f t="shared" si="38"/>
        <v>WP16863</v>
      </c>
      <c r="E368" s="33" t="s">
        <v>1770</v>
      </c>
      <c r="F368" s="33"/>
      <c r="G368" s="24">
        <v>2016</v>
      </c>
      <c r="H368" s="5" t="s">
        <v>15</v>
      </c>
      <c r="I368" s="50" t="str">
        <f>B368&amp;C368&amp;H368&amp;G368</f>
        <v>WP16863DISPOSED2016</v>
      </c>
      <c r="J368" s="50" t="s">
        <v>24</v>
      </c>
      <c r="L368" s="5" t="s">
        <v>12</v>
      </c>
      <c r="M368" s="5" t="s">
        <v>13</v>
      </c>
      <c r="N368" s="5"/>
      <c r="O368" s="79"/>
    </row>
    <row r="369" spans="1:15" hidden="1" x14ac:dyDescent="0.25">
      <c r="A369" s="4">
        <v>146</v>
      </c>
      <c r="B369" s="5" t="s">
        <v>9</v>
      </c>
      <c r="C369" s="1">
        <v>16864</v>
      </c>
      <c r="D369" s="89" t="str">
        <f t="shared" si="38"/>
        <v>WP16864</v>
      </c>
      <c r="E369" s="33" t="s">
        <v>1770</v>
      </c>
      <c r="F369" s="33"/>
      <c r="G369" s="24">
        <v>2016</v>
      </c>
      <c r="H369" s="5" t="s">
        <v>15</v>
      </c>
      <c r="I369" s="50" t="str">
        <f>B369&amp;C369&amp;H369&amp;G369</f>
        <v>WP16864DISPOSED2016</v>
      </c>
      <c r="J369" s="50" t="s">
        <v>24</v>
      </c>
      <c r="L369" s="5" t="s">
        <v>12</v>
      </c>
      <c r="M369" s="5" t="s">
        <v>13</v>
      </c>
      <c r="N369" s="5"/>
      <c r="O369" s="79"/>
    </row>
    <row r="370" spans="1:15" hidden="1" x14ac:dyDescent="0.25">
      <c r="A370" s="4">
        <v>147</v>
      </c>
      <c r="B370" s="5" t="s">
        <v>9</v>
      </c>
      <c r="C370" s="1">
        <v>16868</v>
      </c>
      <c r="D370" s="89" t="str">
        <f t="shared" si="38"/>
        <v>WP16868</v>
      </c>
      <c r="E370" s="33" t="s">
        <v>1770</v>
      </c>
      <c r="F370" s="33"/>
      <c r="G370" s="24">
        <v>2016</v>
      </c>
      <c r="H370" s="5" t="s">
        <v>15</v>
      </c>
      <c r="I370" s="50" t="str">
        <f>B370&amp;C370&amp;H370&amp;G370</f>
        <v>WP16868DISPOSED2016</v>
      </c>
      <c r="J370" s="50" t="s">
        <v>24</v>
      </c>
      <c r="L370" s="5" t="s">
        <v>12</v>
      </c>
      <c r="M370" s="5" t="s">
        <v>13</v>
      </c>
      <c r="N370" s="5"/>
      <c r="O370" s="79"/>
    </row>
    <row r="371" spans="1:15" hidden="1" x14ac:dyDescent="0.25">
      <c r="A371" s="4">
        <v>148</v>
      </c>
      <c r="B371" s="5" t="s">
        <v>9</v>
      </c>
      <c r="C371" s="1">
        <v>16870</v>
      </c>
      <c r="D371" s="89" t="str">
        <f t="shared" si="38"/>
        <v>WP16870</v>
      </c>
      <c r="E371" s="33" t="s">
        <v>1770</v>
      </c>
      <c r="F371" s="33"/>
      <c r="G371" s="24">
        <v>2016</v>
      </c>
      <c r="H371" s="5" t="s">
        <v>15</v>
      </c>
      <c r="I371" s="50" t="str">
        <f>B371&amp;C371&amp;H371&amp;G371</f>
        <v>WP16870DISPOSED2016</v>
      </c>
      <c r="J371" s="50" t="s">
        <v>24</v>
      </c>
      <c r="L371" s="5" t="s">
        <v>12</v>
      </c>
      <c r="M371" s="5" t="s">
        <v>13</v>
      </c>
      <c r="N371" s="5"/>
      <c r="O371" s="79"/>
    </row>
    <row r="372" spans="1:15" hidden="1" x14ac:dyDescent="0.25">
      <c r="A372" s="4">
        <v>149</v>
      </c>
      <c r="B372" s="5" t="s">
        <v>9</v>
      </c>
      <c r="C372" s="1">
        <v>16872</v>
      </c>
      <c r="D372" s="89" t="str">
        <f t="shared" si="38"/>
        <v>WP16872</v>
      </c>
      <c r="E372" s="33" t="s">
        <v>1770</v>
      </c>
      <c r="F372" s="33"/>
      <c r="G372" s="24">
        <v>2016</v>
      </c>
      <c r="H372" s="5" t="s">
        <v>15</v>
      </c>
      <c r="I372" s="50" t="str">
        <f>B372&amp;C372&amp;H372&amp;G372</f>
        <v>WP16872DISPOSED2016</v>
      </c>
      <c r="J372" s="50" t="s">
        <v>24</v>
      </c>
      <c r="L372" s="5" t="s">
        <v>12</v>
      </c>
      <c r="M372" s="5" t="s">
        <v>13</v>
      </c>
      <c r="N372" s="5"/>
      <c r="O372" s="79"/>
    </row>
    <row r="373" spans="1:15" hidden="1" x14ac:dyDescent="0.25">
      <c r="A373" s="4">
        <v>150</v>
      </c>
      <c r="B373" s="5" t="s">
        <v>9</v>
      </c>
      <c r="C373" s="1">
        <v>16879</v>
      </c>
      <c r="D373" s="89" t="str">
        <f t="shared" si="38"/>
        <v>WP16879</v>
      </c>
      <c r="E373" s="33" t="s">
        <v>1770</v>
      </c>
      <c r="F373" s="33"/>
      <c r="G373" s="24">
        <v>2016</v>
      </c>
      <c r="H373" s="5" t="s">
        <v>15</v>
      </c>
      <c r="I373" s="50" t="str">
        <f>B373&amp;C373&amp;H373&amp;G373</f>
        <v>WP16879DISPOSED2016</v>
      </c>
      <c r="J373" s="50" t="s">
        <v>24</v>
      </c>
      <c r="L373" s="5" t="s">
        <v>12</v>
      </c>
      <c r="M373" s="5" t="s">
        <v>13</v>
      </c>
      <c r="N373" s="5"/>
      <c r="O373" s="79"/>
    </row>
    <row r="374" spans="1:15" hidden="1" x14ac:dyDescent="0.25">
      <c r="A374" s="4">
        <v>151</v>
      </c>
      <c r="B374" s="5" t="s">
        <v>9</v>
      </c>
      <c r="C374" s="1">
        <v>16890</v>
      </c>
      <c r="D374" s="89" t="str">
        <f t="shared" si="38"/>
        <v>WP16890</v>
      </c>
      <c r="E374" s="33" t="s">
        <v>1770</v>
      </c>
      <c r="F374" s="33"/>
      <c r="G374" s="24">
        <v>2016</v>
      </c>
      <c r="H374" s="5" t="s">
        <v>15</v>
      </c>
      <c r="I374" s="50" t="str">
        <f>B374&amp;C374&amp;H374&amp;G374</f>
        <v>WP16890DISPOSED2016</v>
      </c>
      <c r="J374" s="50" t="s">
        <v>24</v>
      </c>
      <c r="L374" s="5" t="s">
        <v>12</v>
      </c>
      <c r="M374" s="5" t="s">
        <v>13</v>
      </c>
      <c r="N374" s="5"/>
      <c r="O374" s="79"/>
    </row>
    <row r="375" spans="1:15" hidden="1" x14ac:dyDescent="0.25">
      <c r="A375" s="4">
        <v>152</v>
      </c>
      <c r="B375" s="5" t="s">
        <v>9</v>
      </c>
      <c r="C375" s="1">
        <v>16981</v>
      </c>
      <c r="D375" s="89" t="str">
        <f t="shared" si="38"/>
        <v>WP16981</v>
      </c>
      <c r="E375" s="33" t="s">
        <v>1770</v>
      </c>
      <c r="F375" s="33"/>
      <c r="G375" s="24">
        <v>2016</v>
      </c>
      <c r="H375" s="5" t="s">
        <v>15</v>
      </c>
      <c r="I375" s="50" t="str">
        <f>B375&amp;C375&amp;H375&amp;G375</f>
        <v>WP16981DISPOSED2016</v>
      </c>
      <c r="J375" s="50" t="s">
        <v>24</v>
      </c>
      <c r="L375" s="5" t="s">
        <v>12</v>
      </c>
      <c r="M375" s="5" t="s">
        <v>13</v>
      </c>
      <c r="N375" s="5"/>
      <c r="O375" s="79"/>
    </row>
    <row r="376" spans="1:15" hidden="1" x14ac:dyDescent="0.25">
      <c r="A376" s="4">
        <v>153</v>
      </c>
      <c r="B376" s="5" t="s">
        <v>9</v>
      </c>
      <c r="C376" s="1">
        <v>17196</v>
      </c>
      <c r="D376" s="89" t="str">
        <f t="shared" si="38"/>
        <v>WP17196</v>
      </c>
      <c r="E376" s="33" t="s">
        <v>1770</v>
      </c>
      <c r="F376" s="33"/>
      <c r="G376" s="24">
        <v>2016</v>
      </c>
      <c r="H376" s="5" t="s">
        <v>15</v>
      </c>
      <c r="I376" s="50" t="str">
        <f>B376&amp;C376&amp;H376&amp;G376</f>
        <v>WP17196DISPOSED2016</v>
      </c>
      <c r="J376" s="50" t="s">
        <v>30</v>
      </c>
      <c r="L376" s="5" t="s">
        <v>12</v>
      </c>
      <c r="M376" s="5" t="s">
        <v>13</v>
      </c>
      <c r="N376" s="5"/>
      <c r="O376" s="79"/>
    </row>
    <row r="377" spans="1:15" hidden="1" x14ac:dyDescent="0.25">
      <c r="A377" s="4">
        <v>154</v>
      </c>
      <c r="B377" s="5" t="s">
        <v>9</v>
      </c>
      <c r="C377" s="5">
        <v>17225</v>
      </c>
      <c r="D377" s="33" t="str">
        <f t="shared" si="38"/>
        <v>WP17225</v>
      </c>
      <c r="E377" s="33"/>
      <c r="F377" s="33" t="str">
        <f t="shared" ref="F377:F378" si="45">D377&amp;H377</f>
        <v>WP17225VACATE</v>
      </c>
      <c r="G377" s="24">
        <v>2016</v>
      </c>
      <c r="H377" s="5" t="s">
        <v>10</v>
      </c>
      <c r="I377" s="50" t="str">
        <f>B377&amp;C377&amp;H377&amp;G377</f>
        <v>WP17225VACATE2016</v>
      </c>
      <c r="J377" s="50" t="s">
        <v>14</v>
      </c>
      <c r="L377" s="5" t="s">
        <v>16</v>
      </c>
      <c r="M377" s="5" t="s">
        <v>13</v>
      </c>
      <c r="N377" s="5"/>
      <c r="O377" s="79"/>
    </row>
    <row r="378" spans="1:15" hidden="1" x14ac:dyDescent="0.25">
      <c r="A378" s="4">
        <v>155</v>
      </c>
      <c r="B378" s="5" t="s">
        <v>9</v>
      </c>
      <c r="C378" s="5">
        <v>17225</v>
      </c>
      <c r="D378" s="33" t="str">
        <f t="shared" si="38"/>
        <v>WP17225</v>
      </c>
      <c r="E378" s="33"/>
      <c r="F378" s="33" t="str">
        <f t="shared" si="45"/>
        <v>WP17225DISPOSED</v>
      </c>
      <c r="G378" s="24">
        <v>2016</v>
      </c>
      <c r="H378" s="5" t="s">
        <v>15</v>
      </c>
      <c r="I378" s="50" t="str">
        <f>B378&amp;C378&amp;H378&amp;G378</f>
        <v>WP17225DISPOSED2016</v>
      </c>
      <c r="J378" s="50" t="s">
        <v>14</v>
      </c>
      <c r="L378" s="5" t="s">
        <v>16</v>
      </c>
      <c r="M378" s="5" t="s">
        <v>13</v>
      </c>
      <c r="N378" s="5"/>
      <c r="O378" s="79"/>
    </row>
    <row r="379" spans="1:15" x14ac:dyDescent="0.25">
      <c r="A379" s="4">
        <v>530</v>
      </c>
      <c r="B379" s="5" t="s">
        <v>9</v>
      </c>
      <c r="C379" s="5">
        <v>17307</v>
      </c>
      <c r="D379" s="33" t="str">
        <f t="shared" si="38"/>
        <v>WP17307</v>
      </c>
      <c r="E379" s="33"/>
      <c r="F379" s="33"/>
      <c r="G379" s="24">
        <v>2016</v>
      </c>
      <c r="H379" s="5" t="s">
        <v>55</v>
      </c>
      <c r="I379" s="50" t="str">
        <f>B379&amp;C379&amp;H379&amp;G379</f>
        <v>WP17307CROSS SUBSIDY VACATE2016</v>
      </c>
      <c r="J379" s="50" t="s">
        <v>27</v>
      </c>
      <c r="L379" s="5" t="s">
        <v>12</v>
      </c>
      <c r="M379" s="5" t="s">
        <v>13</v>
      </c>
      <c r="N379" s="5"/>
      <c r="O379" s="79"/>
    </row>
    <row r="380" spans="1:15" x14ac:dyDescent="0.25">
      <c r="A380" s="4">
        <v>156</v>
      </c>
      <c r="B380" s="5" t="s">
        <v>9</v>
      </c>
      <c r="C380" s="5">
        <v>17317</v>
      </c>
      <c r="D380" s="33" t="str">
        <f t="shared" si="38"/>
        <v>WP17317</v>
      </c>
      <c r="E380" s="33"/>
      <c r="F380" s="33"/>
      <c r="G380" s="24">
        <v>2016</v>
      </c>
      <c r="H380" s="5" t="s">
        <v>10</v>
      </c>
      <c r="I380" s="50" t="str">
        <f>B380&amp;C380&amp;H380&amp;G380</f>
        <v>WP17317VACATE2016</v>
      </c>
      <c r="J380" s="50" t="s">
        <v>39</v>
      </c>
      <c r="L380" s="5" t="s">
        <v>12</v>
      </c>
      <c r="M380" s="5" t="s">
        <v>13</v>
      </c>
      <c r="N380" s="5"/>
      <c r="O380" s="79"/>
    </row>
    <row r="381" spans="1:15" x14ac:dyDescent="0.25">
      <c r="A381" s="4">
        <v>157</v>
      </c>
      <c r="B381" s="5" t="s">
        <v>9</v>
      </c>
      <c r="C381" s="5">
        <v>17331</v>
      </c>
      <c r="D381" s="33" t="str">
        <f t="shared" si="38"/>
        <v>WP17331</v>
      </c>
      <c r="E381" s="33"/>
      <c r="F381" s="33"/>
      <c r="G381" s="24">
        <v>2016</v>
      </c>
      <c r="H381" s="5" t="s">
        <v>10</v>
      </c>
      <c r="I381" s="50" t="str">
        <f>B381&amp;C381&amp;H381&amp;G381</f>
        <v>WP17331VACATE2016</v>
      </c>
      <c r="J381" s="50" t="s">
        <v>39</v>
      </c>
      <c r="L381" s="5" t="s">
        <v>12</v>
      </c>
      <c r="M381" s="5" t="s">
        <v>13</v>
      </c>
      <c r="N381" s="5"/>
      <c r="O381" s="79"/>
    </row>
    <row r="382" spans="1:15" hidden="1" x14ac:dyDescent="0.25">
      <c r="A382" s="4">
        <v>158</v>
      </c>
      <c r="B382" s="5" t="s">
        <v>9</v>
      </c>
      <c r="C382" s="5">
        <v>17373</v>
      </c>
      <c r="D382" s="89" t="str">
        <f t="shared" si="38"/>
        <v>WP17373</v>
      </c>
      <c r="E382" s="33" t="s">
        <v>1770</v>
      </c>
      <c r="F382" s="33"/>
      <c r="G382" s="24">
        <v>2016</v>
      </c>
      <c r="H382" s="5" t="s">
        <v>15</v>
      </c>
      <c r="I382" s="50" t="str">
        <f>B382&amp;C382&amp;H382&amp;G382</f>
        <v>WP17373DISPOSED2016</v>
      </c>
      <c r="J382" s="50" t="s">
        <v>21</v>
      </c>
      <c r="L382" s="5" t="s">
        <v>16</v>
      </c>
      <c r="M382" s="5" t="s">
        <v>13</v>
      </c>
      <c r="N382" s="5"/>
      <c r="O382" s="79"/>
    </row>
    <row r="383" spans="1:15" hidden="1" x14ac:dyDescent="0.25">
      <c r="A383" s="4">
        <v>159</v>
      </c>
      <c r="B383" s="5" t="s">
        <v>9</v>
      </c>
      <c r="C383" s="5">
        <v>17506</v>
      </c>
      <c r="D383" s="89" t="str">
        <f t="shared" si="38"/>
        <v>WP17506</v>
      </c>
      <c r="E383" s="33" t="s">
        <v>1770</v>
      </c>
      <c r="F383" s="33"/>
      <c r="G383" s="24">
        <v>2016</v>
      </c>
      <c r="H383" s="5" t="s">
        <v>15</v>
      </c>
      <c r="I383" s="50" t="str">
        <f>B383&amp;C383&amp;H383&amp;G383</f>
        <v>WP17506DISPOSED2016</v>
      </c>
      <c r="J383" s="50" t="s">
        <v>30</v>
      </c>
      <c r="L383" s="5" t="s">
        <v>16</v>
      </c>
      <c r="M383" s="5" t="s">
        <v>13</v>
      </c>
      <c r="N383" s="5"/>
      <c r="O383" s="79"/>
    </row>
    <row r="384" spans="1:15" hidden="1" x14ac:dyDescent="0.25">
      <c r="A384" s="4">
        <v>160</v>
      </c>
      <c r="B384" s="5" t="s">
        <v>9</v>
      </c>
      <c r="C384" s="1">
        <v>17566</v>
      </c>
      <c r="D384" s="89" t="str">
        <f t="shared" si="38"/>
        <v>WP17566</v>
      </c>
      <c r="E384" s="33" t="s">
        <v>1770</v>
      </c>
      <c r="F384" s="33"/>
      <c r="G384" s="24">
        <v>2016</v>
      </c>
      <c r="H384" s="5" t="s">
        <v>15</v>
      </c>
      <c r="I384" s="50" t="str">
        <f>B384&amp;C384&amp;H384&amp;G384</f>
        <v>WP17566DISPOSED2016</v>
      </c>
      <c r="J384" s="50" t="s">
        <v>14</v>
      </c>
      <c r="L384" s="5" t="s">
        <v>12</v>
      </c>
      <c r="M384" s="5" t="s">
        <v>13</v>
      </c>
      <c r="N384" s="5"/>
      <c r="O384" s="79"/>
    </row>
    <row r="385" spans="1:15" x14ac:dyDescent="0.25">
      <c r="A385" s="4">
        <v>161</v>
      </c>
      <c r="B385" s="5" t="s">
        <v>9</v>
      </c>
      <c r="C385" s="5">
        <v>17785</v>
      </c>
      <c r="D385" s="33" t="str">
        <f t="shared" si="38"/>
        <v>WP17785</v>
      </c>
      <c r="E385" s="33"/>
      <c r="F385" s="33"/>
      <c r="G385" s="24">
        <v>2016</v>
      </c>
      <c r="H385" s="5" t="s">
        <v>10</v>
      </c>
      <c r="I385" s="50" t="str">
        <f>B385&amp;C385&amp;H385&amp;G385</f>
        <v>WP17785VACATE2016</v>
      </c>
      <c r="J385" s="50" t="s">
        <v>20</v>
      </c>
      <c r="L385" s="5" t="s">
        <v>12</v>
      </c>
      <c r="M385" s="5" t="s">
        <v>13</v>
      </c>
      <c r="N385" s="5"/>
      <c r="O385" s="79"/>
    </row>
    <row r="386" spans="1:15" hidden="1" x14ac:dyDescent="0.25">
      <c r="A386" s="4">
        <v>162</v>
      </c>
      <c r="B386" s="5" t="s">
        <v>9</v>
      </c>
      <c r="C386" s="5">
        <v>17848</v>
      </c>
      <c r="D386" s="33" t="str">
        <f t="shared" si="38"/>
        <v>WP17848</v>
      </c>
      <c r="E386" s="33"/>
      <c r="F386" s="33" t="str">
        <f t="shared" ref="F386:F389" si="46">D386&amp;H386</f>
        <v>WP17848DISPOSED</v>
      </c>
      <c r="G386" s="24">
        <v>2016</v>
      </c>
      <c r="H386" s="5" t="s">
        <v>15</v>
      </c>
      <c r="I386" s="50" t="str">
        <f>B386&amp;C386&amp;H386&amp;G386</f>
        <v>WP17848DISPOSED2016</v>
      </c>
      <c r="J386" s="50" t="s">
        <v>14</v>
      </c>
      <c r="L386" s="5" t="s">
        <v>16</v>
      </c>
      <c r="M386" s="5" t="s">
        <v>13</v>
      </c>
      <c r="N386" s="5"/>
      <c r="O386" s="79"/>
    </row>
    <row r="387" spans="1:15" hidden="1" x14ac:dyDescent="0.25">
      <c r="A387" s="4">
        <v>163</v>
      </c>
      <c r="B387" s="5" t="s">
        <v>9</v>
      </c>
      <c r="C387" s="5">
        <v>17848</v>
      </c>
      <c r="D387" s="33" t="str">
        <f t="shared" si="38"/>
        <v>WP17848</v>
      </c>
      <c r="E387" s="33"/>
      <c r="F387" s="33" t="str">
        <f t="shared" si="46"/>
        <v>WP17848COUNTER</v>
      </c>
      <c r="G387" s="24">
        <v>2016</v>
      </c>
      <c r="H387" s="5" t="s">
        <v>17</v>
      </c>
      <c r="I387" s="50" t="str">
        <f>B387&amp;C387&amp;H387&amp;G387</f>
        <v>WP17848COUNTER2016</v>
      </c>
      <c r="J387" s="50" t="s">
        <v>14</v>
      </c>
      <c r="L387" s="5" t="s">
        <v>12</v>
      </c>
      <c r="M387" s="5" t="s">
        <v>13</v>
      </c>
      <c r="N387" s="5"/>
      <c r="O387" s="79"/>
    </row>
    <row r="388" spans="1:15" hidden="1" x14ac:dyDescent="0.25">
      <c r="A388" s="15">
        <v>164</v>
      </c>
      <c r="B388" s="63" t="s">
        <v>9</v>
      </c>
      <c r="C388" s="63">
        <v>17985</v>
      </c>
      <c r="D388" s="33" t="str">
        <f t="shared" ref="D388:D451" si="47">B388&amp;C388</f>
        <v>WP17985</v>
      </c>
      <c r="E388" s="33"/>
      <c r="F388" s="33" t="str">
        <f t="shared" si="46"/>
        <v>WP17985VACATE</v>
      </c>
      <c r="G388" s="64">
        <v>2016</v>
      </c>
      <c r="H388" s="63" t="s">
        <v>10</v>
      </c>
      <c r="I388" s="50" t="str">
        <f>B388&amp;C388&amp;H388&amp;G388</f>
        <v>WP17985VACATE2016</v>
      </c>
      <c r="J388" s="65" t="s">
        <v>11</v>
      </c>
      <c r="L388" s="5" t="s">
        <v>12</v>
      </c>
      <c r="M388" s="63" t="s">
        <v>13</v>
      </c>
      <c r="N388" s="63"/>
      <c r="O388" s="78"/>
    </row>
    <row r="389" spans="1:15" hidden="1" x14ac:dyDescent="0.25">
      <c r="A389" s="15">
        <v>165</v>
      </c>
      <c r="B389" s="63" t="s">
        <v>9</v>
      </c>
      <c r="C389" s="63">
        <v>17985</v>
      </c>
      <c r="D389" s="33" t="str">
        <f t="shared" si="47"/>
        <v>WP17985</v>
      </c>
      <c r="E389" s="33"/>
      <c r="F389" s="33" t="str">
        <f t="shared" si="46"/>
        <v>WP17985DISPOSED</v>
      </c>
      <c r="G389" s="64">
        <v>2016</v>
      </c>
      <c r="H389" s="63" t="s">
        <v>15</v>
      </c>
      <c r="I389" s="50" t="str">
        <f>B389&amp;C389&amp;H389&amp;G389</f>
        <v>WP17985DISPOSED2016</v>
      </c>
      <c r="J389" s="65" t="s">
        <v>11</v>
      </c>
      <c r="L389" s="5" t="s">
        <v>16</v>
      </c>
      <c r="M389" s="63" t="s">
        <v>13</v>
      </c>
      <c r="N389" s="63"/>
      <c r="O389" s="78"/>
    </row>
    <row r="390" spans="1:15" x14ac:dyDescent="0.25">
      <c r="A390" s="4">
        <v>166</v>
      </c>
      <c r="B390" s="5" t="s">
        <v>9</v>
      </c>
      <c r="C390" s="5">
        <v>18217</v>
      </c>
      <c r="D390" s="33" t="str">
        <f t="shared" si="47"/>
        <v>WP18217</v>
      </c>
      <c r="E390" s="33"/>
      <c r="F390" s="33"/>
      <c r="G390" s="24">
        <v>2016</v>
      </c>
      <c r="H390" s="5" t="s">
        <v>10</v>
      </c>
      <c r="I390" s="50" t="str">
        <f>B390&amp;C390&amp;H390&amp;G390</f>
        <v>WP18217VACATE2016</v>
      </c>
      <c r="J390" s="50" t="s">
        <v>21</v>
      </c>
      <c r="L390" s="5" t="s">
        <v>12</v>
      </c>
      <c r="M390" s="5" t="s">
        <v>13</v>
      </c>
      <c r="N390" s="5"/>
      <c r="O390" s="79"/>
    </row>
    <row r="391" spans="1:15" x14ac:dyDescent="0.25">
      <c r="A391" s="4">
        <v>167</v>
      </c>
      <c r="B391" s="5" t="s">
        <v>9</v>
      </c>
      <c r="C391" s="5">
        <v>18384</v>
      </c>
      <c r="D391" s="33" t="str">
        <f t="shared" si="47"/>
        <v>WP18384</v>
      </c>
      <c r="E391" s="33"/>
      <c r="F391" s="33"/>
      <c r="G391" s="24">
        <v>2016</v>
      </c>
      <c r="H391" s="5" t="s">
        <v>10</v>
      </c>
      <c r="I391" s="50" t="str">
        <f>B391&amp;C391&amp;H391&amp;G391</f>
        <v>WP18384VACATE2016</v>
      </c>
      <c r="J391" s="50" t="s">
        <v>27</v>
      </c>
      <c r="L391" s="5" t="s">
        <v>12</v>
      </c>
      <c r="M391" s="5" t="s">
        <v>13</v>
      </c>
      <c r="N391" s="5"/>
      <c r="O391" s="79"/>
    </row>
    <row r="392" spans="1:15" hidden="1" x14ac:dyDescent="0.25">
      <c r="A392" s="4">
        <v>168</v>
      </c>
      <c r="B392" s="5" t="s">
        <v>9</v>
      </c>
      <c r="C392" s="5">
        <v>18446</v>
      </c>
      <c r="D392" s="89" t="str">
        <f t="shared" si="47"/>
        <v>WP18446</v>
      </c>
      <c r="E392" s="33" t="s">
        <v>1770</v>
      </c>
      <c r="F392" s="33"/>
      <c r="G392" s="24">
        <v>2016</v>
      </c>
      <c r="H392" s="5" t="s">
        <v>15</v>
      </c>
      <c r="I392" s="50" t="str">
        <f>B392&amp;C392&amp;H392&amp;G392</f>
        <v>WP18446DISPOSED2016</v>
      </c>
      <c r="J392" s="50" t="s">
        <v>14</v>
      </c>
      <c r="L392" s="5" t="s">
        <v>16</v>
      </c>
      <c r="M392" s="5" t="s">
        <v>13</v>
      </c>
      <c r="N392" s="5"/>
      <c r="O392" s="79"/>
    </row>
    <row r="393" spans="1:15" hidden="1" x14ac:dyDescent="0.25">
      <c r="A393" s="15">
        <v>169</v>
      </c>
      <c r="B393" s="63" t="s">
        <v>9</v>
      </c>
      <c r="C393" s="63">
        <v>18510</v>
      </c>
      <c r="D393" s="33" t="str">
        <f t="shared" si="47"/>
        <v>WP18510</v>
      </c>
      <c r="E393" s="33"/>
      <c r="F393" s="33" t="str">
        <f t="shared" ref="F393:F394" si="48">D393&amp;H393</f>
        <v>WP18510COUNTER</v>
      </c>
      <c r="G393" s="64">
        <v>2016</v>
      </c>
      <c r="H393" s="63" t="s">
        <v>17</v>
      </c>
      <c r="I393" s="50" t="str">
        <f>B393&amp;C393&amp;H393&amp;G393</f>
        <v>WP18510COUNTER2016</v>
      </c>
      <c r="J393" s="65" t="s">
        <v>19</v>
      </c>
      <c r="L393" s="5" t="s">
        <v>12</v>
      </c>
      <c r="M393" s="63" t="s">
        <v>13</v>
      </c>
      <c r="N393" s="63"/>
      <c r="O393" s="78"/>
    </row>
    <row r="394" spans="1:15" hidden="1" x14ac:dyDescent="0.25">
      <c r="A394" s="15">
        <v>170</v>
      </c>
      <c r="B394" s="63" t="s">
        <v>9</v>
      </c>
      <c r="C394" s="63">
        <v>18510</v>
      </c>
      <c r="D394" s="33" t="str">
        <f t="shared" si="47"/>
        <v>WP18510</v>
      </c>
      <c r="E394" s="33"/>
      <c r="F394" s="33" t="str">
        <f t="shared" si="48"/>
        <v>WP18510DISPOSED</v>
      </c>
      <c r="G394" s="64">
        <v>2016</v>
      </c>
      <c r="H394" s="63" t="s">
        <v>15</v>
      </c>
      <c r="I394" s="50" t="str">
        <f>B394&amp;C394&amp;H394&amp;G394</f>
        <v>WP18510DISPOSED2016</v>
      </c>
      <c r="J394" s="65" t="s">
        <v>19</v>
      </c>
      <c r="L394" s="5" t="s">
        <v>16</v>
      </c>
      <c r="M394" s="63" t="s">
        <v>13</v>
      </c>
      <c r="N394" s="63"/>
      <c r="O394" s="78"/>
    </row>
    <row r="395" spans="1:15" hidden="1" x14ac:dyDescent="0.25">
      <c r="A395" s="4">
        <v>171</v>
      </c>
      <c r="B395" s="5" t="s">
        <v>9</v>
      </c>
      <c r="C395" s="1">
        <v>18535</v>
      </c>
      <c r="D395" s="89" t="str">
        <f t="shared" si="47"/>
        <v>WP18535</v>
      </c>
      <c r="E395" s="33" t="s">
        <v>1770</v>
      </c>
      <c r="F395" s="33"/>
      <c r="G395" s="24">
        <v>2016</v>
      </c>
      <c r="H395" s="5" t="s">
        <v>15</v>
      </c>
      <c r="I395" s="50" t="str">
        <f>B395&amp;C395&amp;H395&amp;G395</f>
        <v>WP18535DISPOSED2016</v>
      </c>
      <c r="J395" s="50" t="s">
        <v>14</v>
      </c>
      <c r="L395" s="5" t="s">
        <v>12</v>
      </c>
      <c r="M395" s="5" t="s">
        <v>13</v>
      </c>
      <c r="N395" s="5"/>
      <c r="O395" s="79"/>
    </row>
    <row r="396" spans="1:15" x14ac:dyDescent="0.25">
      <c r="A396" s="4">
        <v>172</v>
      </c>
      <c r="B396" s="5" t="s">
        <v>9</v>
      </c>
      <c r="C396" s="5">
        <v>18710</v>
      </c>
      <c r="D396" s="33" t="str">
        <f t="shared" si="47"/>
        <v>WP18710</v>
      </c>
      <c r="E396" s="33"/>
      <c r="F396" s="33"/>
      <c r="G396" s="24">
        <v>2016</v>
      </c>
      <c r="H396" s="5" t="s">
        <v>10</v>
      </c>
      <c r="I396" s="50" t="str">
        <f>B396&amp;C396&amp;H396&amp;G396</f>
        <v>WP18710VACATE2016</v>
      </c>
      <c r="J396" s="50" t="s">
        <v>27</v>
      </c>
      <c r="L396" s="5" t="s">
        <v>16</v>
      </c>
      <c r="M396" s="5" t="s">
        <v>13</v>
      </c>
      <c r="N396" s="5"/>
      <c r="O396" s="79"/>
    </row>
    <row r="397" spans="1:15" x14ac:dyDescent="0.25">
      <c r="A397" s="4">
        <v>173</v>
      </c>
      <c r="B397" s="5" t="s">
        <v>9</v>
      </c>
      <c r="C397" s="5">
        <v>18714</v>
      </c>
      <c r="D397" s="33" t="str">
        <f t="shared" si="47"/>
        <v>WP18714</v>
      </c>
      <c r="E397" s="33"/>
      <c r="F397" s="33"/>
      <c r="G397" s="24">
        <v>2016</v>
      </c>
      <c r="H397" s="5" t="s">
        <v>10</v>
      </c>
      <c r="I397" s="50" t="str">
        <f>B397&amp;C397&amp;H397&amp;G397</f>
        <v>WP18714VACATE2016</v>
      </c>
      <c r="J397" s="50" t="s">
        <v>27</v>
      </c>
      <c r="L397" s="5" t="s">
        <v>16</v>
      </c>
      <c r="M397" s="5" t="s">
        <v>13</v>
      </c>
      <c r="N397" s="5"/>
      <c r="O397" s="79"/>
    </row>
    <row r="398" spans="1:15" hidden="1" x14ac:dyDescent="0.25">
      <c r="A398" s="4">
        <v>174</v>
      </c>
      <c r="B398" s="5" t="s">
        <v>9</v>
      </c>
      <c r="C398" s="5">
        <v>18892</v>
      </c>
      <c r="D398" s="89" t="str">
        <f t="shared" si="47"/>
        <v>WP18892</v>
      </c>
      <c r="E398" s="33" t="s">
        <v>1770</v>
      </c>
      <c r="F398" s="33"/>
      <c r="G398" s="24">
        <v>2016</v>
      </c>
      <c r="H398" s="5" t="s">
        <v>15</v>
      </c>
      <c r="I398" s="50" t="str">
        <f>B398&amp;C398&amp;H398&amp;G398</f>
        <v>WP18892DISPOSED2016</v>
      </c>
      <c r="J398" s="50" t="s">
        <v>22</v>
      </c>
      <c r="L398" s="5" t="s">
        <v>16</v>
      </c>
      <c r="M398" s="5" t="s">
        <v>13</v>
      </c>
      <c r="N398" s="5"/>
      <c r="O398" s="79"/>
    </row>
    <row r="399" spans="1:15" hidden="1" x14ac:dyDescent="0.25">
      <c r="A399" s="4">
        <v>175</v>
      </c>
      <c r="B399" s="5" t="s">
        <v>9</v>
      </c>
      <c r="C399" s="1">
        <v>18963</v>
      </c>
      <c r="D399" s="89" t="str">
        <f t="shared" si="47"/>
        <v>WP18963</v>
      </c>
      <c r="E399" s="33" t="s">
        <v>1770</v>
      </c>
      <c r="F399" s="33"/>
      <c r="G399" s="24">
        <v>2016</v>
      </c>
      <c r="H399" s="5" t="s">
        <v>15</v>
      </c>
      <c r="I399" s="50" t="str">
        <f>B399&amp;C399&amp;H399&amp;G399</f>
        <v>WP18963DISPOSED2016</v>
      </c>
      <c r="J399" s="50" t="s">
        <v>31</v>
      </c>
      <c r="L399" s="5" t="s">
        <v>12</v>
      </c>
      <c r="M399" s="5" t="s">
        <v>13</v>
      </c>
      <c r="N399" s="5"/>
      <c r="O399" s="79"/>
    </row>
    <row r="400" spans="1:15" x14ac:dyDescent="0.25">
      <c r="A400" s="4">
        <v>176</v>
      </c>
      <c r="B400" s="5" t="s">
        <v>9</v>
      </c>
      <c r="C400" s="5">
        <v>18971</v>
      </c>
      <c r="D400" s="33" t="str">
        <f t="shared" si="47"/>
        <v>WP18971</v>
      </c>
      <c r="E400" s="33"/>
      <c r="F400" s="33"/>
      <c r="G400" s="24">
        <v>2016</v>
      </c>
      <c r="H400" s="5" t="s">
        <v>17</v>
      </c>
      <c r="I400" s="50" t="str">
        <f>B400&amp;C400&amp;H400&amp;G400</f>
        <v>WP18971COUNTER2016</v>
      </c>
      <c r="J400" s="50" t="s">
        <v>30</v>
      </c>
      <c r="L400" s="5" t="s">
        <v>16</v>
      </c>
      <c r="M400" s="5" t="s">
        <v>13</v>
      </c>
      <c r="N400" s="5"/>
      <c r="O400" s="79"/>
    </row>
    <row r="401" spans="1:15" x14ac:dyDescent="0.25">
      <c r="A401" s="4">
        <v>177</v>
      </c>
      <c r="B401" s="5" t="s">
        <v>9</v>
      </c>
      <c r="C401" s="5">
        <v>19602</v>
      </c>
      <c r="D401" s="33" t="str">
        <f t="shared" si="47"/>
        <v>WP19602</v>
      </c>
      <c r="E401" s="33"/>
      <c r="F401" s="33"/>
      <c r="G401" s="24">
        <v>2016</v>
      </c>
      <c r="H401" s="5" t="s">
        <v>17</v>
      </c>
      <c r="I401" s="50" t="str">
        <f>B401&amp;C401&amp;H401&amp;G401</f>
        <v>WP19602COUNTER2016</v>
      </c>
      <c r="J401" s="50" t="s">
        <v>22</v>
      </c>
      <c r="L401" s="5" t="s">
        <v>12</v>
      </c>
      <c r="M401" s="5" t="s">
        <v>13</v>
      </c>
      <c r="N401" s="5"/>
      <c r="O401" s="79"/>
    </row>
    <row r="402" spans="1:15" x14ac:dyDescent="0.25">
      <c r="A402" s="4">
        <v>178</v>
      </c>
      <c r="B402" s="5" t="s">
        <v>9</v>
      </c>
      <c r="C402" s="5">
        <v>19690</v>
      </c>
      <c r="D402" s="33" t="str">
        <f t="shared" si="47"/>
        <v>WP19690</v>
      </c>
      <c r="E402" s="33"/>
      <c r="F402" s="33"/>
      <c r="G402" s="24">
        <v>2016</v>
      </c>
      <c r="H402" s="5" t="s">
        <v>17</v>
      </c>
      <c r="I402" s="50" t="str">
        <f>B402&amp;C402&amp;H402&amp;G402</f>
        <v>WP19690COUNTER2016</v>
      </c>
      <c r="J402" s="50" t="s">
        <v>32</v>
      </c>
      <c r="L402" s="5" t="s">
        <v>16</v>
      </c>
      <c r="M402" s="5" t="s">
        <v>13</v>
      </c>
      <c r="N402" s="5"/>
      <c r="O402" s="79"/>
    </row>
    <row r="403" spans="1:15" x14ac:dyDescent="0.25">
      <c r="A403" s="4">
        <v>179</v>
      </c>
      <c r="B403" s="5" t="s">
        <v>9</v>
      </c>
      <c r="C403" s="5">
        <v>19750</v>
      </c>
      <c r="D403" s="33" t="str">
        <f t="shared" si="47"/>
        <v>WP19750</v>
      </c>
      <c r="E403" s="33"/>
      <c r="F403" s="33"/>
      <c r="G403" s="24">
        <v>2016</v>
      </c>
      <c r="H403" s="5" t="s">
        <v>10</v>
      </c>
      <c r="I403" s="50" t="str">
        <f>B403&amp;C403&amp;H403&amp;G403</f>
        <v>WP19750VACATE2016</v>
      </c>
      <c r="J403" s="50" t="s">
        <v>43</v>
      </c>
      <c r="L403" s="5" t="s">
        <v>12</v>
      </c>
      <c r="M403" s="5" t="s">
        <v>13</v>
      </c>
      <c r="N403" s="5"/>
      <c r="O403" s="79"/>
    </row>
    <row r="404" spans="1:15" hidden="1" x14ac:dyDescent="0.25">
      <c r="A404" s="4">
        <v>180</v>
      </c>
      <c r="B404" s="5" t="s">
        <v>9</v>
      </c>
      <c r="C404" s="5">
        <v>19974</v>
      </c>
      <c r="D404" s="33" t="str">
        <f t="shared" si="47"/>
        <v>WP19974</v>
      </c>
      <c r="E404" s="33"/>
      <c r="F404" s="33" t="str">
        <f t="shared" ref="F404:F405" si="49">D404&amp;H404</f>
        <v>WP19974DISPOSED</v>
      </c>
      <c r="G404" s="24">
        <v>2016</v>
      </c>
      <c r="H404" s="5" t="s">
        <v>15</v>
      </c>
      <c r="I404" s="50" t="str">
        <f>B404&amp;C404&amp;H404&amp;G404</f>
        <v>WP19974DISPOSED2016</v>
      </c>
      <c r="J404" s="50" t="s">
        <v>30</v>
      </c>
      <c r="L404" s="5" t="s">
        <v>16</v>
      </c>
      <c r="M404" s="5" t="s">
        <v>13</v>
      </c>
      <c r="N404" s="5"/>
      <c r="O404" s="79"/>
    </row>
    <row r="405" spans="1:15" hidden="1" x14ac:dyDescent="0.25">
      <c r="A405" s="4">
        <v>181</v>
      </c>
      <c r="B405" s="5" t="s">
        <v>9</v>
      </c>
      <c r="C405" s="5">
        <v>19974</v>
      </c>
      <c r="D405" s="33" t="str">
        <f t="shared" si="47"/>
        <v>WP19974</v>
      </c>
      <c r="E405" s="33"/>
      <c r="F405" s="33" t="str">
        <f t="shared" si="49"/>
        <v>WP19974VACATE</v>
      </c>
      <c r="G405" s="24">
        <v>2016</v>
      </c>
      <c r="H405" s="5" t="s">
        <v>10</v>
      </c>
      <c r="I405" s="50" t="str">
        <f>B405&amp;C405&amp;H405&amp;G405</f>
        <v>WP19974VACATE2016</v>
      </c>
      <c r="J405" s="50" t="s">
        <v>30</v>
      </c>
      <c r="L405" s="5" t="s">
        <v>12</v>
      </c>
      <c r="M405" s="5" t="s">
        <v>13</v>
      </c>
      <c r="N405" s="5"/>
      <c r="O405" s="79"/>
    </row>
    <row r="406" spans="1:15" hidden="1" x14ac:dyDescent="0.25">
      <c r="A406" s="4">
        <v>182</v>
      </c>
      <c r="B406" s="5" t="s">
        <v>9</v>
      </c>
      <c r="C406" s="5">
        <v>20535</v>
      </c>
      <c r="D406" s="89" t="str">
        <f t="shared" si="47"/>
        <v>WP20535</v>
      </c>
      <c r="E406" s="33" t="s">
        <v>1770</v>
      </c>
      <c r="F406" s="33"/>
      <c r="G406" s="24">
        <v>2016</v>
      </c>
      <c r="H406" s="5" t="s">
        <v>15</v>
      </c>
      <c r="I406" s="50" t="str">
        <f>B406&amp;C406&amp;H406&amp;G406</f>
        <v>WP20535DISPOSED2016</v>
      </c>
      <c r="J406" s="50" t="s">
        <v>30</v>
      </c>
      <c r="L406" s="5" t="s">
        <v>16</v>
      </c>
      <c r="M406" s="5" t="s">
        <v>13</v>
      </c>
      <c r="N406" s="5"/>
      <c r="O406" s="79"/>
    </row>
    <row r="407" spans="1:15" hidden="1" x14ac:dyDescent="0.25">
      <c r="A407" s="4">
        <v>183</v>
      </c>
      <c r="B407" s="5" t="s">
        <v>9</v>
      </c>
      <c r="C407" s="5">
        <v>20909</v>
      </c>
      <c r="D407" s="89" t="str">
        <f t="shared" si="47"/>
        <v>WP20909</v>
      </c>
      <c r="E407" s="33" t="s">
        <v>1770</v>
      </c>
      <c r="F407" s="33"/>
      <c r="G407" s="24">
        <v>2016</v>
      </c>
      <c r="H407" s="5" t="s">
        <v>15</v>
      </c>
      <c r="I407" s="50" t="str">
        <f>B407&amp;C407&amp;H407&amp;G407</f>
        <v>WP20909DISPOSED2016</v>
      </c>
      <c r="J407" s="50" t="s">
        <v>30</v>
      </c>
      <c r="L407" s="5" t="s">
        <v>16</v>
      </c>
      <c r="M407" s="5" t="s">
        <v>13</v>
      </c>
      <c r="N407" s="5"/>
      <c r="O407" s="79"/>
    </row>
    <row r="408" spans="1:15" x14ac:dyDescent="0.25">
      <c r="A408" s="4">
        <v>184</v>
      </c>
      <c r="B408" s="5" t="s">
        <v>9</v>
      </c>
      <c r="C408" s="1">
        <v>21053</v>
      </c>
      <c r="D408" s="33" t="str">
        <f t="shared" si="47"/>
        <v>WP21053</v>
      </c>
      <c r="E408" s="33"/>
      <c r="F408" s="33"/>
      <c r="G408" s="24">
        <v>2016</v>
      </c>
      <c r="H408" s="5" t="s">
        <v>17</v>
      </c>
      <c r="I408" s="50" t="str">
        <f>B408&amp;C408&amp;H408&amp;G408</f>
        <v>WP21053COUNTER2016</v>
      </c>
      <c r="J408" s="50" t="s">
        <v>32</v>
      </c>
      <c r="L408" s="5" t="s">
        <v>12</v>
      </c>
      <c r="M408" s="5" t="s">
        <v>13</v>
      </c>
      <c r="N408" s="5"/>
      <c r="O408" s="79"/>
    </row>
    <row r="409" spans="1:15" hidden="1" x14ac:dyDescent="0.25">
      <c r="A409" s="4">
        <v>185</v>
      </c>
      <c r="B409" s="5" t="s">
        <v>9</v>
      </c>
      <c r="C409" s="5">
        <v>21366</v>
      </c>
      <c r="D409" s="89" t="str">
        <f t="shared" si="47"/>
        <v>WP21366</v>
      </c>
      <c r="E409" s="33" t="s">
        <v>1770</v>
      </c>
      <c r="F409" s="33"/>
      <c r="G409" s="24">
        <v>2016</v>
      </c>
      <c r="H409" s="5" t="s">
        <v>15</v>
      </c>
      <c r="I409" s="50" t="str">
        <f>B409&amp;C409&amp;H409&amp;G409</f>
        <v>WP21366DISPOSED2016</v>
      </c>
      <c r="J409" s="50" t="s">
        <v>30</v>
      </c>
      <c r="L409" s="5" t="s">
        <v>16</v>
      </c>
      <c r="M409" s="5" t="s">
        <v>13</v>
      </c>
      <c r="N409" s="5"/>
      <c r="O409" s="79"/>
    </row>
    <row r="410" spans="1:15" x14ac:dyDescent="0.25">
      <c r="A410" s="4">
        <v>186</v>
      </c>
      <c r="B410" s="5" t="s">
        <v>9</v>
      </c>
      <c r="C410" s="5">
        <v>21574</v>
      </c>
      <c r="D410" s="33" t="str">
        <f t="shared" si="47"/>
        <v>WP21574</v>
      </c>
      <c r="E410" s="33"/>
      <c r="F410" s="33"/>
      <c r="G410" s="24">
        <v>2016</v>
      </c>
      <c r="H410" s="5" t="s">
        <v>10</v>
      </c>
      <c r="I410" s="50" t="str">
        <f>B410&amp;C410&amp;H410&amp;G410</f>
        <v>WP21574VACATE2016</v>
      </c>
      <c r="J410" s="50" t="s">
        <v>39</v>
      </c>
      <c r="L410" s="5" t="s">
        <v>16</v>
      </c>
      <c r="M410" s="5" t="s">
        <v>13</v>
      </c>
      <c r="N410" s="5"/>
      <c r="O410" s="79"/>
    </row>
    <row r="411" spans="1:15" hidden="1" x14ac:dyDescent="0.25">
      <c r="A411" s="4">
        <v>187</v>
      </c>
      <c r="B411" s="5" t="s">
        <v>9</v>
      </c>
      <c r="C411" s="1">
        <v>21626</v>
      </c>
      <c r="D411" s="89" t="str">
        <f t="shared" si="47"/>
        <v>WP21626</v>
      </c>
      <c r="E411" s="33" t="s">
        <v>1770</v>
      </c>
      <c r="F411" s="33"/>
      <c r="G411" s="24">
        <v>2016</v>
      </c>
      <c r="H411" s="5" t="s">
        <v>15</v>
      </c>
      <c r="I411" s="50" t="str">
        <f>B411&amp;C411&amp;H411&amp;G411</f>
        <v>WP21626DISPOSED2016</v>
      </c>
      <c r="J411" s="50" t="s">
        <v>31</v>
      </c>
      <c r="L411" s="5" t="s">
        <v>12</v>
      </c>
      <c r="M411" s="5" t="s">
        <v>13</v>
      </c>
      <c r="N411" s="5"/>
      <c r="O411" s="79"/>
    </row>
    <row r="412" spans="1:15" hidden="1" x14ac:dyDescent="0.25">
      <c r="A412" s="4">
        <v>188</v>
      </c>
      <c r="B412" s="5" t="s">
        <v>9</v>
      </c>
      <c r="C412" s="1">
        <v>21729</v>
      </c>
      <c r="D412" s="33" t="str">
        <f t="shared" si="47"/>
        <v>WP21729</v>
      </c>
      <c r="E412" s="33"/>
      <c r="F412" s="33" t="str">
        <f t="shared" ref="F412:F415" si="50">D412&amp;H412</f>
        <v>WP21729COUNTER</v>
      </c>
      <c r="G412" s="24">
        <v>2016</v>
      </c>
      <c r="H412" s="5" t="s">
        <v>17</v>
      </c>
      <c r="I412" s="50" t="str">
        <f>B412&amp;C412&amp;H412&amp;G412</f>
        <v>WP21729COUNTER2016</v>
      </c>
      <c r="J412" s="50" t="s">
        <v>20</v>
      </c>
      <c r="L412" s="5" t="s">
        <v>16</v>
      </c>
      <c r="M412" s="5" t="s">
        <v>13</v>
      </c>
      <c r="N412" s="5"/>
      <c r="O412" s="79"/>
    </row>
    <row r="413" spans="1:15" hidden="1" x14ac:dyDescent="0.25">
      <c r="A413" s="4">
        <v>189</v>
      </c>
      <c r="B413" s="5" t="s">
        <v>9</v>
      </c>
      <c r="C413" s="1">
        <v>21729</v>
      </c>
      <c r="D413" s="33" t="str">
        <f t="shared" si="47"/>
        <v>WP21729</v>
      </c>
      <c r="E413" s="33"/>
      <c r="F413" s="33" t="str">
        <f t="shared" si="50"/>
        <v>WP21729DISPOSED</v>
      </c>
      <c r="G413" s="24">
        <v>2016</v>
      </c>
      <c r="H413" s="5" t="s">
        <v>15</v>
      </c>
      <c r="I413" s="50" t="str">
        <f>B413&amp;C413&amp;H413&amp;G413</f>
        <v>WP21729DISPOSED2016</v>
      </c>
      <c r="J413" s="50" t="s">
        <v>20</v>
      </c>
      <c r="L413" s="5" t="s">
        <v>12</v>
      </c>
      <c r="M413" s="5" t="s">
        <v>13</v>
      </c>
      <c r="N413" s="5"/>
      <c r="O413" s="79"/>
    </row>
    <row r="414" spans="1:15" hidden="1" x14ac:dyDescent="0.25">
      <c r="A414" s="4">
        <v>190</v>
      </c>
      <c r="B414" s="5" t="s">
        <v>9</v>
      </c>
      <c r="C414" s="5">
        <v>21959</v>
      </c>
      <c r="D414" s="33" t="str">
        <f t="shared" si="47"/>
        <v>WP21959</v>
      </c>
      <c r="E414" s="33"/>
      <c r="F414" s="33" t="str">
        <f t="shared" si="50"/>
        <v>WP21959DISPOSED</v>
      </c>
      <c r="G414" s="24">
        <v>2016</v>
      </c>
      <c r="H414" s="5" t="s">
        <v>15</v>
      </c>
      <c r="I414" s="50" t="str">
        <f>B414&amp;C414&amp;H414&amp;G414</f>
        <v>WP21959DISPOSED2016</v>
      </c>
      <c r="J414" s="50" t="s">
        <v>24</v>
      </c>
      <c r="L414" s="5" t="s">
        <v>16</v>
      </c>
      <c r="M414" s="5" t="s">
        <v>13</v>
      </c>
      <c r="N414" s="5"/>
      <c r="O414" s="79"/>
    </row>
    <row r="415" spans="1:15" hidden="1" x14ac:dyDescent="0.25">
      <c r="A415" s="4">
        <v>191</v>
      </c>
      <c r="B415" s="5" t="s">
        <v>9</v>
      </c>
      <c r="C415" s="5">
        <v>21959</v>
      </c>
      <c r="D415" s="33" t="str">
        <f t="shared" si="47"/>
        <v>WP21959</v>
      </c>
      <c r="E415" s="33"/>
      <c r="F415" s="33" t="str">
        <f t="shared" si="50"/>
        <v>WP21959VACATE</v>
      </c>
      <c r="G415" s="24">
        <v>2016</v>
      </c>
      <c r="H415" s="5" t="s">
        <v>10</v>
      </c>
      <c r="I415" s="50" t="str">
        <f>B415&amp;C415&amp;H415&amp;G415</f>
        <v>WP21959VACATE2016</v>
      </c>
      <c r="J415" s="50" t="s">
        <v>24</v>
      </c>
      <c r="L415" s="5" t="s">
        <v>12</v>
      </c>
      <c r="M415" s="5" t="s">
        <v>13</v>
      </c>
      <c r="N415" s="5"/>
      <c r="O415" s="79"/>
    </row>
    <row r="416" spans="1:15" x14ac:dyDescent="0.25">
      <c r="A416" s="4">
        <v>192</v>
      </c>
      <c r="B416" s="5" t="s">
        <v>9</v>
      </c>
      <c r="C416" s="5">
        <v>22057</v>
      </c>
      <c r="D416" s="33" t="str">
        <f t="shared" si="47"/>
        <v>WP22057</v>
      </c>
      <c r="E416" s="33"/>
      <c r="F416" s="33"/>
      <c r="G416" s="24">
        <v>2016</v>
      </c>
      <c r="H416" s="5" t="s">
        <v>17</v>
      </c>
      <c r="I416" s="50" t="str">
        <f>B416&amp;C416&amp;H416&amp;G416</f>
        <v>WP22057COUNTER2016</v>
      </c>
      <c r="J416" s="50" t="s">
        <v>30</v>
      </c>
      <c r="L416" s="5" t="s">
        <v>16</v>
      </c>
      <c r="M416" s="5" t="s">
        <v>13</v>
      </c>
      <c r="N416" s="5"/>
      <c r="O416" s="79"/>
    </row>
    <row r="417" spans="1:15" x14ac:dyDescent="0.25">
      <c r="A417" s="15">
        <v>193</v>
      </c>
      <c r="B417" s="63" t="s">
        <v>9</v>
      </c>
      <c r="C417" s="63">
        <v>22080</v>
      </c>
      <c r="D417" s="33" t="str">
        <f t="shared" si="47"/>
        <v>WP22080</v>
      </c>
      <c r="E417" s="33"/>
      <c r="F417" s="33"/>
      <c r="G417" s="64">
        <v>2016</v>
      </c>
      <c r="H417" s="63" t="s">
        <v>17</v>
      </c>
      <c r="I417" s="50" t="str">
        <f>B417&amp;C417&amp;H417&amp;G417</f>
        <v>WP22080COUNTER2016</v>
      </c>
      <c r="J417" s="65" t="s">
        <v>19</v>
      </c>
      <c r="L417" s="5" t="s">
        <v>12</v>
      </c>
      <c r="M417" s="63" t="s">
        <v>13</v>
      </c>
      <c r="N417" s="63"/>
      <c r="O417" s="78"/>
    </row>
    <row r="418" spans="1:15" hidden="1" x14ac:dyDescent="0.25">
      <c r="A418" s="4">
        <v>194</v>
      </c>
      <c r="B418" s="5" t="s">
        <v>9</v>
      </c>
      <c r="C418" s="1">
        <v>22165</v>
      </c>
      <c r="D418" s="33" t="str">
        <f t="shared" si="47"/>
        <v>WP22165</v>
      </c>
      <c r="E418" s="33"/>
      <c r="F418" s="33" t="str">
        <f t="shared" ref="F418:F419" si="51">D418&amp;H418</f>
        <v>WP22165VACATE</v>
      </c>
      <c r="G418" s="24">
        <v>2016</v>
      </c>
      <c r="H418" s="5" t="s">
        <v>10</v>
      </c>
      <c r="I418" s="50" t="str">
        <f>B418&amp;C418&amp;H418&amp;G418</f>
        <v>WP22165VACATE2016</v>
      </c>
      <c r="J418" s="50" t="s">
        <v>31</v>
      </c>
      <c r="L418" s="5" t="s">
        <v>12</v>
      </c>
      <c r="M418" s="5" t="s">
        <v>13</v>
      </c>
      <c r="N418" s="5"/>
      <c r="O418" s="79"/>
    </row>
    <row r="419" spans="1:15" hidden="1" x14ac:dyDescent="0.25">
      <c r="A419" s="4">
        <v>195</v>
      </c>
      <c r="B419" s="5" t="s">
        <v>9</v>
      </c>
      <c r="C419" s="1">
        <v>22165</v>
      </c>
      <c r="D419" s="33" t="str">
        <f t="shared" si="47"/>
        <v>WP22165</v>
      </c>
      <c r="E419" s="33"/>
      <c r="F419" s="33" t="str">
        <f t="shared" si="51"/>
        <v>WP22165DISPOSED</v>
      </c>
      <c r="G419" s="24">
        <v>2016</v>
      </c>
      <c r="H419" s="5" t="s">
        <v>15</v>
      </c>
      <c r="I419" s="50" t="str">
        <f>B419&amp;C419&amp;H419&amp;G419</f>
        <v>WP22165DISPOSED2016</v>
      </c>
      <c r="J419" s="50" t="s">
        <v>31</v>
      </c>
      <c r="L419" s="5" t="s">
        <v>12</v>
      </c>
      <c r="M419" s="5" t="s">
        <v>13</v>
      </c>
      <c r="N419" s="5"/>
      <c r="O419" s="79"/>
    </row>
    <row r="420" spans="1:15" x14ac:dyDescent="0.25">
      <c r="A420" s="4">
        <v>196</v>
      </c>
      <c r="B420" s="5" t="s">
        <v>9</v>
      </c>
      <c r="C420" s="5">
        <v>22199</v>
      </c>
      <c r="D420" s="33" t="str">
        <f t="shared" si="47"/>
        <v>WP22199</v>
      </c>
      <c r="E420" s="33"/>
      <c r="F420" s="33"/>
      <c r="G420" s="24">
        <v>2016</v>
      </c>
      <c r="H420" s="5" t="s">
        <v>10</v>
      </c>
      <c r="I420" s="50" t="str">
        <f>B420&amp;C420&amp;H420&amp;G420</f>
        <v>WP22199VACATE2016</v>
      </c>
      <c r="J420" s="50" t="s">
        <v>39</v>
      </c>
      <c r="L420" s="5" t="s">
        <v>12</v>
      </c>
      <c r="M420" s="5" t="s">
        <v>13</v>
      </c>
      <c r="N420" s="5"/>
      <c r="O420" s="79"/>
    </row>
    <row r="421" spans="1:15" hidden="1" x14ac:dyDescent="0.25">
      <c r="A421" s="4">
        <v>197</v>
      </c>
      <c r="B421" s="5" t="s">
        <v>9</v>
      </c>
      <c r="C421" s="5">
        <v>22218</v>
      </c>
      <c r="D421" s="89" t="str">
        <f t="shared" si="47"/>
        <v>WP22218</v>
      </c>
      <c r="E421" s="33" t="s">
        <v>1770</v>
      </c>
      <c r="F421" s="33"/>
      <c r="G421" s="24">
        <v>2016</v>
      </c>
      <c r="H421" s="5" t="s">
        <v>15</v>
      </c>
      <c r="I421" s="50" t="str">
        <f>B421&amp;C421&amp;H421&amp;G421</f>
        <v>WP22218DISPOSED2016</v>
      </c>
      <c r="J421" s="50" t="s">
        <v>24</v>
      </c>
      <c r="L421" s="5" t="s">
        <v>16</v>
      </c>
      <c r="M421" s="5" t="s">
        <v>13</v>
      </c>
      <c r="N421" s="5"/>
      <c r="O421" s="79"/>
    </row>
    <row r="422" spans="1:15" hidden="1" x14ac:dyDescent="0.25">
      <c r="A422" s="4">
        <v>198</v>
      </c>
      <c r="B422" s="5" t="s">
        <v>9</v>
      </c>
      <c r="C422" s="1">
        <v>22305</v>
      </c>
      <c r="D422" s="89" t="str">
        <f t="shared" si="47"/>
        <v>WP22305</v>
      </c>
      <c r="E422" s="33" t="s">
        <v>1770</v>
      </c>
      <c r="F422" s="33"/>
      <c r="G422" s="24">
        <v>2016</v>
      </c>
      <c r="H422" s="5" t="s">
        <v>15</v>
      </c>
      <c r="I422" s="50" t="str">
        <f>B422&amp;C422&amp;H422&amp;G422</f>
        <v>WP22305DISPOSED2016</v>
      </c>
      <c r="J422" s="50" t="s">
        <v>29</v>
      </c>
      <c r="L422" s="5" t="s">
        <v>12</v>
      </c>
      <c r="M422" s="5" t="s">
        <v>13</v>
      </c>
      <c r="N422" s="5"/>
      <c r="O422" s="79"/>
    </row>
    <row r="423" spans="1:15" hidden="1" x14ac:dyDescent="0.25">
      <c r="A423" s="4">
        <v>199</v>
      </c>
      <c r="B423" s="5" t="s">
        <v>9</v>
      </c>
      <c r="C423" s="5">
        <v>22317</v>
      </c>
      <c r="D423" s="33" t="str">
        <f t="shared" si="47"/>
        <v>WP22317</v>
      </c>
      <c r="E423" s="33"/>
      <c r="F423" s="33" t="str">
        <f t="shared" ref="F423:F424" si="52">D423&amp;H423</f>
        <v>WP22317COUNTER</v>
      </c>
      <c r="G423" s="24">
        <v>2016</v>
      </c>
      <c r="H423" s="5" t="s">
        <v>17</v>
      </c>
      <c r="I423" s="50" t="str">
        <f>B423&amp;C423&amp;H423&amp;G423</f>
        <v>WP22317COUNTER2016</v>
      </c>
      <c r="J423" s="50" t="s">
        <v>44</v>
      </c>
      <c r="L423" s="5" t="s">
        <v>12</v>
      </c>
      <c r="M423" s="5" t="s">
        <v>13</v>
      </c>
      <c r="N423" s="5"/>
      <c r="O423" s="79"/>
    </row>
    <row r="424" spans="1:15" hidden="1" x14ac:dyDescent="0.25">
      <c r="A424" s="4">
        <v>200</v>
      </c>
      <c r="B424" s="5" t="s">
        <v>9</v>
      </c>
      <c r="C424" s="5">
        <v>22317</v>
      </c>
      <c r="D424" s="33" t="str">
        <f t="shared" si="47"/>
        <v>WP22317</v>
      </c>
      <c r="E424" s="33"/>
      <c r="F424" s="33" t="str">
        <f t="shared" si="52"/>
        <v>WP22317DISPOSED</v>
      </c>
      <c r="G424" s="24">
        <v>2016</v>
      </c>
      <c r="H424" s="5" t="s">
        <v>15</v>
      </c>
      <c r="I424" s="50" t="str">
        <f>B424&amp;C424&amp;H424&amp;G424</f>
        <v>WP22317DISPOSED2016</v>
      </c>
      <c r="J424" s="50" t="s">
        <v>44</v>
      </c>
      <c r="L424" s="5" t="s">
        <v>12</v>
      </c>
      <c r="M424" s="5" t="s">
        <v>13</v>
      </c>
      <c r="N424" s="5"/>
      <c r="O424" s="79"/>
    </row>
    <row r="425" spans="1:15" hidden="1" x14ac:dyDescent="0.25">
      <c r="A425" s="4">
        <v>201</v>
      </c>
      <c r="B425" s="5" t="s">
        <v>9</v>
      </c>
      <c r="C425" s="1">
        <v>22617</v>
      </c>
      <c r="D425" s="89" t="str">
        <f t="shared" si="47"/>
        <v>WP22617</v>
      </c>
      <c r="E425" s="33" t="s">
        <v>1770</v>
      </c>
      <c r="F425" s="33"/>
      <c r="G425" s="24">
        <v>2016</v>
      </c>
      <c r="H425" s="5" t="s">
        <v>15</v>
      </c>
      <c r="I425" s="50" t="str">
        <f>B425&amp;C425&amp;H425&amp;G425</f>
        <v>WP22617DISPOSED2016</v>
      </c>
      <c r="J425" s="50" t="s">
        <v>20</v>
      </c>
      <c r="L425" s="5" t="s">
        <v>12</v>
      </c>
      <c r="M425" s="5" t="s">
        <v>13</v>
      </c>
      <c r="N425" s="5"/>
      <c r="O425" s="79"/>
    </row>
    <row r="426" spans="1:15" x14ac:dyDescent="0.25">
      <c r="A426" s="4">
        <v>202</v>
      </c>
      <c r="B426" s="5" t="s">
        <v>9</v>
      </c>
      <c r="C426" s="5">
        <v>22735</v>
      </c>
      <c r="D426" s="33" t="str">
        <f t="shared" si="47"/>
        <v>WP22735</v>
      </c>
      <c r="E426" s="33"/>
      <c r="F426" s="33"/>
      <c r="G426" s="24">
        <v>2016</v>
      </c>
      <c r="H426" s="5" t="s">
        <v>17</v>
      </c>
      <c r="I426" s="50" t="str">
        <f>B426&amp;C426&amp;H426&amp;G426</f>
        <v>WP22735COUNTER2016</v>
      </c>
      <c r="J426" s="50" t="s">
        <v>24</v>
      </c>
      <c r="L426" s="5" t="s">
        <v>12</v>
      </c>
      <c r="M426" s="5" t="s">
        <v>13</v>
      </c>
      <c r="N426" s="5"/>
      <c r="O426" s="79"/>
    </row>
    <row r="427" spans="1:15" hidden="1" x14ac:dyDescent="0.25">
      <c r="A427" s="4">
        <v>203</v>
      </c>
      <c r="B427" s="5" t="s">
        <v>9</v>
      </c>
      <c r="C427" s="5">
        <v>23115</v>
      </c>
      <c r="D427" s="89" t="str">
        <f t="shared" si="47"/>
        <v>WP23115</v>
      </c>
      <c r="E427" s="33" t="s">
        <v>1770</v>
      </c>
      <c r="F427" s="33"/>
      <c r="G427" s="24">
        <v>2016</v>
      </c>
      <c r="H427" s="5" t="s">
        <v>15</v>
      </c>
      <c r="I427" s="50" t="str">
        <f>B427&amp;C427&amp;H427&amp;G427</f>
        <v>WP23115DISPOSED2016</v>
      </c>
      <c r="J427" s="50" t="s">
        <v>30</v>
      </c>
      <c r="L427" s="5" t="s">
        <v>12</v>
      </c>
      <c r="M427" s="5" t="s">
        <v>13</v>
      </c>
      <c r="N427" s="5"/>
      <c r="O427" s="79"/>
    </row>
    <row r="428" spans="1:15" hidden="1" x14ac:dyDescent="0.25">
      <c r="A428" s="4">
        <v>204</v>
      </c>
      <c r="B428" s="5" t="s">
        <v>9</v>
      </c>
      <c r="C428" s="1">
        <v>23230</v>
      </c>
      <c r="D428" s="89" t="str">
        <f t="shared" si="47"/>
        <v>WP23230</v>
      </c>
      <c r="E428" s="33" t="s">
        <v>1770</v>
      </c>
      <c r="F428" s="33"/>
      <c r="G428" s="24">
        <v>2016</v>
      </c>
      <c r="H428" s="5" t="s">
        <v>15</v>
      </c>
      <c r="I428" s="50" t="str">
        <f>B428&amp;C428&amp;H428&amp;G428</f>
        <v>WP23230DISPOSED2016</v>
      </c>
      <c r="J428" s="50" t="s">
        <v>22</v>
      </c>
      <c r="L428" s="5" t="s">
        <v>12</v>
      </c>
      <c r="M428" s="5" t="s">
        <v>13</v>
      </c>
      <c r="N428" s="5"/>
      <c r="O428" s="79"/>
    </row>
    <row r="429" spans="1:15" hidden="1" x14ac:dyDescent="0.25">
      <c r="A429" s="4">
        <v>205</v>
      </c>
      <c r="B429" s="5" t="s">
        <v>9</v>
      </c>
      <c r="C429" s="1">
        <v>23276</v>
      </c>
      <c r="D429" s="89" t="str">
        <f t="shared" si="47"/>
        <v>WP23276</v>
      </c>
      <c r="E429" s="33" t="s">
        <v>1770</v>
      </c>
      <c r="F429" s="33"/>
      <c r="G429" s="24">
        <v>2016</v>
      </c>
      <c r="H429" s="5" t="s">
        <v>15</v>
      </c>
      <c r="I429" s="50" t="str">
        <f>B429&amp;C429&amp;H429&amp;G429</f>
        <v>WP23276DISPOSED2016</v>
      </c>
      <c r="J429" s="50" t="s">
        <v>29</v>
      </c>
      <c r="L429" s="5" t="s">
        <v>12</v>
      </c>
      <c r="M429" s="5" t="s">
        <v>13</v>
      </c>
      <c r="N429" s="5"/>
      <c r="O429" s="79"/>
    </row>
    <row r="430" spans="1:15" x14ac:dyDescent="0.25">
      <c r="A430" s="4">
        <v>206</v>
      </c>
      <c r="B430" s="5" t="s">
        <v>9</v>
      </c>
      <c r="C430" s="5">
        <v>23846</v>
      </c>
      <c r="D430" s="33" t="str">
        <f t="shared" si="47"/>
        <v>WP23846</v>
      </c>
      <c r="E430" s="33"/>
      <c r="F430" s="33"/>
      <c r="G430" s="24">
        <v>2016</v>
      </c>
      <c r="H430" s="5" t="s">
        <v>10</v>
      </c>
      <c r="I430" s="50" t="str">
        <f>B430&amp;C430&amp;H430&amp;G430</f>
        <v>WP23846VACATE2016</v>
      </c>
      <c r="J430" s="50" t="s">
        <v>27</v>
      </c>
      <c r="L430" s="5" t="s">
        <v>16</v>
      </c>
      <c r="M430" s="5" t="s">
        <v>13</v>
      </c>
      <c r="N430" s="5"/>
      <c r="O430" s="79"/>
    </row>
    <row r="431" spans="1:15" hidden="1" x14ac:dyDescent="0.25">
      <c r="A431" s="4">
        <v>207</v>
      </c>
      <c r="B431" s="5" t="s">
        <v>9</v>
      </c>
      <c r="C431" s="1">
        <v>23944</v>
      </c>
      <c r="D431" s="89" t="str">
        <f t="shared" si="47"/>
        <v>WP23944</v>
      </c>
      <c r="E431" s="33" t="s">
        <v>1770</v>
      </c>
      <c r="F431" s="33"/>
      <c r="G431" s="24">
        <v>2016</v>
      </c>
      <c r="H431" s="5" t="s">
        <v>15</v>
      </c>
      <c r="I431" s="50" t="str">
        <f>B431&amp;C431&amp;H431&amp;G431</f>
        <v>WP23944DISPOSED2016</v>
      </c>
      <c r="J431" s="50" t="s">
        <v>30</v>
      </c>
      <c r="L431" s="5" t="s">
        <v>12</v>
      </c>
      <c r="M431" s="5" t="s">
        <v>13</v>
      </c>
      <c r="N431" s="5"/>
      <c r="O431" s="79"/>
    </row>
    <row r="432" spans="1:15" hidden="1" x14ac:dyDescent="0.25">
      <c r="A432" s="4">
        <v>208</v>
      </c>
      <c r="B432" s="5" t="s">
        <v>9</v>
      </c>
      <c r="C432" s="1">
        <v>23963</v>
      </c>
      <c r="D432" s="89" t="str">
        <f t="shared" si="47"/>
        <v>WP23963</v>
      </c>
      <c r="E432" s="33" t="s">
        <v>1770</v>
      </c>
      <c r="F432" s="33"/>
      <c r="G432" s="24">
        <v>2016</v>
      </c>
      <c r="H432" s="5" t="s">
        <v>15</v>
      </c>
      <c r="I432" s="50" t="str">
        <f>B432&amp;C432&amp;H432&amp;G432</f>
        <v>WP23963DISPOSED2016</v>
      </c>
      <c r="J432" s="50" t="s">
        <v>30</v>
      </c>
      <c r="L432" s="5" t="s">
        <v>12</v>
      </c>
      <c r="M432" s="5" t="s">
        <v>13</v>
      </c>
      <c r="N432" s="5"/>
      <c r="O432" s="79"/>
    </row>
    <row r="433" spans="1:15" x14ac:dyDescent="0.25">
      <c r="A433" s="4">
        <v>209</v>
      </c>
      <c r="B433" s="5" t="s">
        <v>9</v>
      </c>
      <c r="C433" s="5">
        <v>23987</v>
      </c>
      <c r="D433" s="33" t="str">
        <f t="shared" si="47"/>
        <v>WP23987</v>
      </c>
      <c r="E433" s="33"/>
      <c r="F433" s="33"/>
      <c r="G433" s="24">
        <v>2016</v>
      </c>
      <c r="H433" s="5" t="s">
        <v>17</v>
      </c>
      <c r="I433" s="50" t="str">
        <f>B433&amp;C433&amp;H433&amp;G433</f>
        <v>WP23987COUNTER2016</v>
      </c>
      <c r="J433" s="50" t="s">
        <v>45</v>
      </c>
      <c r="L433" s="5" t="s">
        <v>16</v>
      </c>
      <c r="M433" s="5" t="s">
        <v>13</v>
      </c>
      <c r="N433" s="5"/>
      <c r="O433" s="79"/>
    </row>
    <row r="434" spans="1:15" hidden="1" x14ac:dyDescent="0.25">
      <c r="A434" s="4">
        <v>210</v>
      </c>
      <c r="B434" s="5" t="s">
        <v>9</v>
      </c>
      <c r="C434" s="5">
        <v>24031</v>
      </c>
      <c r="D434" s="33" t="str">
        <f t="shared" si="47"/>
        <v>WP24031</v>
      </c>
      <c r="E434" s="33"/>
      <c r="F434" s="33" t="str">
        <f t="shared" ref="F434:F435" si="53">D434&amp;H434</f>
        <v>WP24031VACATE</v>
      </c>
      <c r="G434" s="24">
        <v>2016</v>
      </c>
      <c r="H434" s="5" t="s">
        <v>10</v>
      </c>
      <c r="I434" s="50" t="str">
        <f>B434&amp;C434&amp;H434&amp;G434</f>
        <v>WP24031VACATE2016</v>
      </c>
      <c r="J434" s="50" t="s">
        <v>21</v>
      </c>
      <c r="L434" s="5" t="s">
        <v>12</v>
      </c>
      <c r="M434" s="5" t="s">
        <v>13</v>
      </c>
      <c r="N434" s="5"/>
      <c r="O434" s="79"/>
    </row>
    <row r="435" spans="1:15" hidden="1" x14ac:dyDescent="0.25">
      <c r="A435" s="4">
        <v>211</v>
      </c>
      <c r="B435" s="5" t="s">
        <v>9</v>
      </c>
      <c r="C435" s="5">
        <v>24031</v>
      </c>
      <c r="D435" s="33" t="str">
        <f t="shared" si="47"/>
        <v>WP24031</v>
      </c>
      <c r="E435" s="33"/>
      <c r="F435" s="33" t="str">
        <f t="shared" si="53"/>
        <v>WP24031DISPOSED</v>
      </c>
      <c r="G435" s="24">
        <v>2016</v>
      </c>
      <c r="H435" s="5" t="s">
        <v>15</v>
      </c>
      <c r="I435" s="50" t="str">
        <f>B435&amp;C435&amp;H435&amp;G435</f>
        <v>WP24031DISPOSED2016</v>
      </c>
      <c r="J435" s="50" t="s">
        <v>21</v>
      </c>
      <c r="L435" s="5" t="s">
        <v>16</v>
      </c>
      <c r="M435" s="5" t="s">
        <v>13</v>
      </c>
      <c r="N435" s="5"/>
      <c r="O435" s="79"/>
    </row>
    <row r="436" spans="1:15" x14ac:dyDescent="0.25">
      <c r="A436" s="4">
        <v>212</v>
      </c>
      <c r="B436" s="5" t="s">
        <v>9</v>
      </c>
      <c r="C436" s="5">
        <v>24125</v>
      </c>
      <c r="D436" s="33" t="str">
        <f t="shared" si="47"/>
        <v>WP24125</v>
      </c>
      <c r="E436" s="33"/>
      <c r="F436" s="33"/>
      <c r="G436" s="24">
        <v>2016</v>
      </c>
      <c r="H436" s="5" t="s">
        <v>10</v>
      </c>
      <c r="I436" s="50" t="str">
        <f>B436&amp;C436&amp;H436&amp;G436</f>
        <v>WP24125VACATE2016</v>
      </c>
      <c r="J436" s="50" t="s">
        <v>21</v>
      </c>
      <c r="L436" s="5" t="s">
        <v>12</v>
      </c>
      <c r="M436" s="5" t="s">
        <v>13</v>
      </c>
      <c r="N436" s="5"/>
      <c r="O436" s="79"/>
    </row>
    <row r="437" spans="1:15" x14ac:dyDescent="0.25">
      <c r="A437" s="4">
        <v>213</v>
      </c>
      <c r="B437" s="5" t="s">
        <v>9</v>
      </c>
      <c r="C437" s="5">
        <v>24173</v>
      </c>
      <c r="D437" s="33" t="str">
        <f t="shared" si="47"/>
        <v>WP24173</v>
      </c>
      <c r="E437" s="33"/>
      <c r="F437" s="33"/>
      <c r="G437" s="24">
        <v>2016</v>
      </c>
      <c r="H437" s="5" t="s">
        <v>17</v>
      </c>
      <c r="I437" s="50" t="str">
        <f>B437&amp;C437&amp;H437&amp;G437</f>
        <v>WP24173COUNTER2016</v>
      </c>
      <c r="J437" s="50" t="s">
        <v>32</v>
      </c>
      <c r="L437" s="5" t="s">
        <v>16</v>
      </c>
      <c r="M437" s="5" t="s">
        <v>13</v>
      </c>
      <c r="N437" s="5"/>
      <c r="O437" s="79"/>
    </row>
    <row r="438" spans="1:15" x14ac:dyDescent="0.25">
      <c r="A438" s="4">
        <v>214</v>
      </c>
      <c r="B438" s="5" t="s">
        <v>9</v>
      </c>
      <c r="C438" s="5">
        <v>24254</v>
      </c>
      <c r="D438" s="33" t="str">
        <f t="shared" si="47"/>
        <v>WP24254</v>
      </c>
      <c r="E438" s="33"/>
      <c r="F438" s="33"/>
      <c r="G438" s="24">
        <v>2016</v>
      </c>
      <c r="H438" s="5" t="s">
        <v>17</v>
      </c>
      <c r="I438" s="50" t="str">
        <f>B438&amp;C438&amp;H438&amp;G438</f>
        <v>WP24254COUNTER2016</v>
      </c>
      <c r="J438" s="50" t="s">
        <v>24</v>
      </c>
      <c r="L438" s="5" t="s">
        <v>16</v>
      </c>
      <c r="M438" s="5" t="s">
        <v>13</v>
      </c>
      <c r="N438" s="5"/>
      <c r="O438" s="79" t="s">
        <v>1755</v>
      </c>
    </row>
    <row r="439" spans="1:15" hidden="1" x14ac:dyDescent="0.25">
      <c r="A439" s="4">
        <v>216</v>
      </c>
      <c r="B439" s="5" t="s">
        <v>9</v>
      </c>
      <c r="C439" s="5">
        <v>24533</v>
      </c>
      <c r="D439" s="33" t="str">
        <f t="shared" si="47"/>
        <v>WP24533</v>
      </c>
      <c r="E439" s="33"/>
      <c r="F439" s="33" t="str">
        <f t="shared" ref="F439:F442" si="54">D439&amp;H439</f>
        <v>WP24533VACATE</v>
      </c>
      <c r="G439" s="24">
        <v>2016</v>
      </c>
      <c r="H439" s="5" t="s">
        <v>10</v>
      </c>
      <c r="I439" s="50" t="str">
        <f>B439&amp;C439&amp;H439&amp;G439</f>
        <v>WP24533VACATE2016</v>
      </c>
      <c r="J439" s="50" t="s">
        <v>29</v>
      </c>
      <c r="L439" s="5" t="s">
        <v>12</v>
      </c>
      <c r="M439" s="5" t="s">
        <v>13</v>
      </c>
      <c r="N439" s="5"/>
      <c r="O439" s="79"/>
    </row>
    <row r="440" spans="1:15" hidden="1" x14ac:dyDescent="0.25">
      <c r="A440" s="4">
        <v>217</v>
      </c>
      <c r="B440" s="5" t="s">
        <v>9</v>
      </c>
      <c r="C440" s="5">
        <v>24533</v>
      </c>
      <c r="D440" s="33" t="str">
        <f t="shared" si="47"/>
        <v>WP24533</v>
      </c>
      <c r="E440" s="33"/>
      <c r="F440" s="33" t="str">
        <f t="shared" si="54"/>
        <v>WP24533DISPOSED</v>
      </c>
      <c r="G440" s="24">
        <v>2016</v>
      </c>
      <c r="H440" s="5" t="s">
        <v>15</v>
      </c>
      <c r="I440" s="50" t="str">
        <f>B440&amp;C440&amp;H440&amp;G440</f>
        <v>WP24533DISPOSED2016</v>
      </c>
      <c r="J440" s="50" t="s">
        <v>29</v>
      </c>
      <c r="L440" s="5" t="s">
        <v>16</v>
      </c>
      <c r="M440" s="5" t="s">
        <v>13</v>
      </c>
      <c r="N440" s="5"/>
      <c r="O440" s="79"/>
    </row>
    <row r="441" spans="1:15" hidden="1" x14ac:dyDescent="0.25">
      <c r="A441" s="4">
        <v>218</v>
      </c>
      <c r="B441" s="5" t="s">
        <v>9</v>
      </c>
      <c r="C441" s="5">
        <v>24826</v>
      </c>
      <c r="D441" s="33" t="str">
        <f t="shared" si="47"/>
        <v>WP24826</v>
      </c>
      <c r="E441" s="33"/>
      <c r="F441" s="33" t="str">
        <f t="shared" si="54"/>
        <v>WP24826VACATE</v>
      </c>
      <c r="G441" s="24">
        <v>2016</v>
      </c>
      <c r="H441" s="5" t="s">
        <v>10</v>
      </c>
      <c r="I441" s="50" t="str">
        <f>B441&amp;C441&amp;H441&amp;G441</f>
        <v>WP24826VACATE2016</v>
      </c>
      <c r="J441" s="50" t="s">
        <v>24</v>
      </c>
      <c r="L441" s="5" t="s">
        <v>12</v>
      </c>
      <c r="M441" s="5" t="s">
        <v>13</v>
      </c>
      <c r="N441" s="5"/>
      <c r="O441" s="79"/>
    </row>
    <row r="442" spans="1:15" hidden="1" x14ac:dyDescent="0.25">
      <c r="A442" s="4">
        <v>219</v>
      </c>
      <c r="B442" s="5" t="s">
        <v>9</v>
      </c>
      <c r="C442" s="5">
        <v>24826</v>
      </c>
      <c r="D442" s="33" t="str">
        <f t="shared" si="47"/>
        <v>WP24826</v>
      </c>
      <c r="E442" s="33"/>
      <c r="F442" s="33" t="str">
        <f t="shared" si="54"/>
        <v>WP24826DISPOSED</v>
      </c>
      <c r="G442" s="24">
        <v>2016</v>
      </c>
      <c r="H442" s="5" t="s">
        <v>15</v>
      </c>
      <c r="I442" s="50" t="str">
        <f>B442&amp;C442&amp;H442&amp;G442</f>
        <v>WP24826DISPOSED2016</v>
      </c>
      <c r="J442" s="50" t="s">
        <v>24</v>
      </c>
      <c r="L442" s="5" t="s">
        <v>16</v>
      </c>
      <c r="M442" s="5" t="s">
        <v>13</v>
      </c>
      <c r="N442" s="5"/>
      <c r="O442" s="79"/>
    </row>
    <row r="443" spans="1:15" x14ac:dyDescent="0.25">
      <c r="A443" s="4">
        <v>220</v>
      </c>
      <c r="B443" s="5" t="s">
        <v>9</v>
      </c>
      <c r="C443" s="5">
        <v>24904</v>
      </c>
      <c r="D443" s="33" t="str">
        <f t="shared" si="47"/>
        <v>WP24904</v>
      </c>
      <c r="E443" s="33"/>
      <c r="F443" s="33"/>
      <c r="G443" s="24">
        <v>2016</v>
      </c>
      <c r="H443" s="5" t="s">
        <v>17</v>
      </c>
      <c r="I443" s="50" t="str">
        <f>B443&amp;C443&amp;H443&amp;G443</f>
        <v>WP24904COUNTER2016</v>
      </c>
      <c r="J443" s="50" t="s">
        <v>32</v>
      </c>
      <c r="L443" s="5" t="s">
        <v>12</v>
      </c>
      <c r="M443" s="5" t="s">
        <v>13</v>
      </c>
      <c r="N443" s="5"/>
      <c r="O443" s="79"/>
    </row>
    <row r="444" spans="1:15" hidden="1" x14ac:dyDescent="0.25">
      <c r="A444" s="15">
        <v>221</v>
      </c>
      <c r="B444" s="63" t="s">
        <v>9</v>
      </c>
      <c r="C444" s="2">
        <v>24945</v>
      </c>
      <c r="D444" s="89" t="str">
        <f t="shared" si="47"/>
        <v>WP24945</v>
      </c>
      <c r="E444" s="33" t="s">
        <v>1770</v>
      </c>
      <c r="F444" s="33"/>
      <c r="G444" s="64">
        <v>2016</v>
      </c>
      <c r="H444" s="63" t="s">
        <v>15</v>
      </c>
      <c r="I444" s="50" t="str">
        <f>B444&amp;C444&amp;H444&amp;G444</f>
        <v>WP24945DISPOSED2016</v>
      </c>
      <c r="J444" s="65" t="s">
        <v>34</v>
      </c>
      <c r="L444" s="5" t="s">
        <v>12</v>
      </c>
      <c r="M444" s="63" t="s">
        <v>13</v>
      </c>
      <c r="N444" s="63"/>
      <c r="O444" s="78"/>
    </row>
    <row r="445" spans="1:15" hidden="1" x14ac:dyDescent="0.25">
      <c r="A445" s="14">
        <v>75</v>
      </c>
      <c r="B445" s="32" t="s">
        <v>9</v>
      </c>
      <c r="C445" s="36">
        <v>24995</v>
      </c>
      <c r="D445" s="89" t="str">
        <f t="shared" si="47"/>
        <v>WP24995</v>
      </c>
      <c r="E445" s="33" t="s">
        <v>1770</v>
      </c>
      <c r="F445" s="33"/>
      <c r="G445" s="20">
        <v>2016</v>
      </c>
      <c r="H445" s="32" t="s">
        <v>15</v>
      </c>
      <c r="I445" s="50" t="str">
        <f>B445&amp;C445&amp;H445&amp;G445</f>
        <v>WP24995DISPOSED2016</v>
      </c>
      <c r="J445" s="52" t="s">
        <v>14</v>
      </c>
      <c r="L445" s="7"/>
      <c r="M445" s="20" t="s">
        <v>15</v>
      </c>
      <c r="N445" s="20"/>
      <c r="O445" s="82"/>
    </row>
    <row r="446" spans="1:15" x14ac:dyDescent="0.25">
      <c r="A446" s="4">
        <v>222</v>
      </c>
      <c r="B446" s="5" t="s">
        <v>9</v>
      </c>
      <c r="C446" s="5">
        <v>25236</v>
      </c>
      <c r="D446" s="33" t="str">
        <f t="shared" si="47"/>
        <v>WP25236</v>
      </c>
      <c r="E446" s="33"/>
      <c r="F446" s="33"/>
      <c r="G446" s="24">
        <v>2016</v>
      </c>
      <c r="H446" s="5" t="s">
        <v>17</v>
      </c>
      <c r="I446" s="50" t="str">
        <f>B446&amp;C446&amp;H446&amp;G446</f>
        <v>WP25236COUNTER2016</v>
      </c>
      <c r="J446" s="50" t="s">
        <v>24</v>
      </c>
      <c r="L446" s="5" t="s">
        <v>12</v>
      </c>
      <c r="M446" s="5" t="s">
        <v>13</v>
      </c>
      <c r="N446" s="5"/>
      <c r="O446" s="79"/>
    </row>
    <row r="447" spans="1:15" hidden="1" x14ac:dyDescent="0.25">
      <c r="A447" s="4">
        <v>223</v>
      </c>
      <c r="B447" s="5" t="s">
        <v>9</v>
      </c>
      <c r="C447" s="1">
        <v>25538</v>
      </c>
      <c r="D447" s="89" t="str">
        <f t="shared" si="47"/>
        <v>WP25538</v>
      </c>
      <c r="E447" s="33" t="s">
        <v>1770</v>
      </c>
      <c r="F447" s="33"/>
      <c r="G447" s="24">
        <v>2016</v>
      </c>
      <c r="H447" s="5" t="s">
        <v>15</v>
      </c>
      <c r="I447" s="50" t="str">
        <f>B447&amp;C447&amp;H447&amp;G447</f>
        <v>WP25538DISPOSED2016</v>
      </c>
      <c r="J447" s="50" t="s">
        <v>30</v>
      </c>
      <c r="L447" s="5" t="s">
        <v>12</v>
      </c>
      <c r="M447" s="5" t="s">
        <v>13</v>
      </c>
      <c r="N447" s="5"/>
      <c r="O447" s="79"/>
    </row>
    <row r="448" spans="1:15" hidden="1" x14ac:dyDescent="0.25">
      <c r="A448" s="4">
        <v>224</v>
      </c>
      <c r="B448" s="5" t="s">
        <v>9</v>
      </c>
      <c r="C448" s="5">
        <v>25662</v>
      </c>
      <c r="D448" s="33" t="str">
        <f t="shared" si="47"/>
        <v>WP25662</v>
      </c>
      <c r="E448" s="33"/>
      <c r="F448" s="33" t="str">
        <f t="shared" ref="F448:F449" si="55">D448&amp;H448</f>
        <v>WP25662VACATE</v>
      </c>
      <c r="G448" s="24">
        <v>2016</v>
      </c>
      <c r="H448" s="5" t="s">
        <v>10</v>
      </c>
      <c r="I448" s="50" t="str">
        <f>B448&amp;C448&amp;H448&amp;G448</f>
        <v>WP25662VACATE2016</v>
      </c>
      <c r="J448" s="50" t="s">
        <v>27</v>
      </c>
      <c r="L448" s="5" t="s">
        <v>12</v>
      </c>
      <c r="M448" s="5" t="s">
        <v>13</v>
      </c>
      <c r="N448" s="5"/>
      <c r="O448" s="79"/>
    </row>
    <row r="449" spans="1:15" hidden="1" x14ac:dyDescent="0.25">
      <c r="A449" s="4">
        <v>225</v>
      </c>
      <c r="B449" s="5" t="s">
        <v>9</v>
      </c>
      <c r="C449" s="5">
        <v>25662</v>
      </c>
      <c r="D449" s="33" t="str">
        <f t="shared" si="47"/>
        <v>WP25662</v>
      </c>
      <c r="E449" s="33"/>
      <c r="F449" s="33" t="str">
        <f t="shared" si="55"/>
        <v>WP25662DISPOSED</v>
      </c>
      <c r="G449" s="24">
        <v>2016</v>
      </c>
      <c r="H449" s="5" t="s">
        <v>15</v>
      </c>
      <c r="I449" s="50" t="str">
        <f>B449&amp;C449&amp;H449&amp;G449</f>
        <v>WP25662DISPOSED2016</v>
      </c>
      <c r="J449" s="50" t="s">
        <v>27</v>
      </c>
      <c r="L449" s="5" t="s">
        <v>16</v>
      </c>
      <c r="M449" s="5" t="s">
        <v>13</v>
      </c>
      <c r="N449" s="5"/>
      <c r="O449" s="79"/>
    </row>
    <row r="450" spans="1:15" x14ac:dyDescent="0.25">
      <c r="A450" s="4">
        <v>226</v>
      </c>
      <c r="B450" s="5" t="s">
        <v>9</v>
      </c>
      <c r="C450" s="5">
        <v>25855</v>
      </c>
      <c r="D450" s="33" t="str">
        <f t="shared" si="47"/>
        <v>WP25855</v>
      </c>
      <c r="E450" s="33"/>
      <c r="F450" s="33"/>
      <c r="G450" s="24">
        <v>2016</v>
      </c>
      <c r="H450" s="5" t="s">
        <v>17</v>
      </c>
      <c r="I450" s="50" t="str">
        <f>B450&amp;C450&amp;H450&amp;G450</f>
        <v>WP25855COUNTER2016</v>
      </c>
      <c r="J450" s="50" t="s">
        <v>43</v>
      </c>
      <c r="L450" s="5" t="s">
        <v>16</v>
      </c>
      <c r="M450" s="5" t="s">
        <v>13</v>
      </c>
      <c r="N450" s="5"/>
      <c r="O450" s="79"/>
    </row>
    <row r="451" spans="1:15" x14ac:dyDescent="0.25">
      <c r="A451" s="4">
        <v>227</v>
      </c>
      <c r="B451" s="5" t="s">
        <v>9</v>
      </c>
      <c r="C451" s="5">
        <v>25888</v>
      </c>
      <c r="D451" s="33" t="str">
        <f t="shared" si="47"/>
        <v>WP25888</v>
      </c>
      <c r="E451" s="33"/>
      <c r="F451" s="33"/>
      <c r="G451" s="24">
        <v>2016</v>
      </c>
      <c r="H451" s="5" t="s">
        <v>17</v>
      </c>
      <c r="I451" s="50" t="str">
        <f>B451&amp;C451&amp;H451&amp;G451</f>
        <v>WP25888COUNTER2016</v>
      </c>
      <c r="J451" s="50" t="s">
        <v>41</v>
      </c>
      <c r="L451" s="5" t="s">
        <v>12</v>
      </c>
      <c r="M451" s="5" t="s">
        <v>13</v>
      </c>
      <c r="N451" s="5"/>
      <c r="O451" s="79"/>
    </row>
    <row r="452" spans="1:15" x14ac:dyDescent="0.25">
      <c r="A452" s="4">
        <v>228</v>
      </c>
      <c r="B452" s="5" t="s">
        <v>9</v>
      </c>
      <c r="C452" s="5">
        <v>25986</v>
      </c>
      <c r="D452" s="33" t="str">
        <f t="shared" ref="D452:D515" si="56">B452&amp;C452</f>
        <v>WP25986</v>
      </c>
      <c r="E452" s="33"/>
      <c r="F452" s="33"/>
      <c r="G452" s="24">
        <v>2016</v>
      </c>
      <c r="H452" s="5" t="s">
        <v>17</v>
      </c>
      <c r="I452" s="50" t="str">
        <f>B452&amp;C452&amp;H452&amp;G452</f>
        <v>WP25986COUNTER2016</v>
      </c>
      <c r="J452" s="50" t="s">
        <v>20</v>
      </c>
      <c r="L452" s="5" t="s">
        <v>16</v>
      </c>
      <c r="M452" s="5" t="s">
        <v>13</v>
      </c>
      <c r="N452" s="5"/>
      <c r="O452" s="79"/>
    </row>
    <row r="453" spans="1:15" x14ac:dyDescent="0.25">
      <c r="A453" s="4">
        <v>229</v>
      </c>
      <c r="B453" s="5" t="s">
        <v>9</v>
      </c>
      <c r="C453" s="5">
        <v>26113</v>
      </c>
      <c r="D453" s="33" t="str">
        <f t="shared" si="56"/>
        <v>WP26113</v>
      </c>
      <c r="E453" s="33"/>
      <c r="F453" s="33"/>
      <c r="G453" s="24">
        <v>2016</v>
      </c>
      <c r="H453" s="5" t="s">
        <v>17</v>
      </c>
      <c r="I453" s="50" t="str">
        <f>B453&amp;C453&amp;H453&amp;G453</f>
        <v>WP26113COUNTER2016</v>
      </c>
      <c r="J453" s="50" t="s">
        <v>30</v>
      </c>
      <c r="L453" s="5" t="s">
        <v>16</v>
      </c>
      <c r="M453" s="5" t="s">
        <v>13</v>
      </c>
      <c r="N453" s="5"/>
      <c r="O453" s="79"/>
    </row>
    <row r="454" spans="1:15" x14ac:dyDescent="0.25">
      <c r="A454" s="4">
        <v>230</v>
      </c>
      <c r="B454" s="5" t="s">
        <v>9</v>
      </c>
      <c r="C454" s="5">
        <v>26271</v>
      </c>
      <c r="D454" s="33" t="str">
        <f t="shared" si="56"/>
        <v>WP26271</v>
      </c>
      <c r="E454" s="33"/>
      <c r="F454" s="33"/>
      <c r="G454" s="24">
        <v>2016</v>
      </c>
      <c r="H454" s="5" t="s">
        <v>10</v>
      </c>
      <c r="I454" s="50" t="str">
        <f>B454&amp;C454&amp;H454&amp;G454</f>
        <v>WP26271VACATE2016</v>
      </c>
      <c r="J454" s="50" t="s">
        <v>31</v>
      </c>
      <c r="L454" s="5" t="s">
        <v>12</v>
      </c>
      <c r="M454" s="5" t="s">
        <v>13</v>
      </c>
      <c r="N454" s="5"/>
      <c r="O454" s="79"/>
    </row>
    <row r="455" spans="1:15" hidden="1" x14ac:dyDescent="0.25">
      <c r="A455" s="4">
        <v>231</v>
      </c>
      <c r="B455" s="5" t="s">
        <v>9</v>
      </c>
      <c r="C455" s="1">
        <v>26283</v>
      </c>
      <c r="D455" s="89" t="str">
        <f t="shared" si="56"/>
        <v>WP26283</v>
      </c>
      <c r="E455" s="33" t="s">
        <v>1770</v>
      </c>
      <c r="F455" s="33"/>
      <c r="G455" s="24">
        <v>2016</v>
      </c>
      <c r="H455" s="5" t="s">
        <v>15</v>
      </c>
      <c r="I455" s="50" t="str">
        <f>B455&amp;C455&amp;H455&amp;G455</f>
        <v>WP26283DISPOSED2016</v>
      </c>
      <c r="J455" s="50" t="s">
        <v>23</v>
      </c>
      <c r="L455" s="5" t="s">
        <v>12</v>
      </c>
      <c r="M455" s="5" t="s">
        <v>13</v>
      </c>
      <c r="N455" s="5"/>
      <c r="O455" s="79"/>
    </row>
    <row r="456" spans="1:15" hidden="1" x14ac:dyDescent="0.25">
      <c r="A456" s="4">
        <v>232</v>
      </c>
      <c r="B456" s="5" t="s">
        <v>9</v>
      </c>
      <c r="C456" s="1">
        <v>26297</v>
      </c>
      <c r="D456" s="89" t="str">
        <f t="shared" si="56"/>
        <v>WP26297</v>
      </c>
      <c r="E456" s="33" t="s">
        <v>1770</v>
      </c>
      <c r="F456" s="33"/>
      <c r="G456" s="24">
        <v>2016</v>
      </c>
      <c r="H456" s="5" t="s">
        <v>15</v>
      </c>
      <c r="I456" s="50" t="str">
        <f>B456&amp;C456&amp;H456&amp;G456</f>
        <v>WP26297DISPOSED2016</v>
      </c>
      <c r="J456" s="50" t="s">
        <v>30</v>
      </c>
      <c r="L456" s="5" t="s">
        <v>12</v>
      </c>
      <c r="M456" s="5" t="s">
        <v>13</v>
      </c>
      <c r="N456" s="5"/>
      <c r="O456" s="79"/>
    </row>
    <row r="457" spans="1:15" hidden="1" x14ac:dyDescent="0.25">
      <c r="A457" s="4">
        <v>233</v>
      </c>
      <c r="B457" s="5" t="s">
        <v>9</v>
      </c>
      <c r="C457" s="1">
        <v>26318</v>
      </c>
      <c r="D457" s="89" t="str">
        <f t="shared" si="56"/>
        <v>WP26318</v>
      </c>
      <c r="E457" s="33" t="s">
        <v>1770</v>
      </c>
      <c r="F457" s="33"/>
      <c r="G457" s="24">
        <v>2016</v>
      </c>
      <c r="H457" s="5" t="s">
        <v>15</v>
      </c>
      <c r="I457" s="50" t="str">
        <f>B457&amp;C457&amp;H457&amp;G457</f>
        <v>WP26318DISPOSED2016</v>
      </c>
      <c r="J457" s="50" t="s">
        <v>23</v>
      </c>
      <c r="L457" s="5" t="s">
        <v>12</v>
      </c>
      <c r="M457" s="5" t="s">
        <v>13</v>
      </c>
      <c r="N457" s="5"/>
      <c r="O457" s="79"/>
    </row>
    <row r="458" spans="1:15" hidden="1" x14ac:dyDescent="0.25">
      <c r="A458" s="4">
        <v>234</v>
      </c>
      <c r="B458" s="5" t="s">
        <v>9</v>
      </c>
      <c r="C458" s="1">
        <v>26341</v>
      </c>
      <c r="D458" s="89" t="str">
        <f t="shared" si="56"/>
        <v>WP26341</v>
      </c>
      <c r="E458" s="33" t="s">
        <v>1770</v>
      </c>
      <c r="F458" s="33"/>
      <c r="G458" s="24">
        <v>2016</v>
      </c>
      <c r="H458" s="5" t="s">
        <v>15</v>
      </c>
      <c r="I458" s="50" t="str">
        <f>B458&amp;C458&amp;H458&amp;G458</f>
        <v>WP26341DISPOSED2016</v>
      </c>
      <c r="J458" s="50" t="s">
        <v>23</v>
      </c>
      <c r="L458" s="5" t="s">
        <v>12</v>
      </c>
      <c r="M458" s="5" t="s">
        <v>13</v>
      </c>
      <c r="N458" s="5"/>
      <c r="O458" s="79"/>
    </row>
    <row r="459" spans="1:15" hidden="1" x14ac:dyDescent="0.25">
      <c r="A459" s="4">
        <v>235</v>
      </c>
      <c r="B459" s="5" t="s">
        <v>9</v>
      </c>
      <c r="C459" s="5">
        <v>26460</v>
      </c>
      <c r="D459" s="89" t="str">
        <f t="shared" si="56"/>
        <v>WP26460</v>
      </c>
      <c r="E459" s="33" t="s">
        <v>1770</v>
      </c>
      <c r="F459" s="33"/>
      <c r="G459" s="24">
        <v>2016</v>
      </c>
      <c r="H459" s="5" t="s">
        <v>15</v>
      </c>
      <c r="I459" s="50" t="str">
        <f>B459&amp;C459&amp;H459&amp;G459</f>
        <v>WP26460DISPOSED2016</v>
      </c>
      <c r="J459" s="50" t="s">
        <v>20</v>
      </c>
      <c r="L459" s="5" t="s">
        <v>12</v>
      </c>
      <c r="M459" s="5" t="s">
        <v>13</v>
      </c>
      <c r="N459" s="5"/>
      <c r="O459" s="79"/>
    </row>
    <row r="460" spans="1:15" hidden="1" x14ac:dyDescent="0.25">
      <c r="A460" s="4">
        <v>236</v>
      </c>
      <c r="B460" s="5" t="s">
        <v>9</v>
      </c>
      <c r="C460" s="1">
        <v>26596</v>
      </c>
      <c r="D460" s="89" t="str">
        <f t="shared" si="56"/>
        <v>WP26596</v>
      </c>
      <c r="E460" s="33" t="s">
        <v>1770</v>
      </c>
      <c r="F460" s="33"/>
      <c r="G460" s="24">
        <v>2016</v>
      </c>
      <c r="H460" s="5" t="s">
        <v>15</v>
      </c>
      <c r="I460" s="50" t="str">
        <f>B460&amp;C460&amp;H460&amp;G460</f>
        <v>WP26596DISPOSED2016</v>
      </c>
      <c r="J460" s="50" t="s">
        <v>31</v>
      </c>
      <c r="L460" s="5" t="s">
        <v>12</v>
      </c>
      <c r="M460" s="5" t="s">
        <v>13</v>
      </c>
      <c r="N460" s="5"/>
      <c r="O460" s="79"/>
    </row>
    <row r="461" spans="1:15" x14ac:dyDescent="0.25">
      <c r="A461" s="4">
        <v>531</v>
      </c>
      <c r="B461" s="5" t="s">
        <v>9</v>
      </c>
      <c r="C461" s="5">
        <v>26598</v>
      </c>
      <c r="D461" s="33" t="str">
        <f t="shared" si="56"/>
        <v>WP26598</v>
      </c>
      <c r="E461" s="33"/>
      <c r="F461" s="33"/>
      <c r="G461" s="24">
        <v>2016</v>
      </c>
      <c r="H461" s="5" t="s">
        <v>58</v>
      </c>
      <c r="I461" s="50" t="str">
        <f>B461&amp;C461&amp;H461&amp;G461</f>
        <v>WP26598ACD INTEREST VACATE2016</v>
      </c>
      <c r="J461" s="50" t="s">
        <v>30</v>
      </c>
      <c r="L461" s="5" t="s">
        <v>16</v>
      </c>
      <c r="M461" s="5" t="s">
        <v>13</v>
      </c>
      <c r="N461" s="5"/>
      <c r="O461" s="79"/>
    </row>
    <row r="462" spans="1:15" x14ac:dyDescent="0.25">
      <c r="A462" s="4">
        <v>237</v>
      </c>
      <c r="B462" s="5" t="s">
        <v>9</v>
      </c>
      <c r="C462" s="5">
        <v>26773</v>
      </c>
      <c r="D462" s="33" t="str">
        <f t="shared" si="56"/>
        <v>WP26773</v>
      </c>
      <c r="E462" s="33"/>
      <c r="F462" s="33"/>
      <c r="G462" s="24">
        <v>2016</v>
      </c>
      <c r="H462" s="5" t="s">
        <v>10</v>
      </c>
      <c r="I462" s="50" t="str">
        <f>B462&amp;C462&amp;H462&amp;G462</f>
        <v>WP26773VACATE2016</v>
      </c>
      <c r="J462" s="50" t="s">
        <v>29</v>
      </c>
      <c r="L462" s="5" t="s">
        <v>16</v>
      </c>
      <c r="M462" s="5" t="s">
        <v>13</v>
      </c>
      <c r="N462" s="5"/>
      <c r="O462" s="79"/>
    </row>
    <row r="463" spans="1:15" hidden="1" x14ac:dyDescent="0.25">
      <c r="A463" s="15">
        <v>238</v>
      </c>
      <c r="B463" s="63" t="s">
        <v>9</v>
      </c>
      <c r="C463" s="63">
        <v>26828</v>
      </c>
      <c r="D463" s="33" t="str">
        <f t="shared" si="56"/>
        <v>WP26828</v>
      </c>
      <c r="E463" s="33"/>
      <c r="F463" s="33" t="str">
        <f t="shared" ref="F463:F464" si="57">D463&amp;H463</f>
        <v>WP26828VACATE</v>
      </c>
      <c r="G463" s="64">
        <v>2016</v>
      </c>
      <c r="H463" s="63" t="s">
        <v>10</v>
      </c>
      <c r="I463" s="50" t="str">
        <f>B463&amp;C463&amp;H463&amp;G463</f>
        <v>WP26828VACATE2016</v>
      </c>
      <c r="J463" s="65" t="s">
        <v>19</v>
      </c>
      <c r="K463" s="67">
        <v>4750</v>
      </c>
      <c r="L463" s="63" t="s">
        <v>12</v>
      </c>
      <c r="M463" s="63" t="s">
        <v>13</v>
      </c>
      <c r="N463" s="63"/>
      <c r="O463" s="78">
        <v>43041</v>
      </c>
    </row>
    <row r="464" spans="1:15" hidden="1" x14ac:dyDescent="0.25">
      <c r="A464" s="15">
        <v>239</v>
      </c>
      <c r="B464" s="63" t="s">
        <v>9</v>
      </c>
      <c r="C464" s="63">
        <v>26828</v>
      </c>
      <c r="D464" s="33" t="str">
        <f t="shared" si="56"/>
        <v>WP26828</v>
      </c>
      <c r="E464" s="33"/>
      <c r="F464" s="33" t="str">
        <f t="shared" si="57"/>
        <v>WP26828DISPOSED</v>
      </c>
      <c r="G464" s="64">
        <v>2016</v>
      </c>
      <c r="H464" s="63" t="s">
        <v>15</v>
      </c>
      <c r="I464" s="50" t="str">
        <f>B464&amp;C464&amp;H464&amp;G464</f>
        <v>WP26828DISPOSED2016</v>
      </c>
      <c r="J464" s="65" t="s">
        <v>19</v>
      </c>
      <c r="K464" s="67">
        <v>5000</v>
      </c>
      <c r="L464" s="63" t="s">
        <v>16</v>
      </c>
      <c r="M464" s="63" t="s">
        <v>13</v>
      </c>
      <c r="N464" s="63"/>
      <c r="O464" s="78" t="s">
        <v>1754</v>
      </c>
    </row>
    <row r="465" spans="1:15" hidden="1" x14ac:dyDescent="0.25">
      <c r="A465" s="4">
        <v>240</v>
      </c>
      <c r="B465" s="5" t="s">
        <v>9</v>
      </c>
      <c r="C465" s="2">
        <v>26897</v>
      </c>
      <c r="D465" s="89" t="str">
        <f t="shared" si="56"/>
        <v>WP26897</v>
      </c>
      <c r="E465" s="33" t="s">
        <v>1770</v>
      </c>
      <c r="F465" s="33"/>
      <c r="G465" s="24">
        <v>2016</v>
      </c>
      <c r="H465" s="5" t="s">
        <v>15</v>
      </c>
      <c r="I465" s="50" t="str">
        <f>B465&amp;C465&amp;H465&amp;G465</f>
        <v>WP26897DISPOSED2016</v>
      </c>
      <c r="J465" s="50" t="s">
        <v>22</v>
      </c>
      <c r="L465" s="5" t="s">
        <v>16</v>
      </c>
      <c r="M465" s="5" t="s">
        <v>13</v>
      </c>
      <c r="N465" s="5"/>
      <c r="O465" s="79"/>
    </row>
    <row r="466" spans="1:15" hidden="1" x14ac:dyDescent="0.25">
      <c r="A466" s="4">
        <v>241</v>
      </c>
      <c r="B466" s="5" t="s">
        <v>9</v>
      </c>
      <c r="C466" s="1">
        <v>27103</v>
      </c>
      <c r="D466" s="89" t="str">
        <f t="shared" si="56"/>
        <v>WP27103</v>
      </c>
      <c r="E466" s="33" t="s">
        <v>1770</v>
      </c>
      <c r="F466" s="33"/>
      <c r="G466" s="24">
        <v>2016</v>
      </c>
      <c r="H466" s="5" t="s">
        <v>15</v>
      </c>
      <c r="I466" s="50" t="str">
        <f>B466&amp;C466&amp;H466&amp;G466</f>
        <v>WP27103DISPOSED2016</v>
      </c>
      <c r="J466" s="50" t="s">
        <v>14</v>
      </c>
      <c r="L466" s="5" t="s">
        <v>12</v>
      </c>
      <c r="M466" s="5" t="s">
        <v>13</v>
      </c>
      <c r="N466" s="5"/>
      <c r="O466" s="79"/>
    </row>
    <row r="467" spans="1:15" x14ac:dyDescent="0.25">
      <c r="A467" s="4">
        <v>532</v>
      </c>
      <c r="B467" s="5" t="s">
        <v>9</v>
      </c>
      <c r="C467" s="5">
        <v>27178</v>
      </c>
      <c r="D467" s="33" t="str">
        <f t="shared" si="56"/>
        <v>WP27178</v>
      </c>
      <c r="E467" s="33"/>
      <c r="F467" s="33"/>
      <c r="G467" s="24">
        <v>2016</v>
      </c>
      <c r="H467" s="5" t="s">
        <v>58</v>
      </c>
      <c r="I467" s="50" t="str">
        <f>B467&amp;C467&amp;H467&amp;G467</f>
        <v>WP27178ACD INTEREST VACATE2016</v>
      </c>
      <c r="J467" s="50" t="s">
        <v>24</v>
      </c>
      <c r="L467" s="5" t="s">
        <v>16</v>
      </c>
      <c r="M467" s="5" t="s">
        <v>13</v>
      </c>
      <c r="N467" s="5"/>
      <c r="O467" s="79"/>
    </row>
    <row r="468" spans="1:15" x14ac:dyDescent="0.25">
      <c r="A468" s="4">
        <v>533</v>
      </c>
      <c r="B468" s="5" t="s">
        <v>9</v>
      </c>
      <c r="C468" s="5">
        <v>27182</v>
      </c>
      <c r="D468" s="33" t="str">
        <f t="shared" si="56"/>
        <v>WP27182</v>
      </c>
      <c r="E468" s="33"/>
      <c r="F468" s="33"/>
      <c r="G468" s="24">
        <v>2016</v>
      </c>
      <c r="H468" s="5" t="s">
        <v>58</v>
      </c>
      <c r="I468" s="50" t="str">
        <f>B468&amp;C468&amp;H468&amp;G468</f>
        <v>WP27182ACD INTEREST VACATE2016</v>
      </c>
      <c r="J468" s="50" t="s">
        <v>24</v>
      </c>
      <c r="L468" s="5" t="s">
        <v>16</v>
      </c>
      <c r="M468" s="5" t="s">
        <v>13</v>
      </c>
      <c r="N468" s="5"/>
      <c r="O468" s="79"/>
    </row>
    <row r="469" spans="1:15" x14ac:dyDescent="0.25">
      <c r="A469" s="4">
        <v>534</v>
      </c>
      <c r="B469" s="5" t="s">
        <v>9</v>
      </c>
      <c r="C469" s="5">
        <v>27216</v>
      </c>
      <c r="D469" s="33" t="str">
        <f t="shared" si="56"/>
        <v>WP27216</v>
      </c>
      <c r="E469" s="33"/>
      <c r="F469" s="33"/>
      <c r="G469" s="24">
        <v>2016</v>
      </c>
      <c r="H469" s="5" t="s">
        <v>58</v>
      </c>
      <c r="I469" s="50" t="str">
        <f>B469&amp;C469&amp;H469&amp;G469</f>
        <v>WP27216ACD INTEREST VACATE2016</v>
      </c>
      <c r="J469" s="50" t="s">
        <v>24</v>
      </c>
      <c r="L469" s="5" t="s">
        <v>16</v>
      </c>
      <c r="M469" s="5" t="s">
        <v>13</v>
      </c>
      <c r="N469" s="5"/>
      <c r="O469" s="79"/>
    </row>
    <row r="470" spans="1:15" hidden="1" x14ac:dyDescent="0.25">
      <c r="A470" s="4">
        <v>242</v>
      </c>
      <c r="B470" s="5" t="s">
        <v>9</v>
      </c>
      <c r="C470" s="1">
        <v>27278</v>
      </c>
      <c r="D470" s="89" t="str">
        <f t="shared" si="56"/>
        <v>WP27278</v>
      </c>
      <c r="E470" s="33" t="s">
        <v>1770</v>
      </c>
      <c r="F470" s="33"/>
      <c r="G470" s="24">
        <v>2016</v>
      </c>
      <c r="H470" s="5" t="s">
        <v>15</v>
      </c>
      <c r="I470" s="50" t="str">
        <f>B470&amp;C470&amp;H470&amp;G470</f>
        <v>WP27278DISPOSED2016</v>
      </c>
      <c r="J470" s="50" t="s">
        <v>20</v>
      </c>
      <c r="L470" s="5" t="s">
        <v>12</v>
      </c>
      <c r="M470" s="5" t="s">
        <v>13</v>
      </c>
      <c r="N470" s="5"/>
      <c r="O470" s="79"/>
    </row>
    <row r="471" spans="1:15" x14ac:dyDescent="0.25">
      <c r="A471" s="4">
        <v>535</v>
      </c>
      <c r="B471" s="5" t="s">
        <v>9</v>
      </c>
      <c r="C471" s="5">
        <v>27356</v>
      </c>
      <c r="D471" s="33" t="str">
        <f t="shared" si="56"/>
        <v>WP27356</v>
      </c>
      <c r="E471" s="33"/>
      <c r="F471" s="33"/>
      <c r="G471" s="24">
        <v>2016</v>
      </c>
      <c r="H471" s="5" t="s">
        <v>58</v>
      </c>
      <c r="I471" s="50" t="str">
        <f>B471&amp;C471&amp;H471&amp;G471</f>
        <v>WP27356ACD INTEREST VACATE2016</v>
      </c>
      <c r="J471" s="50" t="s">
        <v>24</v>
      </c>
      <c r="L471" s="5" t="s">
        <v>16</v>
      </c>
      <c r="M471" s="5" t="s">
        <v>13</v>
      </c>
      <c r="N471" s="5"/>
      <c r="O471" s="79"/>
    </row>
    <row r="472" spans="1:15" x14ac:dyDescent="0.25">
      <c r="A472" s="15">
        <v>243</v>
      </c>
      <c r="B472" s="63" t="s">
        <v>9</v>
      </c>
      <c r="C472" s="63">
        <v>27386</v>
      </c>
      <c r="D472" s="33" t="str">
        <f t="shared" si="56"/>
        <v>WP27386</v>
      </c>
      <c r="E472" s="33"/>
      <c r="F472" s="33"/>
      <c r="G472" s="64">
        <v>2016</v>
      </c>
      <c r="H472" s="63" t="s">
        <v>17</v>
      </c>
      <c r="I472" s="50" t="str">
        <f>B472&amp;C472&amp;H472&amp;G472</f>
        <v>WP27386COUNTER2016</v>
      </c>
      <c r="J472" s="65" t="s">
        <v>28</v>
      </c>
      <c r="K472" s="67"/>
      <c r="L472" s="63" t="s">
        <v>12</v>
      </c>
      <c r="M472" s="63" t="s">
        <v>13</v>
      </c>
      <c r="N472" s="63"/>
      <c r="O472" s="78"/>
    </row>
    <row r="473" spans="1:15" x14ac:dyDescent="0.25">
      <c r="A473" s="15">
        <v>536</v>
      </c>
      <c r="B473" s="63" t="s">
        <v>9</v>
      </c>
      <c r="C473" s="63">
        <v>27440</v>
      </c>
      <c r="D473" s="33" t="str">
        <f t="shared" si="56"/>
        <v>WP27440</v>
      </c>
      <c r="E473" s="33"/>
      <c r="F473" s="33"/>
      <c r="G473" s="64">
        <v>2016</v>
      </c>
      <c r="H473" s="63" t="s">
        <v>58</v>
      </c>
      <c r="I473" s="50" t="str">
        <f>B473&amp;C473&amp;H473&amp;G473</f>
        <v>WP27440ACD INTEREST VACATE2016</v>
      </c>
      <c r="J473" s="65" t="s">
        <v>40</v>
      </c>
      <c r="L473" s="5" t="s">
        <v>16</v>
      </c>
      <c r="M473" s="63" t="s">
        <v>13</v>
      </c>
      <c r="N473" s="63"/>
      <c r="O473" s="78"/>
    </row>
    <row r="474" spans="1:15" x14ac:dyDescent="0.25">
      <c r="A474" s="15">
        <v>537</v>
      </c>
      <c r="B474" s="63" t="s">
        <v>9</v>
      </c>
      <c r="C474" s="63">
        <v>27519</v>
      </c>
      <c r="D474" s="33" t="str">
        <f t="shared" si="56"/>
        <v>WP27519</v>
      </c>
      <c r="E474" s="33"/>
      <c r="F474" s="33"/>
      <c r="G474" s="64">
        <v>2016</v>
      </c>
      <c r="H474" s="63" t="s">
        <v>58</v>
      </c>
      <c r="I474" s="50" t="str">
        <f>B474&amp;C474&amp;H474&amp;G474</f>
        <v>WP27519ACD INTEREST VACATE2016</v>
      </c>
      <c r="J474" s="65" t="s">
        <v>40</v>
      </c>
      <c r="L474" s="5" t="s">
        <v>16</v>
      </c>
      <c r="M474" s="63" t="s">
        <v>13</v>
      </c>
      <c r="N474" s="63"/>
      <c r="O474" s="78"/>
    </row>
    <row r="475" spans="1:15" hidden="1" x14ac:dyDescent="0.25">
      <c r="A475" s="4">
        <v>244</v>
      </c>
      <c r="B475" s="5" t="s">
        <v>9</v>
      </c>
      <c r="C475" s="1">
        <v>27685</v>
      </c>
      <c r="D475" s="89" t="str">
        <f t="shared" si="56"/>
        <v>WP27685</v>
      </c>
      <c r="E475" s="33" t="s">
        <v>1770</v>
      </c>
      <c r="F475" s="33"/>
      <c r="G475" s="24">
        <v>2016</v>
      </c>
      <c r="H475" s="5" t="s">
        <v>15</v>
      </c>
      <c r="I475" s="50" t="str">
        <f>B475&amp;C475&amp;H475&amp;G475</f>
        <v>WP27685DISPOSED2016</v>
      </c>
      <c r="J475" s="50" t="s">
        <v>30</v>
      </c>
      <c r="L475" s="5" t="s">
        <v>12</v>
      </c>
      <c r="M475" s="5" t="s">
        <v>13</v>
      </c>
      <c r="N475" s="5"/>
      <c r="O475" s="79"/>
    </row>
    <row r="476" spans="1:15" hidden="1" x14ac:dyDescent="0.25">
      <c r="A476" s="4">
        <v>245</v>
      </c>
      <c r="B476" s="5" t="s">
        <v>9</v>
      </c>
      <c r="C476" s="2">
        <v>28019</v>
      </c>
      <c r="D476" s="89" t="str">
        <f t="shared" si="56"/>
        <v>WP28019</v>
      </c>
      <c r="E476" s="33" t="s">
        <v>1770</v>
      </c>
      <c r="F476" s="33"/>
      <c r="G476" s="24">
        <v>2016</v>
      </c>
      <c r="H476" s="5" t="s">
        <v>15</v>
      </c>
      <c r="I476" s="50" t="str">
        <f>B476&amp;C476&amp;H476&amp;G476</f>
        <v>WP28019DISPOSED2016</v>
      </c>
      <c r="J476" s="50" t="s">
        <v>22</v>
      </c>
      <c r="L476" s="5" t="s">
        <v>12</v>
      </c>
      <c r="M476" s="5" t="s">
        <v>13</v>
      </c>
      <c r="N476" s="5"/>
      <c r="O476" s="79"/>
    </row>
    <row r="477" spans="1:15" x14ac:dyDescent="0.25">
      <c r="A477" s="4">
        <v>246</v>
      </c>
      <c r="B477" s="5" t="s">
        <v>9</v>
      </c>
      <c r="C477" s="5">
        <v>28189</v>
      </c>
      <c r="D477" s="33" t="str">
        <f t="shared" si="56"/>
        <v>WP28189</v>
      </c>
      <c r="E477" s="33"/>
      <c r="F477" s="33"/>
      <c r="G477" s="24">
        <v>2016</v>
      </c>
      <c r="H477" s="5" t="s">
        <v>17</v>
      </c>
      <c r="I477" s="50" t="str">
        <f>B477&amp;C477&amp;H477&amp;G477</f>
        <v>WP28189COUNTER2016</v>
      </c>
      <c r="J477" s="50" t="s">
        <v>31</v>
      </c>
      <c r="L477" s="5" t="s">
        <v>12</v>
      </c>
      <c r="M477" s="5" t="s">
        <v>13</v>
      </c>
      <c r="N477" s="5"/>
      <c r="O477" s="79"/>
    </row>
    <row r="478" spans="1:15" x14ac:dyDescent="0.25">
      <c r="A478" s="4">
        <v>247</v>
      </c>
      <c r="B478" s="5" t="s">
        <v>9</v>
      </c>
      <c r="C478" s="5">
        <v>28193</v>
      </c>
      <c r="D478" s="33" t="str">
        <f t="shared" si="56"/>
        <v>WP28193</v>
      </c>
      <c r="E478" s="33"/>
      <c r="F478" s="33"/>
      <c r="G478" s="24">
        <v>2016</v>
      </c>
      <c r="H478" s="5" t="s">
        <v>17</v>
      </c>
      <c r="I478" s="50" t="str">
        <f>B478&amp;C478&amp;H478&amp;G478</f>
        <v>WP28193COUNTER2016</v>
      </c>
      <c r="J478" s="50" t="s">
        <v>31</v>
      </c>
      <c r="L478" s="5" t="s">
        <v>12</v>
      </c>
      <c r="M478" s="5" t="s">
        <v>13</v>
      </c>
      <c r="N478" s="5"/>
      <c r="O478" s="79"/>
    </row>
    <row r="479" spans="1:15" x14ac:dyDescent="0.25">
      <c r="A479" s="4">
        <v>248</v>
      </c>
      <c r="B479" s="5" t="s">
        <v>9</v>
      </c>
      <c r="C479" s="5">
        <v>28196</v>
      </c>
      <c r="D479" s="33" t="str">
        <f t="shared" si="56"/>
        <v>WP28196</v>
      </c>
      <c r="E479" s="33"/>
      <c r="F479" s="33"/>
      <c r="G479" s="24">
        <v>2016</v>
      </c>
      <c r="H479" s="5" t="s">
        <v>17</v>
      </c>
      <c r="I479" s="50" t="str">
        <f>B479&amp;C479&amp;H479&amp;G479</f>
        <v>WP28196COUNTER2016</v>
      </c>
      <c r="J479" s="50" t="s">
        <v>31</v>
      </c>
      <c r="L479" s="5" t="s">
        <v>12</v>
      </c>
      <c r="M479" s="5" t="s">
        <v>13</v>
      </c>
      <c r="N479" s="5"/>
      <c r="O479" s="79"/>
    </row>
    <row r="480" spans="1:15" hidden="1" x14ac:dyDescent="0.25">
      <c r="A480" s="4">
        <v>249</v>
      </c>
      <c r="B480" s="5" t="s">
        <v>9</v>
      </c>
      <c r="C480" s="1">
        <v>28313</v>
      </c>
      <c r="D480" s="89" t="str">
        <f t="shared" si="56"/>
        <v>WP28313</v>
      </c>
      <c r="E480" s="33" t="s">
        <v>1770</v>
      </c>
      <c r="F480" s="33"/>
      <c r="G480" s="24">
        <v>2016</v>
      </c>
      <c r="H480" s="5" t="s">
        <v>15</v>
      </c>
      <c r="I480" s="50" t="str">
        <f>B480&amp;C480&amp;H480&amp;G480</f>
        <v>WP28313DISPOSED2016</v>
      </c>
      <c r="J480" s="50" t="s">
        <v>21</v>
      </c>
      <c r="L480" s="5" t="s">
        <v>12</v>
      </c>
      <c r="M480" s="5" t="s">
        <v>13</v>
      </c>
      <c r="N480" s="5"/>
      <c r="O480" s="79"/>
    </row>
    <row r="481" spans="1:15" x14ac:dyDescent="0.25">
      <c r="A481" s="4">
        <v>250</v>
      </c>
      <c r="B481" s="5" t="s">
        <v>9</v>
      </c>
      <c r="C481" s="5">
        <v>28426</v>
      </c>
      <c r="D481" s="33" t="str">
        <f t="shared" si="56"/>
        <v>WP28426</v>
      </c>
      <c r="E481" s="33"/>
      <c r="F481" s="33"/>
      <c r="G481" s="24">
        <v>2016</v>
      </c>
      <c r="H481" s="5" t="s">
        <v>10</v>
      </c>
      <c r="I481" s="50" t="str">
        <f>B481&amp;C481&amp;H481&amp;G481</f>
        <v>WP28426VACATE2016</v>
      </c>
      <c r="J481" s="50" t="s">
        <v>23</v>
      </c>
      <c r="L481" s="5" t="s">
        <v>12</v>
      </c>
      <c r="M481" s="5" t="s">
        <v>13</v>
      </c>
      <c r="N481" s="5"/>
      <c r="O481" s="79"/>
    </row>
    <row r="482" spans="1:15" x14ac:dyDescent="0.25">
      <c r="A482" s="15">
        <v>251</v>
      </c>
      <c r="B482" s="63" t="s">
        <v>9</v>
      </c>
      <c r="C482" s="63">
        <v>28513</v>
      </c>
      <c r="D482" s="33" t="str">
        <f t="shared" si="56"/>
        <v>WP28513</v>
      </c>
      <c r="E482" s="33"/>
      <c r="F482" s="33"/>
      <c r="G482" s="64">
        <v>2016</v>
      </c>
      <c r="H482" s="63" t="s">
        <v>17</v>
      </c>
      <c r="I482" s="50" t="str">
        <f>B482&amp;C482&amp;H482&amp;G482</f>
        <v>WP28513COUNTER2016</v>
      </c>
      <c r="J482" s="65" t="s">
        <v>19</v>
      </c>
      <c r="K482" s="67"/>
      <c r="L482" s="63" t="s">
        <v>12</v>
      </c>
      <c r="M482" s="63" t="s">
        <v>13</v>
      </c>
      <c r="N482" s="63"/>
      <c r="O482" s="78"/>
    </row>
    <row r="483" spans="1:15" x14ac:dyDescent="0.25">
      <c r="A483" s="4">
        <v>252</v>
      </c>
      <c r="B483" s="5" t="s">
        <v>9</v>
      </c>
      <c r="C483" s="5">
        <v>29071</v>
      </c>
      <c r="D483" s="33" t="str">
        <f t="shared" si="56"/>
        <v>WP29071</v>
      </c>
      <c r="E483" s="33"/>
      <c r="F483" s="33"/>
      <c r="G483" s="24">
        <v>2016</v>
      </c>
      <c r="H483" s="5" t="s">
        <v>17</v>
      </c>
      <c r="I483" s="50" t="str">
        <f>B483&amp;C483&amp;H483&amp;G483</f>
        <v>WP29071COUNTER2016</v>
      </c>
      <c r="J483" s="50" t="s">
        <v>31</v>
      </c>
      <c r="L483" s="5" t="s">
        <v>12</v>
      </c>
      <c r="M483" s="5" t="s">
        <v>13</v>
      </c>
      <c r="N483" s="5"/>
      <c r="O483" s="79"/>
    </row>
    <row r="484" spans="1:15" x14ac:dyDescent="0.25">
      <c r="A484" s="4">
        <v>538</v>
      </c>
      <c r="B484" s="5" t="s">
        <v>9</v>
      </c>
      <c r="C484" s="5">
        <v>29077</v>
      </c>
      <c r="D484" s="33" t="str">
        <f t="shared" si="56"/>
        <v>WP29077</v>
      </c>
      <c r="E484" s="33"/>
      <c r="F484" s="33"/>
      <c r="G484" s="24">
        <v>2016</v>
      </c>
      <c r="H484" s="5" t="s">
        <v>59</v>
      </c>
      <c r="I484" s="50" t="str">
        <f>B484&amp;C484&amp;H484&amp;G484</f>
        <v>WP29077ELECTRICITY DUTY COUNTER2016</v>
      </c>
      <c r="J484" s="50" t="s">
        <v>21</v>
      </c>
      <c r="L484" s="5" t="s">
        <v>16</v>
      </c>
      <c r="M484" s="5" t="s">
        <v>13</v>
      </c>
      <c r="N484" s="5"/>
      <c r="O484" s="79"/>
    </row>
    <row r="485" spans="1:15" hidden="1" x14ac:dyDescent="0.25">
      <c r="A485" s="4">
        <v>253</v>
      </c>
      <c r="B485" s="5" t="s">
        <v>9</v>
      </c>
      <c r="C485" s="5">
        <v>29217</v>
      </c>
      <c r="D485" s="33" t="str">
        <f t="shared" si="56"/>
        <v>WP29217</v>
      </c>
      <c r="E485" s="33"/>
      <c r="F485" s="33" t="str">
        <f t="shared" ref="F485:F486" si="58">D485&amp;H485</f>
        <v>WP29217COUNTER</v>
      </c>
      <c r="G485" s="24">
        <v>2016</v>
      </c>
      <c r="H485" s="5" t="s">
        <v>17</v>
      </c>
      <c r="I485" s="50" t="str">
        <f>B485&amp;C485&amp;H485&amp;G485</f>
        <v>WP29217COUNTER2016</v>
      </c>
      <c r="J485" s="50" t="s">
        <v>21</v>
      </c>
      <c r="K485" s="7">
        <v>2750</v>
      </c>
      <c r="L485" s="5" t="s">
        <v>12</v>
      </c>
      <c r="M485" s="5" t="s">
        <v>13</v>
      </c>
      <c r="N485" s="5"/>
      <c r="O485" s="79">
        <v>42592</v>
      </c>
    </row>
    <row r="486" spans="1:15" hidden="1" x14ac:dyDescent="0.25">
      <c r="A486" s="4">
        <v>254</v>
      </c>
      <c r="B486" s="5" t="s">
        <v>9</v>
      </c>
      <c r="C486" s="5">
        <v>29217</v>
      </c>
      <c r="D486" s="33" t="str">
        <f t="shared" si="56"/>
        <v>WP29217</v>
      </c>
      <c r="E486" s="33"/>
      <c r="F486" s="33" t="str">
        <f t="shared" si="58"/>
        <v>WP29217DISPOSED</v>
      </c>
      <c r="G486" s="24">
        <v>2016</v>
      </c>
      <c r="H486" s="5" t="s">
        <v>15</v>
      </c>
      <c r="I486" s="50" t="str">
        <f>B486&amp;C486&amp;H486&amp;G486</f>
        <v>WP29217DISPOSED2016</v>
      </c>
      <c r="J486" s="50" t="s">
        <v>21</v>
      </c>
      <c r="K486" s="7">
        <v>5000</v>
      </c>
      <c r="L486" s="5" t="s">
        <v>16</v>
      </c>
      <c r="M486" s="5" t="s">
        <v>13</v>
      </c>
      <c r="N486" s="5"/>
      <c r="O486" s="79" t="s">
        <v>1758</v>
      </c>
    </row>
    <row r="487" spans="1:15" x14ac:dyDescent="0.25">
      <c r="A487" s="15">
        <v>539</v>
      </c>
      <c r="B487" s="63" t="s">
        <v>9</v>
      </c>
      <c r="C487" s="63">
        <v>29240</v>
      </c>
      <c r="D487" s="33" t="str">
        <f t="shared" si="56"/>
        <v>WP29240</v>
      </c>
      <c r="E487" s="33"/>
      <c r="F487" s="33"/>
      <c r="G487" s="64">
        <v>2016</v>
      </c>
      <c r="H487" s="63" t="s">
        <v>59</v>
      </c>
      <c r="I487" s="50" t="str">
        <f>B487&amp;C487&amp;H487&amp;G487</f>
        <v>WP29240ELECTRICITY DUTY COUNTER2016</v>
      </c>
      <c r="J487" s="65" t="s">
        <v>14</v>
      </c>
      <c r="L487" s="5" t="s">
        <v>16</v>
      </c>
      <c r="M487" s="63" t="s">
        <v>13</v>
      </c>
      <c r="N487" s="63"/>
      <c r="O487" s="78"/>
    </row>
    <row r="488" spans="1:15" x14ac:dyDescent="0.25">
      <c r="A488" s="4">
        <v>540</v>
      </c>
      <c r="B488" s="5" t="s">
        <v>9</v>
      </c>
      <c r="C488" s="5">
        <v>29427</v>
      </c>
      <c r="D488" s="33" t="str">
        <f t="shared" si="56"/>
        <v>WP29427</v>
      </c>
      <c r="E488" s="33"/>
      <c r="F488" s="33"/>
      <c r="G488" s="24">
        <v>2016</v>
      </c>
      <c r="H488" s="5" t="s">
        <v>59</v>
      </c>
      <c r="I488" s="50" t="str">
        <f>B488&amp;C488&amp;H488&amp;G488</f>
        <v>WP29427ELECTRICITY DUTY COUNTER2016</v>
      </c>
      <c r="J488" s="50" t="s">
        <v>23</v>
      </c>
      <c r="L488" s="5" t="s">
        <v>16</v>
      </c>
      <c r="M488" s="5" t="s">
        <v>13</v>
      </c>
      <c r="N488" s="5"/>
      <c r="O488" s="79"/>
    </row>
    <row r="489" spans="1:15" x14ac:dyDescent="0.25">
      <c r="A489" s="15">
        <v>541</v>
      </c>
      <c r="B489" s="63" t="s">
        <v>9</v>
      </c>
      <c r="C489" s="63">
        <v>29459</v>
      </c>
      <c r="D489" s="33" t="str">
        <f t="shared" si="56"/>
        <v>WP29459</v>
      </c>
      <c r="E489" s="33"/>
      <c r="F489" s="33"/>
      <c r="G489" s="64">
        <v>2016</v>
      </c>
      <c r="H489" s="63" t="s">
        <v>59</v>
      </c>
      <c r="I489" s="50" t="str">
        <f>B489&amp;C489&amp;H489&amp;G489</f>
        <v>WP29459ELECTRICITY DUTY COUNTER2016</v>
      </c>
      <c r="J489" s="65" t="s">
        <v>14</v>
      </c>
      <c r="L489" s="5" t="s">
        <v>16</v>
      </c>
      <c r="M489" s="63" t="s">
        <v>13</v>
      </c>
      <c r="N489" s="63"/>
      <c r="O489" s="78"/>
    </row>
    <row r="490" spans="1:15" x14ac:dyDescent="0.25">
      <c r="A490" s="15">
        <v>542</v>
      </c>
      <c r="B490" s="63" t="s">
        <v>9</v>
      </c>
      <c r="C490" s="63">
        <v>29646</v>
      </c>
      <c r="D490" s="33" t="str">
        <f t="shared" si="56"/>
        <v>WP29646</v>
      </c>
      <c r="E490" s="33"/>
      <c r="F490" s="33"/>
      <c r="G490" s="64">
        <v>2016</v>
      </c>
      <c r="H490" s="63" t="s">
        <v>59</v>
      </c>
      <c r="I490" s="50" t="str">
        <f>B490&amp;C490&amp;H490&amp;G490</f>
        <v>WP29646ELECTRICITY DUTY COUNTER2016</v>
      </c>
      <c r="J490" s="65" t="s">
        <v>11</v>
      </c>
      <c r="L490" s="5" t="s">
        <v>16</v>
      </c>
      <c r="M490" s="63" t="s">
        <v>13</v>
      </c>
      <c r="N490" s="63"/>
      <c r="O490" s="78"/>
    </row>
    <row r="491" spans="1:15" x14ac:dyDescent="0.25">
      <c r="A491" s="4">
        <v>543</v>
      </c>
      <c r="B491" s="5" t="s">
        <v>9</v>
      </c>
      <c r="C491" s="5">
        <v>29658</v>
      </c>
      <c r="D491" s="33" t="str">
        <f t="shared" si="56"/>
        <v>WP29658</v>
      </c>
      <c r="E491" s="33"/>
      <c r="F491" s="33"/>
      <c r="G491" s="24">
        <v>2016</v>
      </c>
      <c r="H491" s="5" t="s">
        <v>59</v>
      </c>
      <c r="I491" s="50" t="str">
        <f>B491&amp;C491&amp;H491&amp;G491</f>
        <v>WP29658ELECTRICITY DUTY COUNTER2016</v>
      </c>
      <c r="J491" s="50" t="s">
        <v>23</v>
      </c>
      <c r="L491" s="5" t="s">
        <v>16</v>
      </c>
      <c r="M491" s="5" t="s">
        <v>13</v>
      </c>
      <c r="N491" s="5"/>
      <c r="O491" s="79"/>
    </row>
    <row r="492" spans="1:15" hidden="1" x14ac:dyDescent="0.25">
      <c r="A492" s="4">
        <v>255</v>
      </c>
      <c r="B492" s="5" t="s">
        <v>9</v>
      </c>
      <c r="C492" s="1">
        <v>29712</v>
      </c>
      <c r="D492" s="89" t="str">
        <f t="shared" si="56"/>
        <v>WP29712</v>
      </c>
      <c r="E492" s="33" t="s">
        <v>1770</v>
      </c>
      <c r="F492" s="33"/>
      <c r="G492" s="24">
        <v>2016</v>
      </c>
      <c r="H492" s="5" t="s">
        <v>15</v>
      </c>
      <c r="I492" s="50" t="str">
        <f>B492&amp;C492&amp;H492&amp;G492</f>
        <v>WP29712DISPOSED2016</v>
      </c>
      <c r="J492" s="50" t="s">
        <v>30</v>
      </c>
      <c r="L492" s="5" t="s">
        <v>12</v>
      </c>
      <c r="M492" s="5" t="s">
        <v>13</v>
      </c>
      <c r="N492" s="5"/>
      <c r="O492" s="79"/>
    </row>
    <row r="493" spans="1:15" x14ac:dyDescent="0.25">
      <c r="A493" s="4">
        <v>544</v>
      </c>
      <c r="B493" s="5" t="s">
        <v>9</v>
      </c>
      <c r="C493" s="5">
        <v>29717</v>
      </c>
      <c r="D493" s="33" t="str">
        <f t="shared" si="56"/>
        <v>WP29717</v>
      </c>
      <c r="E493" s="33"/>
      <c r="F493" s="33"/>
      <c r="G493" s="24">
        <v>2016</v>
      </c>
      <c r="H493" s="5" t="s">
        <v>59</v>
      </c>
      <c r="I493" s="50" t="str">
        <f>B493&amp;C493&amp;H493&amp;G493</f>
        <v>WP29717ELECTRICITY DUTY COUNTER2016</v>
      </c>
      <c r="J493" s="50" t="s">
        <v>23</v>
      </c>
      <c r="L493" s="5" t="s">
        <v>16</v>
      </c>
      <c r="M493" s="5" t="s">
        <v>13</v>
      </c>
      <c r="N493" s="5"/>
      <c r="O493" s="79"/>
    </row>
    <row r="494" spans="1:15" x14ac:dyDescent="0.25">
      <c r="A494" s="15">
        <v>545</v>
      </c>
      <c r="B494" s="63" t="s">
        <v>9</v>
      </c>
      <c r="C494" s="63">
        <v>29745</v>
      </c>
      <c r="D494" s="33" t="str">
        <f t="shared" si="56"/>
        <v>WP29745</v>
      </c>
      <c r="E494" s="33"/>
      <c r="F494" s="33"/>
      <c r="G494" s="64">
        <v>2016</v>
      </c>
      <c r="H494" s="63" t="s">
        <v>59</v>
      </c>
      <c r="I494" s="50" t="str">
        <f>B494&amp;C494&amp;H494&amp;G494</f>
        <v>WP29745ELECTRICITY DUTY COUNTER2016</v>
      </c>
      <c r="J494" s="65" t="s">
        <v>11</v>
      </c>
      <c r="L494" s="5" t="s">
        <v>16</v>
      </c>
      <c r="M494" s="63" t="s">
        <v>13</v>
      </c>
      <c r="N494" s="63"/>
      <c r="O494" s="78"/>
    </row>
    <row r="495" spans="1:15" hidden="1" x14ac:dyDescent="0.25">
      <c r="A495" s="15">
        <v>256</v>
      </c>
      <c r="B495" s="63" t="s">
        <v>9</v>
      </c>
      <c r="C495" s="1">
        <v>30324</v>
      </c>
      <c r="D495" s="89" t="str">
        <f t="shared" si="56"/>
        <v>WP30324</v>
      </c>
      <c r="E495" s="33" t="s">
        <v>1770</v>
      </c>
      <c r="F495" s="33"/>
      <c r="G495" s="64">
        <v>2016</v>
      </c>
      <c r="H495" s="63" t="s">
        <v>15</v>
      </c>
      <c r="I495" s="50" t="str">
        <f>B495&amp;C495&amp;H495&amp;G495</f>
        <v>WP30324DISPOSED2016</v>
      </c>
      <c r="J495" s="65" t="s">
        <v>40</v>
      </c>
      <c r="L495" s="5" t="s">
        <v>12</v>
      </c>
      <c r="M495" s="63" t="s">
        <v>13</v>
      </c>
      <c r="N495" s="63"/>
      <c r="O495" s="78"/>
    </row>
    <row r="496" spans="1:15" x14ac:dyDescent="0.25">
      <c r="A496" s="15">
        <v>546</v>
      </c>
      <c r="B496" s="63" t="s">
        <v>9</v>
      </c>
      <c r="C496" s="63">
        <v>30547</v>
      </c>
      <c r="D496" s="33" t="str">
        <f t="shared" si="56"/>
        <v>WP30547</v>
      </c>
      <c r="E496" s="33"/>
      <c r="F496" s="33"/>
      <c r="G496" s="64">
        <v>2016</v>
      </c>
      <c r="H496" s="63" t="s">
        <v>58</v>
      </c>
      <c r="I496" s="50" t="str">
        <f>B496&amp;C496&amp;H496&amp;G496</f>
        <v>WP30547ACD INTEREST VACATE2016</v>
      </c>
      <c r="J496" s="65" t="s">
        <v>40</v>
      </c>
      <c r="L496" s="5" t="s">
        <v>16</v>
      </c>
      <c r="M496" s="63" t="s">
        <v>13</v>
      </c>
      <c r="N496" s="63"/>
      <c r="O496" s="78"/>
    </row>
    <row r="497" spans="1:15" hidden="1" x14ac:dyDescent="0.25">
      <c r="A497" s="4">
        <v>257</v>
      </c>
      <c r="B497" s="1" t="s">
        <v>9</v>
      </c>
      <c r="C497" s="5">
        <v>30812</v>
      </c>
      <c r="D497" s="89" t="str">
        <f t="shared" si="56"/>
        <v>WP30812</v>
      </c>
      <c r="E497" s="33" t="s">
        <v>1770</v>
      </c>
      <c r="F497" s="33"/>
      <c r="G497" s="25">
        <v>2016</v>
      </c>
      <c r="H497" s="5" t="s">
        <v>15</v>
      </c>
      <c r="I497" s="50" t="str">
        <f>B497&amp;C497&amp;H497&amp;G497</f>
        <v>WP30812DISPOSED2016</v>
      </c>
      <c r="J497" s="50" t="s">
        <v>30</v>
      </c>
      <c r="L497" s="5" t="s">
        <v>16</v>
      </c>
      <c r="M497" s="5" t="s">
        <v>13</v>
      </c>
      <c r="N497" s="5"/>
      <c r="O497" s="79"/>
    </row>
    <row r="498" spans="1:15" hidden="1" x14ac:dyDescent="0.25">
      <c r="A498" s="4">
        <v>258</v>
      </c>
      <c r="B498" s="1" t="s">
        <v>9</v>
      </c>
      <c r="C498" s="1">
        <v>31238</v>
      </c>
      <c r="D498" s="89" t="str">
        <f t="shared" si="56"/>
        <v>WP31238</v>
      </c>
      <c r="E498" s="33" t="s">
        <v>1770</v>
      </c>
      <c r="F498" s="33"/>
      <c r="G498" s="25">
        <v>2016</v>
      </c>
      <c r="H498" s="5" t="s">
        <v>15</v>
      </c>
      <c r="I498" s="50" t="str">
        <f>B498&amp;C498&amp;H498&amp;G498</f>
        <v>WP31238DISPOSED2016</v>
      </c>
      <c r="J498" s="50" t="s">
        <v>14</v>
      </c>
      <c r="L498" s="5" t="s">
        <v>12</v>
      </c>
      <c r="M498" s="5" t="s">
        <v>13</v>
      </c>
      <c r="N498" s="5"/>
      <c r="O498" s="79"/>
    </row>
    <row r="499" spans="1:15" x14ac:dyDescent="0.25">
      <c r="A499" s="4">
        <v>547</v>
      </c>
      <c r="B499" s="1" t="s">
        <v>9</v>
      </c>
      <c r="C499" s="5">
        <v>31370</v>
      </c>
      <c r="D499" s="33" t="str">
        <f t="shared" si="56"/>
        <v>WP31370</v>
      </c>
      <c r="E499" s="33"/>
      <c r="F499" s="33"/>
      <c r="G499" s="25">
        <v>2016</v>
      </c>
      <c r="H499" s="5" t="s">
        <v>59</v>
      </c>
      <c r="I499" s="50" t="str">
        <f>B499&amp;C499&amp;H499&amp;G499</f>
        <v>WP31370ELECTRICITY DUTY COUNTER2016</v>
      </c>
      <c r="J499" s="50" t="s">
        <v>21</v>
      </c>
      <c r="L499" s="5" t="s">
        <v>12</v>
      </c>
      <c r="M499" s="5" t="s">
        <v>13</v>
      </c>
      <c r="N499" s="5"/>
      <c r="O499" s="79"/>
    </row>
    <row r="500" spans="1:15" x14ac:dyDescent="0.25">
      <c r="A500" s="4">
        <v>548</v>
      </c>
      <c r="B500" s="1" t="s">
        <v>9</v>
      </c>
      <c r="C500" s="5">
        <v>31379</v>
      </c>
      <c r="D500" s="33" t="str">
        <f t="shared" si="56"/>
        <v>WP31379</v>
      </c>
      <c r="E500" s="33"/>
      <c r="F500" s="33"/>
      <c r="G500" s="25">
        <v>2016</v>
      </c>
      <c r="H500" s="5" t="s">
        <v>59</v>
      </c>
      <c r="I500" s="50" t="str">
        <f>B500&amp;C500&amp;H500&amp;G500</f>
        <v>WP31379ELECTRICITY DUTY COUNTER2016</v>
      </c>
      <c r="J500" s="50" t="s">
        <v>21</v>
      </c>
      <c r="L500" s="5" t="s">
        <v>12</v>
      </c>
      <c r="M500" s="5" t="s">
        <v>13</v>
      </c>
      <c r="N500" s="5"/>
      <c r="O500" s="79"/>
    </row>
    <row r="501" spans="1:15" x14ac:dyDescent="0.25">
      <c r="A501" s="4">
        <v>259</v>
      </c>
      <c r="B501" s="1" t="s">
        <v>9</v>
      </c>
      <c r="C501" s="5">
        <v>31398</v>
      </c>
      <c r="D501" s="33" t="str">
        <f t="shared" si="56"/>
        <v>WP31398</v>
      </c>
      <c r="E501" s="33"/>
      <c r="F501" s="33"/>
      <c r="G501" s="25">
        <v>2016</v>
      </c>
      <c r="H501" s="5" t="s">
        <v>10</v>
      </c>
      <c r="I501" s="50" t="str">
        <f>B501&amp;C501&amp;H501&amp;G501</f>
        <v>WP31398VACATE2016</v>
      </c>
      <c r="J501" s="50" t="s">
        <v>21</v>
      </c>
      <c r="L501" s="5" t="s">
        <v>12</v>
      </c>
      <c r="M501" s="5" t="s">
        <v>13</v>
      </c>
      <c r="N501" s="5"/>
      <c r="O501" s="79"/>
    </row>
    <row r="502" spans="1:15" hidden="1" x14ac:dyDescent="0.25">
      <c r="A502" s="4">
        <v>260</v>
      </c>
      <c r="B502" s="1" t="s">
        <v>9</v>
      </c>
      <c r="C502" s="5">
        <v>31790</v>
      </c>
      <c r="D502" s="33" t="str">
        <f t="shared" si="56"/>
        <v>WP31790</v>
      </c>
      <c r="E502" s="33"/>
      <c r="F502" s="33" t="str">
        <f t="shared" ref="F502:F504" si="59">D502&amp;H502</f>
        <v>WP31790COUNTER</v>
      </c>
      <c r="G502" s="25">
        <v>2016</v>
      </c>
      <c r="H502" s="5" t="s">
        <v>17</v>
      </c>
      <c r="I502" s="50" t="str">
        <f>B502&amp;C502&amp;H502&amp;G502</f>
        <v>WP31790COUNTER2016</v>
      </c>
      <c r="J502" s="50" t="s">
        <v>24</v>
      </c>
      <c r="L502" s="5" t="s">
        <v>12</v>
      </c>
      <c r="M502" s="5" t="s">
        <v>13</v>
      </c>
      <c r="N502" s="5"/>
      <c r="O502" s="79"/>
    </row>
    <row r="503" spans="1:15" hidden="1" x14ac:dyDescent="0.25">
      <c r="A503" s="4">
        <v>261</v>
      </c>
      <c r="B503" s="1" t="s">
        <v>9</v>
      </c>
      <c r="C503" s="5">
        <v>31790</v>
      </c>
      <c r="D503" s="33" t="str">
        <f t="shared" si="56"/>
        <v>WP31790</v>
      </c>
      <c r="E503" s="33"/>
      <c r="F503" s="33" t="str">
        <f t="shared" si="59"/>
        <v>WP31790DISPOSED</v>
      </c>
      <c r="G503" s="25">
        <v>2016</v>
      </c>
      <c r="H503" s="5" t="s">
        <v>15</v>
      </c>
      <c r="I503" s="50" t="str">
        <f>B503&amp;C503&amp;H503&amp;G503</f>
        <v>WP31790DISPOSED2016</v>
      </c>
      <c r="J503" s="50" t="s">
        <v>24</v>
      </c>
      <c r="L503" s="5" t="s">
        <v>16</v>
      </c>
      <c r="M503" s="5" t="s">
        <v>13</v>
      </c>
      <c r="N503" s="5"/>
      <c r="O503" s="79"/>
    </row>
    <row r="504" spans="1:15" hidden="1" x14ac:dyDescent="0.25">
      <c r="A504" s="4">
        <v>265</v>
      </c>
      <c r="B504" s="1" t="s">
        <v>9</v>
      </c>
      <c r="C504" s="5">
        <v>31790</v>
      </c>
      <c r="D504" s="33" t="str">
        <f t="shared" si="56"/>
        <v>WP31790</v>
      </c>
      <c r="E504" s="33"/>
      <c r="F504" s="33" t="str">
        <f t="shared" si="59"/>
        <v>WP31790DISPOSED</v>
      </c>
      <c r="G504" s="25">
        <v>2016</v>
      </c>
      <c r="H504" s="5" t="s">
        <v>15</v>
      </c>
      <c r="I504" s="50" t="str">
        <f>B504&amp;C504&amp;H504&amp;G504</f>
        <v>WP31790DISPOSED2016</v>
      </c>
      <c r="J504" s="50" t="s">
        <v>24</v>
      </c>
      <c r="L504" s="5" t="s">
        <v>16</v>
      </c>
      <c r="M504" s="5" t="s">
        <v>13</v>
      </c>
      <c r="N504" s="5"/>
      <c r="O504" s="79"/>
    </row>
    <row r="505" spans="1:15" x14ac:dyDescent="0.25">
      <c r="A505" s="4">
        <v>262</v>
      </c>
      <c r="B505" s="1" t="s">
        <v>9</v>
      </c>
      <c r="C505" s="5">
        <v>32028</v>
      </c>
      <c r="D505" s="33" t="str">
        <f t="shared" si="56"/>
        <v>WP32028</v>
      </c>
      <c r="E505" s="33"/>
      <c r="F505" s="33"/>
      <c r="G505" s="25">
        <v>2016</v>
      </c>
      <c r="H505" s="5" t="s">
        <v>17</v>
      </c>
      <c r="I505" s="50" t="str">
        <f>B505&amp;C505&amp;H505&amp;G505</f>
        <v>WP32028COUNTER2016</v>
      </c>
      <c r="J505" s="50" t="s">
        <v>14</v>
      </c>
      <c r="L505" s="5" t="s">
        <v>12</v>
      </c>
      <c r="M505" s="5" t="s">
        <v>13</v>
      </c>
      <c r="N505" s="5"/>
      <c r="O505" s="79"/>
    </row>
    <row r="506" spans="1:15" hidden="1" x14ac:dyDescent="0.25">
      <c r="A506" s="4">
        <v>263</v>
      </c>
      <c r="B506" s="1" t="s">
        <v>9</v>
      </c>
      <c r="C506" s="2">
        <v>32044</v>
      </c>
      <c r="D506" s="89" t="str">
        <f t="shared" si="56"/>
        <v>WP32044</v>
      </c>
      <c r="E506" s="33" t="s">
        <v>1770</v>
      </c>
      <c r="F506" s="33"/>
      <c r="G506" s="25">
        <v>2016</v>
      </c>
      <c r="H506" s="5" t="s">
        <v>15</v>
      </c>
      <c r="I506" s="50" t="str">
        <f>B506&amp;C506&amp;H506&amp;G506</f>
        <v>WP32044DISPOSED2016</v>
      </c>
      <c r="J506" s="50" t="s">
        <v>29</v>
      </c>
      <c r="L506" s="5" t="s">
        <v>12</v>
      </c>
      <c r="M506" s="5" t="s">
        <v>13</v>
      </c>
      <c r="N506" s="5"/>
      <c r="O506" s="79"/>
    </row>
    <row r="507" spans="1:15" hidden="1" x14ac:dyDescent="0.25">
      <c r="A507" s="4">
        <v>264</v>
      </c>
      <c r="B507" s="1" t="s">
        <v>9</v>
      </c>
      <c r="C507" s="1">
        <v>32092</v>
      </c>
      <c r="D507" s="89" t="str">
        <f t="shared" si="56"/>
        <v>WP32092</v>
      </c>
      <c r="E507" s="33" t="s">
        <v>1770</v>
      </c>
      <c r="F507" s="33"/>
      <c r="G507" s="25">
        <v>2016</v>
      </c>
      <c r="H507" s="5" t="s">
        <v>15</v>
      </c>
      <c r="I507" s="50" t="str">
        <f>B507&amp;C507&amp;H507&amp;G507</f>
        <v>WP32092DISPOSED2016</v>
      </c>
      <c r="J507" s="50" t="s">
        <v>21</v>
      </c>
      <c r="L507" s="5" t="s">
        <v>12</v>
      </c>
      <c r="M507" s="5" t="s">
        <v>13</v>
      </c>
      <c r="N507" s="5"/>
      <c r="O507" s="79"/>
    </row>
    <row r="508" spans="1:15" hidden="1" x14ac:dyDescent="0.25">
      <c r="A508" s="4">
        <v>549</v>
      </c>
      <c r="B508" s="1" t="s">
        <v>9</v>
      </c>
      <c r="C508" s="5">
        <v>32313</v>
      </c>
      <c r="D508" s="33" t="str">
        <f t="shared" si="56"/>
        <v>WP32313</v>
      </c>
      <c r="E508" s="33"/>
      <c r="F508" s="33" t="str">
        <f t="shared" ref="F508:F523" si="60">D508&amp;H508</f>
        <v>WP32313VACATE</v>
      </c>
      <c r="G508" s="25">
        <v>2016</v>
      </c>
      <c r="H508" s="5" t="s">
        <v>10</v>
      </c>
      <c r="I508" s="50" t="str">
        <f>B508&amp;C508&amp;H508&amp;G508</f>
        <v>WP32313VACATE2016</v>
      </c>
      <c r="J508" s="50" t="s">
        <v>27</v>
      </c>
      <c r="K508" s="7">
        <v>4750</v>
      </c>
      <c r="L508" s="5" t="s">
        <v>12</v>
      </c>
      <c r="M508" s="5" t="s">
        <v>13</v>
      </c>
      <c r="N508" s="5"/>
      <c r="O508" s="79">
        <v>42979</v>
      </c>
    </row>
    <row r="509" spans="1:15" hidden="1" x14ac:dyDescent="0.25">
      <c r="A509" s="4">
        <v>550</v>
      </c>
      <c r="B509" s="1" t="s">
        <v>9</v>
      </c>
      <c r="C509" s="5">
        <v>32313</v>
      </c>
      <c r="D509" s="33" t="str">
        <f t="shared" si="56"/>
        <v>WP32313</v>
      </c>
      <c r="E509" s="33"/>
      <c r="F509" s="33" t="str">
        <f t="shared" si="60"/>
        <v>WP32313DISPOSED</v>
      </c>
      <c r="G509" s="25">
        <v>2016</v>
      </c>
      <c r="H509" s="5" t="s">
        <v>15</v>
      </c>
      <c r="I509" s="50" t="str">
        <f>B509&amp;C509&amp;H509&amp;G509</f>
        <v>WP32313DISPOSED2016</v>
      </c>
      <c r="J509" s="50" t="s">
        <v>27</v>
      </c>
      <c r="K509" s="7">
        <v>5000</v>
      </c>
      <c r="L509" s="5" t="s">
        <v>16</v>
      </c>
      <c r="M509" s="5" t="s">
        <v>13</v>
      </c>
      <c r="N509" s="5"/>
      <c r="O509" s="79"/>
    </row>
    <row r="510" spans="1:15" hidden="1" x14ac:dyDescent="0.25">
      <c r="A510" s="4">
        <v>551</v>
      </c>
      <c r="B510" s="1" t="s">
        <v>9</v>
      </c>
      <c r="C510" s="5">
        <v>32324</v>
      </c>
      <c r="D510" s="33" t="str">
        <f t="shared" si="56"/>
        <v>WP32324</v>
      </c>
      <c r="E510" s="33"/>
      <c r="F510" s="33" t="str">
        <f t="shared" si="60"/>
        <v>WP32324VACATE</v>
      </c>
      <c r="G510" s="25">
        <v>2016</v>
      </c>
      <c r="H510" s="5" t="s">
        <v>10</v>
      </c>
      <c r="I510" s="50" t="str">
        <f>B510&amp;C510&amp;H510&amp;G510</f>
        <v>WP32324VACATE2016</v>
      </c>
      <c r="J510" s="50" t="s">
        <v>27</v>
      </c>
      <c r="K510" s="7">
        <v>4750</v>
      </c>
      <c r="L510" s="5" t="s">
        <v>12</v>
      </c>
      <c r="M510" s="5" t="s">
        <v>13</v>
      </c>
      <c r="N510" s="5"/>
      <c r="O510" s="79">
        <v>42979</v>
      </c>
    </row>
    <row r="511" spans="1:15" hidden="1" x14ac:dyDescent="0.25">
      <c r="A511" s="4">
        <v>552</v>
      </c>
      <c r="B511" s="1" t="s">
        <v>9</v>
      </c>
      <c r="C511" s="5">
        <v>32324</v>
      </c>
      <c r="D511" s="33" t="str">
        <f t="shared" si="56"/>
        <v>WP32324</v>
      </c>
      <c r="E511" s="33"/>
      <c r="F511" s="33" t="str">
        <f t="shared" si="60"/>
        <v>WP32324DISPOSED</v>
      </c>
      <c r="G511" s="25">
        <v>2016</v>
      </c>
      <c r="H511" s="5" t="s">
        <v>15</v>
      </c>
      <c r="I511" s="50" t="str">
        <f>B511&amp;C511&amp;H511&amp;G511</f>
        <v>WP32324DISPOSED2016</v>
      </c>
      <c r="J511" s="50" t="s">
        <v>27</v>
      </c>
      <c r="K511" s="7">
        <v>5000</v>
      </c>
      <c r="L511" s="5" t="s">
        <v>16</v>
      </c>
      <c r="M511" s="5" t="s">
        <v>13</v>
      </c>
      <c r="N511" s="5"/>
      <c r="O511" s="79"/>
    </row>
    <row r="512" spans="1:15" hidden="1" x14ac:dyDescent="0.25">
      <c r="A512" s="4">
        <v>553</v>
      </c>
      <c r="B512" s="1" t="s">
        <v>9</v>
      </c>
      <c r="C512" s="5">
        <v>32341</v>
      </c>
      <c r="D512" s="33" t="str">
        <f t="shared" si="56"/>
        <v>WP32341</v>
      </c>
      <c r="E512" s="33"/>
      <c r="F512" s="33" t="str">
        <f t="shared" si="60"/>
        <v>WP32341CROSS SUBSIDY VACATE</v>
      </c>
      <c r="G512" s="25">
        <v>2016</v>
      </c>
      <c r="H512" s="5" t="s">
        <v>55</v>
      </c>
      <c r="I512" s="50" t="str">
        <f>B512&amp;C512&amp;H512&amp;G512</f>
        <v>WP32341CROSS SUBSIDY VACATE2016</v>
      </c>
      <c r="J512" s="50" t="s">
        <v>27</v>
      </c>
      <c r="L512" s="5" t="s">
        <v>12</v>
      </c>
      <c r="M512" s="5" t="s">
        <v>13</v>
      </c>
      <c r="N512" s="5"/>
      <c r="O512" s="79"/>
    </row>
    <row r="513" spans="1:16" hidden="1" x14ac:dyDescent="0.25">
      <c r="A513" s="4">
        <v>554</v>
      </c>
      <c r="B513" s="1" t="s">
        <v>9</v>
      </c>
      <c r="C513" s="5">
        <v>32341</v>
      </c>
      <c r="D513" s="33" t="str">
        <f t="shared" si="56"/>
        <v>WP32341</v>
      </c>
      <c r="E513" s="33"/>
      <c r="F513" s="33" t="str">
        <f t="shared" si="60"/>
        <v>WP32341DISPOSED</v>
      </c>
      <c r="G513" s="25">
        <v>2016</v>
      </c>
      <c r="H513" s="5" t="s">
        <v>15</v>
      </c>
      <c r="I513" s="50" t="str">
        <f>B513&amp;C513&amp;H513&amp;G513</f>
        <v>WP32341DISPOSED2016</v>
      </c>
      <c r="J513" s="50" t="s">
        <v>27</v>
      </c>
      <c r="L513" s="5" t="s">
        <v>16</v>
      </c>
      <c r="M513" s="5" t="s">
        <v>13</v>
      </c>
      <c r="N513" s="5"/>
      <c r="O513" s="79"/>
    </row>
    <row r="514" spans="1:16" hidden="1" x14ac:dyDescent="0.25">
      <c r="A514" s="4">
        <v>555</v>
      </c>
      <c r="B514" s="1" t="s">
        <v>9</v>
      </c>
      <c r="C514" s="5">
        <v>32356</v>
      </c>
      <c r="D514" s="33" t="str">
        <f t="shared" si="56"/>
        <v>WP32356</v>
      </c>
      <c r="E514" s="33"/>
      <c r="F514" s="33" t="str">
        <f t="shared" si="60"/>
        <v>WP32356CROSS SUBSIDY VACATE</v>
      </c>
      <c r="G514" s="25">
        <v>2016</v>
      </c>
      <c r="H514" s="5" t="s">
        <v>55</v>
      </c>
      <c r="I514" s="50" t="str">
        <f>B514&amp;C514&amp;H514&amp;G514</f>
        <v>WP32356CROSS SUBSIDY VACATE2016</v>
      </c>
      <c r="J514" s="50" t="s">
        <v>27</v>
      </c>
      <c r="L514" s="5" t="s">
        <v>12</v>
      </c>
      <c r="M514" s="5" t="s">
        <v>13</v>
      </c>
      <c r="N514" s="5"/>
      <c r="O514" s="79"/>
    </row>
    <row r="515" spans="1:16" hidden="1" x14ac:dyDescent="0.25">
      <c r="A515" s="4">
        <v>556</v>
      </c>
      <c r="B515" s="1" t="s">
        <v>9</v>
      </c>
      <c r="C515" s="5">
        <v>32356</v>
      </c>
      <c r="D515" s="33" t="str">
        <f t="shared" si="56"/>
        <v>WP32356</v>
      </c>
      <c r="E515" s="33"/>
      <c r="F515" s="33" t="str">
        <f t="shared" si="60"/>
        <v>WP32356DISPOSED</v>
      </c>
      <c r="G515" s="25">
        <v>2016</v>
      </c>
      <c r="H515" s="5" t="s">
        <v>15</v>
      </c>
      <c r="I515" s="50" t="str">
        <f>B515&amp;C515&amp;H515&amp;G515</f>
        <v>WP32356DISPOSED2016</v>
      </c>
      <c r="J515" s="50" t="s">
        <v>27</v>
      </c>
      <c r="L515" s="5" t="s">
        <v>16</v>
      </c>
      <c r="M515" s="5" t="s">
        <v>13</v>
      </c>
      <c r="N515" s="5"/>
      <c r="O515" s="79"/>
    </row>
    <row r="516" spans="1:16" hidden="1" x14ac:dyDescent="0.25">
      <c r="A516" s="4">
        <v>557</v>
      </c>
      <c r="B516" s="1" t="s">
        <v>9</v>
      </c>
      <c r="C516" s="1">
        <v>32369</v>
      </c>
      <c r="D516" s="33" t="str">
        <f t="shared" ref="D516:D579" si="61">B516&amp;C516</f>
        <v>WP32369</v>
      </c>
      <c r="E516" s="33"/>
      <c r="F516" s="33" t="str">
        <f t="shared" si="60"/>
        <v>WP32369CROSS SUBSIDY VACATE</v>
      </c>
      <c r="G516" s="25">
        <v>2016</v>
      </c>
      <c r="H516" s="5" t="s">
        <v>55</v>
      </c>
      <c r="I516" s="50" t="str">
        <f>B516&amp;C516&amp;H516&amp;G516</f>
        <v>WP32369CROSS SUBSIDY VACATE2016</v>
      </c>
      <c r="J516" s="50" t="s">
        <v>27</v>
      </c>
      <c r="L516" s="5" t="s">
        <v>12</v>
      </c>
      <c r="M516" s="5" t="s">
        <v>13</v>
      </c>
      <c r="N516" s="5"/>
      <c r="O516" s="79"/>
    </row>
    <row r="517" spans="1:16" hidden="1" x14ac:dyDescent="0.25">
      <c r="A517" s="4">
        <v>558</v>
      </c>
      <c r="B517" s="1" t="s">
        <v>9</v>
      </c>
      <c r="C517" s="1">
        <v>32369</v>
      </c>
      <c r="D517" s="33" t="str">
        <f t="shared" si="61"/>
        <v>WP32369</v>
      </c>
      <c r="E517" s="33"/>
      <c r="F517" s="33" t="str">
        <f t="shared" si="60"/>
        <v>WP32369DISPOSED</v>
      </c>
      <c r="G517" s="25">
        <v>2016</v>
      </c>
      <c r="H517" s="5" t="s">
        <v>15</v>
      </c>
      <c r="I517" s="50" t="str">
        <f>B517&amp;C517&amp;H517&amp;G517</f>
        <v>WP32369DISPOSED2016</v>
      </c>
      <c r="J517" s="50" t="s">
        <v>27</v>
      </c>
      <c r="L517" s="5" t="s">
        <v>16</v>
      </c>
      <c r="M517" s="5" t="s">
        <v>13</v>
      </c>
      <c r="N517" s="5"/>
      <c r="O517" s="79"/>
    </row>
    <row r="518" spans="1:16" hidden="1" x14ac:dyDescent="0.25">
      <c r="A518" s="4">
        <v>559</v>
      </c>
      <c r="B518" s="1" t="s">
        <v>9</v>
      </c>
      <c r="C518" s="5">
        <v>32379</v>
      </c>
      <c r="D518" s="33" t="str">
        <f t="shared" si="61"/>
        <v>WP32379</v>
      </c>
      <c r="E518" s="33"/>
      <c r="F518" s="33" t="str">
        <f t="shared" si="60"/>
        <v>WP32379VACATE</v>
      </c>
      <c r="G518" s="25">
        <v>2016</v>
      </c>
      <c r="H518" s="5" t="s">
        <v>10</v>
      </c>
      <c r="I518" s="50" t="str">
        <f>B518&amp;C518&amp;H518&amp;G518</f>
        <v>WP32379VACATE2016</v>
      </c>
      <c r="J518" s="50" t="s">
        <v>27</v>
      </c>
      <c r="K518" s="7">
        <v>4750</v>
      </c>
      <c r="L518" s="5" t="s">
        <v>12</v>
      </c>
      <c r="M518" s="5" t="s">
        <v>13</v>
      </c>
      <c r="N518" s="5"/>
      <c r="O518" s="79">
        <v>42979</v>
      </c>
    </row>
    <row r="519" spans="1:16" hidden="1" x14ac:dyDescent="0.25">
      <c r="A519" s="4">
        <v>560</v>
      </c>
      <c r="B519" s="1" t="s">
        <v>9</v>
      </c>
      <c r="C519" s="5">
        <v>32379</v>
      </c>
      <c r="D519" s="33" t="str">
        <f t="shared" si="61"/>
        <v>WP32379</v>
      </c>
      <c r="E519" s="33"/>
      <c r="F519" s="33" t="str">
        <f t="shared" si="60"/>
        <v>WP32379DISPOSED</v>
      </c>
      <c r="G519" s="25">
        <v>2016</v>
      </c>
      <c r="H519" s="5" t="s">
        <v>15</v>
      </c>
      <c r="I519" s="50" t="str">
        <f>B519&amp;C519&amp;H519&amp;G519</f>
        <v>WP32379DISPOSED2016</v>
      </c>
      <c r="J519" s="50" t="s">
        <v>27</v>
      </c>
      <c r="K519" s="7">
        <v>5000</v>
      </c>
      <c r="L519" s="5" t="s">
        <v>16</v>
      </c>
      <c r="M519" s="5" t="s">
        <v>13</v>
      </c>
      <c r="N519" s="5"/>
      <c r="O519" s="79"/>
    </row>
    <row r="520" spans="1:16" hidden="1" x14ac:dyDescent="0.25">
      <c r="A520" s="4">
        <v>561</v>
      </c>
      <c r="B520" s="1" t="s">
        <v>9</v>
      </c>
      <c r="C520" s="5">
        <v>32386</v>
      </c>
      <c r="D520" s="33" t="str">
        <f t="shared" si="61"/>
        <v>WP32386</v>
      </c>
      <c r="E520" s="33"/>
      <c r="F520" s="33" t="str">
        <f t="shared" si="60"/>
        <v>WP32386VACATE</v>
      </c>
      <c r="G520" s="25">
        <v>2016</v>
      </c>
      <c r="H520" s="5" t="s">
        <v>10</v>
      </c>
      <c r="I520" s="50" t="str">
        <f>B520&amp;C520&amp;H520&amp;G520</f>
        <v>WP32386VACATE2016</v>
      </c>
      <c r="J520" s="50" t="s">
        <v>27</v>
      </c>
      <c r="K520" s="7">
        <v>4750</v>
      </c>
      <c r="L520" s="5" t="s">
        <v>12</v>
      </c>
      <c r="M520" s="5" t="s">
        <v>13</v>
      </c>
      <c r="N520" s="5"/>
      <c r="O520" s="79">
        <v>42979</v>
      </c>
      <c r="P520" s="4" t="s">
        <v>184</v>
      </c>
    </row>
    <row r="521" spans="1:16" hidden="1" x14ac:dyDescent="0.25">
      <c r="A521" s="4">
        <v>562</v>
      </c>
      <c r="B521" s="1" t="s">
        <v>9</v>
      </c>
      <c r="C521" s="5">
        <v>32386</v>
      </c>
      <c r="D521" s="33" t="str">
        <f t="shared" si="61"/>
        <v>WP32386</v>
      </c>
      <c r="E521" s="33"/>
      <c r="F521" s="33" t="str">
        <f t="shared" si="60"/>
        <v>WP32386DISPOSED</v>
      </c>
      <c r="G521" s="25">
        <v>2016</v>
      </c>
      <c r="H521" s="5" t="s">
        <v>15</v>
      </c>
      <c r="I521" s="50" t="str">
        <f>B521&amp;C521&amp;H521&amp;G521</f>
        <v>WP32386DISPOSED2016</v>
      </c>
      <c r="J521" s="50" t="s">
        <v>27</v>
      </c>
      <c r="K521" s="7">
        <v>5000</v>
      </c>
      <c r="L521" s="5" t="s">
        <v>16</v>
      </c>
      <c r="M521" s="5" t="s">
        <v>13</v>
      </c>
      <c r="N521" s="5"/>
      <c r="O521" s="79"/>
    </row>
    <row r="522" spans="1:16" hidden="1" x14ac:dyDescent="0.25">
      <c r="A522" s="4">
        <v>563</v>
      </c>
      <c r="B522" s="1" t="s">
        <v>9</v>
      </c>
      <c r="C522" s="5">
        <v>32461</v>
      </c>
      <c r="D522" s="33" t="str">
        <f t="shared" si="61"/>
        <v>WP32461</v>
      </c>
      <c r="E522" s="33"/>
      <c r="F522" s="33" t="str">
        <f t="shared" si="60"/>
        <v>WP32461 VACATE</v>
      </c>
      <c r="G522" s="25">
        <v>2016</v>
      </c>
      <c r="H522" s="5" t="s">
        <v>1734</v>
      </c>
      <c r="I522" s="50" t="str">
        <f>B522&amp;C522&amp;H522&amp;G522</f>
        <v>WP32461 VACATE2016</v>
      </c>
      <c r="J522" s="50" t="s">
        <v>27</v>
      </c>
      <c r="K522" s="7">
        <v>4750</v>
      </c>
      <c r="L522" s="5" t="s">
        <v>12</v>
      </c>
      <c r="M522" s="5" t="s">
        <v>13</v>
      </c>
      <c r="N522" s="5"/>
      <c r="O522" s="79">
        <v>42979</v>
      </c>
    </row>
    <row r="523" spans="1:16" hidden="1" x14ac:dyDescent="0.25">
      <c r="A523" s="4">
        <v>564</v>
      </c>
      <c r="B523" s="1" t="s">
        <v>9</v>
      </c>
      <c r="C523" s="5">
        <v>32461</v>
      </c>
      <c r="D523" s="33" t="str">
        <f t="shared" si="61"/>
        <v>WP32461</v>
      </c>
      <c r="E523" s="33"/>
      <c r="F523" s="33" t="str">
        <f t="shared" si="60"/>
        <v>WP32461DISPOSED</v>
      </c>
      <c r="G523" s="25">
        <v>2016</v>
      </c>
      <c r="H523" s="5" t="s">
        <v>15</v>
      </c>
      <c r="I523" s="50" t="str">
        <f>B523&amp;C523&amp;H523&amp;G523</f>
        <v>WP32461DISPOSED2016</v>
      </c>
      <c r="J523" s="50" t="s">
        <v>27</v>
      </c>
      <c r="K523" s="7">
        <v>5000</v>
      </c>
      <c r="L523" s="5" t="s">
        <v>16</v>
      </c>
      <c r="M523" s="5" t="s">
        <v>13</v>
      </c>
      <c r="N523" s="5"/>
      <c r="O523" s="79"/>
    </row>
    <row r="524" spans="1:16" x14ac:dyDescent="0.25">
      <c r="A524" s="4">
        <v>266</v>
      </c>
      <c r="B524" s="1" t="s">
        <v>9</v>
      </c>
      <c r="C524" s="5">
        <v>33397</v>
      </c>
      <c r="D524" s="33" t="str">
        <f t="shared" si="61"/>
        <v>WP33397</v>
      </c>
      <c r="E524" s="33"/>
      <c r="F524" s="33"/>
      <c r="G524" s="25">
        <v>2016</v>
      </c>
      <c r="H524" s="5" t="s">
        <v>17</v>
      </c>
      <c r="I524" s="50" t="str">
        <f>B524&amp;C524&amp;H524&amp;G524</f>
        <v>WP33397COUNTER2016</v>
      </c>
      <c r="J524" s="50" t="s">
        <v>29</v>
      </c>
      <c r="L524" s="5" t="s">
        <v>16</v>
      </c>
      <c r="M524" s="5" t="s">
        <v>13</v>
      </c>
      <c r="N524" s="5"/>
      <c r="O524" s="79"/>
    </row>
    <row r="525" spans="1:16" hidden="1" x14ac:dyDescent="0.25">
      <c r="A525" s="4">
        <v>267</v>
      </c>
      <c r="B525" s="1" t="s">
        <v>9</v>
      </c>
      <c r="C525" s="5">
        <v>33404</v>
      </c>
      <c r="D525" s="33" t="str">
        <f t="shared" si="61"/>
        <v>WP33404</v>
      </c>
      <c r="E525" s="33"/>
      <c r="F525" s="33" t="str">
        <f t="shared" ref="F525:F526" si="62">D525&amp;H525</f>
        <v>WP33404COUNTER</v>
      </c>
      <c r="G525" s="25">
        <v>2016</v>
      </c>
      <c r="H525" s="5" t="s">
        <v>17</v>
      </c>
      <c r="I525" s="50" t="str">
        <f>B525&amp;C525&amp;H525&amp;G525</f>
        <v>WP33404COUNTER2016</v>
      </c>
      <c r="J525" s="50" t="s">
        <v>32</v>
      </c>
      <c r="L525" s="5" t="s">
        <v>16</v>
      </c>
      <c r="M525" s="5" t="s">
        <v>13</v>
      </c>
      <c r="N525" s="5"/>
      <c r="O525" s="79"/>
    </row>
    <row r="526" spans="1:16" hidden="1" x14ac:dyDescent="0.25">
      <c r="A526" s="4">
        <v>268</v>
      </c>
      <c r="B526" s="1" t="s">
        <v>9</v>
      </c>
      <c r="C526" s="5">
        <v>33404</v>
      </c>
      <c r="D526" s="33" t="str">
        <f t="shared" si="61"/>
        <v>WP33404</v>
      </c>
      <c r="E526" s="33"/>
      <c r="F526" s="33" t="str">
        <f t="shared" si="62"/>
        <v>WP33404DISPOSED</v>
      </c>
      <c r="G526" s="25">
        <v>2016</v>
      </c>
      <c r="H526" s="5" t="s">
        <v>15</v>
      </c>
      <c r="I526" s="50" t="str">
        <f>B526&amp;C526&amp;H526&amp;G526</f>
        <v>WP33404DISPOSED2016</v>
      </c>
      <c r="J526" s="50" t="s">
        <v>32</v>
      </c>
      <c r="L526" s="5" t="s">
        <v>16</v>
      </c>
      <c r="M526" s="5" t="s">
        <v>13</v>
      </c>
      <c r="N526" s="5"/>
      <c r="O526" s="79"/>
    </row>
    <row r="527" spans="1:16" hidden="1" x14ac:dyDescent="0.25">
      <c r="A527" s="4">
        <v>269</v>
      </c>
      <c r="B527" s="1" t="s">
        <v>9</v>
      </c>
      <c r="C527" s="2">
        <v>33473</v>
      </c>
      <c r="D527" s="89" t="str">
        <f t="shared" si="61"/>
        <v>WP33473</v>
      </c>
      <c r="E527" s="33" t="s">
        <v>1770</v>
      </c>
      <c r="F527" s="33"/>
      <c r="G527" s="25">
        <v>2016</v>
      </c>
      <c r="H527" s="5" t="s">
        <v>15</v>
      </c>
      <c r="I527" s="50" t="str">
        <f>B527&amp;C527&amp;H527&amp;G527</f>
        <v>WP33473DISPOSED2016</v>
      </c>
      <c r="J527" s="50" t="s">
        <v>20</v>
      </c>
      <c r="L527" s="5" t="s">
        <v>12</v>
      </c>
      <c r="M527" s="5" t="s">
        <v>13</v>
      </c>
      <c r="N527" s="5"/>
      <c r="O527" s="79"/>
    </row>
    <row r="528" spans="1:16" hidden="1" x14ac:dyDescent="0.25">
      <c r="A528" s="15">
        <v>270</v>
      </c>
      <c r="B528" s="1" t="s">
        <v>9</v>
      </c>
      <c r="C528" s="63">
        <v>33492</v>
      </c>
      <c r="D528" s="33" t="str">
        <f t="shared" si="61"/>
        <v>WP33492</v>
      </c>
      <c r="E528" s="33"/>
      <c r="F528" s="33" t="str">
        <f t="shared" ref="F528:F529" si="63">D528&amp;H528</f>
        <v>WP33492COUNTER</v>
      </c>
      <c r="G528" s="25">
        <v>2016</v>
      </c>
      <c r="H528" s="63" t="s">
        <v>17</v>
      </c>
      <c r="I528" s="50" t="str">
        <f>B528&amp;C528&amp;H528&amp;G528</f>
        <v>WP33492COUNTER2016</v>
      </c>
      <c r="J528" s="65" t="s">
        <v>18</v>
      </c>
      <c r="K528" s="67"/>
      <c r="L528" s="63" t="s">
        <v>16</v>
      </c>
      <c r="M528" s="63" t="s">
        <v>13</v>
      </c>
      <c r="N528" s="63"/>
      <c r="O528" s="78"/>
    </row>
    <row r="529" spans="1:15" hidden="1" x14ac:dyDescent="0.25">
      <c r="A529" s="15">
        <v>271</v>
      </c>
      <c r="B529" s="1" t="s">
        <v>9</v>
      </c>
      <c r="C529" s="63">
        <v>33492</v>
      </c>
      <c r="D529" s="33" t="str">
        <f t="shared" si="61"/>
        <v>WP33492</v>
      </c>
      <c r="E529" s="33"/>
      <c r="F529" s="33" t="str">
        <f t="shared" si="63"/>
        <v>WP33492DISPOSED</v>
      </c>
      <c r="G529" s="25">
        <v>2016</v>
      </c>
      <c r="H529" s="63" t="s">
        <v>15</v>
      </c>
      <c r="I529" s="50" t="str">
        <f>B529&amp;C529&amp;H529&amp;G529</f>
        <v>WP33492DISPOSED2016</v>
      </c>
      <c r="J529" s="65" t="s">
        <v>18</v>
      </c>
      <c r="K529" s="67"/>
      <c r="L529" s="63" t="s">
        <v>12</v>
      </c>
      <c r="M529" s="63" t="s">
        <v>13</v>
      </c>
      <c r="N529" s="63"/>
      <c r="O529" s="78"/>
    </row>
    <row r="530" spans="1:15" x14ac:dyDescent="0.25">
      <c r="A530" s="4">
        <v>272</v>
      </c>
      <c r="B530" s="1" t="s">
        <v>9</v>
      </c>
      <c r="C530" s="5">
        <v>33551</v>
      </c>
      <c r="D530" s="33" t="str">
        <f t="shared" si="61"/>
        <v>WP33551</v>
      </c>
      <c r="E530" s="33"/>
      <c r="F530" s="33"/>
      <c r="G530" s="25">
        <v>2016</v>
      </c>
      <c r="H530" s="5" t="s">
        <v>17</v>
      </c>
      <c r="I530" s="50" t="str">
        <f>B530&amp;C530&amp;H530&amp;G530</f>
        <v>WP33551COUNTER2016</v>
      </c>
      <c r="J530" s="50" t="s">
        <v>32</v>
      </c>
      <c r="L530" s="5" t="s">
        <v>16</v>
      </c>
      <c r="M530" s="5" t="s">
        <v>13</v>
      </c>
      <c r="N530" s="5"/>
      <c r="O530" s="79"/>
    </row>
    <row r="531" spans="1:15" x14ac:dyDescent="0.25">
      <c r="A531" s="4">
        <v>273</v>
      </c>
      <c r="B531" s="1" t="s">
        <v>9</v>
      </c>
      <c r="C531" s="5">
        <v>33552</v>
      </c>
      <c r="D531" s="33" t="str">
        <f t="shared" si="61"/>
        <v>WP33552</v>
      </c>
      <c r="E531" s="33"/>
      <c r="F531" s="33"/>
      <c r="G531" s="25">
        <v>2016</v>
      </c>
      <c r="H531" s="5" t="s">
        <v>17</v>
      </c>
      <c r="I531" s="50" t="str">
        <f>B531&amp;C531&amp;H531&amp;G531</f>
        <v>WP33552COUNTER2016</v>
      </c>
      <c r="J531" s="50" t="s">
        <v>32</v>
      </c>
      <c r="L531" s="5" t="s">
        <v>16</v>
      </c>
      <c r="M531" s="5" t="s">
        <v>13</v>
      </c>
      <c r="N531" s="5"/>
      <c r="O531" s="79"/>
    </row>
    <row r="532" spans="1:15" hidden="1" x14ac:dyDescent="0.25">
      <c r="A532" s="4">
        <v>274</v>
      </c>
      <c r="B532" s="1" t="s">
        <v>9</v>
      </c>
      <c r="C532" s="5">
        <v>33965</v>
      </c>
      <c r="D532" s="89" t="str">
        <f t="shared" si="61"/>
        <v>WP33965</v>
      </c>
      <c r="E532" s="33" t="s">
        <v>1770</v>
      </c>
      <c r="F532" s="33"/>
      <c r="G532" s="25">
        <v>2016</v>
      </c>
      <c r="H532" s="5" t="s">
        <v>15</v>
      </c>
      <c r="I532" s="50" t="str">
        <f>B532&amp;C532&amp;H532&amp;G532</f>
        <v>WP33965DISPOSED2016</v>
      </c>
      <c r="J532" s="50" t="s">
        <v>32</v>
      </c>
      <c r="L532" s="5" t="s">
        <v>12</v>
      </c>
      <c r="M532" s="5" t="s">
        <v>13</v>
      </c>
      <c r="N532" s="5"/>
      <c r="O532" s="79"/>
    </row>
    <row r="533" spans="1:15" hidden="1" x14ac:dyDescent="0.25">
      <c r="A533" s="4">
        <v>275</v>
      </c>
      <c r="B533" s="1" t="s">
        <v>9</v>
      </c>
      <c r="C533" s="5">
        <v>33989</v>
      </c>
      <c r="D533" s="89" t="str">
        <f t="shared" si="61"/>
        <v>WP33989</v>
      </c>
      <c r="E533" s="33" t="s">
        <v>1770</v>
      </c>
      <c r="F533" s="33"/>
      <c r="G533" s="25">
        <v>2016</v>
      </c>
      <c r="H533" s="5" t="s">
        <v>15</v>
      </c>
      <c r="I533" s="50" t="str">
        <f>B533&amp;C533&amp;H533&amp;G533</f>
        <v>WP33989DISPOSED2016</v>
      </c>
      <c r="J533" s="50" t="s">
        <v>32</v>
      </c>
      <c r="L533" s="5" t="s">
        <v>16</v>
      </c>
      <c r="M533" s="5" t="s">
        <v>13</v>
      </c>
      <c r="N533" s="5"/>
      <c r="O533" s="79"/>
    </row>
    <row r="534" spans="1:15" hidden="1" x14ac:dyDescent="0.25">
      <c r="A534" s="4">
        <v>276</v>
      </c>
      <c r="B534" s="1" t="s">
        <v>9</v>
      </c>
      <c r="C534" s="5">
        <v>34033</v>
      </c>
      <c r="D534" s="89" t="str">
        <f t="shared" si="61"/>
        <v>WP34033</v>
      </c>
      <c r="E534" s="33" t="s">
        <v>1770</v>
      </c>
      <c r="F534" s="33"/>
      <c r="G534" s="25">
        <v>2016</v>
      </c>
      <c r="H534" s="5" t="s">
        <v>15</v>
      </c>
      <c r="I534" s="50" t="str">
        <f>B534&amp;C534&amp;H534&amp;G534</f>
        <v>WP34033DISPOSED2016</v>
      </c>
      <c r="J534" s="50" t="s">
        <v>32</v>
      </c>
      <c r="L534" s="5" t="s">
        <v>12</v>
      </c>
      <c r="M534" s="5" t="s">
        <v>13</v>
      </c>
      <c r="N534" s="5"/>
      <c r="O534" s="79"/>
    </row>
    <row r="535" spans="1:15" hidden="1" x14ac:dyDescent="0.25">
      <c r="A535" s="4">
        <v>277</v>
      </c>
      <c r="B535" s="1" t="s">
        <v>9</v>
      </c>
      <c r="C535" s="5">
        <v>34034</v>
      </c>
      <c r="D535" s="89" t="str">
        <f t="shared" si="61"/>
        <v>WP34034</v>
      </c>
      <c r="E535" s="33" t="s">
        <v>1770</v>
      </c>
      <c r="F535" s="33"/>
      <c r="G535" s="25">
        <v>2016</v>
      </c>
      <c r="H535" s="5" t="s">
        <v>15</v>
      </c>
      <c r="I535" s="50" t="str">
        <f>B535&amp;C535&amp;H535&amp;G535</f>
        <v>WP34034DISPOSED2016</v>
      </c>
      <c r="J535" s="50" t="s">
        <v>32</v>
      </c>
      <c r="L535" s="5" t="s">
        <v>12</v>
      </c>
      <c r="M535" s="5" t="s">
        <v>13</v>
      </c>
      <c r="N535" s="5"/>
      <c r="O535" s="79"/>
    </row>
    <row r="536" spans="1:15" x14ac:dyDescent="0.25">
      <c r="A536" s="4">
        <v>278</v>
      </c>
      <c r="B536" s="1" t="s">
        <v>9</v>
      </c>
      <c r="C536" s="5">
        <v>34328</v>
      </c>
      <c r="D536" s="33" t="str">
        <f t="shared" si="61"/>
        <v>WP34328</v>
      </c>
      <c r="E536" s="33"/>
      <c r="F536" s="33"/>
      <c r="G536" s="25">
        <v>2016</v>
      </c>
      <c r="H536" s="5" t="s">
        <v>17</v>
      </c>
      <c r="I536" s="50" t="str">
        <f>B536&amp;C536&amp;H536&amp;G536</f>
        <v>WP34328COUNTER2016</v>
      </c>
      <c r="J536" s="50" t="s">
        <v>32</v>
      </c>
      <c r="L536" s="5" t="s">
        <v>16</v>
      </c>
      <c r="M536" s="5" t="s">
        <v>13</v>
      </c>
      <c r="N536" s="5"/>
      <c r="O536" s="79"/>
    </row>
    <row r="537" spans="1:15" x14ac:dyDescent="0.25">
      <c r="A537" s="4">
        <v>565</v>
      </c>
      <c r="B537" s="1" t="s">
        <v>9</v>
      </c>
      <c r="C537" s="5">
        <v>34374</v>
      </c>
      <c r="D537" s="33" t="str">
        <f t="shared" si="61"/>
        <v>WP34374</v>
      </c>
      <c r="E537" s="33"/>
      <c r="F537" s="33"/>
      <c r="G537" s="25">
        <v>2016</v>
      </c>
      <c r="H537" s="5" t="s">
        <v>60</v>
      </c>
      <c r="I537" s="50" t="str">
        <f>B537&amp;C537&amp;H537&amp;G537</f>
        <v>WP34374EBC COUNTER2016</v>
      </c>
      <c r="J537" s="50" t="s">
        <v>32</v>
      </c>
      <c r="L537" s="5" t="s">
        <v>12</v>
      </c>
      <c r="M537" s="5" t="s">
        <v>13</v>
      </c>
      <c r="N537" s="5"/>
      <c r="O537" s="79"/>
    </row>
    <row r="538" spans="1:15" x14ac:dyDescent="0.25">
      <c r="A538" s="4">
        <v>279</v>
      </c>
      <c r="B538" s="1" t="s">
        <v>9</v>
      </c>
      <c r="C538" s="5">
        <v>34481</v>
      </c>
      <c r="D538" s="33" t="str">
        <f t="shared" si="61"/>
        <v>WP34481</v>
      </c>
      <c r="E538" s="33"/>
      <c r="F538" s="33"/>
      <c r="G538" s="25">
        <v>2016</v>
      </c>
      <c r="H538" s="5" t="s">
        <v>17</v>
      </c>
      <c r="I538" s="50" t="str">
        <f>B538&amp;C538&amp;H538&amp;G538</f>
        <v>WP34481COUNTER2016</v>
      </c>
      <c r="J538" s="50" t="s">
        <v>32</v>
      </c>
      <c r="L538" s="5" t="s">
        <v>16</v>
      </c>
      <c r="M538" s="5" t="s">
        <v>13</v>
      </c>
      <c r="N538" s="5"/>
      <c r="O538" s="79"/>
    </row>
    <row r="539" spans="1:15" hidden="1" x14ac:dyDescent="0.25">
      <c r="A539" s="4">
        <v>280</v>
      </c>
      <c r="B539" s="1" t="s">
        <v>9</v>
      </c>
      <c r="C539" s="1">
        <v>34484</v>
      </c>
      <c r="D539" s="89" t="str">
        <f t="shared" si="61"/>
        <v>WP34484</v>
      </c>
      <c r="E539" s="33" t="s">
        <v>1770</v>
      </c>
      <c r="F539" s="33"/>
      <c r="G539" s="25">
        <v>2016</v>
      </c>
      <c r="H539" s="5" t="s">
        <v>15</v>
      </c>
      <c r="I539" s="50" t="str">
        <f>B539&amp;C539&amp;H539&amp;G539</f>
        <v>WP34484DISPOSED2016</v>
      </c>
      <c r="J539" s="50" t="s">
        <v>30</v>
      </c>
      <c r="L539" s="5" t="s">
        <v>12</v>
      </c>
      <c r="M539" s="5" t="s">
        <v>13</v>
      </c>
      <c r="N539" s="5"/>
      <c r="O539" s="79"/>
    </row>
    <row r="540" spans="1:15" x14ac:dyDescent="0.25">
      <c r="A540" s="4">
        <v>281</v>
      </c>
      <c r="B540" s="1" t="s">
        <v>9</v>
      </c>
      <c r="C540" s="5">
        <v>34489</v>
      </c>
      <c r="D540" s="33" t="str">
        <f t="shared" si="61"/>
        <v>WP34489</v>
      </c>
      <c r="E540" s="33"/>
      <c r="F540" s="33"/>
      <c r="G540" s="25">
        <v>2016</v>
      </c>
      <c r="H540" s="5" t="s">
        <v>17</v>
      </c>
      <c r="I540" s="50" t="str">
        <f>B540&amp;C540&amp;H540&amp;G540</f>
        <v>WP34489COUNTER2016</v>
      </c>
      <c r="J540" s="50" t="s">
        <v>32</v>
      </c>
      <c r="L540" s="5" t="s">
        <v>16</v>
      </c>
      <c r="M540" s="5" t="s">
        <v>13</v>
      </c>
      <c r="N540" s="5"/>
      <c r="O540" s="79"/>
    </row>
    <row r="541" spans="1:15" hidden="1" x14ac:dyDescent="0.25">
      <c r="A541" s="4">
        <v>566</v>
      </c>
      <c r="B541" s="1" t="s">
        <v>9</v>
      </c>
      <c r="C541" s="5">
        <v>34494</v>
      </c>
      <c r="D541" s="33" t="str">
        <f t="shared" si="61"/>
        <v>WP34494</v>
      </c>
      <c r="E541" s="33"/>
      <c r="F541" s="33" t="str">
        <f t="shared" ref="F541:F546" si="64">D541&amp;H541</f>
        <v>WP34494VACATE</v>
      </c>
      <c r="G541" s="25">
        <v>2016</v>
      </c>
      <c r="H541" s="5" t="s">
        <v>10</v>
      </c>
      <c r="I541" s="50" t="str">
        <f>B541&amp;C541&amp;H541&amp;G541</f>
        <v>WP34494VACATE2016</v>
      </c>
      <c r="J541" s="50" t="s">
        <v>27</v>
      </c>
      <c r="L541" s="5" t="s">
        <v>12</v>
      </c>
      <c r="M541" s="5" t="s">
        <v>13</v>
      </c>
      <c r="N541" s="5"/>
      <c r="O541" s="79"/>
    </row>
    <row r="542" spans="1:15" hidden="1" x14ac:dyDescent="0.25">
      <c r="A542" s="4">
        <v>567</v>
      </c>
      <c r="B542" s="1" t="s">
        <v>9</v>
      </c>
      <c r="C542" s="5">
        <v>34494</v>
      </c>
      <c r="D542" s="33" t="str">
        <f t="shared" si="61"/>
        <v>WP34494</v>
      </c>
      <c r="E542" s="33"/>
      <c r="F542" s="33" t="str">
        <f t="shared" si="64"/>
        <v>WP34494DISPOSED</v>
      </c>
      <c r="G542" s="25">
        <v>2016</v>
      </c>
      <c r="H542" s="5" t="s">
        <v>15</v>
      </c>
      <c r="I542" s="50" t="str">
        <f>B542&amp;C542&amp;H542&amp;G542</f>
        <v>WP34494DISPOSED2016</v>
      </c>
      <c r="J542" s="50" t="s">
        <v>27</v>
      </c>
      <c r="L542" s="5" t="s">
        <v>16</v>
      </c>
      <c r="M542" s="5" t="s">
        <v>13</v>
      </c>
      <c r="N542" s="5"/>
      <c r="O542" s="79"/>
    </row>
    <row r="543" spans="1:15" hidden="1" x14ac:dyDescent="0.25">
      <c r="A543" s="4">
        <v>282</v>
      </c>
      <c r="B543" s="1" t="s">
        <v>9</v>
      </c>
      <c r="C543" s="5">
        <v>34716</v>
      </c>
      <c r="D543" s="33" t="str">
        <f t="shared" si="61"/>
        <v>WP34716</v>
      </c>
      <c r="E543" s="33"/>
      <c r="F543" s="33" t="str">
        <f t="shared" si="64"/>
        <v>WP34716COUNTER</v>
      </c>
      <c r="G543" s="25">
        <v>2016</v>
      </c>
      <c r="H543" s="5" t="s">
        <v>17</v>
      </c>
      <c r="I543" s="50" t="str">
        <f>B543&amp;C543&amp;H543&amp;G543</f>
        <v>WP34716COUNTER2016</v>
      </c>
      <c r="J543" s="50" t="s">
        <v>14</v>
      </c>
      <c r="L543" s="5" t="s">
        <v>16</v>
      </c>
      <c r="M543" s="5" t="s">
        <v>13</v>
      </c>
      <c r="N543" s="5"/>
      <c r="O543" s="79"/>
    </row>
    <row r="544" spans="1:15" hidden="1" x14ac:dyDescent="0.25">
      <c r="A544" s="4">
        <v>283</v>
      </c>
      <c r="B544" s="1" t="s">
        <v>9</v>
      </c>
      <c r="C544" s="5">
        <v>34716</v>
      </c>
      <c r="D544" s="33" t="str">
        <f t="shared" si="61"/>
        <v>WP34716</v>
      </c>
      <c r="E544" s="33"/>
      <c r="F544" s="33" t="str">
        <f t="shared" si="64"/>
        <v>WP34716DISPOSED</v>
      </c>
      <c r="G544" s="25">
        <v>2016</v>
      </c>
      <c r="H544" s="5" t="s">
        <v>15</v>
      </c>
      <c r="I544" s="50" t="str">
        <f>B544&amp;C544&amp;H544&amp;G544</f>
        <v>WP34716DISPOSED2016</v>
      </c>
      <c r="J544" s="50" t="s">
        <v>14</v>
      </c>
      <c r="L544" s="5" t="s">
        <v>12</v>
      </c>
      <c r="M544" s="5" t="s">
        <v>13</v>
      </c>
      <c r="N544" s="5"/>
      <c r="O544" s="79"/>
    </row>
    <row r="545" spans="1:15" hidden="1" x14ac:dyDescent="0.25">
      <c r="A545" s="4">
        <v>568</v>
      </c>
      <c r="B545" s="1" t="s">
        <v>9</v>
      </c>
      <c r="C545" s="5">
        <v>34870</v>
      </c>
      <c r="D545" s="33" t="str">
        <f t="shared" si="61"/>
        <v>WP34870</v>
      </c>
      <c r="E545" s="33"/>
      <c r="F545" s="33" t="str">
        <f t="shared" si="64"/>
        <v>WP34870VACATE</v>
      </c>
      <c r="G545" s="25">
        <v>2016</v>
      </c>
      <c r="H545" s="5" t="s">
        <v>10</v>
      </c>
      <c r="I545" s="50" t="str">
        <f>B545&amp;C545&amp;H545&amp;G545</f>
        <v>WP34870VACATE2016</v>
      </c>
      <c r="J545" s="50" t="s">
        <v>27</v>
      </c>
      <c r="K545" s="7">
        <v>4750</v>
      </c>
      <c r="L545" s="5" t="s">
        <v>12</v>
      </c>
      <c r="M545" s="5" t="s">
        <v>13</v>
      </c>
      <c r="N545" s="5"/>
      <c r="O545" s="79">
        <v>42887</v>
      </c>
    </row>
    <row r="546" spans="1:15" hidden="1" x14ac:dyDescent="0.25">
      <c r="A546" s="4">
        <v>569</v>
      </c>
      <c r="B546" s="1" t="s">
        <v>9</v>
      </c>
      <c r="C546" s="5">
        <v>34870</v>
      </c>
      <c r="D546" s="33" t="str">
        <f t="shared" si="61"/>
        <v>WP34870</v>
      </c>
      <c r="E546" s="33"/>
      <c r="F546" s="33" t="str">
        <f t="shared" si="64"/>
        <v>WP34870DISPOSED</v>
      </c>
      <c r="G546" s="25">
        <v>2016</v>
      </c>
      <c r="H546" s="5" t="s">
        <v>15</v>
      </c>
      <c r="I546" s="50" t="str">
        <f>B546&amp;C546&amp;H546&amp;G546</f>
        <v>WP34870DISPOSED2016</v>
      </c>
      <c r="J546" s="50" t="s">
        <v>27</v>
      </c>
      <c r="K546" s="7">
        <v>5000</v>
      </c>
      <c r="L546" s="5" t="s">
        <v>16</v>
      </c>
      <c r="M546" s="5" t="s">
        <v>13</v>
      </c>
      <c r="N546" s="5"/>
      <c r="O546" s="79" t="s">
        <v>1733</v>
      </c>
    </row>
    <row r="547" spans="1:15" x14ac:dyDescent="0.25">
      <c r="A547" s="15">
        <v>284</v>
      </c>
      <c r="B547" s="1" t="s">
        <v>9</v>
      </c>
      <c r="C547" s="63">
        <v>35077</v>
      </c>
      <c r="D547" s="33" t="str">
        <f t="shared" si="61"/>
        <v>WP35077</v>
      </c>
      <c r="E547" s="33"/>
      <c r="F547" s="33"/>
      <c r="G547" s="25">
        <v>2016</v>
      </c>
      <c r="H547" s="63" t="s">
        <v>17</v>
      </c>
      <c r="I547" s="50" t="str">
        <f>B547&amp;C547&amp;H547&amp;G547</f>
        <v>WP35077COUNTER2016</v>
      </c>
      <c r="J547" s="65" t="s">
        <v>11</v>
      </c>
      <c r="L547" s="5" t="s">
        <v>12</v>
      </c>
      <c r="M547" s="63" t="s">
        <v>13</v>
      </c>
      <c r="N547" s="63"/>
      <c r="O547" s="78"/>
    </row>
    <row r="548" spans="1:15" hidden="1" x14ac:dyDescent="0.25">
      <c r="A548" s="4">
        <v>570</v>
      </c>
      <c r="B548" s="1" t="s">
        <v>9</v>
      </c>
      <c r="C548" s="5">
        <v>35128</v>
      </c>
      <c r="D548" s="33" t="str">
        <f t="shared" si="61"/>
        <v>WP35128</v>
      </c>
      <c r="E548" s="33"/>
      <c r="F548" s="33" t="str">
        <f t="shared" ref="F548:F551" si="65">D548&amp;H548</f>
        <v>WP35128VACATE</v>
      </c>
      <c r="G548" s="25">
        <v>2016</v>
      </c>
      <c r="H548" s="5" t="s">
        <v>10</v>
      </c>
      <c r="I548" s="50" t="str">
        <f>B548&amp;C548&amp;H548&amp;G548</f>
        <v>WP35128VACATE2016</v>
      </c>
      <c r="J548" s="50" t="s">
        <v>27</v>
      </c>
      <c r="K548" s="7">
        <v>4750</v>
      </c>
      <c r="L548" s="5" t="s">
        <v>12</v>
      </c>
      <c r="M548" s="5" t="s">
        <v>13</v>
      </c>
      <c r="N548" s="5"/>
      <c r="O548" s="85">
        <v>42887</v>
      </c>
    </row>
    <row r="549" spans="1:15" hidden="1" x14ac:dyDescent="0.25">
      <c r="A549" s="4">
        <v>571</v>
      </c>
      <c r="B549" s="1" t="s">
        <v>9</v>
      </c>
      <c r="C549" s="5">
        <v>35128</v>
      </c>
      <c r="D549" s="33" t="str">
        <f t="shared" si="61"/>
        <v>WP35128</v>
      </c>
      <c r="E549" s="33"/>
      <c r="F549" s="33" t="str">
        <f t="shared" si="65"/>
        <v>WP35128DISPOSED</v>
      </c>
      <c r="G549" s="25">
        <v>2016</v>
      </c>
      <c r="H549" s="5" t="s">
        <v>15</v>
      </c>
      <c r="I549" s="50" t="str">
        <f>B549&amp;C549&amp;H549&amp;G549</f>
        <v>WP35128DISPOSED2016</v>
      </c>
      <c r="J549" s="50" t="s">
        <v>27</v>
      </c>
      <c r="K549" s="7">
        <v>5000</v>
      </c>
      <c r="L549" s="5" t="s">
        <v>16</v>
      </c>
      <c r="M549" s="5" t="s">
        <v>13</v>
      </c>
      <c r="N549" s="5"/>
      <c r="O549" s="85" t="s">
        <v>1733</v>
      </c>
    </row>
    <row r="550" spans="1:15" hidden="1" x14ac:dyDescent="0.25">
      <c r="A550" s="4">
        <v>572</v>
      </c>
      <c r="B550" s="1" t="s">
        <v>9</v>
      </c>
      <c r="C550" s="5">
        <v>35197</v>
      </c>
      <c r="D550" s="33" t="str">
        <f t="shared" si="61"/>
        <v>WP35197</v>
      </c>
      <c r="E550" s="33"/>
      <c r="F550" s="33" t="str">
        <f t="shared" si="65"/>
        <v>WP35197VACATE</v>
      </c>
      <c r="G550" s="25">
        <v>2016</v>
      </c>
      <c r="H550" s="5" t="s">
        <v>10</v>
      </c>
      <c r="I550" s="50" t="str">
        <f>B550&amp;C550&amp;H550&amp;G550</f>
        <v>WP35197VACATE2016</v>
      </c>
      <c r="J550" s="50" t="s">
        <v>27</v>
      </c>
      <c r="K550" s="7">
        <v>4750</v>
      </c>
      <c r="L550" s="5" t="s">
        <v>12</v>
      </c>
      <c r="M550" s="5" t="s">
        <v>13</v>
      </c>
      <c r="N550" s="5"/>
      <c r="O550" s="79">
        <v>42887</v>
      </c>
    </row>
    <row r="551" spans="1:15" hidden="1" x14ac:dyDescent="0.25">
      <c r="A551" s="4">
        <v>573</v>
      </c>
      <c r="B551" s="1" t="s">
        <v>9</v>
      </c>
      <c r="C551" s="5">
        <v>35197</v>
      </c>
      <c r="D551" s="33" t="str">
        <f t="shared" si="61"/>
        <v>WP35197</v>
      </c>
      <c r="E551" s="33"/>
      <c r="F551" s="33" t="str">
        <f t="shared" si="65"/>
        <v>WP35197DISPOSED</v>
      </c>
      <c r="G551" s="25">
        <v>2016</v>
      </c>
      <c r="H551" s="5" t="s">
        <v>15</v>
      </c>
      <c r="I551" s="50" t="str">
        <f>B551&amp;C551&amp;H551&amp;G551</f>
        <v>WP35197DISPOSED2016</v>
      </c>
      <c r="J551" s="50" t="s">
        <v>27</v>
      </c>
      <c r="K551" s="7">
        <v>5000</v>
      </c>
      <c r="L551" s="5" t="s">
        <v>16</v>
      </c>
      <c r="M551" s="5" t="s">
        <v>13</v>
      </c>
      <c r="N551" s="5"/>
      <c r="O551" s="79" t="s">
        <v>1733</v>
      </c>
    </row>
    <row r="552" spans="1:15" hidden="1" x14ac:dyDescent="0.25">
      <c r="A552" s="14">
        <v>76</v>
      </c>
      <c r="B552" s="32" t="s">
        <v>9</v>
      </c>
      <c r="C552" s="36">
        <v>35241</v>
      </c>
      <c r="D552" s="89" t="str">
        <f t="shared" si="61"/>
        <v>WP35241</v>
      </c>
      <c r="E552" s="33" t="s">
        <v>1770</v>
      </c>
      <c r="F552" s="33"/>
      <c r="G552" s="20">
        <v>2016</v>
      </c>
      <c r="H552" s="32" t="s">
        <v>15</v>
      </c>
      <c r="I552" s="50" t="str">
        <f>B552&amp;C552&amp;H552&amp;G552</f>
        <v>WP35241DISPOSED2016</v>
      </c>
      <c r="J552" s="54" t="s">
        <v>172</v>
      </c>
      <c r="L552" s="7"/>
      <c r="M552" s="20" t="s">
        <v>15</v>
      </c>
      <c r="N552" s="20"/>
      <c r="O552" s="82"/>
    </row>
    <row r="553" spans="1:15" hidden="1" x14ac:dyDescent="0.25">
      <c r="A553" s="4">
        <v>574</v>
      </c>
      <c r="B553" s="1" t="s">
        <v>9</v>
      </c>
      <c r="C553" s="1">
        <v>35300</v>
      </c>
      <c r="D553" s="33" t="str">
        <f t="shared" si="61"/>
        <v>WP35300</v>
      </c>
      <c r="E553" s="33"/>
      <c r="F553" s="33" t="str">
        <f t="shared" ref="F553:F556" si="66">D553&amp;H553</f>
        <v>WP35300 VACATE</v>
      </c>
      <c r="G553" s="25">
        <v>2016</v>
      </c>
      <c r="H553" s="5" t="s">
        <v>1734</v>
      </c>
      <c r="I553" s="50" t="str">
        <f>B553&amp;C553&amp;H553&amp;G553</f>
        <v>WP35300 VACATE2016</v>
      </c>
      <c r="J553" s="50" t="s">
        <v>27</v>
      </c>
      <c r="K553" s="7">
        <v>4750</v>
      </c>
      <c r="L553" s="5" t="s">
        <v>12</v>
      </c>
      <c r="M553" s="5" t="s">
        <v>13</v>
      </c>
      <c r="N553" s="5"/>
      <c r="O553" s="79">
        <v>42887</v>
      </c>
    </row>
    <row r="554" spans="1:15" hidden="1" x14ac:dyDescent="0.25">
      <c r="A554" s="4">
        <v>575</v>
      </c>
      <c r="B554" s="1" t="s">
        <v>9</v>
      </c>
      <c r="C554" s="1">
        <v>35300</v>
      </c>
      <c r="D554" s="33" t="str">
        <f t="shared" si="61"/>
        <v>WP35300</v>
      </c>
      <c r="E554" s="33"/>
      <c r="F554" s="33" t="str">
        <f t="shared" si="66"/>
        <v>WP35300DISPOSED</v>
      </c>
      <c r="G554" s="25">
        <v>2016</v>
      </c>
      <c r="H554" s="5" t="s">
        <v>15</v>
      </c>
      <c r="I554" s="50" t="str">
        <f>B554&amp;C554&amp;H554&amp;G554</f>
        <v>WP35300DISPOSED2016</v>
      </c>
      <c r="J554" s="50" t="s">
        <v>27</v>
      </c>
      <c r="K554" s="7">
        <v>5000</v>
      </c>
      <c r="L554" s="5" t="s">
        <v>16</v>
      </c>
      <c r="M554" s="5" t="s">
        <v>13</v>
      </c>
      <c r="N554" s="5"/>
      <c r="O554" s="79" t="s">
        <v>1733</v>
      </c>
    </row>
    <row r="555" spans="1:15" hidden="1" x14ac:dyDescent="0.25">
      <c r="A555" s="4">
        <v>285</v>
      </c>
      <c r="B555" s="1" t="s">
        <v>9</v>
      </c>
      <c r="C555" s="5">
        <v>35324</v>
      </c>
      <c r="D555" s="33" t="str">
        <f t="shared" si="61"/>
        <v>WP35324</v>
      </c>
      <c r="E555" s="33"/>
      <c r="F555" s="33" t="str">
        <f t="shared" si="66"/>
        <v>WP35324COUNTER</v>
      </c>
      <c r="G555" s="25">
        <v>2016</v>
      </c>
      <c r="H555" s="5" t="s">
        <v>17</v>
      </c>
      <c r="I555" s="50" t="str">
        <f>B555&amp;C555&amp;H555&amp;G555</f>
        <v>WP35324COUNTER2016</v>
      </c>
      <c r="J555" s="50" t="s">
        <v>32</v>
      </c>
      <c r="L555" s="5" t="s">
        <v>16</v>
      </c>
      <c r="M555" s="5" t="s">
        <v>13</v>
      </c>
      <c r="N555" s="5"/>
      <c r="O555" s="79"/>
    </row>
    <row r="556" spans="1:15" hidden="1" x14ac:dyDescent="0.25">
      <c r="A556" s="4">
        <v>286</v>
      </c>
      <c r="B556" s="1" t="s">
        <v>9</v>
      </c>
      <c r="C556" s="5">
        <v>35324</v>
      </c>
      <c r="D556" s="33" t="str">
        <f t="shared" si="61"/>
        <v>WP35324</v>
      </c>
      <c r="E556" s="33"/>
      <c r="F556" s="33" t="str">
        <f t="shared" si="66"/>
        <v>WP35324DISPOSED</v>
      </c>
      <c r="G556" s="25">
        <v>2016</v>
      </c>
      <c r="H556" s="5" t="s">
        <v>15</v>
      </c>
      <c r="I556" s="50" t="str">
        <f>B556&amp;C556&amp;H556&amp;G556</f>
        <v>WP35324DISPOSED2016</v>
      </c>
      <c r="J556" s="50" t="s">
        <v>32</v>
      </c>
      <c r="L556" s="5" t="s">
        <v>16</v>
      </c>
      <c r="M556" s="5" t="s">
        <v>13</v>
      </c>
      <c r="N556" s="5"/>
      <c r="O556" s="79"/>
    </row>
    <row r="557" spans="1:15" hidden="1" x14ac:dyDescent="0.25">
      <c r="A557" s="14">
        <v>77</v>
      </c>
      <c r="B557" s="32" t="s">
        <v>9</v>
      </c>
      <c r="C557" s="36">
        <v>35327</v>
      </c>
      <c r="D557" s="89" t="str">
        <f t="shared" si="61"/>
        <v>WP35327</v>
      </c>
      <c r="E557" s="33" t="s">
        <v>1770</v>
      </c>
      <c r="F557" s="33"/>
      <c r="G557" s="20">
        <v>2016</v>
      </c>
      <c r="H557" s="32" t="s">
        <v>15</v>
      </c>
      <c r="I557" s="50" t="str">
        <f>B557&amp;C557&amp;H557&amp;G557</f>
        <v>WP35327DISPOSED2016</v>
      </c>
      <c r="J557" s="54" t="s">
        <v>173</v>
      </c>
      <c r="K557" s="67"/>
      <c r="L557" s="67"/>
      <c r="M557" s="20" t="s">
        <v>15</v>
      </c>
      <c r="N557" s="20"/>
      <c r="O557" s="82"/>
    </row>
    <row r="558" spans="1:15" hidden="1" x14ac:dyDescent="0.25">
      <c r="A558" s="4">
        <v>576</v>
      </c>
      <c r="B558" s="1" t="s">
        <v>9</v>
      </c>
      <c r="C558" s="5">
        <v>35547</v>
      </c>
      <c r="D558" s="33" t="str">
        <f t="shared" si="61"/>
        <v>WP35547</v>
      </c>
      <c r="E558" s="33"/>
      <c r="F558" s="33" t="str">
        <f t="shared" ref="F558:F559" si="67">D558&amp;H558</f>
        <v>WP35547VACATE</v>
      </c>
      <c r="G558" s="25">
        <v>2016</v>
      </c>
      <c r="H558" s="5" t="s">
        <v>10</v>
      </c>
      <c r="I558" s="50" t="str">
        <f>B558&amp;C558&amp;H558&amp;G558</f>
        <v>WP35547VACATE2016</v>
      </c>
      <c r="J558" s="50" t="s">
        <v>27</v>
      </c>
      <c r="K558" s="7">
        <v>4750</v>
      </c>
      <c r="L558" s="5" t="s">
        <v>12</v>
      </c>
      <c r="M558" s="5" t="s">
        <v>13</v>
      </c>
      <c r="N558" s="5"/>
      <c r="O558" s="79">
        <v>42887</v>
      </c>
    </row>
    <row r="559" spans="1:15" hidden="1" x14ac:dyDescent="0.25">
      <c r="A559" s="4">
        <v>577</v>
      </c>
      <c r="B559" s="1" t="s">
        <v>9</v>
      </c>
      <c r="C559" s="5">
        <v>35547</v>
      </c>
      <c r="D559" s="33" t="str">
        <f t="shared" si="61"/>
        <v>WP35547</v>
      </c>
      <c r="E559" s="33"/>
      <c r="F559" s="33" t="str">
        <f t="shared" si="67"/>
        <v>WP35547DISPOSED</v>
      </c>
      <c r="G559" s="25">
        <v>2016</v>
      </c>
      <c r="H559" s="5" t="s">
        <v>15</v>
      </c>
      <c r="I559" s="50" t="str">
        <f>B559&amp;C559&amp;H559&amp;G559</f>
        <v>WP35547DISPOSED2016</v>
      </c>
      <c r="J559" s="50" t="s">
        <v>27</v>
      </c>
      <c r="K559" s="7">
        <v>5000</v>
      </c>
      <c r="L559" s="5" t="s">
        <v>16</v>
      </c>
      <c r="M559" s="5" t="s">
        <v>13</v>
      </c>
      <c r="N559" s="5"/>
      <c r="O559" s="79" t="s">
        <v>1733</v>
      </c>
    </row>
    <row r="560" spans="1:15" x14ac:dyDescent="0.25">
      <c r="A560" s="4">
        <v>287</v>
      </c>
      <c r="B560" s="1" t="s">
        <v>9</v>
      </c>
      <c r="C560" s="5">
        <v>35894</v>
      </c>
      <c r="D560" s="33" t="str">
        <f t="shared" si="61"/>
        <v>WP35894</v>
      </c>
      <c r="E560" s="33"/>
      <c r="F560" s="33"/>
      <c r="G560" s="25">
        <v>2016</v>
      </c>
      <c r="H560" s="5" t="s">
        <v>17</v>
      </c>
      <c r="I560" s="50" t="str">
        <f>B560&amp;C560&amp;H560&amp;G560</f>
        <v>WP35894COUNTER2016</v>
      </c>
      <c r="J560" s="50" t="s">
        <v>27</v>
      </c>
      <c r="L560" s="5" t="s">
        <v>16</v>
      </c>
      <c r="M560" s="5" t="s">
        <v>13</v>
      </c>
      <c r="N560" s="5"/>
      <c r="O560" s="79"/>
    </row>
    <row r="561" spans="1:15" x14ac:dyDescent="0.25">
      <c r="A561" s="4">
        <v>288</v>
      </c>
      <c r="B561" s="1" t="s">
        <v>9</v>
      </c>
      <c r="C561" s="5">
        <v>35947</v>
      </c>
      <c r="D561" s="33" t="str">
        <f t="shared" si="61"/>
        <v>WP35947</v>
      </c>
      <c r="E561" s="33"/>
      <c r="F561" s="33"/>
      <c r="G561" s="25">
        <v>2016</v>
      </c>
      <c r="H561" s="5" t="s">
        <v>17</v>
      </c>
      <c r="I561" s="50" t="str">
        <f>B561&amp;C561&amp;H561&amp;G561</f>
        <v>WP35947COUNTER2016</v>
      </c>
      <c r="J561" s="50" t="s">
        <v>14</v>
      </c>
      <c r="L561" s="5" t="s">
        <v>12</v>
      </c>
      <c r="M561" s="5" t="s">
        <v>13</v>
      </c>
      <c r="N561" s="5"/>
      <c r="O561" s="79"/>
    </row>
    <row r="562" spans="1:15" hidden="1" x14ac:dyDescent="0.25">
      <c r="A562" s="4">
        <v>289</v>
      </c>
      <c r="B562" s="1" t="s">
        <v>9</v>
      </c>
      <c r="C562" s="5">
        <v>36050</v>
      </c>
      <c r="D562" s="33" t="str">
        <f t="shared" si="61"/>
        <v>WP36050</v>
      </c>
      <c r="E562" s="33"/>
      <c r="F562" s="33" t="str">
        <f t="shared" ref="F562:F569" si="68">D562&amp;H562</f>
        <v>WP36050COUNTER</v>
      </c>
      <c r="G562" s="25">
        <v>2016</v>
      </c>
      <c r="H562" s="5" t="s">
        <v>17</v>
      </c>
      <c r="I562" s="50" t="str">
        <f>B562&amp;C562&amp;H562&amp;G562</f>
        <v>WP36050COUNTER2016</v>
      </c>
      <c r="J562" s="50" t="s">
        <v>21</v>
      </c>
      <c r="L562" s="5" t="s">
        <v>16</v>
      </c>
      <c r="M562" s="5" t="s">
        <v>13</v>
      </c>
      <c r="N562" s="5"/>
      <c r="O562" s="79"/>
    </row>
    <row r="563" spans="1:15" hidden="1" x14ac:dyDescent="0.25">
      <c r="A563" s="4">
        <v>290</v>
      </c>
      <c r="B563" s="1" t="s">
        <v>9</v>
      </c>
      <c r="C563" s="5">
        <v>36050</v>
      </c>
      <c r="D563" s="33" t="str">
        <f t="shared" si="61"/>
        <v>WP36050</v>
      </c>
      <c r="E563" s="33"/>
      <c r="F563" s="33" t="str">
        <f t="shared" si="68"/>
        <v>WP36050DISPOSED</v>
      </c>
      <c r="G563" s="25">
        <v>2016</v>
      </c>
      <c r="H563" s="5" t="s">
        <v>15</v>
      </c>
      <c r="I563" s="50" t="str">
        <f>B563&amp;C563&amp;H563&amp;G563</f>
        <v>WP36050DISPOSED2016</v>
      </c>
      <c r="J563" s="50" t="s">
        <v>21</v>
      </c>
      <c r="L563" s="5" t="s">
        <v>16</v>
      </c>
      <c r="M563" s="5" t="s">
        <v>13</v>
      </c>
      <c r="N563" s="5"/>
      <c r="O563" s="79"/>
    </row>
    <row r="564" spans="1:15" hidden="1" x14ac:dyDescent="0.25">
      <c r="A564" s="4">
        <v>291</v>
      </c>
      <c r="B564" s="1" t="s">
        <v>9</v>
      </c>
      <c r="C564" s="5">
        <v>36087</v>
      </c>
      <c r="D564" s="33" t="str">
        <f t="shared" si="61"/>
        <v>WP36087</v>
      </c>
      <c r="E564" s="33"/>
      <c r="F564" s="33" t="str">
        <f t="shared" si="68"/>
        <v>WP36087VACATE</v>
      </c>
      <c r="G564" s="25">
        <v>2016</v>
      </c>
      <c r="H564" s="5" t="s">
        <v>10</v>
      </c>
      <c r="I564" s="50" t="str">
        <f>B564&amp;C564&amp;H564&amp;G564</f>
        <v>WP36087VACATE2016</v>
      </c>
      <c r="J564" s="50" t="s">
        <v>20</v>
      </c>
      <c r="L564" s="5" t="s">
        <v>12</v>
      </c>
      <c r="M564" s="5" t="s">
        <v>13</v>
      </c>
      <c r="N564" s="5"/>
      <c r="O564" s="79"/>
    </row>
    <row r="565" spans="1:15" hidden="1" x14ac:dyDescent="0.25">
      <c r="A565" s="4">
        <v>292</v>
      </c>
      <c r="B565" s="1" t="s">
        <v>9</v>
      </c>
      <c r="C565" s="5">
        <v>36087</v>
      </c>
      <c r="D565" s="33" t="str">
        <f t="shared" si="61"/>
        <v>WP36087</v>
      </c>
      <c r="E565" s="33"/>
      <c r="F565" s="33" t="str">
        <f t="shared" si="68"/>
        <v>WP36087DISPOSED</v>
      </c>
      <c r="G565" s="25">
        <v>2016</v>
      </c>
      <c r="H565" s="5" t="s">
        <v>15</v>
      </c>
      <c r="I565" s="50" t="str">
        <f>B565&amp;C565&amp;H565&amp;G565</f>
        <v>WP36087DISPOSED2016</v>
      </c>
      <c r="J565" s="50" t="s">
        <v>20</v>
      </c>
      <c r="L565" s="5" t="s">
        <v>16</v>
      </c>
      <c r="M565" s="5" t="s">
        <v>13</v>
      </c>
      <c r="N565" s="5"/>
      <c r="O565" s="79"/>
    </row>
    <row r="566" spans="1:15" hidden="1" x14ac:dyDescent="0.25">
      <c r="A566" s="4">
        <v>578</v>
      </c>
      <c r="B566" s="1" t="s">
        <v>9</v>
      </c>
      <c r="C566" s="5">
        <v>36090</v>
      </c>
      <c r="D566" s="33" t="str">
        <f t="shared" si="61"/>
        <v>WP36090</v>
      </c>
      <c r="E566" s="33"/>
      <c r="F566" s="33" t="str">
        <f t="shared" si="68"/>
        <v>WP36090COUNTER</v>
      </c>
      <c r="G566" s="25">
        <v>2016</v>
      </c>
      <c r="H566" s="5" t="s">
        <v>17</v>
      </c>
      <c r="I566" s="50" t="str">
        <f>B566&amp;C566&amp;H566&amp;G566</f>
        <v>WP36090COUNTER2016</v>
      </c>
      <c r="J566" s="50" t="s">
        <v>27</v>
      </c>
      <c r="L566" s="5" t="s">
        <v>12</v>
      </c>
      <c r="M566" s="5" t="s">
        <v>13</v>
      </c>
      <c r="N566" s="5"/>
      <c r="O566" s="79"/>
    </row>
    <row r="567" spans="1:15" hidden="1" x14ac:dyDescent="0.25">
      <c r="A567" s="4">
        <v>579</v>
      </c>
      <c r="B567" s="1" t="s">
        <v>9</v>
      </c>
      <c r="C567" s="5">
        <v>36090</v>
      </c>
      <c r="D567" s="33" t="str">
        <f t="shared" si="61"/>
        <v>WP36090</v>
      </c>
      <c r="E567" s="33"/>
      <c r="F567" s="33" t="str">
        <f t="shared" si="68"/>
        <v>WP36090DISPOSED</v>
      </c>
      <c r="G567" s="25">
        <v>2016</v>
      </c>
      <c r="H567" s="5" t="s">
        <v>15</v>
      </c>
      <c r="I567" s="50" t="str">
        <f>B567&amp;C567&amp;H567&amp;G567</f>
        <v>WP36090DISPOSED2016</v>
      </c>
      <c r="J567" s="50" t="s">
        <v>27</v>
      </c>
      <c r="L567" s="5" t="s">
        <v>16</v>
      </c>
      <c r="M567" s="5" t="s">
        <v>13</v>
      </c>
      <c r="N567" s="5"/>
      <c r="O567" s="79"/>
    </row>
    <row r="568" spans="1:15" hidden="1" x14ac:dyDescent="0.25">
      <c r="A568" s="4">
        <v>580</v>
      </c>
      <c r="B568" s="1" t="s">
        <v>9</v>
      </c>
      <c r="C568" s="5">
        <v>36103</v>
      </c>
      <c r="D568" s="33" t="str">
        <f t="shared" si="61"/>
        <v>WP36103</v>
      </c>
      <c r="E568" s="33"/>
      <c r="F568" s="33" t="str">
        <f t="shared" si="68"/>
        <v>WP36103COUNTER</v>
      </c>
      <c r="G568" s="25">
        <v>2016</v>
      </c>
      <c r="H568" s="5" t="s">
        <v>17</v>
      </c>
      <c r="I568" s="50" t="str">
        <f>B568&amp;C568&amp;H568&amp;G568</f>
        <v>WP36103COUNTER2016</v>
      </c>
      <c r="J568" s="50" t="s">
        <v>27</v>
      </c>
      <c r="L568" s="5" t="s">
        <v>12</v>
      </c>
      <c r="M568" s="5" t="s">
        <v>13</v>
      </c>
      <c r="N568" s="5"/>
      <c r="O568" s="79"/>
    </row>
    <row r="569" spans="1:15" hidden="1" x14ac:dyDescent="0.25">
      <c r="A569" s="4">
        <v>581</v>
      </c>
      <c r="B569" s="1" t="s">
        <v>9</v>
      </c>
      <c r="C569" s="5">
        <v>36103</v>
      </c>
      <c r="D569" s="33" t="str">
        <f t="shared" si="61"/>
        <v>WP36103</v>
      </c>
      <c r="E569" s="33"/>
      <c r="F569" s="33" t="str">
        <f t="shared" si="68"/>
        <v>WP36103DISPOSED</v>
      </c>
      <c r="G569" s="25">
        <v>2016</v>
      </c>
      <c r="H569" s="5" t="s">
        <v>15</v>
      </c>
      <c r="I569" s="50" t="str">
        <f>B569&amp;C569&amp;H569&amp;G569</f>
        <v>WP36103DISPOSED2016</v>
      </c>
      <c r="J569" s="50" t="s">
        <v>27</v>
      </c>
      <c r="L569" s="5" t="s">
        <v>16</v>
      </c>
      <c r="M569" s="5" t="s">
        <v>13</v>
      </c>
      <c r="N569" s="5"/>
      <c r="O569" s="79"/>
    </row>
    <row r="570" spans="1:15" hidden="1" x14ac:dyDescent="0.25">
      <c r="A570" s="4">
        <v>293</v>
      </c>
      <c r="B570" s="1" t="s">
        <v>9</v>
      </c>
      <c r="C570" s="1">
        <v>36162</v>
      </c>
      <c r="D570" s="89" t="str">
        <f t="shared" si="61"/>
        <v>WP36162</v>
      </c>
      <c r="E570" s="33" t="s">
        <v>1770</v>
      </c>
      <c r="F570" s="33"/>
      <c r="G570" s="25">
        <v>2016</v>
      </c>
      <c r="H570" s="5" t="s">
        <v>15</v>
      </c>
      <c r="I570" s="50" t="str">
        <f>B570&amp;C570&amp;H570&amp;G570</f>
        <v>WP36162DISPOSED2016</v>
      </c>
      <c r="J570" s="50" t="s">
        <v>30</v>
      </c>
      <c r="L570" s="5" t="s">
        <v>12</v>
      </c>
      <c r="M570" s="5" t="s">
        <v>13</v>
      </c>
      <c r="N570" s="5"/>
      <c r="O570" s="79"/>
    </row>
    <row r="571" spans="1:15" hidden="1" x14ac:dyDescent="0.25">
      <c r="A571" s="4">
        <v>294</v>
      </c>
      <c r="B571" s="1" t="s">
        <v>9</v>
      </c>
      <c r="C571" s="1">
        <v>36330</v>
      </c>
      <c r="D571" s="89" t="str">
        <f t="shared" si="61"/>
        <v>WP36330</v>
      </c>
      <c r="E571" s="33" t="s">
        <v>1770</v>
      </c>
      <c r="F571" s="33"/>
      <c r="G571" s="25">
        <v>2016</v>
      </c>
      <c r="H571" s="5" t="s">
        <v>15</v>
      </c>
      <c r="I571" s="50" t="str">
        <f>B571&amp;C571&amp;H571&amp;G571</f>
        <v>WP36330DISPOSED2016</v>
      </c>
      <c r="J571" s="50" t="s">
        <v>30</v>
      </c>
      <c r="L571" s="5" t="s">
        <v>12</v>
      </c>
      <c r="M571" s="5" t="s">
        <v>13</v>
      </c>
      <c r="N571" s="5"/>
      <c r="O571" s="79"/>
    </row>
    <row r="572" spans="1:15" hidden="1" x14ac:dyDescent="0.25">
      <c r="A572" s="14">
        <v>78</v>
      </c>
      <c r="B572" s="32" t="s">
        <v>9</v>
      </c>
      <c r="C572" s="36">
        <v>36490</v>
      </c>
      <c r="D572" s="89" t="str">
        <f t="shared" si="61"/>
        <v>WP36490</v>
      </c>
      <c r="E572" s="33" t="s">
        <v>1770</v>
      </c>
      <c r="F572" s="33"/>
      <c r="G572" s="20">
        <v>2016</v>
      </c>
      <c r="H572" s="32" t="s">
        <v>15</v>
      </c>
      <c r="I572" s="50" t="str">
        <f>B572&amp;C572&amp;H572&amp;G572</f>
        <v>WP36490DISPOSED2016</v>
      </c>
      <c r="J572" s="54" t="s">
        <v>174</v>
      </c>
      <c r="L572" s="7"/>
      <c r="M572" s="20" t="s">
        <v>15</v>
      </c>
      <c r="N572" s="20"/>
      <c r="O572" s="82"/>
    </row>
    <row r="573" spans="1:15" x14ac:dyDescent="0.25">
      <c r="A573" s="15">
        <v>295</v>
      </c>
      <c r="B573" s="1" t="s">
        <v>9</v>
      </c>
      <c r="C573" s="63">
        <v>36753</v>
      </c>
      <c r="D573" s="33" t="str">
        <f t="shared" si="61"/>
        <v>WP36753</v>
      </c>
      <c r="E573" s="33"/>
      <c r="F573" s="33"/>
      <c r="G573" s="25">
        <v>2016</v>
      </c>
      <c r="H573" s="63" t="s">
        <v>10</v>
      </c>
      <c r="I573" s="50" t="str">
        <f>B573&amp;C573&amp;H573&amp;G573</f>
        <v>WP36753VACATE2016</v>
      </c>
      <c r="J573" s="65" t="s">
        <v>40</v>
      </c>
      <c r="L573" s="5" t="s">
        <v>12</v>
      </c>
      <c r="M573" s="63" t="s">
        <v>13</v>
      </c>
      <c r="N573" s="63"/>
      <c r="O573" s="78"/>
    </row>
    <row r="574" spans="1:15" x14ac:dyDescent="0.25">
      <c r="A574" s="15">
        <v>296</v>
      </c>
      <c r="B574" s="1" t="s">
        <v>9</v>
      </c>
      <c r="C574" s="63">
        <v>36831</v>
      </c>
      <c r="D574" s="33" t="str">
        <f t="shared" si="61"/>
        <v>WP36831</v>
      </c>
      <c r="E574" s="33"/>
      <c r="F574" s="33"/>
      <c r="G574" s="27">
        <v>2016</v>
      </c>
      <c r="H574" s="63" t="s">
        <v>10</v>
      </c>
      <c r="I574" s="50" t="str">
        <f>B574&amp;C574&amp;H574&amp;G574</f>
        <v>WP36831VACATE2016</v>
      </c>
      <c r="J574" s="65" t="s">
        <v>40</v>
      </c>
      <c r="L574" s="5" t="s">
        <v>16</v>
      </c>
      <c r="M574" s="63" t="s">
        <v>13</v>
      </c>
      <c r="N574" s="63"/>
      <c r="O574" s="78"/>
    </row>
    <row r="575" spans="1:15" hidden="1" x14ac:dyDescent="0.25">
      <c r="A575" s="4">
        <v>297</v>
      </c>
      <c r="B575" s="1" t="s">
        <v>9</v>
      </c>
      <c r="C575" s="1">
        <v>37263</v>
      </c>
      <c r="D575" s="33" t="str">
        <f t="shared" si="61"/>
        <v>WP37263</v>
      </c>
      <c r="E575" s="33"/>
      <c r="F575" s="33" t="str">
        <f t="shared" ref="F575:F578" si="69">D575&amp;H575</f>
        <v>WP37263COUNTER</v>
      </c>
      <c r="G575" s="27">
        <v>2016</v>
      </c>
      <c r="H575" s="5" t="s">
        <v>17</v>
      </c>
      <c r="I575" s="50" t="str">
        <f>B575&amp;C575&amp;H575&amp;G575</f>
        <v>WP37263COUNTER2016</v>
      </c>
      <c r="J575" s="50" t="s">
        <v>31</v>
      </c>
      <c r="L575" s="5" t="s">
        <v>16</v>
      </c>
      <c r="M575" s="5" t="s">
        <v>13</v>
      </c>
      <c r="N575" s="5"/>
      <c r="O575" s="79"/>
    </row>
    <row r="576" spans="1:15" hidden="1" x14ac:dyDescent="0.25">
      <c r="A576" s="4">
        <v>298</v>
      </c>
      <c r="B576" s="1" t="s">
        <v>9</v>
      </c>
      <c r="C576" s="1">
        <v>37263</v>
      </c>
      <c r="D576" s="33" t="str">
        <f t="shared" si="61"/>
        <v>WP37263</v>
      </c>
      <c r="E576" s="33"/>
      <c r="F576" s="33" t="str">
        <f t="shared" si="69"/>
        <v>WP37263DISPOSED</v>
      </c>
      <c r="G576" s="27">
        <v>2016</v>
      </c>
      <c r="H576" s="5" t="s">
        <v>15</v>
      </c>
      <c r="I576" s="50" t="str">
        <f>B576&amp;C576&amp;H576&amp;G576</f>
        <v>WP37263DISPOSED2016</v>
      </c>
      <c r="J576" s="50" t="s">
        <v>31</v>
      </c>
      <c r="L576" s="5" t="s">
        <v>16</v>
      </c>
      <c r="M576" s="5" t="s">
        <v>13</v>
      </c>
      <c r="N576" s="5"/>
      <c r="O576" s="79"/>
    </row>
    <row r="577" spans="1:18" hidden="1" x14ac:dyDescent="0.25">
      <c r="A577" s="4">
        <v>299</v>
      </c>
      <c r="B577" s="1" t="s">
        <v>9</v>
      </c>
      <c r="C577" s="1">
        <v>37265</v>
      </c>
      <c r="D577" s="33" t="str">
        <f t="shared" si="61"/>
        <v>WP37265</v>
      </c>
      <c r="E577" s="33"/>
      <c r="F577" s="33" t="str">
        <f t="shared" si="69"/>
        <v>WP37265COUNTER</v>
      </c>
      <c r="G577" s="27">
        <v>2016</v>
      </c>
      <c r="H577" s="5" t="s">
        <v>17</v>
      </c>
      <c r="I577" s="50" t="str">
        <f>B577&amp;C577&amp;H577&amp;G577</f>
        <v>WP37265COUNTER2016</v>
      </c>
      <c r="J577" s="50" t="s">
        <v>14</v>
      </c>
      <c r="L577" s="5" t="s">
        <v>16</v>
      </c>
      <c r="M577" s="5" t="s">
        <v>13</v>
      </c>
      <c r="N577" s="5"/>
      <c r="O577" s="79"/>
    </row>
    <row r="578" spans="1:18" hidden="1" x14ac:dyDescent="0.25">
      <c r="A578" s="4">
        <v>300</v>
      </c>
      <c r="B578" s="1" t="s">
        <v>9</v>
      </c>
      <c r="C578" s="1">
        <v>37265</v>
      </c>
      <c r="D578" s="33" t="str">
        <f t="shared" si="61"/>
        <v>WP37265</v>
      </c>
      <c r="E578" s="33"/>
      <c r="F578" s="33" t="str">
        <f t="shared" si="69"/>
        <v>WP37265DISPOSED</v>
      </c>
      <c r="G578" s="27">
        <v>2016</v>
      </c>
      <c r="H578" s="5" t="s">
        <v>15</v>
      </c>
      <c r="I578" s="50" t="str">
        <f>B578&amp;C578&amp;H578&amp;G578</f>
        <v>WP37265DISPOSED2016</v>
      </c>
      <c r="J578" s="50" t="s">
        <v>14</v>
      </c>
      <c r="L578" s="5" t="s">
        <v>16</v>
      </c>
      <c r="M578" s="5" t="s">
        <v>13</v>
      </c>
      <c r="N578" s="5"/>
      <c r="O578" s="79"/>
    </row>
    <row r="579" spans="1:18" x14ac:dyDescent="0.25">
      <c r="A579" s="4">
        <v>301</v>
      </c>
      <c r="B579" s="1" t="s">
        <v>9</v>
      </c>
      <c r="C579" s="5">
        <v>37540</v>
      </c>
      <c r="D579" s="33" t="str">
        <f t="shared" si="61"/>
        <v>WP37540</v>
      </c>
      <c r="E579" s="33"/>
      <c r="F579" s="33"/>
      <c r="G579" s="27">
        <v>2016</v>
      </c>
      <c r="H579" s="5" t="s">
        <v>10</v>
      </c>
      <c r="I579" s="50" t="str">
        <f>B579&amp;C579&amp;H579&amp;G579</f>
        <v>WP37540VACATE2016</v>
      </c>
      <c r="J579" s="50" t="s">
        <v>43</v>
      </c>
      <c r="L579" s="5" t="s">
        <v>16</v>
      </c>
      <c r="M579" s="5" t="s">
        <v>13</v>
      </c>
      <c r="N579" s="5"/>
      <c r="O579" s="79"/>
    </row>
    <row r="580" spans="1:18" hidden="1" x14ac:dyDescent="0.25">
      <c r="A580" s="15">
        <v>302</v>
      </c>
      <c r="B580" s="1" t="s">
        <v>9</v>
      </c>
      <c r="C580" s="63">
        <v>37600</v>
      </c>
      <c r="D580" s="33" t="str">
        <f t="shared" ref="D580:D643" si="70">B580&amp;C580</f>
        <v>WP37600</v>
      </c>
      <c r="E580" s="33"/>
      <c r="F580" s="33" t="str">
        <f t="shared" ref="F580:F581" si="71">D580&amp;H580</f>
        <v>WP37600COUNTER</v>
      </c>
      <c r="G580" s="27">
        <v>2016</v>
      </c>
      <c r="H580" s="63" t="s">
        <v>17</v>
      </c>
      <c r="I580" s="50" t="str">
        <f>B580&amp;C580&amp;H580&amp;G580</f>
        <v>WP37600COUNTER2016</v>
      </c>
      <c r="J580" s="65" t="s">
        <v>19</v>
      </c>
      <c r="K580" s="67"/>
      <c r="L580" s="63" t="s">
        <v>12</v>
      </c>
      <c r="M580" s="63" t="s">
        <v>13</v>
      </c>
      <c r="N580" s="63"/>
      <c r="O580" s="78">
        <v>43041</v>
      </c>
    </row>
    <row r="581" spans="1:18" hidden="1" x14ac:dyDescent="0.25">
      <c r="A581" s="15">
        <v>303</v>
      </c>
      <c r="B581" s="1" t="s">
        <v>9</v>
      </c>
      <c r="C581" s="63">
        <v>37600</v>
      </c>
      <c r="D581" s="33" t="str">
        <f t="shared" si="70"/>
        <v>WP37600</v>
      </c>
      <c r="E581" s="33"/>
      <c r="F581" s="33" t="str">
        <f t="shared" si="71"/>
        <v>WP37600DISPOSED</v>
      </c>
      <c r="G581" s="27">
        <v>2016</v>
      </c>
      <c r="H581" s="63" t="s">
        <v>15</v>
      </c>
      <c r="I581" s="50" t="str">
        <f>B581&amp;C581&amp;H581&amp;G581</f>
        <v>WP37600DISPOSED2016</v>
      </c>
      <c r="J581" s="65" t="s">
        <v>19</v>
      </c>
      <c r="K581" s="67"/>
      <c r="L581" s="63" t="s">
        <v>1757</v>
      </c>
      <c r="M581" s="63" t="s">
        <v>13</v>
      </c>
      <c r="N581" s="63"/>
      <c r="O581" s="78" t="s">
        <v>1762</v>
      </c>
    </row>
    <row r="582" spans="1:18" x14ac:dyDescent="0.25">
      <c r="A582" s="4">
        <v>304</v>
      </c>
      <c r="B582" s="1" t="s">
        <v>9</v>
      </c>
      <c r="C582" s="5">
        <v>37757</v>
      </c>
      <c r="D582" s="33" t="str">
        <f t="shared" si="70"/>
        <v>WP37757</v>
      </c>
      <c r="E582" s="33"/>
      <c r="F582" s="33"/>
      <c r="G582" s="27">
        <v>2016</v>
      </c>
      <c r="H582" s="5" t="s">
        <v>17</v>
      </c>
      <c r="I582" s="50" t="str">
        <f>B582&amp;C582&amp;H582&amp;G582</f>
        <v>WP37757COUNTER2016</v>
      </c>
      <c r="J582" s="50" t="s">
        <v>20</v>
      </c>
      <c r="L582" s="5" t="s">
        <v>16</v>
      </c>
      <c r="M582" s="5" t="s">
        <v>13</v>
      </c>
      <c r="N582" s="5"/>
      <c r="O582" s="79"/>
    </row>
    <row r="583" spans="1:18" x14ac:dyDescent="0.25">
      <c r="A583" s="4">
        <v>582</v>
      </c>
      <c r="B583" s="1" t="s">
        <v>9</v>
      </c>
      <c r="C583" s="5">
        <v>37815</v>
      </c>
      <c r="D583" s="33" t="str">
        <f t="shared" si="70"/>
        <v>WP37815</v>
      </c>
      <c r="E583" s="33"/>
      <c r="F583" s="33"/>
      <c r="G583" s="27">
        <v>2016</v>
      </c>
      <c r="H583" s="5" t="s">
        <v>55</v>
      </c>
      <c r="I583" s="50" t="str">
        <f>B583&amp;C583&amp;H583&amp;G583</f>
        <v>WP37815CROSS SUBSIDY VACATE2016</v>
      </c>
      <c r="J583" s="50" t="s">
        <v>27</v>
      </c>
      <c r="L583" s="5" t="s">
        <v>12</v>
      </c>
      <c r="M583" s="5" t="s">
        <v>13</v>
      </c>
      <c r="N583" s="5"/>
      <c r="O583" s="79"/>
    </row>
    <row r="584" spans="1:18" hidden="1" x14ac:dyDescent="0.25">
      <c r="A584" s="4">
        <v>305</v>
      </c>
      <c r="B584" s="1" t="s">
        <v>9</v>
      </c>
      <c r="C584" s="2">
        <v>37828</v>
      </c>
      <c r="D584" s="33" t="str">
        <f t="shared" si="70"/>
        <v>WP37828</v>
      </c>
      <c r="E584" s="33"/>
      <c r="F584" s="33" t="str">
        <f t="shared" ref="F584:F585" si="72">D584&amp;H584</f>
        <v>WP37828DISPOSED</v>
      </c>
      <c r="G584" s="27">
        <v>2016</v>
      </c>
      <c r="H584" s="5" t="s">
        <v>15</v>
      </c>
      <c r="I584" s="50" t="str">
        <f>B584&amp;C584&amp;H584&amp;G584</f>
        <v>WP37828DISPOSED2016</v>
      </c>
      <c r="J584" s="50" t="s">
        <v>29</v>
      </c>
      <c r="L584" s="5" t="s">
        <v>12</v>
      </c>
      <c r="M584" s="5" t="s">
        <v>13</v>
      </c>
      <c r="N584" s="5"/>
      <c r="O584" s="79"/>
    </row>
    <row r="585" spans="1:18" hidden="1" x14ac:dyDescent="0.25">
      <c r="A585" s="4">
        <v>583</v>
      </c>
      <c r="B585" s="1" t="s">
        <v>9</v>
      </c>
      <c r="C585" s="2">
        <v>37828</v>
      </c>
      <c r="D585" s="33" t="str">
        <f t="shared" si="70"/>
        <v>WP37828</v>
      </c>
      <c r="E585" s="33"/>
      <c r="F585" s="33" t="str">
        <f t="shared" si="72"/>
        <v>WP37828DISPOSED</v>
      </c>
      <c r="G585" s="27">
        <v>2016</v>
      </c>
      <c r="H585" s="5" t="s">
        <v>15</v>
      </c>
      <c r="I585" s="50" t="str">
        <f>B585&amp;C585&amp;H585&amp;G585</f>
        <v>WP37828DISPOSED2016</v>
      </c>
      <c r="J585" s="50" t="s">
        <v>29</v>
      </c>
      <c r="L585" s="5" t="s">
        <v>12</v>
      </c>
      <c r="M585" s="5" t="s">
        <v>13</v>
      </c>
      <c r="N585" s="5"/>
      <c r="O585" s="79"/>
    </row>
    <row r="586" spans="1:18" x14ac:dyDescent="0.25">
      <c r="A586" s="4">
        <v>306</v>
      </c>
      <c r="B586" s="1" t="s">
        <v>9</v>
      </c>
      <c r="C586" s="5">
        <v>37878</v>
      </c>
      <c r="D586" s="33" t="str">
        <f t="shared" si="70"/>
        <v>WP37878</v>
      </c>
      <c r="E586" s="33"/>
      <c r="F586" s="33"/>
      <c r="G586" s="25">
        <v>2016</v>
      </c>
      <c r="H586" s="5" t="s">
        <v>10</v>
      </c>
      <c r="I586" s="50" t="str">
        <f>B586&amp;C586&amp;H586&amp;G586</f>
        <v>WP37878VACATE2016</v>
      </c>
      <c r="J586" s="50" t="s">
        <v>29</v>
      </c>
      <c r="L586" s="5" t="s">
        <v>12</v>
      </c>
      <c r="M586" s="5" t="s">
        <v>13</v>
      </c>
      <c r="N586" s="5"/>
      <c r="O586" s="79"/>
    </row>
    <row r="587" spans="1:18" hidden="1" x14ac:dyDescent="0.25">
      <c r="A587" s="4">
        <v>307</v>
      </c>
      <c r="B587" s="1" t="s">
        <v>9</v>
      </c>
      <c r="C587" s="1">
        <v>37899</v>
      </c>
      <c r="D587" s="89" t="str">
        <f t="shared" si="70"/>
        <v>WP37899</v>
      </c>
      <c r="E587" s="33" t="s">
        <v>1770</v>
      </c>
      <c r="F587" s="33"/>
      <c r="G587" s="25">
        <v>2016</v>
      </c>
      <c r="H587" s="5" t="s">
        <v>15</v>
      </c>
      <c r="I587" s="50" t="str">
        <f>B587&amp;C587&amp;H587&amp;G587</f>
        <v>WP37899DISPOSED2016</v>
      </c>
      <c r="J587" s="50" t="s">
        <v>30</v>
      </c>
      <c r="L587" s="5" t="s">
        <v>12</v>
      </c>
      <c r="M587" s="5" t="s">
        <v>13</v>
      </c>
      <c r="N587" s="5"/>
      <c r="O587" s="79"/>
    </row>
    <row r="588" spans="1:18" hidden="1" x14ac:dyDescent="0.25">
      <c r="A588" s="4">
        <v>308</v>
      </c>
      <c r="B588" s="1" t="s">
        <v>9</v>
      </c>
      <c r="C588" s="1">
        <v>37937</v>
      </c>
      <c r="D588" s="89" t="str">
        <f t="shared" si="70"/>
        <v>WP37937</v>
      </c>
      <c r="E588" s="33" t="s">
        <v>1770</v>
      </c>
      <c r="F588" s="33"/>
      <c r="G588" s="25">
        <v>2016</v>
      </c>
      <c r="H588" s="5" t="s">
        <v>15</v>
      </c>
      <c r="I588" s="50" t="str">
        <f>B588&amp;C588&amp;H588&amp;G588</f>
        <v>WP37937DISPOSED2016</v>
      </c>
      <c r="J588" s="50" t="s">
        <v>20</v>
      </c>
      <c r="L588" s="5" t="s">
        <v>12</v>
      </c>
      <c r="M588" s="5" t="s">
        <v>13</v>
      </c>
      <c r="N588" s="5"/>
      <c r="O588" s="79"/>
    </row>
    <row r="589" spans="1:18" x14ac:dyDescent="0.25">
      <c r="A589" s="4">
        <v>309</v>
      </c>
      <c r="B589" s="1" t="s">
        <v>9</v>
      </c>
      <c r="C589" s="5">
        <v>38018</v>
      </c>
      <c r="D589" s="33" t="str">
        <f t="shared" si="70"/>
        <v>WP38018</v>
      </c>
      <c r="E589" s="33"/>
      <c r="F589" s="33"/>
      <c r="G589" s="25">
        <v>2016</v>
      </c>
      <c r="H589" s="5" t="s">
        <v>17</v>
      </c>
      <c r="I589" s="50" t="str">
        <f>B589&amp;C589&amp;H589&amp;G589</f>
        <v>WP38018COUNTER2016</v>
      </c>
      <c r="J589" s="50" t="s">
        <v>21</v>
      </c>
      <c r="L589" s="5" t="s">
        <v>12</v>
      </c>
      <c r="M589" s="5" t="s">
        <v>13</v>
      </c>
      <c r="N589" s="5"/>
      <c r="O589" s="79"/>
    </row>
    <row r="590" spans="1:18" s="7" customFormat="1" hidden="1" x14ac:dyDescent="0.25">
      <c r="A590" s="10">
        <v>584</v>
      </c>
      <c r="B590" s="16" t="s">
        <v>9</v>
      </c>
      <c r="C590" s="16">
        <v>38493</v>
      </c>
      <c r="D590" s="33" t="str">
        <f t="shared" si="70"/>
        <v>WP38493</v>
      </c>
      <c r="E590" s="33"/>
      <c r="F590" s="33" t="str">
        <f t="shared" ref="F590:F591" si="73">D590&amp;H590</f>
        <v>WP38493COUNTER</v>
      </c>
      <c r="G590" s="28">
        <v>2016</v>
      </c>
      <c r="H590" s="18" t="s">
        <v>17</v>
      </c>
      <c r="I590" s="50" t="str">
        <f>B590&amp;C590&amp;H590&amp;G590</f>
        <v>WP38493COUNTER2016</v>
      </c>
      <c r="J590" s="55" t="s">
        <v>27</v>
      </c>
      <c r="K590" s="7">
        <v>2750</v>
      </c>
      <c r="L590" s="5" t="s">
        <v>12</v>
      </c>
      <c r="M590" s="18" t="s">
        <v>13</v>
      </c>
      <c r="N590" s="18"/>
      <c r="O590" s="84" t="s">
        <v>1743</v>
      </c>
      <c r="P590" s="6"/>
      <c r="Q590" s="6" t="s">
        <v>65</v>
      </c>
      <c r="R590" s="7" t="s">
        <v>66</v>
      </c>
    </row>
    <row r="591" spans="1:18" s="7" customFormat="1" hidden="1" x14ac:dyDescent="0.25">
      <c r="A591" s="10">
        <v>585</v>
      </c>
      <c r="B591" s="16" t="s">
        <v>9</v>
      </c>
      <c r="C591" s="16">
        <v>38493</v>
      </c>
      <c r="D591" s="33" t="str">
        <f t="shared" si="70"/>
        <v>WP38493</v>
      </c>
      <c r="E591" s="33"/>
      <c r="F591" s="33" t="str">
        <f t="shared" si="73"/>
        <v>WP38493DISPOSED</v>
      </c>
      <c r="G591" s="28">
        <v>2016</v>
      </c>
      <c r="H591" s="18" t="s">
        <v>15</v>
      </c>
      <c r="I591" s="50" t="str">
        <f>B591&amp;C591&amp;H591&amp;G591</f>
        <v>WP38493DISPOSED2016</v>
      </c>
      <c r="J591" s="55" t="s">
        <v>27</v>
      </c>
      <c r="K591" s="7">
        <v>5000</v>
      </c>
      <c r="L591" s="5" t="s">
        <v>16</v>
      </c>
      <c r="M591" s="18" t="s">
        <v>13</v>
      </c>
      <c r="N591" s="18"/>
      <c r="O591" s="84"/>
      <c r="P591" s="6"/>
      <c r="Q591" s="6" t="s">
        <v>67</v>
      </c>
      <c r="R591" s="7" t="s">
        <v>68</v>
      </c>
    </row>
    <row r="592" spans="1:18" s="7" customFormat="1" hidden="1" x14ac:dyDescent="0.25">
      <c r="A592" s="10">
        <v>310</v>
      </c>
      <c r="B592" s="16" t="s">
        <v>9</v>
      </c>
      <c r="C592" s="16">
        <v>38503</v>
      </c>
      <c r="D592" s="89" t="str">
        <f t="shared" si="70"/>
        <v>WP38503</v>
      </c>
      <c r="E592" s="33" t="s">
        <v>1770</v>
      </c>
      <c r="F592" s="33"/>
      <c r="G592" s="28">
        <v>2016</v>
      </c>
      <c r="H592" s="18" t="s">
        <v>15</v>
      </c>
      <c r="I592" s="50" t="str">
        <f>B592&amp;C592&amp;H592&amp;G592</f>
        <v>WP38503DISPOSED2016</v>
      </c>
      <c r="J592" s="55" t="s">
        <v>30</v>
      </c>
      <c r="L592" s="5" t="s">
        <v>12</v>
      </c>
      <c r="M592" s="18" t="s">
        <v>13</v>
      </c>
      <c r="N592" s="18"/>
      <c r="O592" s="84"/>
      <c r="P592" s="8"/>
      <c r="Q592" s="8" t="s">
        <v>69</v>
      </c>
      <c r="R592" s="7" t="s">
        <v>70</v>
      </c>
    </row>
    <row r="593" spans="1:18" s="7" customFormat="1" hidden="1" x14ac:dyDescent="0.25">
      <c r="A593" s="10">
        <v>311</v>
      </c>
      <c r="B593" s="16" t="s">
        <v>9</v>
      </c>
      <c r="C593" s="16">
        <v>38561</v>
      </c>
      <c r="D593" s="89" t="str">
        <f t="shared" si="70"/>
        <v>WP38561</v>
      </c>
      <c r="E593" s="33" t="s">
        <v>1770</v>
      </c>
      <c r="F593" s="33"/>
      <c r="G593" s="28">
        <v>2016</v>
      </c>
      <c r="H593" s="18" t="s">
        <v>15</v>
      </c>
      <c r="I593" s="50" t="str">
        <f>B593&amp;C593&amp;H593&amp;G593</f>
        <v>WP38561DISPOSED2016</v>
      </c>
      <c r="J593" s="55" t="s">
        <v>30</v>
      </c>
      <c r="L593" s="5" t="s">
        <v>12</v>
      </c>
      <c r="M593" s="18" t="s">
        <v>13</v>
      </c>
      <c r="N593" s="18"/>
      <c r="O593" s="84"/>
      <c r="P593" s="6"/>
      <c r="Q593" s="6" t="s">
        <v>71</v>
      </c>
      <c r="R593" s="7" t="s">
        <v>72</v>
      </c>
    </row>
    <row r="594" spans="1:18" s="7" customFormat="1" hidden="1" x14ac:dyDescent="0.25">
      <c r="A594" s="10">
        <v>312</v>
      </c>
      <c r="B594" s="16" t="s">
        <v>9</v>
      </c>
      <c r="C594" s="16">
        <v>38639</v>
      </c>
      <c r="D594" s="89" t="str">
        <f t="shared" si="70"/>
        <v>WP38639</v>
      </c>
      <c r="E594" s="33" t="s">
        <v>1770</v>
      </c>
      <c r="F594" s="33"/>
      <c r="G594" s="28">
        <v>2016</v>
      </c>
      <c r="H594" s="18" t="s">
        <v>15</v>
      </c>
      <c r="I594" s="50" t="str">
        <f>B594&amp;C594&amp;H594&amp;G594</f>
        <v>WP38639DISPOSED2016</v>
      </c>
      <c r="J594" s="55" t="s">
        <v>30</v>
      </c>
      <c r="L594" s="5" t="s">
        <v>12</v>
      </c>
      <c r="M594" s="18" t="s">
        <v>13</v>
      </c>
      <c r="N594" s="18"/>
      <c r="O594" s="84"/>
      <c r="P594" s="6"/>
      <c r="Q594" s="6" t="s">
        <v>73</v>
      </c>
      <c r="R594" s="7" t="s">
        <v>74</v>
      </c>
    </row>
    <row r="595" spans="1:18" s="7" customFormat="1" hidden="1" x14ac:dyDescent="0.25">
      <c r="A595" s="10">
        <v>313</v>
      </c>
      <c r="B595" s="16" t="s">
        <v>9</v>
      </c>
      <c r="C595" s="16">
        <v>38701</v>
      </c>
      <c r="D595" s="33" t="str">
        <f t="shared" si="70"/>
        <v>WP38701</v>
      </c>
      <c r="E595" s="33"/>
      <c r="F595" s="33" t="str">
        <f t="shared" ref="F595:F598" si="74">D595&amp;H595</f>
        <v>WP38701COUNTER</v>
      </c>
      <c r="G595" s="28">
        <v>2016</v>
      </c>
      <c r="H595" s="18" t="s">
        <v>17</v>
      </c>
      <c r="I595" s="50" t="str">
        <f>B595&amp;C595&amp;H595&amp;G595</f>
        <v>WP38701COUNTER2016</v>
      </c>
      <c r="J595" s="55" t="s">
        <v>27</v>
      </c>
      <c r="L595" s="5" t="s">
        <v>12</v>
      </c>
      <c r="M595" s="18" t="s">
        <v>13</v>
      </c>
      <c r="N595" s="18"/>
      <c r="O595" s="84"/>
      <c r="P595" s="6"/>
      <c r="Q595" s="6" t="s">
        <v>75</v>
      </c>
      <c r="R595" s="7" t="s">
        <v>76</v>
      </c>
    </row>
    <row r="596" spans="1:18" s="7" customFormat="1" hidden="1" x14ac:dyDescent="0.25">
      <c r="A596" s="10">
        <v>314</v>
      </c>
      <c r="B596" s="16" t="s">
        <v>9</v>
      </c>
      <c r="C596" s="16">
        <v>38701</v>
      </c>
      <c r="D596" s="33" t="str">
        <f t="shared" si="70"/>
        <v>WP38701</v>
      </c>
      <c r="E596" s="33"/>
      <c r="F596" s="33" t="str">
        <f t="shared" si="74"/>
        <v>WP38701DISPOSED</v>
      </c>
      <c r="G596" s="28">
        <v>2016</v>
      </c>
      <c r="H596" s="18" t="s">
        <v>15</v>
      </c>
      <c r="I596" s="50" t="str">
        <f>B596&amp;C596&amp;H596&amp;G596</f>
        <v>WP38701DISPOSED2016</v>
      </c>
      <c r="J596" s="55" t="s">
        <v>27</v>
      </c>
      <c r="L596" s="5" t="s">
        <v>16</v>
      </c>
      <c r="M596" s="18" t="s">
        <v>13</v>
      </c>
      <c r="N596" s="18"/>
      <c r="O596" s="84"/>
      <c r="P596" s="6"/>
      <c r="Q596" s="6" t="s">
        <v>73</v>
      </c>
      <c r="R596" s="7" t="s">
        <v>77</v>
      </c>
    </row>
    <row r="597" spans="1:18" s="7" customFormat="1" hidden="1" x14ac:dyDescent="0.25">
      <c r="A597" s="10">
        <v>315</v>
      </c>
      <c r="B597" s="16" t="s">
        <v>9</v>
      </c>
      <c r="C597" s="16">
        <v>38720</v>
      </c>
      <c r="D597" s="33" t="str">
        <f t="shared" si="70"/>
        <v>WP38720</v>
      </c>
      <c r="E597" s="33"/>
      <c r="F597" s="33" t="str">
        <f t="shared" si="74"/>
        <v>WP38720COUNTER</v>
      </c>
      <c r="G597" s="28">
        <v>2016</v>
      </c>
      <c r="H597" s="18" t="s">
        <v>17</v>
      </c>
      <c r="I597" s="50" t="str">
        <f>B597&amp;C597&amp;H597&amp;G597</f>
        <v>WP38720COUNTER2016</v>
      </c>
      <c r="J597" s="55" t="s">
        <v>27</v>
      </c>
      <c r="L597" s="5" t="s">
        <v>12</v>
      </c>
      <c r="M597" s="18" t="s">
        <v>13</v>
      </c>
      <c r="N597" s="18"/>
      <c r="O597" s="84"/>
      <c r="P597" s="6"/>
      <c r="Q597" s="6" t="s">
        <v>79</v>
      </c>
      <c r="R597" s="7" t="s">
        <v>80</v>
      </c>
    </row>
    <row r="598" spans="1:18" s="7" customFormat="1" hidden="1" x14ac:dyDescent="0.25">
      <c r="A598" s="10">
        <v>316</v>
      </c>
      <c r="B598" s="16" t="s">
        <v>9</v>
      </c>
      <c r="C598" s="16">
        <v>38720</v>
      </c>
      <c r="D598" s="33" t="str">
        <f t="shared" si="70"/>
        <v>WP38720</v>
      </c>
      <c r="E598" s="33"/>
      <c r="F598" s="33" t="str">
        <f t="shared" si="74"/>
        <v>WP38720DISPOSED</v>
      </c>
      <c r="G598" s="28">
        <v>2016</v>
      </c>
      <c r="H598" s="18" t="s">
        <v>15</v>
      </c>
      <c r="I598" s="50" t="str">
        <f>B598&amp;C598&amp;H598&amp;G598</f>
        <v>WP38720DISPOSED2016</v>
      </c>
      <c r="J598" s="55" t="s">
        <v>27</v>
      </c>
      <c r="L598" s="5" t="s">
        <v>16</v>
      </c>
      <c r="M598" s="18" t="s">
        <v>13</v>
      </c>
      <c r="N598" s="18"/>
      <c r="O598" s="84"/>
      <c r="P598" s="6"/>
      <c r="Q598" s="6" t="s">
        <v>81</v>
      </c>
      <c r="R598" s="7" t="s">
        <v>82</v>
      </c>
    </row>
    <row r="599" spans="1:18" s="7" customFormat="1" hidden="1" x14ac:dyDescent="0.25">
      <c r="A599" s="10">
        <v>317</v>
      </c>
      <c r="B599" s="16" t="s">
        <v>9</v>
      </c>
      <c r="C599" s="19">
        <v>38759</v>
      </c>
      <c r="D599" s="89" t="str">
        <f t="shared" si="70"/>
        <v>WP38759</v>
      </c>
      <c r="E599" s="33" t="s">
        <v>1770</v>
      </c>
      <c r="F599" s="33"/>
      <c r="G599" s="28">
        <v>2016</v>
      </c>
      <c r="H599" s="18" t="s">
        <v>15</v>
      </c>
      <c r="I599" s="50" t="str">
        <f>B599&amp;C599&amp;H599&amp;G599</f>
        <v>WP38759DISPOSED2016</v>
      </c>
      <c r="J599" s="55" t="s">
        <v>29</v>
      </c>
      <c r="L599" s="5" t="s">
        <v>12</v>
      </c>
      <c r="M599" s="18" t="s">
        <v>13</v>
      </c>
      <c r="N599" s="18"/>
      <c r="O599" s="84"/>
      <c r="P599" s="6"/>
      <c r="Q599" s="6" t="s">
        <v>73</v>
      </c>
      <c r="R599" s="7" t="s">
        <v>83</v>
      </c>
    </row>
    <row r="600" spans="1:18" s="7" customFormat="1" hidden="1" x14ac:dyDescent="0.25">
      <c r="A600" s="10">
        <v>318</v>
      </c>
      <c r="B600" s="16" t="s">
        <v>9</v>
      </c>
      <c r="C600" s="18">
        <v>38938</v>
      </c>
      <c r="D600" s="89" t="str">
        <f t="shared" si="70"/>
        <v>WP38938</v>
      </c>
      <c r="E600" s="33" t="s">
        <v>1770</v>
      </c>
      <c r="F600" s="33"/>
      <c r="G600" s="28">
        <v>2016</v>
      </c>
      <c r="H600" s="18" t="s">
        <v>15</v>
      </c>
      <c r="I600" s="50" t="str">
        <f>B600&amp;C600&amp;H600&amp;G600</f>
        <v>WP38938DISPOSED2016</v>
      </c>
      <c r="J600" s="55" t="s">
        <v>14</v>
      </c>
      <c r="L600" s="5" t="s">
        <v>16</v>
      </c>
      <c r="M600" s="18" t="s">
        <v>13</v>
      </c>
      <c r="N600" s="18"/>
      <c r="O600" s="84"/>
      <c r="P600" s="6"/>
      <c r="Q600" s="6" t="s">
        <v>84</v>
      </c>
      <c r="R600" s="7" t="s">
        <v>85</v>
      </c>
    </row>
    <row r="601" spans="1:18" s="7" customFormat="1" hidden="1" x14ac:dyDescent="0.25">
      <c r="A601" s="10">
        <v>319</v>
      </c>
      <c r="B601" s="16" t="s">
        <v>9</v>
      </c>
      <c r="C601" s="16">
        <v>38997</v>
      </c>
      <c r="D601" s="33" t="str">
        <f t="shared" si="70"/>
        <v>WP38997</v>
      </c>
      <c r="E601" s="33"/>
      <c r="F601" s="33" t="str">
        <f t="shared" ref="F601:F602" si="75">D601&amp;H601</f>
        <v>WP38997COUNTER</v>
      </c>
      <c r="G601" s="28">
        <v>2016</v>
      </c>
      <c r="H601" s="18" t="s">
        <v>17</v>
      </c>
      <c r="I601" s="50" t="str">
        <f>B601&amp;C601&amp;H601&amp;G601</f>
        <v>WP38997COUNTER2016</v>
      </c>
      <c r="J601" s="55" t="s">
        <v>27</v>
      </c>
      <c r="L601" s="5" t="s">
        <v>12</v>
      </c>
      <c r="M601" s="18" t="s">
        <v>13</v>
      </c>
      <c r="N601" s="18"/>
      <c r="O601" s="84"/>
      <c r="P601" s="6"/>
      <c r="Q601" s="6" t="s">
        <v>73</v>
      </c>
      <c r="R601" s="7" t="s">
        <v>86</v>
      </c>
    </row>
    <row r="602" spans="1:18" s="7" customFormat="1" hidden="1" x14ac:dyDescent="0.25">
      <c r="A602" s="10">
        <v>320</v>
      </c>
      <c r="B602" s="16" t="s">
        <v>9</v>
      </c>
      <c r="C602" s="16">
        <v>38997</v>
      </c>
      <c r="D602" s="33" t="str">
        <f t="shared" si="70"/>
        <v>WP38997</v>
      </c>
      <c r="E602" s="33"/>
      <c r="F602" s="33" t="str">
        <f t="shared" si="75"/>
        <v>WP38997DISPOSED</v>
      </c>
      <c r="G602" s="28">
        <v>2016</v>
      </c>
      <c r="H602" s="18" t="s">
        <v>15</v>
      </c>
      <c r="I602" s="50" t="str">
        <f>B602&amp;C602&amp;H602&amp;G602</f>
        <v>WP38997DISPOSED2016</v>
      </c>
      <c r="J602" s="55" t="s">
        <v>27</v>
      </c>
      <c r="L602" s="5" t="s">
        <v>16</v>
      </c>
      <c r="M602" s="18" t="s">
        <v>13</v>
      </c>
      <c r="N602" s="18"/>
      <c r="O602" s="84"/>
      <c r="P602" s="6"/>
      <c r="Q602" s="6" t="s">
        <v>89</v>
      </c>
      <c r="R602" s="7" t="s">
        <v>90</v>
      </c>
    </row>
    <row r="603" spans="1:18" s="7" customFormat="1" x14ac:dyDescent="0.25">
      <c r="A603" s="10">
        <v>321</v>
      </c>
      <c r="B603" s="16" t="s">
        <v>9</v>
      </c>
      <c r="C603" s="18">
        <v>39176</v>
      </c>
      <c r="D603" s="33" t="str">
        <f t="shared" si="70"/>
        <v>WP39176</v>
      </c>
      <c r="E603" s="33"/>
      <c r="F603" s="33"/>
      <c r="G603" s="29">
        <v>2016</v>
      </c>
      <c r="H603" s="18" t="s">
        <v>17</v>
      </c>
      <c r="I603" s="50" t="str">
        <f>B603&amp;C603&amp;H603&amp;G603</f>
        <v>WP39176COUNTER2016</v>
      </c>
      <c r="J603" s="55" t="s">
        <v>41</v>
      </c>
      <c r="L603" s="5" t="s">
        <v>16</v>
      </c>
      <c r="M603" s="18" t="s">
        <v>13</v>
      </c>
      <c r="N603" s="18"/>
      <c r="O603" s="84"/>
      <c r="P603" s="6"/>
      <c r="Q603" s="6" t="s">
        <v>91</v>
      </c>
      <c r="R603" s="7" t="s">
        <v>92</v>
      </c>
    </row>
    <row r="604" spans="1:18" s="7" customFormat="1" hidden="1" x14ac:dyDescent="0.25">
      <c r="A604" s="10">
        <v>322</v>
      </c>
      <c r="B604" s="16" t="s">
        <v>9</v>
      </c>
      <c r="C604" s="18">
        <v>39190</v>
      </c>
      <c r="D604" s="89" t="str">
        <f t="shared" si="70"/>
        <v>WP39190</v>
      </c>
      <c r="E604" s="33" t="s">
        <v>1770</v>
      </c>
      <c r="F604" s="33"/>
      <c r="G604" s="29">
        <v>2016</v>
      </c>
      <c r="H604" s="18" t="s">
        <v>15</v>
      </c>
      <c r="I604" s="50" t="str">
        <f>B604&amp;C604&amp;H604&amp;G604</f>
        <v>WP39190DISPOSED2016</v>
      </c>
      <c r="J604" s="55" t="s">
        <v>40</v>
      </c>
      <c r="L604" s="5" t="s">
        <v>16</v>
      </c>
      <c r="M604" s="18" t="s">
        <v>13</v>
      </c>
      <c r="N604" s="18"/>
      <c r="O604" s="84"/>
      <c r="P604" s="6"/>
      <c r="Q604" s="6" t="s">
        <v>73</v>
      </c>
      <c r="R604" s="7" t="s">
        <v>93</v>
      </c>
    </row>
    <row r="605" spans="1:18" s="7" customFormat="1" hidden="1" x14ac:dyDescent="0.25">
      <c r="A605" s="10">
        <v>323</v>
      </c>
      <c r="B605" s="16" t="s">
        <v>9</v>
      </c>
      <c r="C605" s="16">
        <v>39434</v>
      </c>
      <c r="D605" s="33" t="str">
        <f t="shared" si="70"/>
        <v>WP39434</v>
      </c>
      <c r="E605" s="33"/>
      <c r="F605" s="33" t="str">
        <f t="shared" ref="F605:F608" si="76">D605&amp;H605</f>
        <v>WP39434COUNTER</v>
      </c>
      <c r="G605" s="29">
        <v>2016</v>
      </c>
      <c r="H605" s="18" t="s">
        <v>17</v>
      </c>
      <c r="I605" s="50" t="str">
        <f>B605&amp;C605&amp;H605&amp;G605</f>
        <v>WP39434COUNTER2016</v>
      </c>
      <c r="J605" s="55" t="s">
        <v>27</v>
      </c>
      <c r="L605" s="5" t="s">
        <v>12</v>
      </c>
      <c r="M605" s="18" t="s">
        <v>13</v>
      </c>
      <c r="N605" s="18"/>
      <c r="O605" s="84"/>
      <c r="P605" s="6"/>
      <c r="Q605" s="6" t="s">
        <v>94</v>
      </c>
      <c r="R605" s="7" t="s">
        <v>95</v>
      </c>
    </row>
    <row r="606" spans="1:18" s="7" customFormat="1" hidden="1" x14ac:dyDescent="0.25">
      <c r="A606" s="10">
        <v>324</v>
      </c>
      <c r="B606" s="16" t="s">
        <v>9</v>
      </c>
      <c r="C606" s="16">
        <v>39434</v>
      </c>
      <c r="D606" s="33" t="str">
        <f t="shared" si="70"/>
        <v>WP39434</v>
      </c>
      <c r="E606" s="33"/>
      <c r="F606" s="33" t="str">
        <f t="shared" si="76"/>
        <v>WP39434DISPOSED</v>
      </c>
      <c r="G606" s="29">
        <v>2016</v>
      </c>
      <c r="H606" s="18" t="s">
        <v>15</v>
      </c>
      <c r="I606" s="50" t="str">
        <f>B606&amp;C606&amp;H606&amp;G606</f>
        <v>WP39434DISPOSED2016</v>
      </c>
      <c r="J606" s="55" t="s">
        <v>27</v>
      </c>
      <c r="L606" s="5" t="s">
        <v>16</v>
      </c>
      <c r="M606" s="18" t="s">
        <v>13</v>
      </c>
      <c r="N606" s="18"/>
      <c r="O606" s="84"/>
      <c r="P606" s="6"/>
      <c r="Q606" s="6" t="s">
        <v>73</v>
      </c>
      <c r="R606" s="7" t="s">
        <v>96</v>
      </c>
    </row>
    <row r="607" spans="1:18" s="7" customFormat="1" hidden="1" x14ac:dyDescent="0.25">
      <c r="A607" s="10">
        <v>586</v>
      </c>
      <c r="B607" s="16" t="s">
        <v>9</v>
      </c>
      <c r="C607" s="16">
        <v>39436</v>
      </c>
      <c r="D607" s="33" t="str">
        <f t="shared" si="70"/>
        <v>WP39436</v>
      </c>
      <c r="E607" s="33"/>
      <c r="F607" s="33" t="str">
        <f t="shared" si="76"/>
        <v>WP39436CROSS SUBSIDY VACATE</v>
      </c>
      <c r="G607" s="29">
        <v>2016</v>
      </c>
      <c r="H607" s="18" t="s">
        <v>55</v>
      </c>
      <c r="I607" s="50" t="str">
        <f>B607&amp;C607&amp;H607&amp;G607</f>
        <v>WP39436CROSS SUBSIDY VACATE2016</v>
      </c>
      <c r="J607" s="55" t="s">
        <v>27</v>
      </c>
      <c r="L607" s="5" t="s">
        <v>12</v>
      </c>
      <c r="M607" s="18" t="s">
        <v>13</v>
      </c>
      <c r="N607" s="18"/>
      <c r="O607" s="84"/>
      <c r="P607" s="6"/>
      <c r="Q607" s="6" t="s">
        <v>97</v>
      </c>
      <c r="R607" s="7" t="s">
        <v>98</v>
      </c>
    </row>
    <row r="608" spans="1:18" s="7" customFormat="1" hidden="1" x14ac:dyDescent="0.25">
      <c r="A608" s="10">
        <v>587</v>
      </c>
      <c r="B608" s="16" t="s">
        <v>9</v>
      </c>
      <c r="C608" s="16">
        <v>39436</v>
      </c>
      <c r="D608" s="33" t="str">
        <f t="shared" si="70"/>
        <v>WP39436</v>
      </c>
      <c r="E608" s="33"/>
      <c r="F608" s="33" t="str">
        <f t="shared" si="76"/>
        <v>WP39436DISPOSED</v>
      </c>
      <c r="G608" s="29">
        <v>2016</v>
      </c>
      <c r="H608" s="18" t="s">
        <v>15</v>
      </c>
      <c r="I608" s="50" t="str">
        <f>B608&amp;C608&amp;H608&amp;G608</f>
        <v>WP39436DISPOSED2016</v>
      </c>
      <c r="J608" s="55" t="s">
        <v>28</v>
      </c>
      <c r="K608" s="67"/>
      <c r="L608" s="63" t="s">
        <v>16</v>
      </c>
      <c r="M608" s="18" t="s">
        <v>13</v>
      </c>
      <c r="N608" s="18"/>
      <c r="O608" s="84"/>
      <c r="P608" s="6"/>
      <c r="Q608" s="6" t="s">
        <v>99</v>
      </c>
      <c r="R608" s="7" t="s">
        <v>100</v>
      </c>
    </row>
    <row r="609" spans="1:18" s="7" customFormat="1" hidden="1" x14ac:dyDescent="0.25">
      <c r="A609" s="10">
        <v>325</v>
      </c>
      <c r="B609" s="16" t="s">
        <v>9</v>
      </c>
      <c r="C609" s="16">
        <v>39441</v>
      </c>
      <c r="D609" s="89" t="str">
        <f t="shared" si="70"/>
        <v>WP39441</v>
      </c>
      <c r="E609" s="33" t="s">
        <v>1770</v>
      </c>
      <c r="F609" s="33"/>
      <c r="G609" s="29">
        <v>2016</v>
      </c>
      <c r="H609" s="18" t="s">
        <v>15</v>
      </c>
      <c r="I609" s="50" t="str">
        <f>B609&amp;C609&amp;H609&amp;G609</f>
        <v>WP39441DISPOSED2016</v>
      </c>
      <c r="J609" s="55" t="s">
        <v>40</v>
      </c>
      <c r="L609" s="5" t="s">
        <v>12</v>
      </c>
      <c r="M609" s="18" t="s">
        <v>13</v>
      </c>
      <c r="N609" s="18"/>
      <c r="O609" s="84"/>
      <c r="P609" s="6"/>
      <c r="Q609" s="6" t="s">
        <v>73</v>
      </c>
      <c r="R609" s="7" t="s">
        <v>101</v>
      </c>
    </row>
    <row r="610" spans="1:18" s="7" customFormat="1" hidden="1" x14ac:dyDescent="0.25">
      <c r="A610" s="10">
        <v>326</v>
      </c>
      <c r="B610" s="16" t="s">
        <v>9</v>
      </c>
      <c r="C610" s="16">
        <v>39442</v>
      </c>
      <c r="D610" s="33" t="str">
        <f t="shared" si="70"/>
        <v>WP39442</v>
      </c>
      <c r="E610" s="33"/>
      <c r="F610" s="33" t="str">
        <f t="shared" ref="F610:F611" si="77">D610&amp;H610</f>
        <v>WP39442COUNTER</v>
      </c>
      <c r="G610" s="29">
        <v>2016</v>
      </c>
      <c r="H610" s="18" t="s">
        <v>17</v>
      </c>
      <c r="I610" s="50" t="str">
        <f>B610&amp;C610&amp;H610&amp;G610</f>
        <v>WP39442COUNTER2016</v>
      </c>
      <c r="J610" s="55" t="s">
        <v>27</v>
      </c>
      <c r="L610" s="5" t="s">
        <v>12</v>
      </c>
      <c r="M610" s="18" t="s">
        <v>13</v>
      </c>
      <c r="N610" s="18"/>
      <c r="O610" s="84"/>
      <c r="P610" s="6"/>
      <c r="Q610" s="6" t="s">
        <v>73</v>
      </c>
      <c r="R610" s="7" t="s">
        <v>102</v>
      </c>
    </row>
    <row r="611" spans="1:18" s="7" customFormat="1" hidden="1" x14ac:dyDescent="0.25">
      <c r="A611" s="10">
        <v>327</v>
      </c>
      <c r="B611" s="16" t="s">
        <v>9</v>
      </c>
      <c r="C611" s="16">
        <v>39442</v>
      </c>
      <c r="D611" s="33" t="str">
        <f t="shared" si="70"/>
        <v>WP39442</v>
      </c>
      <c r="E611" s="33"/>
      <c r="F611" s="33" t="str">
        <f t="shared" si="77"/>
        <v>WP39442DISPOSED</v>
      </c>
      <c r="G611" s="29">
        <v>2016</v>
      </c>
      <c r="H611" s="18" t="s">
        <v>15</v>
      </c>
      <c r="I611" s="50" t="str">
        <f>B611&amp;C611&amp;H611&amp;G611</f>
        <v>WP39442DISPOSED2016</v>
      </c>
      <c r="J611" s="55" t="s">
        <v>27</v>
      </c>
      <c r="L611" s="5" t="s">
        <v>16</v>
      </c>
      <c r="M611" s="18" t="s">
        <v>13</v>
      </c>
      <c r="N611" s="18"/>
      <c r="O611" s="84"/>
      <c r="P611" s="6"/>
      <c r="Q611" s="6" t="s">
        <v>67</v>
      </c>
      <c r="R611" s="7" t="s">
        <v>103</v>
      </c>
    </row>
    <row r="612" spans="1:18" s="7" customFormat="1" x14ac:dyDescent="0.25">
      <c r="A612" s="10">
        <v>328</v>
      </c>
      <c r="B612" s="16" t="s">
        <v>9</v>
      </c>
      <c r="C612" s="18">
        <v>39575</v>
      </c>
      <c r="D612" s="33" t="str">
        <f t="shared" si="70"/>
        <v>WP39575</v>
      </c>
      <c r="E612" s="33"/>
      <c r="F612" s="33"/>
      <c r="G612" s="29">
        <v>2016</v>
      </c>
      <c r="H612" s="18" t="s">
        <v>17</v>
      </c>
      <c r="I612" s="50" t="str">
        <f>B612&amp;C612&amp;H612&amp;G612</f>
        <v>WP39575COUNTER2016</v>
      </c>
      <c r="J612" s="55" t="s">
        <v>28</v>
      </c>
      <c r="K612" s="67"/>
      <c r="L612" s="63" t="s">
        <v>16</v>
      </c>
      <c r="M612" s="18" t="s">
        <v>13</v>
      </c>
      <c r="N612" s="18"/>
      <c r="O612" s="84"/>
      <c r="P612" s="6"/>
      <c r="Q612" s="6" t="s">
        <v>73</v>
      </c>
      <c r="R612" s="7" t="s">
        <v>104</v>
      </c>
    </row>
    <row r="613" spans="1:18" s="7" customFormat="1" hidden="1" x14ac:dyDescent="0.25">
      <c r="A613" s="10">
        <v>588</v>
      </c>
      <c r="B613" s="16" t="s">
        <v>9</v>
      </c>
      <c r="C613" s="16">
        <v>39771</v>
      </c>
      <c r="D613" s="33" t="str">
        <f t="shared" si="70"/>
        <v>WP39771</v>
      </c>
      <c r="E613" s="33"/>
      <c r="F613" s="33" t="str">
        <f t="shared" ref="F613:F614" si="78">D613&amp;H613</f>
        <v>WP39771COUNTER</v>
      </c>
      <c r="G613" s="29">
        <v>2016</v>
      </c>
      <c r="H613" s="18" t="s">
        <v>17</v>
      </c>
      <c r="I613" s="50" t="str">
        <f>B613&amp;C613&amp;H613&amp;G613</f>
        <v>WP39771COUNTER2016</v>
      </c>
      <c r="J613" s="55" t="s">
        <v>27</v>
      </c>
      <c r="K613" s="7">
        <v>2750</v>
      </c>
      <c r="L613" s="5" t="s">
        <v>12</v>
      </c>
      <c r="M613" s="18" t="s">
        <v>13</v>
      </c>
      <c r="N613" s="18"/>
      <c r="O613" s="84" t="s">
        <v>1744</v>
      </c>
      <c r="P613" s="6"/>
      <c r="Q613" s="6" t="s">
        <v>73</v>
      </c>
      <c r="R613" s="7" t="s">
        <v>105</v>
      </c>
    </row>
    <row r="614" spans="1:18" s="7" customFormat="1" hidden="1" x14ac:dyDescent="0.25">
      <c r="A614" s="10">
        <v>589</v>
      </c>
      <c r="B614" s="16" t="s">
        <v>9</v>
      </c>
      <c r="C614" s="16">
        <v>39771</v>
      </c>
      <c r="D614" s="33" t="str">
        <f t="shared" si="70"/>
        <v>WP39771</v>
      </c>
      <c r="E614" s="33"/>
      <c r="F614" s="33" t="str">
        <f t="shared" si="78"/>
        <v>WP39771DISPOSED</v>
      </c>
      <c r="G614" s="29">
        <v>2016</v>
      </c>
      <c r="H614" s="18" t="s">
        <v>15</v>
      </c>
      <c r="I614" s="50" t="str">
        <f>B614&amp;C614&amp;H614&amp;G614</f>
        <v>WP39771DISPOSED2016</v>
      </c>
      <c r="J614" s="55" t="s">
        <v>27</v>
      </c>
      <c r="K614" s="7">
        <v>5000</v>
      </c>
      <c r="L614" s="5" t="s">
        <v>16</v>
      </c>
      <c r="M614" s="18" t="s">
        <v>13</v>
      </c>
      <c r="N614" s="18"/>
      <c r="O614" s="84"/>
      <c r="P614" s="6"/>
      <c r="Q614" s="6" t="s">
        <v>106</v>
      </c>
      <c r="R614" s="7" t="s">
        <v>107</v>
      </c>
    </row>
    <row r="615" spans="1:18" s="7" customFormat="1" x14ac:dyDescent="0.25">
      <c r="A615" s="10">
        <v>590</v>
      </c>
      <c r="B615" s="16" t="s">
        <v>9</v>
      </c>
      <c r="C615" s="16">
        <v>39779</v>
      </c>
      <c r="D615" s="33" t="str">
        <f t="shared" si="70"/>
        <v>WP39779</v>
      </c>
      <c r="E615" s="33"/>
      <c r="F615" s="33"/>
      <c r="G615" s="29">
        <v>2016</v>
      </c>
      <c r="H615" s="18" t="s">
        <v>61</v>
      </c>
      <c r="I615" s="50" t="str">
        <f>B615&amp;C615&amp;H615&amp;G615</f>
        <v>WP39779CROSS SUBSIDY COUNT2016</v>
      </c>
      <c r="J615" s="55" t="s">
        <v>27</v>
      </c>
      <c r="L615" s="5" t="s">
        <v>12</v>
      </c>
      <c r="M615" s="18" t="s">
        <v>13</v>
      </c>
      <c r="N615" s="18"/>
      <c r="O615" s="84"/>
      <c r="P615" s="6"/>
      <c r="Q615" s="6" t="s">
        <v>91</v>
      </c>
      <c r="R615" s="7" t="s">
        <v>108</v>
      </c>
    </row>
    <row r="616" spans="1:18" s="7" customFormat="1" hidden="1" x14ac:dyDescent="0.25">
      <c r="A616" s="10">
        <v>329</v>
      </c>
      <c r="B616" s="16" t="s">
        <v>9</v>
      </c>
      <c r="C616" s="18">
        <v>39805</v>
      </c>
      <c r="D616" s="33" t="str">
        <f t="shared" si="70"/>
        <v>WP39805</v>
      </c>
      <c r="E616" s="33"/>
      <c r="F616" s="33" t="str">
        <f t="shared" ref="F616:F623" si="79">D616&amp;H616</f>
        <v>WP39805DISPOSED</v>
      </c>
      <c r="G616" s="29">
        <v>2016</v>
      </c>
      <c r="H616" s="18" t="s">
        <v>15</v>
      </c>
      <c r="I616" s="50" t="str">
        <f>B616&amp;C616&amp;H616&amp;G616</f>
        <v>WP39805DISPOSED2016</v>
      </c>
      <c r="J616" s="55" t="s">
        <v>25</v>
      </c>
      <c r="L616" s="5" t="s">
        <v>16</v>
      </c>
      <c r="M616" s="18" t="s">
        <v>13</v>
      </c>
      <c r="N616" s="18"/>
      <c r="O616" s="84"/>
      <c r="P616" s="6"/>
      <c r="Q616" s="6" t="s">
        <v>73</v>
      </c>
      <c r="R616" s="7" t="s">
        <v>109</v>
      </c>
    </row>
    <row r="617" spans="1:18" s="7" customFormat="1" hidden="1" x14ac:dyDescent="0.25">
      <c r="A617" s="10">
        <v>591</v>
      </c>
      <c r="B617" s="16" t="s">
        <v>9</v>
      </c>
      <c r="C617" s="18">
        <v>39805</v>
      </c>
      <c r="D617" s="33" t="str">
        <f t="shared" si="70"/>
        <v>WP39805</v>
      </c>
      <c r="E617" s="33"/>
      <c r="F617" s="33" t="str">
        <f t="shared" si="79"/>
        <v>WP39805DISPOSED</v>
      </c>
      <c r="G617" s="29">
        <v>2016</v>
      </c>
      <c r="H617" s="18" t="s">
        <v>15</v>
      </c>
      <c r="I617" s="50" t="str">
        <f>B617&amp;C617&amp;H617&amp;G617</f>
        <v>WP39805DISPOSED2016</v>
      </c>
      <c r="J617" s="55" t="s">
        <v>25</v>
      </c>
      <c r="L617" s="5" t="s">
        <v>16</v>
      </c>
      <c r="M617" s="18" t="s">
        <v>13</v>
      </c>
      <c r="N617" s="18"/>
      <c r="O617" s="84"/>
      <c r="P617" s="6"/>
      <c r="Q617" s="6" t="s">
        <v>84</v>
      </c>
      <c r="R617" s="7" t="s">
        <v>110</v>
      </c>
    </row>
    <row r="618" spans="1:18" s="7" customFormat="1" hidden="1" x14ac:dyDescent="0.25">
      <c r="A618" s="10">
        <v>330</v>
      </c>
      <c r="B618" s="16" t="s">
        <v>9</v>
      </c>
      <c r="C618" s="16">
        <v>39866</v>
      </c>
      <c r="D618" s="33" t="str">
        <f t="shared" si="70"/>
        <v>WP39866</v>
      </c>
      <c r="E618" s="33"/>
      <c r="F618" s="33" t="str">
        <f t="shared" si="79"/>
        <v>WP39866COUNTER</v>
      </c>
      <c r="G618" s="29">
        <v>2016</v>
      </c>
      <c r="H618" s="18" t="s">
        <v>17</v>
      </c>
      <c r="I618" s="50" t="str">
        <f>B618&amp;C618&amp;H618&amp;G618</f>
        <v>WP39866COUNTER2016</v>
      </c>
      <c r="J618" s="55" t="s">
        <v>27</v>
      </c>
      <c r="L618" s="5" t="s">
        <v>12</v>
      </c>
      <c r="M618" s="18" t="s">
        <v>13</v>
      </c>
      <c r="N618" s="18"/>
      <c r="O618" s="84"/>
      <c r="P618" s="6"/>
      <c r="Q618" s="6" t="s">
        <v>73</v>
      </c>
      <c r="R618" s="7" t="s">
        <v>111</v>
      </c>
    </row>
    <row r="619" spans="1:18" s="7" customFormat="1" hidden="1" x14ac:dyDescent="0.25">
      <c r="A619" s="10">
        <v>331</v>
      </c>
      <c r="B619" s="16" t="s">
        <v>9</v>
      </c>
      <c r="C619" s="16">
        <v>39866</v>
      </c>
      <c r="D619" s="33" t="str">
        <f t="shared" si="70"/>
        <v>WP39866</v>
      </c>
      <c r="E619" s="33"/>
      <c r="F619" s="33" t="str">
        <f t="shared" si="79"/>
        <v>WP39866DISPOSED</v>
      </c>
      <c r="G619" s="29">
        <v>2016</v>
      </c>
      <c r="H619" s="18" t="s">
        <v>15</v>
      </c>
      <c r="I619" s="50" t="str">
        <f>B619&amp;C619&amp;H619&amp;G619</f>
        <v>WP39866DISPOSED2016</v>
      </c>
      <c r="J619" s="55" t="s">
        <v>27</v>
      </c>
      <c r="L619" s="5" t="s">
        <v>16</v>
      </c>
      <c r="M619" s="18" t="s">
        <v>13</v>
      </c>
      <c r="N619" s="18"/>
      <c r="O619" s="84"/>
      <c r="P619" s="6"/>
      <c r="Q619" s="6" t="s">
        <v>73</v>
      </c>
      <c r="R619" s="7" t="s">
        <v>112</v>
      </c>
    </row>
    <row r="620" spans="1:18" s="7" customFormat="1" hidden="1" x14ac:dyDescent="0.25">
      <c r="A620" s="10">
        <v>592</v>
      </c>
      <c r="B620" s="16" t="s">
        <v>9</v>
      </c>
      <c r="C620" s="16">
        <v>39867</v>
      </c>
      <c r="D620" s="33" t="str">
        <f t="shared" si="70"/>
        <v>WP39867</v>
      </c>
      <c r="E620" s="33"/>
      <c r="F620" s="33" t="str">
        <f t="shared" si="79"/>
        <v>WP39867CROSS SUBSIDY COUNT</v>
      </c>
      <c r="G620" s="29">
        <v>2016</v>
      </c>
      <c r="H620" s="18" t="s">
        <v>61</v>
      </c>
      <c r="I620" s="50" t="str">
        <f>B620&amp;C620&amp;H620&amp;G620</f>
        <v>WP39867CROSS SUBSIDY COUNT2016</v>
      </c>
      <c r="J620" s="55" t="s">
        <v>27</v>
      </c>
      <c r="L620" s="5" t="s">
        <v>12</v>
      </c>
      <c r="M620" s="18" t="s">
        <v>13</v>
      </c>
      <c r="N620" s="18"/>
      <c r="O620" s="84"/>
      <c r="P620" s="6"/>
      <c r="Q620" s="6" t="s">
        <v>91</v>
      </c>
      <c r="R620" s="7" t="s">
        <v>113</v>
      </c>
    </row>
    <row r="621" spans="1:18" s="7" customFormat="1" hidden="1" x14ac:dyDescent="0.25">
      <c r="A621" s="10">
        <v>593</v>
      </c>
      <c r="B621" s="16" t="s">
        <v>9</v>
      </c>
      <c r="C621" s="16">
        <v>39867</v>
      </c>
      <c r="D621" s="33" t="str">
        <f t="shared" si="70"/>
        <v>WP39867</v>
      </c>
      <c r="E621" s="33"/>
      <c r="F621" s="33" t="str">
        <f t="shared" si="79"/>
        <v>WP39867DISPOSED</v>
      </c>
      <c r="G621" s="29">
        <v>2016</v>
      </c>
      <c r="H621" s="18" t="s">
        <v>15</v>
      </c>
      <c r="I621" s="50" t="str">
        <f>B621&amp;C621&amp;H621&amp;G621</f>
        <v>WP39867DISPOSED2016</v>
      </c>
      <c r="J621" s="55" t="s">
        <v>27</v>
      </c>
      <c r="L621" s="5" t="s">
        <v>16</v>
      </c>
      <c r="M621" s="18" t="s">
        <v>13</v>
      </c>
      <c r="N621" s="18"/>
      <c r="O621" s="84"/>
      <c r="P621" s="6"/>
      <c r="Q621" s="6" t="s">
        <v>114</v>
      </c>
      <c r="R621" s="7" t="s">
        <v>115</v>
      </c>
    </row>
    <row r="622" spans="1:18" s="7" customFormat="1" hidden="1" x14ac:dyDescent="0.25">
      <c r="A622" s="10">
        <v>332</v>
      </c>
      <c r="B622" s="16" t="s">
        <v>9</v>
      </c>
      <c r="C622" s="18">
        <v>39906</v>
      </c>
      <c r="D622" s="33" t="str">
        <f t="shared" si="70"/>
        <v>WP39906</v>
      </c>
      <c r="E622" s="33"/>
      <c r="F622" s="33" t="str">
        <f t="shared" si="79"/>
        <v>WP39906COUNTER</v>
      </c>
      <c r="G622" s="29">
        <v>2016</v>
      </c>
      <c r="H622" s="18" t="s">
        <v>17</v>
      </c>
      <c r="I622" s="50" t="str">
        <f>B622&amp;C622&amp;H622&amp;G622</f>
        <v>WP39906COUNTER2016</v>
      </c>
      <c r="J622" s="55" t="s">
        <v>14</v>
      </c>
      <c r="L622" s="5" t="s">
        <v>12</v>
      </c>
      <c r="M622" s="18" t="s">
        <v>13</v>
      </c>
      <c r="N622" s="18"/>
      <c r="O622" s="84">
        <v>43041</v>
      </c>
      <c r="P622" s="6"/>
      <c r="Q622" s="6" t="s">
        <v>73</v>
      </c>
      <c r="R622" s="7" t="s">
        <v>116</v>
      </c>
    </row>
    <row r="623" spans="1:18" s="7" customFormat="1" hidden="1" x14ac:dyDescent="0.25">
      <c r="A623" s="10">
        <v>333</v>
      </c>
      <c r="B623" s="16" t="s">
        <v>9</v>
      </c>
      <c r="C623" s="18">
        <v>39906</v>
      </c>
      <c r="D623" s="33" t="str">
        <f t="shared" si="70"/>
        <v>WP39906</v>
      </c>
      <c r="E623" s="33"/>
      <c r="F623" s="33" t="str">
        <f t="shared" si="79"/>
        <v>WP39906DISPOSED</v>
      </c>
      <c r="G623" s="29">
        <v>2016</v>
      </c>
      <c r="H623" s="18" t="s">
        <v>15</v>
      </c>
      <c r="I623" s="50" t="str">
        <f>B623&amp;C623&amp;H623&amp;G623</f>
        <v>WP39906DISPOSED2016</v>
      </c>
      <c r="J623" s="55" t="s">
        <v>14</v>
      </c>
      <c r="L623" s="5" t="s">
        <v>1757</v>
      </c>
      <c r="M623" s="18" t="s">
        <v>13</v>
      </c>
      <c r="N623" s="18"/>
      <c r="O623" s="84" t="s">
        <v>1754</v>
      </c>
      <c r="P623" s="6"/>
      <c r="Q623" s="6" t="s">
        <v>117</v>
      </c>
      <c r="R623" s="7" t="s">
        <v>118</v>
      </c>
    </row>
    <row r="624" spans="1:18" s="7" customFormat="1" x14ac:dyDescent="0.25">
      <c r="A624" s="10">
        <v>334</v>
      </c>
      <c r="B624" s="16" t="s">
        <v>9</v>
      </c>
      <c r="C624" s="18">
        <v>39909</v>
      </c>
      <c r="D624" s="33" t="str">
        <f t="shared" si="70"/>
        <v>WP39909</v>
      </c>
      <c r="E624" s="33"/>
      <c r="F624" s="33"/>
      <c r="G624" s="28">
        <v>2016</v>
      </c>
      <c r="H624" s="18" t="s">
        <v>17</v>
      </c>
      <c r="I624" s="50" t="str">
        <f>B624&amp;C624&amp;H624&amp;G624</f>
        <v>WP39909COUNTER2016</v>
      </c>
      <c r="J624" s="55" t="s">
        <v>26</v>
      </c>
      <c r="K624" s="67"/>
      <c r="L624" s="63" t="s">
        <v>12</v>
      </c>
      <c r="M624" s="18" t="s">
        <v>13</v>
      </c>
      <c r="N624" s="18"/>
      <c r="O624" s="84"/>
      <c r="P624" s="6"/>
      <c r="Q624" s="6" t="s">
        <v>119</v>
      </c>
      <c r="R624" s="7" t="s">
        <v>120</v>
      </c>
    </row>
    <row r="625" spans="1:18" s="7" customFormat="1" hidden="1" x14ac:dyDescent="0.25">
      <c r="A625" s="10">
        <v>594</v>
      </c>
      <c r="B625" s="16" t="s">
        <v>9</v>
      </c>
      <c r="C625" s="16">
        <v>39925</v>
      </c>
      <c r="D625" s="33" t="str">
        <f t="shared" si="70"/>
        <v>WP39925</v>
      </c>
      <c r="E625" s="33"/>
      <c r="F625" s="33" t="str">
        <f t="shared" ref="F625:F628" si="80">D625&amp;H625</f>
        <v>WP39925COUNTER</v>
      </c>
      <c r="G625" s="28">
        <v>2016</v>
      </c>
      <c r="H625" s="18" t="s">
        <v>17</v>
      </c>
      <c r="I625" s="50" t="str">
        <f>B625&amp;C625&amp;H625&amp;G625</f>
        <v>WP39925COUNTER2016</v>
      </c>
      <c r="J625" s="55" t="s">
        <v>27</v>
      </c>
      <c r="K625" s="7">
        <v>2750</v>
      </c>
      <c r="L625" s="5" t="s">
        <v>12</v>
      </c>
      <c r="M625" s="18" t="s">
        <v>13</v>
      </c>
      <c r="N625" s="18"/>
      <c r="O625" s="84" t="s">
        <v>1743</v>
      </c>
      <c r="P625" s="6"/>
      <c r="Q625" s="6" t="s">
        <v>121</v>
      </c>
      <c r="R625" s="7" t="s">
        <v>122</v>
      </c>
    </row>
    <row r="626" spans="1:18" s="7" customFormat="1" hidden="1" x14ac:dyDescent="0.25">
      <c r="A626" s="10">
        <v>595</v>
      </c>
      <c r="B626" s="16" t="s">
        <v>9</v>
      </c>
      <c r="C626" s="16">
        <v>39925</v>
      </c>
      <c r="D626" s="33" t="str">
        <f t="shared" si="70"/>
        <v>WP39925</v>
      </c>
      <c r="E626" s="33"/>
      <c r="F626" s="33" t="str">
        <f t="shared" si="80"/>
        <v>WP39925DISPOSED</v>
      </c>
      <c r="G626" s="28">
        <v>2016</v>
      </c>
      <c r="H626" s="18" t="s">
        <v>15</v>
      </c>
      <c r="I626" s="50" t="str">
        <f>B626&amp;C626&amp;H626&amp;G626</f>
        <v>WP39925DISPOSED2016</v>
      </c>
      <c r="J626" s="55" t="s">
        <v>27</v>
      </c>
      <c r="K626" s="7">
        <v>5000</v>
      </c>
      <c r="L626" s="5" t="s">
        <v>16</v>
      </c>
      <c r="M626" s="18" t="s">
        <v>13</v>
      </c>
      <c r="N626" s="18"/>
      <c r="O626" s="84"/>
      <c r="P626" s="6"/>
      <c r="Q626" s="6" t="s">
        <v>123</v>
      </c>
      <c r="R626" s="7" t="s">
        <v>124</v>
      </c>
    </row>
    <row r="627" spans="1:18" s="7" customFormat="1" hidden="1" x14ac:dyDescent="0.25">
      <c r="A627" s="10">
        <v>335</v>
      </c>
      <c r="B627" s="16" t="s">
        <v>9</v>
      </c>
      <c r="C627" s="16">
        <v>40024</v>
      </c>
      <c r="D627" s="33" t="str">
        <f t="shared" si="70"/>
        <v>WP40024</v>
      </c>
      <c r="E627" s="33"/>
      <c r="F627" s="33" t="str">
        <f t="shared" si="80"/>
        <v>WP40024COUNTER</v>
      </c>
      <c r="G627" s="28">
        <v>2016</v>
      </c>
      <c r="H627" s="18" t="s">
        <v>17</v>
      </c>
      <c r="I627" s="50" t="str">
        <f>B627&amp;C627&amp;H627&amp;G627</f>
        <v>WP40024COUNTER2016</v>
      </c>
      <c r="J627" s="55" t="s">
        <v>27</v>
      </c>
      <c r="L627" s="5" t="s">
        <v>12</v>
      </c>
      <c r="M627" s="18" t="s">
        <v>13</v>
      </c>
      <c r="N627" s="18"/>
      <c r="O627" s="84"/>
      <c r="P627" s="6"/>
      <c r="Q627" s="6" t="s">
        <v>91</v>
      </c>
      <c r="R627" s="7" t="s">
        <v>125</v>
      </c>
    </row>
    <row r="628" spans="1:18" s="7" customFormat="1" hidden="1" x14ac:dyDescent="0.25">
      <c r="A628" s="10">
        <v>336</v>
      </c>
      <c r="B628" s="16" t="s">
        <v>9</v>
      </c>
      <c r="C628" s="16">
        <v>40024</v>
      </c>
      <c r="D628" s="33" t="str">
        <f t="shared" si="70"/>
        <v>WP40024</v>
      </c>
      <c r="E628" s="33"/>
      <c r="F628" s="33" t="str">
        <f t="shared" si="80"/>
        <v>WP40024DISPOSED</v>
      </c>
      <c r="G628" s="28">
        <v>2016</v>
      </c>
      <c r="H628" s="18" t="s">
        <v>15</v>
      </c>
      <c r="I628" s="50" t="str">
        <f>B628&amp;C628&amp;H628&amp;G628</f>
        <v>WP40024DISPOSED2016</v>
      </c>
      <c r="J628" s="55" t="s">
        <v>27</v>
      </c>
      <c r="L628" s="5" t="s">
        <v>16</v>
      </c>
      <c r="M628" s="18" t="s">
        <v>13</v>
      </c>
      <c r="N628" s="18"/>
      <c r="O628" s="84"/>
      <c r="P628" s="6"/>
      <c r="Q628" s="6" t="s">
        <v>73</v>
      </c>
      <c r="R628" s="7" t="s">
        <v>126</v>
      </c>
    </row>
    <row r="629" spans="1:18" s="7" customFormat="1" hidden="1" x14ac:dyDescent="0.25">
      <c r="A629" s="6">
        <v>79</v>
      </c>
      <c r="B629" s="35" t="s">
        <v>9</v>
      </c>
      <c r="C629" s="37">
        <v>40188</v>
      </c>
      <c r="D629" s="89" t="str">
        <f t="shared" si="70"/>
        <v>WP40188</v>
      </c>
      <c r="E629" s="33" t="s">
        <v>1770</v>
      </c>
      <c r="F629" s="33"/>
      <c r="G629" s="9">
        <v>2016</v>
      </c>
      <c r="H629" s="35" t="s">
        <v>15</v>
      </c>
      <c r="I629" s="50" t="str">
        <f>B629&amp;C629&amp;H629&amp;G629</f>
        <v>WP40188DISPOSED2016</v>
      </c>
      <c r="J629" s="66" t="s">
        <v>177</v>
      </c>
      <c r="M629" s="9" t="s">
        <v>15</v>
      </c>
      <c r="N629" s="9"/>
      <c r="O629" s="86"/>
      <c r="P629" s="6"/>
      <c r="Q629" s="6" t="s">
        <v>127</v>
      </c>
      <c r="R629" s="7" t="s">
        <v>128</v>
      </c>
    </row>
    <row r="630" spans="1:18" s="7" customFormat="1" hidden="1" x14ac:dyDescent="0.25">
      <c r="A630" s="10">
        <v>337</v>
      </c>
      <c r="B630" s="16" t="s">
        <v>9</v>
      </c>
      <c r="C630" s="16">
        <v>40255</v>
      </c>
      <c r="D630" s="33" t="str">
        <f t="shared" si="70"/>
        <v>WP40255</v>
      </c>
      <c r="E630" s="33"/>
      <c r="F630" s="33" t="str">
        <f t="shared" ref="F630:F635" si="81">D630&amp;H630</f>
        <v>WP40255COUNTER</v>
      </c>
      <c r="G630" s="28">
        <v>2016</v>
      </c>
      <c r="H630" s="18" t="s">
        <v>17</v>
      </c>
      <c r="I630" s="50" t="str">
        <f>B630&amp;C630&amp;H630&amp;G630</f>
        <v>WP40255COUNTER2016</v>
      </c>
      <c r="J630" s="55" t="s">
        <v>27</v>
      </c>
      <c r="L630" s="5" t="s">
        <v>12</v>
      </c>
      <c r="M630" s="18" t="s">
        <v>13</v>
      </c>
      <c r="N630" s="18"/>
      <c r="O630" s="84"/>
      <c r="P630" s="6"/>
      <c r="Q630" s="6" t="s">
        <v>129</v>
      </c>
      <c r="R630" s="7" t="s">
        <v>130</v>
      </c>
    </row>
    <row r="631" spans="1:18" s="7" customFormat="1" hidden="1" x14ac:dyDescent="0.25">
      <c r="A631" s="10">
        <v>338</v>
      </c>
      <c r="B631" s="16" t="s">
        <v>9</v>
      </c>
      <c r="C631" s="16">
        <v>40255</v>
      </c>
      <c r="D631" s="33" t="str">
        <f t="shared" si="70"/>
        <v>WP40255</v>
      </c>
      <c r="E631" s="33"/>
      <c r="F631" s="33" t="str">
        <f t="shared" si="81"/>
        <v>WP40255DISPOSED</v>
      </c>
      <c r="G631" s="28">
        <v>2016</v>
      </c>
      <c r="H631" s="18" t="s">
        <v>15</v>
      </c>
      <c r="I631" s="50" t="str">
        <f>B631&amp;C631&amp;H631&amp;G631</f>
        <v>WP40255DISPOSED2016</v>
      </c>
      <c r="J631" s="55" t="s">
        <v>27</v>
      </c>
      <c r="L631" s="5" t="s">
        <v>16</v>
      </c>
      <c r="M631" s="18" t="s">
        <v>13</v>
      </c>
      <c r="N631" s="18"/>
      <c r="O631" s="84"/>
      <c r="P631" s="6"/>
      <c r="Q631" s="6" t="s">
        <v>97</v>
      </c>
      <c r="R631" s="7" t="s">
        <v>131</v>
      </c>
    </row>
    <row r="632" spans="1:18" s="7" customFormat="1" hidden="1" x14ac:dyDescent="0.25">
      <c r="A632" s="10">
        <v>339</v>
      </c>
      <c r="B632" s="16" t="s">
        <v>9</v>
      </c>
      <c r="C632" s="18">
        <v>40259</v>
      </c>
      <c r="D632" s="33" t="str">
        <f t="shared" si="70"/>
        <v>WP40259</v>
      </c>
      <c r="E632" s="33"/>
      <c r="F632" s="33" t="str">
        <f t="shared" si="81"/>
        <v>WP40259COUNTER</v>
      </c>
      <c r="G632" s="28">
        <v>2016</v>
      </c>
      <c r="H632" s="18" t="s">
        <v>17</v>
      </c>
      <c r="I632" s="50" t="str">
        <f>B632&amp;C632&amp;H632&amp;G632</f>
        <v>WP40259COUNTER2016</v>
      </c>
      <c r="J632" s="55" t="s">
        <v>27</v>
      </c>
      <c r="L632" s="5" t="s">
        <v>12</v>
      </c>
      <c r="M632" s="18" t="s">
        <v>13</v>
      </c>
      <c r="N632" s="18"/>
      <c r="O632" s="84"/>
      <c r="P632" s="6"/>
      <c r="Q632" s="6" t="s">
        <v>84</v>
      </c>
      <c r="R632" s="7" t="s">
        <v>132</v>
      </c>
    </row>
    <row r="633" spans="1:18" s="7" customFormat="1" hidden="1" x14ac:dyDescent="0.25">
      <c r="A633" s="10">
        <v>340</v>
      </c>
      <c r="B633" s="16" t="s">
        <v>9</v>
      </c>
      <c r="C633" s="18">
        <v>40259</v>
      </c>
      <c r="D633" s="33" t="str">
        <f t="shared" si="70"/>
        <v>WP40259</v>
      </c>
      <c r="E633" s="33"/>
      <c r="F633" s="33" t="str">
        <f t="shared" si="81"/>
        <v>WP40259DISPOSED</v>
      </c>
      <c r="G633" s="28">
        <v>2016</v>
      </c>
      <c r="H633" s="18" t="s">
        <v>15</v>
      </c>
      <c r="I633" s="50" t="str">
        <f>B633&amp;C633&amp;H633&amp;G633</f>
        <v>WP40259DISPOSED2016</v>
      </c>
      <c r="J633" s="55" t="s">
        <v>27</v>
      </c>
      <c r="L633" s="5" t="s">
        <v>16</v>
      </c>
      <c r="M633" s="18" t="s">
        <v>13</v>
      </c>
      <c r="N633" s="18"/>
      <c r="O633" s="84"/>
      <c r="P633" s="6"/>
      <c r="Q633" s="6" t="s">
        <v>133</v>
      </c>
      <c r="R633" s="7" t="s">
        <v>134</v>
      </c>
    </row>
    <row r="634" spans="1:18" s="7" customFormat="1" hidden="1" x14ac:dyDescent="0.25">
      <c r="A634" s="10">
        <v>596</v>
      </c>
      <c r="B634" s="16" t="s">
        <v>9</v>
      </c>
      <c r="C634" s="18">
        <v>40264</v>
      </c>
      <c r="D634" s="33" t="str">
        <f t="shared" si="70"/>
        <v>WP40264</v>
      </c>
      <c r="E634" s="33"/>
      <c r="F634" s="33" t="str">
        <f t="shared" si="81"/>
        <v>WP40264VACATE</v>
      </c>
      <c r="G634" s="28">
        <v>2016</v>
      </c>
      <c r="H634" s="18" t="s">
        <v>10</v>
      </c>
      <c r="I634" s="50" t="str">
        <f>B634&amp;C634&amp;H634&amp;G634</f>
        <v>WP40264VACATE2016</v>
      </c>
      <c r="J634" s="55" t="s">
        <v>27</v>
      </c>
      <c r="K634" s="7">
        <v>2750</v>
      </c>
      <c r="L634" s="5" t="s">
        <v>12</v>
      </c>
      <c r="M634" s="18" t="s">
        <v>13</v>
      </c>
      <c r="N634" s="18"/>
      <c r="O634" s="84" t="s">
        <v>1743</v>
      </c>
      <c r="P634" s="6"/>
      <c r="Q634" s="6" t="s">
        <v>91</v>
      </c>
      <c r="R634" s="7" t="s">
        <v>135</v>
      </c>
    </row>
    <row r="635" spans="1:18" s="7" customFormat="1" hidden="1" x14ac:dyDescent="0.25">
      <c r="A635" s="10">
        <v>597</v>
      </c>
      <c r="B635" s="16" t="s">
        <v>9</v>
      </c>
      <c r="C635" s="18">
        <v>40264</v>
      </c>
      <c r="D635" s="33" t="str">
        <f t="shared" si="70"/>
        <v>WP40264</v>
      </c>
      <c r="E635" s="33"/>
      <c r="F635" s="33" t="str">
        <f t="shared" si="81"/>
        <v>WP40264DISPOSED</v>
      </c>
      <c r="G635" s="28">
        <v>2016</v>
      </c>
      <c r="H635" s="18" t="s">
        <v>15</v>
      </c>
      <c r="I635" s="50" t="str">
        <f>B635&amp;C635&amp;H635&amp;G635</f>
        <v>WP40264DISPOSED2016</v>
      </c>
      <c r="J635" s="55" t="s">
        <v>27</v>
      </c>
      <c r="K635" s="7">
        <v>5000</v>
      </c>
      <c r="L635" s="5" t="s">
        <v>16</v>
      </c>
      <c r="M635" s="18" t="s">
        <v>13</v>
      </c>
      <c r="N635" s="18"/>
      <c r="O635" s="84"/>
      <c r="P635" s="6"/>
      <c r="Q635" s="6" t="s">
        <v>137</v>
      </c>
      <c r="R635" s="7" t="s">
        <v>138</v>
      </c>
    </row>
    <row r="636" spans="1:18" s="7" customFormat="1" x14ac:dyDescent="0.25">
      <c r="A636" s="10">
        <v>341</v>
      </c>
      <c r="B636" s="16" t="s">
        <v>9</v>
      </c>
      <c r="C636" s="18">
        <v>40424</v>
      </c>
      <c r="D636" s="33" t="str">
        <f t="shared" si="70"/>
        <v>WP40424</v>
      </c>
      <c r="E636" s="33"/>
      <c r="F636" s="33"/>
      <c r="G636" s="28">
        <v>2016</v>
      </c>
      <c r="H636" s="18" t="s">
        <v>17</v>
      </c>
      <c r="I636" s="50" t="str">
        <f>B636&amp;C636&amp;H636&amp;G636</f>
        <v>WP40424COUNTER2016</v>
      </c>
      <c r="J636" s="55" t="s">
        <v>43</v>
      </c>
      <c r="L636" s="5" t="s">
        <v>16</v>
      </c>
      <c r="M636" s="18" t="s">
        <v>13</v>
      </c>
      <c r="N636" s="18"/>
      <c r="O636" s="84"/>
      <c r="P636" s="6"/>
      <c r="Q636" s="6" t="s">
        <v>142</v>
      </c>
      <c r="R636" s="7" t="s">
        <v>143</v>
      </c>
    </row>
    <row r="637" spans="1:18" s="7" customFormat="1" hidden="1" x14ac:dyDescent="0.25">
      <c r="A637" s="10">
        <v>598</v>
      </c>
      <c r="B637" s="16" t="s">
        <v>9</v>
      </c>
      <c r="C637" s="16">
        <v>40446</v>
      </c>
      <c r="D637" s="33" t="str">
        <f t="shared" si="70"/>
        <v>WP40446</v>
      </c>
      <c r="E637" s="33"/>
      <c r="F637" s="33" t="str">
        <f t="shared" ref="F637:F638" si="82">D637&amp;H637</f>
        <v>WP40446VACATE</v>
      </c>
      <c r="G637" s="28">
        <v>2016</v>
      </c>
      <c r="H637" s="18" t="s">
        <v>10</v>
      </c>
      <c r="I637" s="50" t="str">
        <f>B637&amp;C637&amp;H637&amp;G637</f>
        <v>WP40446VACATE2016</v>
      </c>
      <c r="J637" s="55" t="s">
        <v>27</v>
      </c>
      <c r="K637" s="7">
        <v>4750</v>
      </c>
      <c r="L637" s="5" t="s">
        <v>12</v>
      </c>
      <c r="M637" s="18" t="s">
        <v>13</v>
      </c>
      <c r="N637" s="18"/>
      <c r="O637" s="84">
        <v>42887</v>
      </c>
      <c r="P637" s="6"/>
      <c r="Q637" s="6" t="s">
        <v>73</v>
      </c>
      <c r="R637" s="7" t="s">
        <v>144</v>
      </c>
    </row>
    <row r="638" spans="1:18" s="7" customFormat="1" hidden="1" x14ac:dyDescent="0.25">
      <c r="A638" s="10">
        <v>599</v>
      </c>
      <c r="B638" s="16" t="s">
        <v>9</v>
      </c>
      <c r="C638" s="16">
        <v>40446</v>
      </c>
      <c r="D638" s="33" t="str">
        <f t="shared" si="70"/>
        <v>WP40446</v>
      </c>
      <c r="E638" s="33"/>
      <c r="F638" s="33" t="str">
        <f t="shared" si="82"/>
        <v>WP40446DISPOSED</v>
      </c>
      <c r="G638" s="28">
        <v>2016</v>
      </c>
      <c r="H638" s="18" t="s">
        <v>15</v>
      </c>
      <c r="I638" s="50" t="str">
        <f>B638&amp;C638&amp;H638&amp;G638</f>
        <v>WP40446DISPOSED2016</v>
      </c>
      <c r="J638" s="55" t="s">
        <v>27</v>
      </c>
      <c r="K638" s="7">
        <v>5000</v>
      </c>
      <c r="L638" s="5" t="s">
        <v>16</v>
      </c>
      <c r="M638" s="18" t="s">
        <v>13</v>
      </c>
      <c r="N638" s="18"/>
      <c r="O638" s="84" t="s">
        <v>1733</v>
      </c>
      <c r="P638" s="6"/>
      <c r="Q638" s="6" t="s">
        <v>84</v>
      </c>
      <c r="R638" s="7" t="s">
        <v>145</v>
      </c>
    </row>
    <row r="639" spans="1:18" s="7" customFormat="1" x14ac:dyDescent="0.25">
      <c r="A639" s="10">
        <v>600</v>
      </c>
      <c r="B639" s="16" t="s">
        <v>9</v>
      </c>
      <c r="C639" s="18">
        <v>40447</v>
      </c>
      <c r="D639" s="33" t="str">
        <f t="shared" si="70"/>
        <v>WP40447</v>
      </c>
      <c r="E639" s="33"/>
      <c r="F639" s="33"/>
      <c r="G639" s="28">
        <v>2016</v>
      </c>
      <c r="H639" s="18" t="s">
        <v>62</v>
      </c>
      <c r="I639" s="50" t="str">
        <f>B639&amp;C639&amp;H639&amp;G639</f>
        <v>WP40447GPCL VACATE2016</v>
      </c>
      <c r="J639" s="55" t="s">
        <v>39</v>
      </c>
      <c r="L639" s="5" t="s">
        <v>12</v>
      </c>
      <c r="M639" s="18" t="s">
        <v>13</v>
      </c>
      <c r="N639" s="18"/>
      <c r="O639" s="84"/>
      <c r="P639" s="6"/>
      <c r="Q639" s="6" t="s">
        <v>73</v>
      </c>
      <c r="R639" s="7" t="s">
        <v>146</v>
      </c>
    </row>
    <row r="640" spans="1:18" s="7" customFormat="1" hidden="1" x14ac:dyDescent="0.25">
      <c r="A640" s="10">
        <v>601</v>
      </c>
      <c r="B640" s="16" t="s">
        <v>9</v>
      </c>
      <c r="C640" s="16">
        <v>40472</v>
      </c>
      <c r="D640" s="33" t="str">
        <f t="shared" si="70"/>
        <v>WP40472</v>
      </c>
      <c r="E640" s="33"/>
      <c r="F640" s="33" t="str">
        <f t="shared" ref="F640:F641" si="83">D640&amp;H640</f>
        <v>WP40472VACATE</v>
      </c>
      <c r="G640" s="28">
        <v>2016</v>
      </c>
      <c r="H640" s="18" t="s">
        <v>10</v>
      </c>
      <c r="I640" s="50" t="str">
        <f>B640&amp;C640&amp;H640&amp;G640</f>
        <v>WP40472VACATE2016</v>
      </c>
      <c r="J640" s="55" t="s">
        <v>27</v>
      </c>
      <c r="K640" s="7">
        <v>4750</v>
      </c>
      <c r="L640" s="5" t="s">
        <v>12</v>
      </c>
      <c r="M640" s="18" t="s">
        <v>13</v>
      </c>
      <c r="N640" s="18"/>
      <c r="O640" s="84">
        <v>42887</v>
      </c>
      <c r="P640" s="6"/>
      <c r="Q640" s="6" t="s">
        <v>73</v>
      </c>
      <c r="R640" s="7" t="s">
        <v>147</v>
      </c>
    </row>
    <row r="641" spans="1:18" s="7" customFormat="1" hidden="1" x14ac:dyDescent="0.25">
      <c r="A641" s="10">
        <v>602</v>
      </c>
      <c r="B641" s="16" t="s">
        <v>9</v>
      </c>
      <c r="C641" s="16">
        <v>40472</v>
      </c>
      <c r="D641" s="33" t="str">
        <f t="shared" si="70"/>
        <v>WP40472</v>
      </c>
      <c r="E641" s="33"/>
      <c r="F641" s="33" t="str">
        <f t="shared" si="83"/>
        <v>WP40472DISPOSED</v>
      </c>
      <c r="G641" s="28">
        <v>2016</v>
      </c>
      <c r="H641" s="18" t="s">
        <v>15</v>
      </c>
      <c r="I641" s="50" t="str">
        <f>B641&amp;C641&amp;H641&amp;G641</f>
        <v>WP40472DISPOSED2016</v>
      </c>
      <c r="J641" s="55" t="s">
        <v>27</v>
      </c>
      <c r="K641" s="7">
        <v>5000</v>
      </c>
      <c r="L641" s="5" t="s">
        <v>16</v>
      </c>
      <c r="M641" s="18" t="s">
        <v>13</v>
      </c>
      <c r="N641" s="18"/>
      <c r="O641" s="84" t="s">
        <v>1733</v>
      </c>
      <c r="P641" s="6"/>
      <c r="Q641" s="6" t="s">
        <v>91</v>
      </c>
      <c r="R641" s="7" t="s">
        <v>148</v>
      </c>
    </row>
    <row r="642" spans="1:18" s="7" customFormat="1" x14ac:dyDescent="0.25">
      <c r="A642" s="10">
        <v>342</v>
      </c>
      <c r="B642" s="16" t="s">
        <v>9</v>
      </c>
      <c r="C642" s="18">
        <v>40579</v>
      </c>
      <c r="D642" s="33" t="str">
        <f t="shared" si="70"/>
        <v>WP40579</v>
      </c>
      <c r="E642" s="33"/>
      <c r="F642" s="33"/>
      <c r="G642" s="28">
        <v>2016</v>
      </c>
      <c r="H642" s="18" t="s">
        <v>46</v>
      </c>
      <c r="I642" s="50" t="str">
        <f>B642&amp;C642&amp;H642&amp;G642</f>
        <v>WP40579WP FILED BY TSSPDCL2016</v>
      </c>
      <c r="J642" s="55" t="s">
        <v>40</v>
      </c>
      <c r="L642" s="5" t="s">
        <v>16</v>
      </c>
      <c r="M642" s="18" t="s">
        <v>13</v>
      </c>
      <c r="N642" s="18"/>
      <c r="O642" s="84"/>
      <c r="P642" s="6"/>
      <c r="Q642" s="6" t="s">
        <v>91</v>
      </c>
      <c r="R642" s="7" t="s">
        <v>149</v>
      </c>
    </row>
    <row r="643" spans="1:18" s="7" customFormat="1" hidden="1" x14ac:dyDescent="0.25">
      <c r="A643" s="10">
        <v>343</v>
      </c>
      <c r="B643" s="16" t="s">
        <v>9</v>
      </c>
      <c r="C643" s="18">
        <v>40714</v>
      </c>
      <c r="D643" s="33" t="str">
        <f t="shared" si="70"/>
        <v>WP40714</v>
      </c>
      <c r="E643" s="33"/>
      <c r="F643" s="33" t="str">
        <f t="shared" ref="F643:F644" si="84">D643&amp;H643</f>
        <v>WP40714COUNTER</v>
      </c>
      <c r="G643" s="28">
        <v>2016</v>
      </c>
      <c r="H643" s="18" t="s">
        <v>17</v>
      </c>
      <c r="I643" s="50" t="str">
        <f>B643&amp;C643&amp;H643&amp;G643</f>
        <v>WP40714COUNTER2016</v>
      </c>
      <c r="J643" s="55" t="s">
        <v>23</v>
      </c>
      <c r="L643" s="5" t="s">
        <v>12</v>
      </c>
      <c r="M643" s="18" t="s">
        <v>13</v>
      </c>
      <c r="N643" s="18"/>
      <c r="O643" s="84"/>
      <c r="P643" s="6"/>
      <c r="Q643" s="6" t="s">
        <v>73</v>
      </c>
      <c r="R643" s="7" t="s">
        <v>150</v>
      </c>
    </row>
    <row r="644" spans="1:18" s="7" customFormat="1" hidden="1" x14ac:dyDescent="0.25">
      <c r="A644" s="10">
        <v>344</v>
      </c>
      <c r="B644" s="16" t="s">
        <v>9</v>
      </c>
      <c r="C644" s="18">
        <v>40714</v>
      </c>
      <c r="D644" s="33" t="str">
        <f t="shared" ref="D644:D695" si="85">B644&amp;C644</f>
        <v>WP40714</v>
      </c>
      <c r="E644" s="33"/>
      <c r="F644" s="33" t="str">
        <f t="shared" si="84"/>
        <v>WP40714DISPOSED</v>
      </c>
      <c r="G644" s="28">
        <v>2016</v>
      </c>
      <c r="H644" s="18" t="s">
        <v>15</v>
      </c>
      <c r="I644" s="50" t="str">
        <f>B644&amp;C644&amp;H644&amp;G644</f>
        <v>WP40714DISPOSED2016</v>
      </c>
      <c r="J644" s="55" t="s">
        <v>23</v>
      </c>
      <c r="L644" s="5" t="s">
        <v>16</v>
      </c>
      <c r="M644" s="18" t="s">
        <v>13</v>
      </c>
      <c r="N644" s="18"/>
      <c r="O644" s="84"/>
      <c r="P644" s="6"/>
      <c r="Q644" s="6" t="s">
        <v>69</v>
      </c>
      <c r="R644" s="7" t="s">
        <v>151</v>
      </c>
    </row>
    <row r="645" spans="1:18" s="7" customFormat="1" hidden="1" x14ac:dyDescent="0.25">
      <c r="A645" s="10">
        <v>345</v>
      </c>
      <c r="B645" s="16" t="s">
        <v>9</v>
      </c>
      <c r="C645" s="18">
        <v>40744</v>
      </c>
      <c r="D645" s="89" t="str">
        <f t="shared" si="85"/>
        <v>WP40744</v>
      </c>
      <c r="E645" s="33" t="s">
        <v>1770</v>
      </c>
      <c r="F645" s="33"/>
      <c r="G645" s="28">
        <v>2016</v>
      </c>
      <c r="H645" s="18" t="s">
        <v>15</v>
      </c>
      <c r="I645" s="50" t="str">
        <f>B645&amp;C645&amp;H645&amp;G645</f>
        <v>WP40744DISPOSED2016</v>
      </c>
      <c r="J645" s="55" t="s">
        <v>25</v>
      </c>
      <c r="L645" s="5" t="s">
        <v>16</v>
      </c>
      <c r="M645" s="18" t="s">
        <v>13</v>
      </c>
      <c r="N645" s="18"/>
      <c r="O645" s="84"/>
      <c r="P645" s="6"/>
      <c r="Q645" s="6" t="s">
        <v>73</v>
      </c>
      <c r="R645" s="7" t="s">
        <v>152</v>
      </c>
    </row>
    <row r="646" spans="1:18" s="7" customFormat="1" hidden="1" x14ac:dyDescent="0.25">
      <c r="A646" s="10">
        <v>346</v>
      </c>
      <c r="B646" s="16" t="s">
        <v>9</v>
      </c>
      <c r="C646" s="16">
        <v>40989</v>
      </c>
      <c r="D646" s="89" t="str">
        <f t="shared" si="85"/>
        <v>WP40989</v>
      </c>
      <c r="E646" s="33" t="s">
        <v>1770</v>
      </c>
      <c r="F646" s="33"/>
      <c r="G646" s="28">
        <v>2016</v>
      </c>
      <c r="H646" s="18" t="s">
        <v>15</v>
      </c>
      <c r="I646" s="50" t="str">
        <f>B646&amp;C646&amp;H646&amp;G646</f>
        <v>WP40989DISPOSED2016</v>
      </c>
      <c r="J646" s="55" t="s">
        <v>30</v>
      </c>
      <c r="L646" s="5" t="s">
        <v>12</v>
      </c>
      <c r="M646" s="18" t="s">
        <v>13</v>
      </c>
      <c r="N646" s="18"/>
      <c r="O646" s="84"/>
      <c r="P646" s="6"/>
      <c r="Q646" s="6" t="s">
        <v>123</v>
      </c>
      <c r="R646" s="7" t="s">
        <v>153</v>
      </c>
    </row>
    <row r="647" spans="1:18" s="7" customFormat="1" x14ac:dyDescent="0.25">
      <c r="A647" s="10">
        <v>347</v>
      </c>
      <c r="B647" s="16" t="s">
        <v>9</v>
      </c>
      <c r="C647" s="18">
        <v>41109</v>
      </c>
      <c r="D647" s="33" t="str">
        <f t="shared" si="85"/>
        <v>WP41109</v>
      </c>
      <c r="E647" s="33"/>
      <c r="F647" s="33"/>
      <c r="G647" s="28">
        <v>2016</v>
      </c>
      <c r="H647" s="18" t="s">
        <v>1735</v>
      </c>
      <c r="I647" s="50" t="str">
        <f>B647&amp;C647&amp;H647&amp;G647</f>
        <v>WP41109Writ Petition(Appeal No 16 of 2016)2016</v>
      </c>
      <c r="J647" s="55" t="s">
        <v>11</v>
      </c>
      <c r="K647" s="7">
        <v>6750</v>
      </c>
      <c r="L647" s="5" t="s">
        <v>16</v>
      </c>
      <c r="M647" s="18" t="s">
        <v>13</v>
      </c>
      <c r="N647" s="18"/>
      <c r="O647" s="84"/>
      <c r="P647" s="6"/>
      <c r="Q647" s="6" t="s">
        <v>69</v>
      </c>
      <c r="R647" s="7" t="s">
        <v>154</v>
      </c>
    </row>
    <row r="648" spans="1:18" s="7" customFormat="1" x14ac:dyDescent="0.25">
      <c r="A648" s="10">
        <v>348</v>
      </c>
      <c r="B648" s="16" t="s">
        <v>9</v>
      </c>
      <c r="C648" s="18">
        <v>41178</v>
      </c>
      <c r="D648" s="33" t="str">
        <f t="shared" si="85"/>
        <v>WP41178</v>
      </c>
      <c r="E648" s="33"/>
      <c r="F648" s="33"/>
      <c r="G648" s="28">
        <v>2016</v>
      </c>
      <c r="H648" s="18" t="s">
        <v>1737</v>
      </c>
      <c r="I648" s="50" t="str">
        <f>B648&amp;C648&amp;H648&amp;G648</f>
        <v>WP41178Writ Petition(Appeal no 15 of 2016)2016</v>
      </c>
      <c r="J648" s="55" t="s">
        <v>11</v>
      </c>
      <c r="K648" s="7">
        <v>6750</v>
      </c>
      <c r="L648" s="5" t="s">
        <v>16</v>
      </c>
      <c r="M648" s="18" t="s">
        <v>13</v>
      </c>
      <c r="N648" s="18"/>
      <c r="O648" s="84"/>
      <c r="P648" s="6"/>
      <c r="Q648" s="6" t="s">
        <v>155</v>
      </c>
      <c r="R648" s="7" t="s">
        <v>156</v>
      </c>
    </row>
    <row r="649" spans="1:18" s="7" customFormat="1" hidden="1" x14ac:dyDescent="0.25">
      <c r="A649" s="10">
        <v>603</v>
      </c>
      <c r="B649" s="16" t="s">
        <v>9</v>
      </c>
      <c r="C649" s="18">
        <v>41186</v>
      </c>
      <c r="D649" s="33" t="str">
        <f t="shared" si="85"/>
        <v>WP41186</v>
      </c>
      <c r="E649" s="33"/>
      <c r="F649" s="33" t="str">
        <f t="shared" ref="F649:F656" si="86">D649&amp;H649</f>
        <v>WP41186 VACATE</v>
      </c>
      <c r="G649" s="28">
        <v>2016</v>
      </c>
      <c r="H649" s="18" t="s">
        <v>1734</v>
      </c>
      <c r="I649" s="50" t="str">
        <f>B649&amp;C649&amp;H649&amp;G649</f>
        <v>WP41186 VACATE2016</v>
      </c>
      <c r="J649" s="55" t="s">
        <v>27</v>
      </c>
      <c r="K649" s="7">
        <v>4750</v>
      </c>
      <c r="L649" s="5" t="s">
        <v>12</v>
      </c>
      <c r="M649" s="18" t="s">
        <v>13</v>
      </c>
      <c r="N649" s="18"/>
      <c r="O649" s="84">
        <v>42887</v>
      </c>
      <c r="P649" s="6"/>
      <c r="Q649" s="6" t="s">
        <v>84</v>
      </c>
      <c r="R649" s="7" t="s">
        <v>157</v>
      </c>
    </row>
    <row r="650" spans="1:18" s="7" customFormat="1" hidden="1" x14ac:dyDescent="0.25">
      <c r="A650" s="10">
        <v>604</v>
      </c>
      <c r="B650" s="16" t="s">
        <v>9</v>
      </c>
      <c r="C650" s="18">
        <v>41186</v>
      </c>
      <c r="D650" s="33" t="str">
        <f t="shared" si="85"/>
        <v>WP41186</v>
      </c>
      <c r="E650" s="33"/>
      <c r="F650" s="33" t="str">
        <f t="shared" si="86"/>
        <v>WP41186DISPOSED</v>
      </c>
      <c r="G650" s="28">
        <v>2016</v>
      </c>
      <c r="H650" s="18" t="s">
        <v>15</v>
      </c>
      <c r="I650" s="50" t="str">
        <f>B650&amp;C650&amp;H650&amp;G650</f>
        <v>WP41186DISPOSED2016</v>
      </c>
      <c r="J650" s="55" t="s">
        <v>27</v>
      </c>
      <c r="K650" s="7">
        <v>5000</v>
      </c>
      <c r="L650" s="5" t="s">
        <v>16</v>
      </c>
      <c r="M650" s="18" t="s">
        <v>13</v>
      </c>
      <c r="N650" s="18"/>
      <c r="O650" s="84" t="s">
        <v>1733</v>
      </c>
      <c r="P650" s="6"/>
      <c r="Q650" s="6" t="s">
        <v>159</v>
      </c>
      <c r="R650" s="7" t="s">
        <v>160</v>
      </c>
    </row>
    <row r="651" spans="1:18" s="7" customFormat="1" hidden="1" x14ac:dyDescent="0.25">
      <c r="A651" s="10">
        <v>605</v>
      </c>
      <c r="B651" s="16" t="s">
        <v>9</v>
      </c>
      <c r="C651" s="16">
        <v>41196</v>
      </c>
      <c r="D651" s="33" t="str">
        <f t="shared" si="85"/>
        <v>WP41196</v>
      </c>
      <c r="E651" s="33"/>
      <c r="F651" s="33" t="str">
        <f t="shared" si="86"/>
        <v>WP41196 VACATE</v>
      </c>
      <c r="G651" s="28">
        <v>2016</v>
      </c>
      <c r="H651" s="18" t="s">
        <v>1734</v>
      </c>
      <c r="I651" s="50" t="str">
        <f>B651&amp;C651&amp;H651&amp;G651</f>
        <v>WP41196 VACATE2016</v>
      </c>
      <c r="J651" s="55" t="s">
        <v>27</v>
      </c>
      <c r="K651" s="7">
        <v>4750</v>
      </c>
      <c r="L651" s="5" t="s">
        <v>12</v>
      </c>
      <c r="M651" s="18" t="s">
        <v>13</v>
      </c>
      <c r="N651" s="18"/>
      <c r="O651" s="84">
        <v>42887</v>
      </c>
      <c r="P651" s="6"/>
      <c r="Q651" s="6" t="s">
        <v>73</v>
      </c>
      <c r="R651" s="7" t="s">
        <v>161</v>
      </c>
    </row>
    <row r="652" spans="1:18" s="7" customFormat="1" hidden="1" x14ac:dyDescent="0.25">
      <c r="A652" s="10">
        <v>606</v>
      </c>
      <c r="B652" s="16" t="s">
        <v>9</v>
      </c>
      <c r="C652" s="16">
        <v>41196</v>
      </c>
      <c r="D652" s="33" t="str">
        <f t="shared" si="85"/>
        <v>WP41196</v>
      </c>
      <c r="E652" s="33"/>
      <c r="F652" s="33" t="str">
        <f t="shared" si="86"/>
        <v>WP41196DISPOSED</v>
      </c>
      <c r="G652" s="28">
        <v>2016</v>
      </c>
      <c r="H652" s="18" t="s">
        <v>15</v>
      </c>
      <c r="I652" s="50" t="str">
        <f>B652&amp;C652&amp;H652&amp;G652</f>
        <v>WP41196DISPOSED2016</v>
      </c>
      <c r="J652" s="55" t="s">
        <v>27</v>
      </c>
      <c r="K652" s="7">
        <v>5000</v>
      </c>
      <c r="L652" s="5" t="s">
        <v>16</v>
      </c>
      <c r="M652" s="18" t="s">
        <v>13</v>
      </c>
      <c r="N652" s="18"/>
      <c r="O652" s="84" t="s">
        <v>1733</v>
      </c>
      <c r="P652" s="6"/>
      <c r="Q652" s="6" t="s">
        <v>91</v>
      </c>
      <c r="R652" s="7" t="s">
        <v>164</v>
      </c>
    </row>
    <row r="653" spans="1:18" s="7" customFormat="1" hidden="1" x14ac:dyDescent="0.25">
      <c r="A653" s="10"/>
      <c r="B653" s="57" t="s">
        <v>9</v>
      </c>
      <c r="C653" s="57">
        <v>41301</v>
      </c>
      <c r="D653" s="33" t="str">
        <f t="shared" si="85"/>
        <v>WP41301</v>
      </c>
      <c r="E653" s="33"/>
      <c r="F653" s="33" t="str">
        <f t="shared" si="86"/>
        <v>WP41301COUNTER</v>
      </c>
      <c r="G653" s="62">
        <v>2016</v>
      </c>
      <c r="H653" s="45" t="s">
        <v>17</v>
      </c>
      <c r="I653" s="60" t="s">
        <v>1101</v>
      </c>
      <c r="J653" s="45" t="s">
        <v>40</v>
      </c>
      <c r="K653" s="68">
        <v>2750</v>
      </c>
      <c r="L653" s="68" t="s">
        <v>16</v>
      </c>
      <c r="M653" s="10"/>
      <c r="N653" s="10"/>
      <c r="O653" s="84"/>
      <c r="P653" s="6"/>
      <c r="Q653" s="6" t="s">
        <v>165</v>
      </c>
      <c r="R653" s="7" t="s">
        <v>166</v>
      </c>
    </row>
    <row r="654" spans="1:18" s="7" customFormat="1" hidden="1" x14ac:dyDescent="0.25">
      <c r="A654" s="10"/>
      <c r="B654" s="57" t="s">
        <v>9</v>
      </c>
      <c r="C654" s="57">
        <v>41301</v>
      </c>
      <c r="D654" s="33" t="str">
        <f t="shared" si="85"/>
        <v>WP41301</v>
      </c>
      <c r="E654" s="33"/>
      <c r="F654" s="33" t="str">
        <f t="shared" si="86"/>
        <v>WP41301DISPOSED</v>
      </c>
      <c r="G654" s="62">
        <v>2016</v>
      </c>
      <c r="H654" s="45" t="s">
        <v>15</v>
      </c>
      <c r="I654" s="60" t="s">
        <v>1102</v>
      </c>
      <c r="J654" s="45" t="s">
        <v>40</v>
      </c>
      <c r="K654" s="68">
        <v>5000</v>
      </c>
      <c r="L654" s="68" t="s">
        <v>16</v>
      </c>
      <c r="M654" s="10"/>
      <c r="N654" s="10"/>
      <c r="O654" s="84"/>
      <c r="P654" s="6"/>
      <c r="Q654" s="6" t="s">
        <v>167</v>
      </c>
      <c r="R654" s="7" t="s">
        <v>168</v>
      </c>
    </row>
    <row r="655" spans="1:18" s="7" customFormat="1" hidden="1" x14ac:dyDescent="0.25">
      <c r="A655" s="10">
        <v>349</v>
      </c>
      <c r="B655" s="16" t="s">
        <v>9</v>
      </c>
      <c r="C655" s="16">
        <v>41327</v>
      </c>
      <c r="D655" s="33" t="str">
        <f t="shared" si="85"/>
        <v>WP41327</v>
      </c>
      <c r="E655" s="33"/>
      <c r="F655" s="33" t="str">
        <f t="shared" si="86"/>
        <v>WP41327COUNTER</v>
      </c>
      <c r="G655" s="28">
        <v>2016</v>
      </c>
      <c r="H655" s="18" t="s">
        <v>17</v>
      </c>
      <c r="I655" s="50" t="str">
        <f>B655&amp;C655&amp;H655&amp;G655</f>
        <v>WP41327COUNTER2016</v>
      </c>
      <c r="J655" s="55" t="s">
        <v>27</v>
      </c>
      <c r="L655" s="5" t="s">
        <v>12</v>
      </c>
      <c r="M655" s="18" t="s">
        <v>13</v>
      </c>
      <c r="N655" s="18"/>
      <c r="O655" s="84"/>
      <c r="P655" s="9"/>
      <c r="Q655" s="9" t="s">
        <v>76</v>
      </c>
      <c r="R655" s="7" t="s">
        <v>169</v>
      </c>
    </row>
    <row r="656" spans="1:18" s="7" customFormat="1" hidden="1" x14ac:dyDescent="0.25">
      <c r="A656" s="10">
        <v>350</v>
      </c>
      <c r="B656" s="16" t="s">
        <v>9</v>
      </c>
      <c r="C656" s="16">
        <v>41327</v>
      </c>
      <c r="D656" s="33" t="str">
        <f t="shared" si="85"/>
        <v>WP41327</v>
      </c>
      <c r="E656" s="33"/>
      <c r="F656" s="33" t="str">
        <f t="shared" si="86"/>
        <v>WP41327DISPOSED</v>
      </c>
      <c r="G656" s="28">
        <v>2016</v>
      </c>
      <c r="H656" s="18" t="s">
        <v>15</v>
      </c>
      <c r="I656" s="50" t="str">
        <f>B656&amp;C656&amp;H656&amp;G656</f>
        <v>WP41327DISPOSED2016</v>
      </c>
      <c r="J656" s="55" t="s">
        <v>27</v>
      </c>
      <c r="L656" s="5" t="s">
        <v>16</v>
      </c>
      <c r="M656" s="18" t="s">
        <v>13</v>
      </c>
      <c r="N656" s="18"/>
      <c r="O656" s="84"/>
      <c r="P656" s="9"/>
      <c r="Q656" s="9" t="s">
        <v>100</v>
      </c>
      <c r="R656" s="7" t="s">
        <v>170</v>
      </c>
    </row>
    <row r="657" spans="1:17" s="7" customFormat="1" hidden="1" x14ac:dyDescent="0.25">
      <c r="A657" s="10">
        <v>351</v>
      </c>
      <c r="B657" s="16" t="s">
        <v>9</v>
      </c>
      <c r="C657" s="16">
        <v>41378</v>
      </c>
      <c r="D657" s="89" t="str">
        <f t="shared" si="85"/>
        <v>WP41378</v>
      </c>
      <c r="E657" s="33" t="s">
        <v>1770</v>
      </c>
      <c r="F657" s="33"/>
      <c r="G657" s="28">
        <v>2016</v>
      </c>
      <c r="H657" s="18" t="s">
        <v>15</v>
      </c>
      <c r="I657" s="50" t="str">
        <f>B657&amp;C657&amp;H657&amp;G657</f>
        <v>WP41378DISPOSED2016</v>
      </c>
      <c r="J657" s="55" t="s">
        <v>26</v>
      </c>
      <c r="K657" s="67"/>
      <c r="L657" s="63" t="s">
        <v>12</v>
      </c>
      <c r="M657" s="18" t="s">
        <v>13</v>
      </c>
      <c r="N657" s="18"/>
      <c r="O657" s="84"/>
      <c r="P657" s="9"/>
      <c r="Q657" s="9" t="s">
        <v>112</v>
      </c>
    </row>
    <row r="658" spans="1:17" s="7" customFormat="1" x14ac:dyDescent="0.25">
      <c r="A658" s="10">
        <v>352</v>
      </c>
      <c r="B658" s="16" t="s">
        <v>9</v>
      </c>
      <c r="C658" s="18">
        <v>41380</v>
      </c>
      <c r="D658" s="33" t="str">
        <f t="shared" si="85"/>
        <v>WP41380</v>
      </c>
      <c r="E658" s="33"/>
      <c r="F658" s="33"/>
      <c r="G658" s="28">
        <v>2016</v>
      </c>
      <c r="H658" s="18" t="s">
        <v>17</v>
      </c>
      <c r="I658" s="50" t="str">
        <f>B658&amp;C658&amp;H658&amp;G658</f>
        <v>WP41380COUNTER2016</v>
      </c>
      <c r="J658" s="55" t="s">
        <v>41</v>
      </c>
      <c r="L658" s="5" t="s">
        <v>12</v>
      </c>
      <c r="M658" s="18" t="s">
        <v>13</v>
      </c>
      <c r="N658" s="18"/>
      <c r="O658" s="84"/>
      <c r="P658" s="9"/>
      <c r="Q658" s="9" t="s">
        <v>113</v>
      </c>
    </row>
    <row r="659" spans="1:17" s="7" customFormat="1" hidden="1" x14ac:dyDescent="0.25">
      <c r="A659" s="10">
        <v>353</v>
      </c>
      <c r="B659" s="16" t="s">
        <v>9</v>
      </c>
      <c r="C659" s="18">
        <v>41811</v>
      </c>
      <c r="D659" s="89" t="str">
        <f t="shared" si="85"/>
        <v>WP41811</v>
      </c>
      <c r="E659" s="33" t="s">
        <v>1770</v>
      </c>
      <c r="F659" s="33"/>
      <c r="G659" s="28">
        <v>2016</v>
      </c>
      <c r="H659" s="18" t="s">
        <v>15</v>
      </c>
      <c r="I659" s="50" t="str">
        <f>B659&amp;C659&amp;H659&amp;G659</f>
        <v>WP41811DISPOSED2016</v>
      </c>
      <c r="J659" s="55" t="s">
        <v>23</v>
      </c>
      <c r="L659" s="5" t="s">
        <v>16</v>
      </c>
      <c r="M659" s="18" t="s">
        <v>13</v>
      </c>
      <c r="N659" s="18"/>
      <c r="O659" s="84"/>
      <c r="P659" s="9"/>
      <c r="Q659" s="9" t="s">
        <v>116</v>
      </c>
    </row>
    <row r="660" spans="1:17" s="7" customFormat="1" x14ac:dyDescent="0.25">
      <c r="A660" s="10">
        <v>354</v>
      </c>
      <c r="B660" s="16" t="s">
        <v>9</v>
      </c>
      <c r="C660" s="18">
        <v>41906</v>
      </c>
      <c r="D660" s="33" t="str">
        <f t="shared" si="85"/>
        <v>WP41906</v>
      </c>
      <c r="E660" s="33"/>
      <c r="F660" s="33"/>
      <c r="G660" s="28">
        <v>2016</v>
      </c>
      <c r="H660" s="18" t="s">
        <v>17</v>
      </c>
      <c r="I660" s="50" t="str">
        <f>B660&amp;C660&amp;H660&amp;G660</f>
        <v>WP41906COUNTER2016</v>
      </c>
      <c r="J660" s="55" t="s">
        <v>14</v>
      </c>
      <c r="L660" s="5" t="s">
        <v>12</v>
      </c>
      <c r="M660" s="18" t="s">
        <v>13</v>
      </c>
      <c r="N660" s="18"/>
      <c r="O660" s="84"/>
      <c r="P660" s="9"/>
      <c r="Q660" s="9" t="s">
        <v>130</v>
      </c>
    </row>
    <row r="661" spans="1:17" s="7" customFormat="1" x14ac:dyDescent="0.25">
      <c r="A661" s="10">
        <v>355</v>
      </c>
      <c r="B661" s="16" t="s">
        <v>9</v>
      </c>
      <c r="C661" s="18">
        <v>41911</v>
      </c>
      <c r="D661" s="33" t="str">
        <f t="shared" si="85"/>
        <v>WP41911</v>
      </c>
      <c r="E661" s="33"/>
      <c r="F661" s="33"/>
      <c r="G661" s="28">
        <v>2016</v>
      </c>
      <c r="H661" s="18" t="s">
        <v>17</v>
      </c>
      <c r="I661" s="50" t="str">
        <f>B661&amp;C661&amp;H661&amp;G661</f>
        <v>WP41911COUNTER2016</v>
      </c>
      <c r="J661" s="55" t="s">
        <v>30</v>
      </c>
      <c r="L661" s="5" t="s">
        <v>12</v>
      </c>
      <c r="M661" s="18" t="s">
        <v>13</v>
      </c>
      <c r="N661" s="18"/>
      <c r="O661" s="84"/>
      <c r="P661" s="9"/>
      <c r="Q661" s="9" t="s">
        <v>146</v>
      </c>
    </row>
    <row r="662" spans="1:17" s="7" customFormat="1" x14ac:dyDescent="0.25">
      <c r="A662" s="10">
        <v>356</v>
      </c>
      <c r="B662" s="16" t="s">
        <v>9</v>
      </c>
      <c r="C662" s="18">
        <v>42021</v>
      </c>
      <c r="D662" s="33" t="str">
        <f t="shared" si="85"/>
        <v>WP42021</v>
      </c>
      <c r="E662" s="33"/>
      <c r="F662" s="33"/>
      <c r="G662" s="29">
        <v>2016</v>
      </c>
      <c r="H662" s="18" t="s">
        <v>17</v>
      </c>
      <c r="I662" s="50" t="str">
        <f>B662&amp;C662&amp;H662&amp;G662</f>
        <v>WP42021COUNTER2016</v>
      </c>
      <c r="J662" s="55" t="s">
        <v>14</v>
      </c>
      <c r="L662" s="5" t="s">
        <v>12</v>
      </c>
      <c r="M662" s="18" t="s">
        <v>13</v>
      </c>
      <c r="N662" s="18"/>
      <c r="O662" s="84"/>
      <c r="P662" s="9"/>
      <c r="Q662" s="9" t="s">
        <v>147</v>
      </c>
    </row>
    <row r="663" spans="1:17" s="7" customFormat="1" hidden="1" x14ac:dyDescent="0.25">
      <c r="A663" s="10">
        <v>357</v>
      </c>
      <c r="B663" s="16" t="s">
        <v>9</v>
      </c>
      <c r="C663" s="18">
        <v>42209</v>
      </c>
      <c r="D663" s="89" t="str">
        <f t="shared" si="85"/>
        <v>WP42209</v>
      </c>
      <c r="E663" s="33" t="s">
        <v>1770</v>
      </c>
      <c r="F663" s="33"/>
      <c r="G663" s="29">
        <v>2016</v>
      </c>
      <c r="H663" s="18" t="s">
        <v>15</v>
      </c>
      <c r="I663" s="50" t="str">
        <f>B663&amp;C663&amp;H663&amp;G663</f>
        <v>WP42209DISPOSED2016</v>
      </c>
      <c r="J663" s="55" t="s">
        <v>30</v>
      </c>
      <c r="L663" s="5" t="s">
        <v>16</v>
      </c>
      <c r="M663" s="18" t="s">
        <v>13</v>
      </c>
      <c r="N663" s="18"/>
      <c r="O663" s="84"/>
      <c r="P663" s="9"/>
      <c r="Q663" s="9" t="s">
        <v>153</v>
      </c>
    </row>
    <row r="664" spans="1:17" s="7" customFormat="1" x14ac:dyDescent="0.25">
      <c r="A664" s="10">
        <v>358</v>
      </c>
      <c r="B664" s="16" t="s">
        <v>9</v>
      </c>
      <c r="C664" s="18">
        <v>42423</v>
      </c>
      <c r="D664" s="33" t="str">
        <f t="shared" si="85"/>
        <v>WP42423</v>
      </c>
      <c r="E664" s="33"/>
      <c r="F664" s="33"/>
      <c r="G664" s="29">
        <v>2016</v>
      </c>
      <c r="H664" s="18" t="s">
        <v>10</v>
      </c>
      <c r="I664" s="50" t="str">
        <f>B664&amp;C664&amp;H664&amp;G664</f>
        <v>WP42423VACATE2016</v>
      </c>
      <c r="J664" s="55" t="s">
        <v>23</v>
      </c>
      <c r="L664" s="5" t="s">
        <v>12</v>
      </c>
      <c r="M664" s="18" t="s">
        <v>13</v>
      </c>
      <c r="N664" s="18"/>
      <c r="O664" s="84"/>
      <c r="P664" s="9"/>
      <c r="Q664" s="9" t="s">
        <v>175</v>
      </c>
    </row>
    <row r="665" spans="1:17" s="7" customFormat="1" x14ac:dyDescent="0.25">
      <c r="A665" s="10">
        <v>359</v>
      </c>
      <c r="B665" s="16" t="s">
        <v>9</v>
      </c>
      <c r="C665" s="18">
        <v>42545</v>
      </c>
      <c r="D665" s="33" t="str">
        <f t="shared" si="85"/>
        <v>WP42545</v>
      </c>
      <c r="E665" s="33"/>
      <c r="F665" s="33"/>
      <c r="G665" s="28">
        <v>2016</v>
      </c>
      <c r="H665" s="18" t="s">
        <v>17</v>
      </c>
      <c r="I665" s="50" t="str">
        <f>B665&amp;C665&amp;H665&amp;G665</f>
        <v>WP42545COUNTER2016</v>
      </c>
      <c r="J665" s="55" t="s">
        <v>26</v>
      </c>
      <c r="K665" s="67"/>
      <c r="L665" s="63" t="s">
        <v>12</v>
      </c>
      <c r="M665" s="18" t="s">
        <v>13</v>
      </c>
      <c r="N665" s="18"/>
      <c r="O665" s="84"/>
      <c r="P665" s="9"/>
      <c r="Q665" s="9" t="s">
        <v>176</v>
      </c>
    </row>
    <row r="666" spans="1:17" hidden="1" x14ac:dyDescent="0.25">
      <c r="A666" s="10">
        <v>360</v>
      </c>
      <c r="B666" s="16" t="s">
        <v>9</v>
      </c>
      <c r="C666" s="18">
        <v>42551</v>
      </c>
      <c r="D666" s="33" t="str">
        <f t="shared" si="85"/>
        <v>WP42551</v>
      </c>
      <c r="E666" s="33"/>
      <c r="F666" s="33" t="str">
        <f t="shared" ref="F666:F667" si="87">D666&amp;H666</f>
        <v>WP42551COUNTER</v>
      </c>
      <c r="G666" s="28">
        <v>2016</v>
      </c>
      <c r="H666" s="18" t="s">
        <v>17</v>
      </c>
      <c r="I666" s="50" t="str">
        <f>B666&amp;C666&amp;H666&amp;G666</f>
        <v>WP42551COUNTER2016</v>
      </c>
      <c r="J666" s="55" t="s">
        <v>40</v>
      </c>
      <c r="K666" s="22"/>
      <c r="L666" s="18" t="s">
        <v>12</v>
      </c>
      <c r="M666" s="18" t="s">
        <v>13</v>
      </c>
      <c r="N666" s="18"/>
      <c r="O666" s="84"/>
    </row>
    <row r="667" spans="1:17" hidden="1" x14ac:dyDescent="0.25">
      <c r="A667" s="10">
        <v>361</v>
      </c>
      <c r="B667" s="16" t="s">
        <v>9</v>
      </c>
      <c r="C667" s="18">
        <v>42551</v>
      </c>
      <c r="D667" s="33" t="str">
        <f t="shared" si="85"/>
        <v>WP42551</v>
      </c>
      <c r="E667" s="33"/>
      <c r="F667" s="33" t="str">
        <f t="shared" si="87"/>
        <v>WP42551DISPOSED</v>
      </c>
      <c r="G667" s="28">
        <v>2016</v>
      </c>
      <c r="H667" s="18" t="s">
        <v>15</v>
      </c>
      <c r="I667" s="50" t="str">
        <f>B667&amp;C667&amp;H667&amp;G667</f>
        <v>WP42551DISPOSED2016</v>
      </c>
      <c r="J667" s="55" t="s">
        <v>40</v>
      </c>
      <c r="K667" s="22"/>
      <c r="L667" s="18" t="s">
        <v>16</v>
      </c>
      <c r="M667" s="18" t="s">
        <v>13</v>
      </c>
      <c r="N667" s="18"/>
      <c r="O667" s="84"/>
    </row>
    <row r="668" spans="1:17" x14ac:dyDescent="0.25">
      <c r="A668" s="10">
        <v>607</v>
      </c>
      <c r="B668" s="16" t="s">
        <v>9</v>
      </c>
      <c r="C668" s="18">
        <v>42691</v>
      </c>
      <c r="D668" s="33" t="str">
        <f t="shared" si="85"/>
        <v>WP42691</v>
      </c>
      <c r="E668" s="33"/>
      <c r="F668" s="33"/>
      <c r="G668" s="28">
        <v>2016</v>
      </c>
      <c r="H668" s="18" t="s">
        <v>1734</v>
      </c>
      <c r="I668" s="50" t="str">
        <f>B668&amp;C668&amp;H668&amp;G668</f>
        <v>WP42691 VACATE2016</v>
      </c>
      <c r="J668" s="55" t="s">
        <v>39</v>
      </c>
      <c r="K668" s="22">
        <v>4750</v>
      </c>
      <c r="L668" s="18" t="s">
        <v>12</v>
      </c>
      <c r="M668" s="18" t="s">
        <v>13</v>
      </c>
      <c r="N668" s="18"/>
      <c r="O668" s="84" t="s">
        <v>1746</v>
      </c>
    </row>
    <row r="669" spans="1:17" x14ac:dyDescent="0.25">
      <c r="A669" s="10">
        <v>362</v>
      </c>
      <c r="B669" s="16" t="s">
        <v>9</v>
      </c>
      <c r="C669" s="18">
        <v>42785</v>
      </c>
      <c r="D669" s="33" t="str">
        <f t="shared" si="85"/>
        <v>WP42785</v>
      </c>
      <c r="E669" s="33"/>
      <c r="F669" s="33"/>
      <c r="G669" s="28">
        <v>2016</v>
      </c>
      <c r="H669" s="18" t="s">
        <v>17</v>
      </c>
      <c r="I669" s="50" t="str">
        <f>B669&amp;C669&amp;H669&amp;G669</f>
        <v>WP42785COUNTER2016</v>
      </c>
      <c r="J669" s="55" t="s">
        <v>34</v>
      </c>
      <c r="K669" s="22"/>
      <c r="L669" s="18" t="s">
        <v>12</v>
      </c>
      <c r="M669" s="18" t="s">
        <v>13</v>
      </c>
      <c r="N669" s="18"/>
      <c r="O669" s="84"/>
    </row>
    <row r="670" spans="1:17" x14ac:dyDescent="0.25">
      <c r="A670" s="10">
        <v>363</v>
      </c>
      <c r="B670" s="19" t="s">
        <v>9</v>
      </c>
      <c r="C670" s="18">
        <v>43207</v>
      </c>
      <c r="D670" s="33" t="str">
        <f t="shared" si="85"/>
        <v>WP43207</v>
      </c>
      <c r="E670" s="33"/>
      <c r="F670" s="33"/>
      <c r="G670" s="29">
        <v>2016</v>
      </c>
      <c r="H670" s="18" t="s">
        <v>17</v>
      </c>
      <c r="I670" s="50" t="str">
        <f>B670&amp;C670&amp;H670&amp;G670</f>
        <v>WP43207COUNTER2016</v>
      </c>
      <c r="J670" s="55" t="s">
        <v>30</v>
      </c>
      <c r="K670" s="22"/>
      <c r="L670" s="18" t="s">
        <v>12</v>
      </c>
      <c r="M670" s="18" t="s">
        <v>13</v>
      </c>
      <c r="N670" s="18"/>
      <c r="O670" s="84"/>
    </row>
    <row r="671" spans="1:17" hidden="1" x14ac:dyDescent="0.25">
      <c r="A671" s="10">
        <v>364</v>
      </c>
      <c r="B671" s="19" t="s">
        <v>9</v>
      </c>
      <c r="C671" s="18">
        <v>43345</v>
      </c>
      <c r="D671" s="33" t="str">
        <f t="shared" si="85"/>
        <v>WP43345</v>
      </c>
      <c r="E671" s="33"/>
      <c r="F671" s="33" t="str">
        <f t="shared" ref="F671:F672" si="88">D671&amp;H671</f>
        <v>WP43345COUNTER</v>
      </c>
      <c r="G671" s="29">
        <v>2016</v>
      </c>
      <c r="H671" s="18" t="s">
        <v>17</v>
      </c>
      <c r="I671" s="50" t="str">
        <f>B671&amp;C671&amp;H671&amp;G671</f>
        <v>WP43345COUNTER2016</v>
      </c>
      <c r="J671" s="55" t="s">
        <v>14</v>
      </c>
      <c r="K671" s="22"/>
      <c r="L671" s="18" t="s">
        <v>12</v>
      </c>
      <c r="M671" s="18" t="s">
        <v>13</v>
      </c>
      <c r="N671" s="18"/>
      <c r="O671" s="84"/>
    </row>
    <row r="672" spans="1:17" hidden="1" x14ac:dyDescent="0.25">
      <c r="A672" s="10">
        <v>365</v>
      </c>
      <c r="B672" s="19" t="s">
        <v>9</v>
      </c>
      <c r="C672" s="18">
        <v>43345</v>
      </c>
      <c r="D672" s="33" t="str">
        <f t="shared" si="85"/>
        <v>WP43345</v>
      </c>
      <c r="E672" s="33"/>
      <c r="F672" s="33" t="str">
        <f t="shared" si="88"/>
        <v>WP43345DISPOSED</v>
      </c>
      <c r="G672" s="29">
        <v>2016</v>
      </c>
      <c r="H672" s="18" t="s">
        <v>15</v>
      </c>
      <c r="I672" s="50" t="str">
        <f>B672&amp;C672&amp;H672&amp;G672</f>
        <v>WP43345DISPOSED2016</v>
      </c>
      <c r="J672" s="55" t="s">
        <v>14</v>
      </c>
      <c r="K672" s="22"/>
      <c r="L672" s="18" t="s">
        <v>12</v>
      </c>
      <c r="M672" s="18" t="s">
        <v>13</v>
      </c>
      <c r="N672" s="18"/>
      <c r="O672" s="84"/>
    </row>
    <row r="673" spans="1:15" hidden="1" x14ac:dyDescent="0.25">
      <c r="A673" s="10">
        <v>366</v>
      </c>
      <c r="B673" s="19" t="s">
        <v>9</v>
      </c>
      <c r="C673" s="16">
        <v>43766</v>
      </c>
      <c r="D673" s="89" t="str">
        <f t="shared" si="85"/>
        <v>WP43766</v>
      </c>
      <c r="E673" s="33" t="s">
        <v>1770</v>
      </c>
      <c r="F673" s="33"/>
      <c r="G673" s="29">
        <v>2016</v>
      </c>
      <c r="H673" s="18" t="s">
        <v>15</v>
      </c>
      <c r="I673" s="50" t="str">
        <f>B673&amp;C673&amp;H673&amp;G673</f>
        <v>WP43766DISPOSED2016</v>
      </c>
      <c r="J673" s="55" t="s">
        <v>27</v>
      </c>
      <c r="K673" s="22"/>
      <c r="L673" s="18" t="s">
        <v>12</v>
      </c>
      <c r="M673" s="18" t="s">
        <v>13</v>
      </c>
      <c r="N673" s="18"/>
      <c r="O673" s="84"/>
    </row>
    <row r="674" spans="1:15" hidden="1" x14ac:dyDescent="0.25">
      <c r="A674" s="10">
        <v>367</v>
      </c>
      <c r="B674" s="19" t="s">
        <v>9</v>
      </c>
      <c r="C674" s="16">
        <v>43798</v>
      </c>
      <c r="D674" s="89" t="str">
        <f t="shared" si="85"/>
        <v>WP43798</v>
      </c>
      <c r="E674" s="33" t="s">
        <v>1770</v>
      </c>
      <c r="F674" s="33"/>
      <c r="G674" s="29">
        <v>2016</v>
      </c>
      <c r="H674" s="18" t="s">
        <v>15</v>
      </c>
      <c r="I674" s="50" t="str">
        <f>B674&amp;C674&amp;H674&amp;G674</f>
        <v>WP43798DISPOSED2016</v>
      </c>
      <c r="J674" s="55" t="s">
        <v>11</v>
      </c>
      <c r="K674" s="22"/>
      <c r="L674" s="18" t="s">
        <v>12</v>
      </c>
      <c r="M674" s="18" t="s">
        <v>13</v>
      </c>
      <c r="N674" s="18"/>
      <c r="O674" s="84"/>
    </row>
    <row r="675" spans="1:15" hidden="1" x14ac:dyDescent="0.25">
      <c r="A675" s="10">
        <v>368</v>
      </c>
      <c r="B675" s="19" t="s">
        <v>9</v>
      </c>
      <c r="C675" s="16">
        <v>43963</v>
      </c>
      <c r="D675" s="89" t="str">
        <f t="shared" si="85"/>
        <v>WP43963</v>
      </c>
      <c r="E675" s="33" t="s">
        <v>1770</v>
      </c>
      <c r="F675" s="33"/>
      <c r="G675" s="29">
        <v>2016</v>
      </c>
      <c r="H675" s="18" t="s">
        <v>15</v>
      </c>
      <c r="I675" s="50" t="str">
        <f>B675&amp;C675&amp;H675&amp;G675</f>
        <v>WP43963DISPOSED2016</v>
      </c>
      <c r="J675" s="55" t="s">
        <v>40</v>
      </c>
      <c r="K675" s="22"/>
      <c r="L675" s="18" t="s">
        <v>12</v>
      </c>
      <c r="M675" s="18" t="s">
        <v>13</v>
      </c>
      <c r="N675" s="18"/>
      <c r="O675" s="84"/>
    </row>
    <row r="676" spans="1:15" x14ac:dyDescent="0.25">
      <c r="A676" s="10">
        <v>369</v>
      </c>
      <c r="B676" s="19" t="s">
        <v>9</v>
      </c>
      <c r="C676" s="18">
        <v>44214</v>
      </c>
      <c r="D676" s="33" t="str">
        <f t="shared" si="85"/>
        <v>WP44214</v>
      </c>
      <c r="E676" s="33"/>
      <c r="F676" s="33"/>
      <c r="G676" s="29">
        <v>2016</v>
      </c>
      <c r="H676" s="18" t="s">
        <v>10</v>
      </c>
      <c r="I676" s="50" t="str">
        <f>B676&amp;C676&amp;H676&amp;G676</f>
        <v>WP44214VACATE2016</v>
      </c>
      <c r="J676" s="55" t="s">
        <v>19</v>
      </c>
      <c r="K676" s="22"/>
      <c r="L676" s="18" t="s">
        <v>16</v>
      </c>
      <c r="M676" s="18" t="s">
        <v>13</v>
      </c>
      <c r="N676" s="18"/>
      <c r="O676" s="84"/>
    </row>
    <row r="677" spans="1:15" hidden="1" x14ac:dyDescent="0.25">
      <c r="A677" s="10">
        <v>370</v>
      </c>
      <c r="B677" s="19" t="s">
        <v>9</v>
      </c>
      <c r="C677" s="16">
        <v>44609</v>
      </c>
      <c r="D677" s="89" t="str">
        <f t="shared" si="85"/>
        <v>WP44609</v>
      </c>
      <c r="E677" s="33" t="s">
        <v>1770</v>
      </c>
      <c r="F677" s="33"/>
      <c r="G677" s="29">
        <v>2016</v>
      </c>
      <c r="H677" s="18" t="s">
        <v>15</v>
      </c>
      <c r="I677" s="50" t="str">
        <f>B677&amp;C677&amp;H677&amp;G677</f>
        <v>WP44609DISPOSED2016</v>
      </c>
      <c r="J677" s="55" t="s">
        <v>34</v>
      </c>
      <c r="K677" s="22"/>
      <c r="L677" s="18" t="s">
        <v>12</v>
      </c>
      <c r="M677" s="18" t="s">
        <v>13</v>
      </c>
      <c r="N677" s="18"/>
      <c r="O677" s="84"/>
    </row>
    <row r="678" spans="1:15" hidden="1" x14ac:dyDescent="0.25">
      <c r="A678" s="10">
        <v>371</v>
      </c>
      <c r="B678" s="19" t="s">
        <v>9</v>
      </c>
      <c r="C678" s="16">
        <v>44639</v>
      </c>
      <c r="D678" s="89" t="str">
        <f t="shared" si="85"/>
        <v>WP44639</v>
      </c>
      <c r="E678" s="33" t="s">
        <v>1770</v>
      </c>
      <c r="F678" s="33"/>
      <c r="G678" s="29">
        <v>2016</v>
      </c>
      <c r="H678" s="18" t="s">
        <v>15</v>
      </c>
      <c r="I678" s="50" t="str">
        <f>B678&amp;C678&amp;H678&amp;G678</f>
        <v>WP44639DISPOSED2016</v>
      </c>
      <c r="J678" s="55" t="s">
        <v>34</v>
      </c>
      <c r="K678" s="22"/>
      <c r="L678" s="18" t="s">
        <v>12</v>
      </c>
      <c r="M678" s="18" t="s">
        <v>13</v>
      </c>
      <c r="N678" s="18"/>
      <c r="O678" s="84"/>
    </row>
    <row r="679" spans="1:15" hidden="1" x14ac:dyDescent="0.25">
      <c r="A679" s="10">
        <v>372</v>
      </c>
      <c r="B679" s="19" t="s">
        <v>9</v>
      </c>
      <c r="C679" s="16">
        <v>44710</v>
      </c>
      <c r="D679" s="89" t="str">
        <f t="shared" si="85"/>
        <v>WP44710</v>
      </c>
      <c r="E679" s="33" t="s">
        <v>1770</v>
      </c>
      <c r="F679" s="33"/>
      <c r="G679" s="29">
        <v>2016</v>
      </c>
      <c r="H679" s="18" t="s">
        <v>15</v>
      </c>
      <c r="I679" s="50" t="str">
        <f>B679&amp;C679&amp;H679&amp;G679</f>
        <v>WP44710DISPOSED2016</v>
      </c>
      <c r="J679" s="55" t="s">
        <v>34</v>
      </c>
      <c r="K679" s="22"/>
      <c r="L679" s="18" t="s">
        <v>12</v>
      </c>
      <c r="M679" s="18" t="s">
        <v>13</v>
      </c>
      <c r="N679" s="18"/>
      <c r="O679" s="84"/>
    </row>
    <row r="680" spans="1:15" x14ac:dyDescent="0.25">
      <c r="A680" s="10">
        <v>373</v>
      </c>
      <c r="B680" s="19" t="s">
        <v>9</v>
      </c>
      <c r="C680" s="18">
        <v>44845</v>
      </c>
      <c r="D680" s="33" t="str">
        <f t="shared" si="85"/>
        <v>WP44845</v>
      </c>
      <c r="E680" s="33"/>
      <c r="F680" s="33"/>
      <c r="G680" s="29">
        <v>2016</v>
      </c>
      <c r="H680" s="18" t="s">
        <v>10</v>
      </c>
      <c r="I680" s="50" t="str">
        <f>B680&amp;C680&amp;H680&amp;G680</f>
        <v>WP44845VACATE2016</v>
      </c>
      <c r="J680" s="55" t="s">
        <v>28</v>
      </c>
      <c r="K680" s="22"/>
      <c r="L680" s="18" t="s">
        <v>12</v>
      </c>
      <c r="M680" s="18" t="s">
        <v>13</v>
      </c>
      <c r="N680" s="18"/>
      <c r="O680" s="84"/>
    </row>
    <row r="681" spans="1:15" x14ac:dyDescent="0.25">
      <c r="A681" s="10">
        <v>374</v>
      </c>
      <c r="B681" s="19" t="s">
        <v>9</v>
      </c>
      <c r="C681" s="18">
        <v>45068</v>
      </c>
      <c r="D681" s="33" t="str">
        <f t="shared" si="85"/>
        <v>WP45068</v>
      </c>
      <c r="E681" s="33"/>
      <c r="F681" s="33"/>
      <c r="G681" s="29">
        <v>2016</v>
      </c>
      <c r="H681" s="18" t="s">
        <v>17</v>
      </c>
      <c r="I681" s="50" t="str">
        <f>B681&amp;C681&amp;H681&amp;G681</f>
        <v>WP45068COUNTER2016</v>
      </c>
      <c r="J681" s="55" t="s">
        <v>11</v>
      </c>
      <c r="K681" s="22"/>
      <c r="L681" s="18" t="s">
        <v>16</v>
      </c>
      <c r="M681" s="18" t="s">
        <v>13</v>
      </c>
      <c r="N681" s="18"/>
      <c r="O681" s="84"/>
    </row>
    <row r="682" spans="1:15" hidden="1" x14ac:dyDescent="0.25">
      <c r="A682" s="10">
        <v>375</v>
      </c>
      <c r="B682" s="19" t="s">
        <v>9</v>
      </c>
      <c r="C682" s="19">
        <v>45099</v>
      </c>
      <c r="D682" s="89" t="str">
        <f t="shared" si="85"/>
        <v>WP45099</v>
      </c>
      <c r="E682" s="33" t="s">
        <v>1770</v>
      </c>
      <c r="F682" s="33"/>
      <c r="G682" s="29">
        <v>2016</v>
      </c>
      <c r="H682" s="18" t="s">
        <v>15</v>
      </c>
      <c r="I682" s="50" t="str">
        <f>B682&amp;C682&amp;H682&amp;G682</f>
        <v>WP45099DISPOSED2016</v>
      </c>
      <c r="J682" s="55" t="s">
        <v>29</v>
      </c>
      <c r="K682" s="22"/>
      <c r="L682" s="18" t="s">
        <v>12</v>
      </c>
      <c r="M682" s="18" t="s">
        <v>13</v>
      </c>
      <c r="N682" s="18"/>
      <c r="O682" s="84"/>
    </row>
    <row r="683" spans="1:15" x14ac:dyDescent="0.25">
      <c r="A683" s="10">
        <v>376</v>
      </c>
      <c r="B683" s="19" t="s">
        <v>9</v>
      </c>
      <c r="C683" s="18">
        <v>45365</v>
      </c>
      <c r="D683" s="33" t="str">
        <f t="shared" si="85"/>
        <v>WP45365</v>
      </c>
      <c r="E683" s="33"/>
      <c r="F683" s="33"/>
      <c r="G683" s="29">
        <v>2016</v>
      </c>
      <c r="H683" s="18" t="s">
        <v>17</v>
      </c>
      <c r="I683" s="50" t="str">
        <f>B683&amp;C683&amp;H683&amp;G683</f>
        <v>WP45365COUNTER2016</v>
      </c>
      <c r="J683" s="55" t="s">
        <v>21</v>
      </c>
      <c r="K683" s="22"/>
      <c r="L683" s="18" t="s">
        <v>12</v>
      </c>
      <c r="M683" s="18" t="s">
        <v>13</v>
      </c>
      <c r="N683" s="18"/>
      <c r="O683" s="84"/>
    </row>
    <row r="684" spans="1:15" hidden="1" x14ac:dyDescent="0.25">
      <c r="A684" s="10">
        <v>377</v>
      </c>
      <c r="B684" s="19" t="s">
        <v>9</v>
      </c>
      <c r="C684" s="16">
        <v>45898</v>
      </c>
      <c r="D684" s="89" t="str">
        <f t="shared" si="85"/>
        <v>WP45898</v>
      </c>
      <c r="E684" s="33" t="s">
        <v>1770</v>
      </c>
      <c r="F684" s="33"/>
      <c r="G684" s="29">
        <v>2016</v>
      </c>
      <c r="H684" s="18" t="s">
        <v>15</v>
      </c>
      <c r="I684" s="50" t="str">
        <f>B684&amp;C684&amp;H684&amp;G684</f>
        <v>WP45898DISPOSED2016</v>
      </c>
      <c r="J684" s="55" t="s">
        <v>29</v>
      </c>
      <c r="K684" s="22"/>
      <c r="L684" s="18" t="s">
        <v>16</v>
      </c>
      <c r="M684" s="18" t="s">
        <v>13</v>
      </c>
      <c r="N684" s="18"/>
      <c r="O684" s="84"/>
    </row>
    <row r="685" spans="1:15" x14ac:dyDescent="0.25">
      <c r="A685" s="10">
        <v>378</v>
      </c>
      <c r="B685" s="19" t="s">
        <v>9</v>
      </c>
      <c r="C685" s="18">
        <v>46133</v>
      </c>
      <c r="D685" s="33" t="str">
        <f t="shared" si="85"/>
        <v>WP46133</v>
      </c>
      <c r="E685" s="33"/>
      <c r="F685" s="33"/>
      <c r="G685" s="29">
        <v>2016</v>
      </c>
      <c r="H685" s="18" t="s">
        <v>17</v>
      </c>
      <c r="I685" s="50" t="str">
        <f>B685&amp;C685&amp;H685&amp;G685</f>
        <v>WP46133COUNTER2016</v>
      </c>
      <c r="J685" s="55" t="s">
        <v>34</v>
      </c>
      <c r="K685" s="22"/>
      <c r="L685" s="18" t="s">
        <v>12</v>
      </c>
      <c r="M685" s="18" t="s">
        <v>13</v>
      </c>
      <c r="N685" s="18"/>
      <c r="O685" s="84"/>
    </row>
    <row r="686" spans="1:15" hidden="1" x14ac:dyDescent="0.25">
      <c r="A686" s="10">
        <v>379</v>
      </c>
      <c r="B686" s="19" t="s">
        <v>9</v>
      </c>
      <c r="C686" s="18">
        <v>46246</v>
      </c>
      <c r="D686" s="33" t="str">
        <f t="shared" si="85"/>
        <v>WP46246</v>
      </c>
      <c r="E686" s="33"/>
      <c r="F686" s="33" t="str">
        <f t="shared" ref="F686:F687" si="89">D686&amp;H686</f>
        <v>WP46246COUNTER</v>
      </c>
      <c r="G686" s="29">
        <v>2016</v>
      </c>
      <c r="H686" s="18" t="s">
        <v>17</v>
      </c>
      <c r="I686" s="50" t="str">
        <f>B686&amp;C686&amp;H686&amp;G686</f>
        <v>WP46246COUNTER2016</v>
      </c>
      <c r="J686" s="55" t="s">
        <v>31</v>
      </c>
      <c r="K686" s="22"/>
      <c r="L686" s="18" t="s">
        <v>16</v>
      </c>
      <c r="M686" s="18" t="s">
        <v>13</v>
      </c>
      <c r="N686" s="18"/>
      <c r="O686" s="84"/>
    </row>
    <row r="687" spans="1:15" hidden="1" x14ac:dyDescent="0.25">
      <c r="A687" s="10">
        <v>380</v>
      </c>
      <c r="B687" s="19" t="s">
        <v>9</v>
      </c>
      <c r="C687" s="18">
        <v>46246</v>
      </c>
      <c r="D687" s="33" t="str">
        <f t="shared" si="85"/>
        <v>WP46246</v>
      </c>
      <c r="E687" s="33"/>
      <c r="F687" s="33" t="str">
        <f t="shared" si="89"/>
        <v>WP46246DISPOSED</v>
      </c>
      <c r="G687" s="29">
        <v>2016</v>
      </c>
      <c r="H687" s="18" t="s">
        <v>15</v>
      </c>
      <c r="I687" s="50" t="str">
        <f>B687&amp;C687&amp;H687&amp;G687</f>
        <v>WP46246DISPOSED2016</v>
      </c>
      <c r="J687" s="55" t="s">
        <v>31</v>
      </c>
      <c r="K687" s="22"/>
      <c r="L687" s="18" t="s">
        <v>16</v>
      </c>
      <c r="M687" s="18" t="s">
        <v>13</v>
      </c>
      <c r="N687" s="18"/>
      <c r="O687" s="84"/>
    </row>
    <row r="688" spans="1:15" x14ac:dyDescent="0.25">
      <c r="A688" s="10">
        <v>381</v>
      </c>
      <c r="B688" s="19" t="s">
        <v>9</v>
      </c>
      <c r="C688" s="18">
        <v>46412</v>
      </c>
      <c r="D688" s="33" t="str">
        <f t="shared" si="85"/>
        <v>WP46412</v>
      </c>
      <c r="E688" s="33"/>
      <c r="F688" s="33"/>
      <c r="G688" s="29">
        <v>2016</v>
      </c>
      <c r="H688" s="18" t="s">
        <v>17</v>
      </c>
      <c r="I688" s="50" t="str">
        <f>B688&amp;C688&amp;H688&amp;G688</f>
        <v>WP46412COUNTER2016</v>
      </c>
      <c r="J688" s="55" t="s">
        <v>40</v>
      </c>
      <c r="K688" s="22"/>
      <c r="L688" s="18" t="s">
        <v>12</v>
      </c>
      <c r="M688" s="18" t="s">
        <v>13</v>
      </c>
      <c r="N688" s="18"/>
      <c r="O688" s="84"/>
    </row>
    <row r="689" spans="1:15" hidden="1" x14ac:dyDescent="0.25">
      <c r="A689" s="10">
        <v>382</v>
      </c>
      <c r="B689" s="19" t="s">
        <v>9</v>
      </c>
      <c r="C689" s="18">
        <v>46536</v>
      </c>
      <c r="D689" s="89" t="str">
        <f t="shared" si="85"/>
        <v>WP46536</v>
      </c>
      <c r="E689" s="33" t="s">
        <v>1770</v>
      </c>
      <c r="F689" s="33"/>
      <c r="G689" s="29">
        <v>2016</v>
      </c>
      <c r="H689" s="18" t="s">
        <v>15</v>
      </c>
      <c r="I689" s="50" t="str">
        <f>B689&amp;C689&amp;H689&amp;G689</f>
        <v>WP46536DISPOSED2016</v>
      </c>
      <c r="J689" s="55" t="s">
        <v>30</v>
      </c>
      <c r="K689" s="22"/>
      <c r="L689" s="18" t="s">
        <v>16</v>
      </c>
      <c r="M689" s="18" t="s">
        <v>13</v>
      </c>
      <c r="N689" s="18"/>
      <c r="O689" s="84"/>
    </row>
    <row r="690" spans="1:15" x14ac:dyDescent="0.25">
      <c r="A690" s="10">
        <v>383</v>
      </c>
      <c r="B690" s="19" t="s">
        <v>9</v>
      </c>
      <c r="C690" s="18">
        <v>46628</v>
      </c>
      <c r="D690" s="33" t="str">
        <f t="shared" si="85"/>
        <v>WP46628</v>
      </c>
      <c r="E690" s="33"/>
      <c r="F690" s="33"/>
      <c r="G690" s="28">
        <v>2016</v>
      </c>
      <c r="H690" s="18" t="s">
        <v>17</v>
      </c>
      <c r="I690" s="50" t="str">
        <f>B690&amp;C690&amp;H690&amp;G690</f>
        <v>WP46628COUNTER2016</v>
      </c>
      <c r="J690" s="55" t="s">
        <v>20</v>
      </c>
      <c r="K690" s="22"/>
      <c r="L690" s="18" t="s">
        <v>16</v>
      </c>
      <c r="M690" s="18" t="s">
        <v>13</v>
      </c>
      <c r="N690" s="18"/>
      <c r="O690" s="84"/>
    </row>
    <row r="691" spans="1:15" x14ac:dyDescent="0.25">
      <c r="A691" s="10">
        <v>384</v>
      </c>
      <c r="B691" s="19" t="s">
        <v>9</v>
      </c>
      <c r="C691" s="18">
        <v>46640</v>
      </c>
      <c r="D691" s="33" t="str">
        <f t="shared" si="85"/>
        <v>WP46640</v>
      </c>
      <c r="E691" s="33"/>
      <c r="F691" s="33"/>
      <c r="G691" s="28">
        <v>2016</v>
      </c>
      <c r="H691" s="18" t="s">
        <v>17</v>
      </c>
      <c r="I691" s="50" t="str">
        <f>B691&amp;C691&amp;H691&amp;G691</f>
        <v>WP46640COUNTER2016</v>
      </c>
      <c r="J691" s="55" t="s">
        <v>20</v>
      </c>
      <c r="K691" s="22"/>
      <c r="L691" s="18" t="s">
        <v>12</v>
      </c>
      <c r="M691" s="18" t="s">
        <v>13</v>
      </c>
      <c r="N691" s="18"/>
      <c r="O691" s="84"/>
    </row>
    <row r="692" spans="1:15" x14ac:dyDescent="0.25">
      <c r="A692" s="10">
        <v>385</v>
      </c>
      <c r="B692" s="19" t="s">
        <v>9</v>
      </c>
      <c r="C692" s="18">
        <v>46785</v>
      </c>
      <c r="D692" s="33" t="str">
        <f t="shared" si="85"/>
        <v>WP46785</v>
      </c>
      <c r="E692" s="33"/>
      <c r="F692" s="33"/>
      <c r="G692" s="28">
        <v>2016</v>
      </c>
      <c r="H692" s="18" t="s">
        <v>17</v>
      </c>
      <c r="I692" s="50" t="str">
        <f>B692&amp;C692&amp;H692&amp;G692</f>
        <v>WP46785COUNTER2016</v>
      </c>
      <c r="J692" s="55" t="s">
        <v>20</v>
      </c>
      <c r="K692" s="22"/>
      <c r="L692" s="18" t="s">
        <v>12</v>
      </c>
      <c r="M692" s="18" t="s">
        <v>13</v>
      </c>
      <c r="N692" s="18"/>
      <c r="O692" s="84"/>
    </row>
    <row r="693" spans="1:15" x14ac:dyDescent="0.25">
      <c r="A693" s="10">
        <v>386</v>
      </c>
      <c r="B693" s="19" t="s">
        <v>9</v>
      </c>
      <c r="C693" s="18">
        <v>46917</v>
      </c>
      <c r="D693" s="33" t="str">
        <f t="shared" si="85"/>
        <v>WP46917</v>
      </c>
      <c r="E693" s="33"/>
      <c r="F693" s="33"/>
      <c r="G693" s="28">
        <v>2016</v>
      </c>
      <c r="H693" s="18" t="s">
        <v>17</v>
      </c>
      <c r="I693" s="50" t="str">
        <f>B693&amp;C693&amp;H693&amp;G693</f>
        <v>WP46917COUNTER2016</v>
      </c>
      <c r="J693" s="55" t="s">
        <v>23</v>
      </c>
      <c r="K693" s="22"/>
      <c r="L693" s="18" t="s">
        <v>12</v>
      </c>
      <c r="M693" s="18" t="s">
        <v>13</v>
      </c>
      <c r="N693" s="18"/>
      <c r="O693" s="84"/>
    </row>
    <row r="694" spans="1:15" x14ac:dyDescent="0.25">
      <c r="A694" s="4">
        <v>388</v>
      </c>
      <c r="B694" s="18" t="s">
        <v>48</v>
      </c>
      <c r="C694" s="18">
        <v>81694</v>
      </c>
      <c r="D694" s="33" t="str">
        <f t="shared" si="85"/>
        <v>SR81694</v>
      </c>
      <c r="E694" s="33"/>
      <c r="F694" s="33"/>
      <c r="G694" s="30">
        <v>2016</v>
      </c>
      <c r="H694" s="18" t="s">
        <v>49</v>
      </c>
      <c r="I694" s="55" t="str">
        <f>B694&amp;C694&amp;H694&amp;G694</f>
        <v>SR81694WA FILED BY TSSPDCL2016</v>
      </c>
      <c r="J694" s="55" t="s">
        <v>31</v>
      </c>
      <c r="K694" s="22"/>
      <c r="L694" s="18" t="s">
        <v>16</v>
      </c>
      <c r="M694" s="5" t="s">
        <v>13</v>
      </c>
      <c r="N694" s="5"/>
      <c r="O694" s="79"/>
    </row>
    <row r="695" spans="1:15" x14ac:dyDescent="0.25">
      <c r="A695" s="4">
        <v>439</v>
      </c>
      <c r="B695" s="18" t="s">
        <v>54</v>
      </c>
      <c r="C695" s="18">
        <v>81709</v>
      </c>
      <c r="D695" s="33" t="str">
        <f t="shared" si="85"/>
        <v>WA81709</v>
      </c>
      <c r="E695" s="33"/>
      <c r="F695" s="33"/>
      <c r="G695" s="30">
        <v>2016</v>
      </c>
      <c r="H695" s="18" t="s">
        <v>49</v>
      </c>
      <c r="I695" s="55" t="str">
        <f>B695&amp;C695&amp;H695&amp;G695</f>
        <v>WA81709WA FILED BY TSSPDCL2016</v>
      </c>
      <c r="J695" s="55" t="s">
        <v>27</v>
      </c>
      <c r="K695" s="22"/>
      <c r="L695" s="18" t="s">
        <v>16</v>
      </c>
      <c r="M695" s="5" t="s">
        <v>13</v>
      </c>
      <c r="N695" s="5"/>
      <c r="O695" s="79"/>
    </row>
  </sheetData>
  <autoFilter ref="A1:O695">
    <filterColumn colId="3">
      <colorFilter dxfId="3"/>
    </filterColumn>
    <filterColumn colId="6">
      <filters>
        <filter val="2016"/>
      </filters>
    </filterColumn>
    <sortState ref="A2:L694">
      <sortCondition ref="C1:C694"/>
    </sortState>
  </autoFilter>
  <conditionalFormatting sqref="I237:I411 I2:I166 I170:I235 I168">
    <cfRule type="duplicateValues" dxfId="20" priority="51"/>
  </conditionalFormatting>
  <conditionalFormatting sqref="I236">
    <cfRule type="duplicateValues" dxfId="19" priority="15"/>
  </conditionalFormatting>
  <conditionalFormatting sqref="I236">
    <cfRule type="duplicateValues" dxfId="18" priority="16"/>
  </conditionalFormatting>
  <conditionalFormatting sqref="I236">
    <cfRule type="duplicateValues" dxfId="17" priority="17"/>
  </conditionalFormatting>
  <conditionalFormatting sqref="I169">
    <cfRule type="duplicateValues" dxfId="16" priority="12"/>
  </conditionalFormatting>
  <conditionalFormatting sqref="I169">
    <cfRule type="duplicateValues" dxfId="15" priority="13"/>
  </conditionalFormatting>
  <conditionalFormatting sqref="I169">
    <cfRule type="duplicateValues" dxfId="14" priority="14"/>
  </conditionalFormatting>
  <conditionalFormatting sqref="I413:I693 I237:I411 I3:I166 I170:I235 I168">
    <cfRule type="duplicateValues" dxfId="13" priority="52"/>
  </conditionalFormatting>
  <conditionalFormatting sqref="I413:I693 I237:I411 I2:I166 I170:I235 I168">
    <cfRule type="duplicateValues" dxfId="12" priority="57"/>
  </conditionalFormatting>
  <conditionalFormatting sqref="D2:F2 D19:F21 D3:D18 F3:F18 D57:F60 D82:F83 D109:F110 D118:F118 D151:F152 D156:F157 D85:F87 D84 F84 D161:F162 D175:F175 D193:F194 D187:F190 D216:F219 D227:F228 D232:F233 D235:F241 D234 F234 D252:F255 D258:F258 D270:F273 D268:D269 F268:F269 D301:F304 D309:F310 D307:D308 F307:F308 D312:F319 D311 F311 D326:F329 D320:D325 F320:F325 D331:F342 D330 F330 D344:F347 D343 F343 D350:F351 D348:D349 F348:F349 D353:F356 D352 F352 D358:F358 D357 F357 D361:F365 D359:D360 F359:F360 D377:F381 D366:D376 F366:F376 D169:F170 D385:F391 D382:D384 F382:F384 D393:F394 D392 F392 D396:F397 D395 F395 D400:F405 D398:D399 F398:F399 D408:F408 D406:D407 F406:F407 D410:F410 D409 F409 D412:F420 D411 F411 D423:F424 D421:D422 F421:F422 D426:F426 D425 F425 D430:F430 D427:D429 F427:F429 D433:F443 D431:D432 F431:F432 D446:F446 D444:D445 F444:F445 D448:F454 D447 F447 D461:F464 D455:D460 F455:F460 D467:F469 D465:D466 F465:F466 D471:F474 D470 F470 D477:F479 D475:D476 F475:F476 D481:F491 D480 F480 D493:F494 D492 F492 D496:F496 D495 F495 D499:F505 D497:D498 F497:F498 D508:F526 D506:D507 F506:F507 D528:F531 D527 F527 D536:F538 D532:D535 F532:F535 D540:F551 D539 F539 D553:F556 D552 F552 D558:F569 D557 F557 D573:F586 D570:D572 F570:F572 D589:F591 D587:D588 F587:F588 D595:F598 D592:D594 F592:F594 D601:F603 D605:F608 D604 F604 D610:F628 D609 F609 D630:F644 D629 F629 D647:F656 D599:D600 F599:F600 D658:F658 D657 F657 D660:F662 D659 F659 D664:F672 D663 F663 D676:F676 D673:D675 F673:F675 D645:D646 F645:F646 D680:F681 D683:F683 D682 F682 D677:D679 F677:F679 D685:F688 D684 F684 D690:F695 D689 F689 D22:D56 F22:F56 D61:D81 F61:F81 D89:F90 D88 F88 D91:D92 F91:F92 D93:F93 D94:D108 F94:F108 D111:D117 F111:F117 D137:F137 D119:D136 F119:F136 D142:F142 D138:D141 F138:F141 D143:D150 F143:F150 D153:D155 F153:F155 D158:D160 F158:F160 D164:F165 D163 F163 D166 F166 D168 F168 D171:D174 F171:F174 D176:D186 F176:F186 D191:D192 F191:F192 D200:F203 D195:D199 F195:F199 D205:F206 D204 F204 D207:D215 F207:F215 D220:D226 F220:F226 D229:D231 F229:F231 D242:D251 F242:F251 D256:D257 F256:F257 D260:F260 D259 F259 D263:F264 D261:D262 F261:F262 D266:F267 D265 F265 D275:F276 D274 F274 D278:F279 D277 F277 D282:F295 D280:D281 F280:F281 D297:F298 D296 F296 D299:D300 F299:F300 D306:F306 D305 F305">
    <cfRule type="duplicateValues" dxfId="11" priority="11"/>
  </conditionalFormatting>
  <conditionalFormatting sqref="F4:F166 F168:F687">
    <cfRule type="duplicateValues" dxfId="10" priority="10"/>
  </conditionalFormatting>
  <conditionalFormatting sqref="I167">
    <cfRule type="duplicateValues" dxfId="9" priority="7"/>
  </conditionalFormatting>
  <conditionalFormatting sqref="I167">
    <cfRule type="duplicateValues" dxfId="8" priority="8"/>
  </conditionalFormatting>
  <conditionalFormatting sqref="I167">
    <cfRule type="duplicateValues" dxfId="7" priority="9"/>
  </conditionalFormatting>
  <conditionalFormatting sqref="D167 F167">
    <cfRule type="duplicateValues" dxfId="6" priority="6"/>
  </conditionalFormatting>
  <conditionalFormatting sqref="F167">
    <cfRule type="duplicateValues" dxfId="5" priority="5"/>
  </conditionalFormatting>
  <conditionalFormatting sqref="C2:C695">
    <cfRule type="duplicateValues" dxfId="0" priority="4"/>
  </conditionalFormatting>
  <conditionalFormatting sqref="E13">
    <cfRule type="duplicateValues" dxfId="4" priority="3"/>
  </conditionalFormatting>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workbookViewId="0">
      <selection activeCell="G1" sqref="G1"/>
    </sheetView>
  </sheetViews>
  <sheetFormatPr defaultRowHeight="15" x14ac:dyDescent="0.25"/>
  <cols>
    <col min="1" max="1" width="5.5703125" customWidth="1"/>
    <col min="2" max="2" width="10.85546875" bestFit="1" customWidth="1"/>
    <col min="3" max="3" width="18.42578125" bestFit="1" customWidth="1"/>
    <col min="4" max="4" width="5.85546875" customWidth="1"/>
    <col min="5" max="5" width="20" customWidth="1"/>
    <col min="6" max="6" width="5.28515625" customWidth="1"/>
    <col min="7" max="7" width="9.140625" customWidth="1"/>
    <col min="8" max="8" width="14.28515625" bestFit="1" customWidth="1"/>
    <col min="9" max="9" width="4" customWidth="1"/>
    <col min="10" max="10" width="12.42578125" bestFit="1" customWidth="1"/>
    <col min="11" max="11" width="10.42578125" customWidth="1"/>
  </cols>
  <sheetData>
    <row r="1" spans="1:11" s="4" customFormat="1" ht="15.75" x14ac:dyDescent="0.25">
      <c r="A1" s="44" t="s">
        <v>0</v>
      </c>
      <c r="B1" s="44" t="s">
        <v>1</v>
      </c>
      <c r="C1" s="44" t="s">
        <v>2</v>
      </c>
      <c r="D1" s="44" t="s">
        <v>3</v>
      </c>
      <c r="E1" s="44" t="s">
        <v>4</v>
      </c>
      <c r="F1" s="44" t="s">
        <v>183</v>
      </c>
      <c r="G1" s="44" t="s">
        <v>5</v>
      </c>
      <c r="H1" s="44" t="s">
        <v>6</v>
      </c>
      <c r="I1" s="44" t="s">
        <v>182</v>
      </c>
      <c r="J1" s="44" t="s">
        <v>7</v>
      </c>
      <c r="K1" s="44" t="s">
        <v>8</v>
      </c>
    </row>
    <row r="2" spans="1:11" s="4" customFormat="1" ht="22.5" customHeight="1" x14ac:dyDescent="0.25">
      <c r="A2" s="10">
        <v>1</v>
      </c>
      <c r="B2" s="11" t="s">
        <v>9</v>
      </c>
      <c r="C2" s="11">
        <v>4525</v>
      </c>
      <c r="D2" s="31">
        <v>2003</v>
      </c>
      <c r="E2" s="42" t="s">
        <v>15</v>
      </c>
      <c r="F2" s="18" t="s">
        <v>185</v>
      </c>
      <c r="G2" s="11" t="s">
        <v>177</v>
      </c>
      <c r="H2" s="31">
        <v>1250</v>
      </c>
      <c r="I2" s="12"/>
      <c r="J2" s="10"/>
      <c r="K2" s="13">
        <v>42317</v>
      </c>
    </row>
    <row r="3" spans="1:11" s="4" customFormat="1" ht="22.5" customHeight="1" x14ac:dyDescent="0.25">
      <c r="A3" s="10">
        <v>2</v>
      </c>
      <c r="B3" s="11" t="s">
        <v>9</v>
      </c>
      <c r="C3" s="11">
        <v>19830</v>
      </c>
      <c r="D3" s="31">
        <v>2003</v>
      </c>
      <c r="E3" s="42" t="s">
        <v>15</v>
      </c>
      <c r="F3" s="18" t="s">
        <v>186</v>
      </c>
      <c r="G3" s="11" t="s">
        <v>177</v>
      </c>
      <c r="H3" s="31">
        <v>1250</v>
      </c>
      <c r="I3" s="12"/>
      <c r="J3" s="10"/>
      <c r="K3" s="13">
        <v>42315</v>
      </c>
    </row>
    <row r="4" spans="1:11" s="4" customFormat="1" ht="22.5" customHeight="1" x14ac:dyDescent="0.25">
      <c r="A4" s="10">
        <v>3</v>
      </c>
      <c r="B4" s="11" t="s">
        <v>9</v>
      </c>
      <c r="C4" s="11">
        <v>5891</v>
      </c>
      <c r="D4" s="31">
        <v>2003</v>
      </c>
      <c r="E4" s="42" t="s">
        <v>15</v>
      </c>
      <c r="F4" s="18" t="s">
        <v>187</v>
      </c>
      <c r="G4" s="11" t="s">
        <v>178</v>
      </c>
      <c r="H4" s="31">
        <v>1250</v>
      </c>
      <c r="I4" s="12"/>
      <c r="J4" s="10"/>
      <c r="K4" s="13">
        <v>42339</v>
      </c>
    </row>
    <row r="5" spans="1:11" s="4" customFormat="1" ht="22.5" customHeight="1" x14ac:dyDescent="0.25">
      <c r="A5" s="10">
        <v>4</v>
      </c>
      <c r="B5" s="11" t="s">
        <v>9</v>
      </c>
      <c r="C5" s="11">
        <v>7236</v>
      </c>
      <c r="D5" s="31">
        <v>2012</v>
      </c>
      <c r="E5" s="42" t="s">
        <v>15</v>
      </c>
      <c r="F5" s="18" t="s">
        <v>188</v>
      </c>
      <c r="G5" s="11" t="s">
        <v>178</v>
      </c>
      <c r="H5" s="31">
        <v>1250</v>
      </c>
      <c r="I5" s="12"/>
      <c r="J5" s="10"/>
      <c r="K5" s="13">
        <v>42314</v>
      </c>
    </row>
    <row r="6" spans="1:11" s="4" customFormat="1" ht="22.5" customHeight="1" x14ac:dyDescent="0.25">
      <c r="A6" s="10">
        <v>5</v>
      </c>
      <c r="B6" s="11" t="s">
        <v>53</v>
      </c>
      <c r="C6" s="11">
        <v>494</v>
      </c>
      <c r="D6" s="31">
        <v>2014</v>
      </c>
      <c r="E6" s="42" t="s">
        <v>17</v>
      </c>
      <c r="F6" s="18" t="s">
        <v>189</v>
      </c>
      <c r="G6" s="11" t="s">
        <v>178</v>
      </c>
      <c r="H6" s="31">
        <v>2750</v>
      </c>
      <c r="I6" s="12"/>
      <c r="J6" s="10"/>
      <c r="K6" s="13"/>
    </row>
    <row r="7" spans="1:11" s="4" customFormat="1" ht="22.5" customHeight="1" x14ac:dyDescent="0.25">
      <c r="A7" s="10">
        <v>6</v>
      </c>
      <c r="B7" s="11" t="s">
        <v>53</v>
      </c>
      <c r="C7" s="11">
        <v>494</v>
      </c>
      <c r="D7" s="31">
        <v>2014</v>
      </c>
      <c r="E7" s="42" t="s">
        <v>15</v>
      </c>
      <c r="F7" s="18" t="s">
        <v>190</v>
      </c>
      <c r="G7" s="11" t="s">
        <v>178</v>
      </c>
      <c r="H7" s="31">
        <v>1250</v>
      </c>
      <c r="I7" s="12"/>
      <c r="J7" s="10"/>
      <c r="K7" s="13">
        <v>42305</v>
      </c>
    </row>
    <row r="8" spans="1:11" s="4" customFormat="1" ht="22.5" customHeight="1" x14ac:dyDescent="0.25">
      <c r="A8" s="10">
        <v>7</v>
      </c>
      <c r="B8" s="11" t="s">
        <v>9</v>
      </c>
      <c r="C8" s="11">
        <v>12403</v>
      </c>
      <c r="D8" s="31">
        <v>2012</v>
      </c>
      <c r="E8" s="42" t="s">
        <v>15</v>
      </c>
      <c r="F8" s="18" t="s">
        <v>191</v>
      </c>
      <c r="G8" s="11" t="s">
        <v>178</v>
      </c>
      <c r="H8" s="31">
        <v>1250</v>
      </c>
      <c r="I8" s="12"/>
      <c r="J8" s="10"/>
      <c r="K8" s="13">
        <v>42290</v>
      </c>
    </row>
    <row r="9" spans="1:11" s="4" customFormat="1" ht="22.5" customHeight="1" x14ac:dyDescent="0.25">
      <c r="A9" s="10">
        <v>8</v>
      </c>
      <c r="B9" s="11" t="s">
        <v>9</v>
      </c>
      <c r="C9" s="11">
        <v>15084</v>
      </c>
      <c r="D9" s="31">
        <v>2007</v>
      </c>
      <c r="E9" s="42" t="s">
        <v>15</v>
      </c>
      <c r="F9" s="18" t="s">
        <v>192</v>
      </c>
      <c r="G9" s="11" t="s">
        <v>178</v>
      </c>
      <c r="H9" s="31">
        <v>1250</v>
      </c>
      <c r="I9" s="12"/>
      <c r="J9" s="10"/>
      <c r="K9" s="13">
        <v>42256</v>
      </c>
    </row>
    <row r="10" spans="1:11" s="4" customFormat="1" ht="22.5" customHeight="1" x14ac:dyDescent="0.25">
      <c r="A10" s="10">
        <v>9</v>
      </c>
      <c r="B10" s="11" t="s">
        <v>9</v>
      </c>
      <c r="C10" s="11">
        <v>8108</v>
      </c>
      <c r="D10" s="31">
        <v>2009</v>
      </c>
      <c r="E10" s="42" t="s">
        <v>15</v>
      </c>
      <c r="F10" s="18" t="s">
        <v>193</v>
      </c>
      <c r="G10" s="11" t="s">
        <v>178</v>
      </c>
      <c r="H10" s="31">
        <v>1250</v>
      </c>
      <c r="I10" s="12"/>
      <c r="J10" s="10"/>
      <c r="K10" s="13">
        <v>42220</v>
      </c>
    </row>
    <row r="11" spans="1:11" s="4" customFormat="1" ht="22.5" customHeight="1" x14ac:dyDescent="0.25">
      <c r="A11" s="10">
        <v>10</v>
      </c>
      <c r="B11" s="11" t="s">
        <v>9</v>
      </c>
      <c r="C11" s="11">
        <v>8107</v>
      </c>
      <c r="D11" s="31">
        <v>2009</v>
      </c>
      <c r="E11" s="42" t="s">
        <v>15</v>
      </c>
      <c r="F11" s="18" t="s">
        <v>194</v>
      </c>
      <c r="G11" s="11" t="s">
        <v>178</v>
      </c>
      <c r="H11" s="31">
        <v>1250</v>
      </c>
      <c r="I11" s="12"/>
      <c r="J11" s="10"/>
      <c r="K11" s="13">
        <v>42220</v>
      </c>
    </row>
    <row r="12" spans="1:11" s="4" customFormat="1" ht="22.5" customHeight="1" x14ac:dyDescent="0.25">
      <c r="A12" s="10">
        <v>11</v>
      </c>
      <c r="B12" s="11" t="s">
        <v>9</v>
      </c>
      <c r="C12" s="11">
        <v>1598</v>
      </c>
      <c r="D12" s="31">
        <v>2003</v>
      </c>
      <c r="E12" s="42" t="s">
        <v>15</v>
      </c>
      <c r="F12" s="18" t="s">
        <v>195</v>
      </c>
      <c r="G12" s="11" t="s">
        <v>30</v>
      </c>
      <c r="H12" s="31">
        <v>1250</v>
      </c>
      <c r="I12" s="12"/>
      <c r="J12" s="10"/>
      <c r="K12" s="13">
        <v>42342</v>
      </c>
    </row>
    <row r="13" spans="1:11" s="4" customFormat="1" ht="22.5" customHeight="1" x14ac:dyDescent="0.25">
      <c r="A13" s="10">
        <v>12</v>
      </c>
      <c r="B13" s="11" t="s">
        <v>9</v>
      </c>
      <c r="C13" s="11">
        <v>28987</v>
      </c>
      <c r="D13" s="31">
        <v>2010</v>
      </c>
      <c r="E13" s="42" t="s">
        <v>15</v>
      </c>
      <c r="F13" s="18" t="s">
        <v>196</v>
      </c>
      <c r="G13" s="11" t="s">
        <v>30</v>
      </c>
      <c r="H13" s="31">
        <v>1250</v>
      </c>
      <c r="I13" s="12"/>
      <c r="J13" s="10"/>
      <c r="K13" s="13">
        <v>42192</v>
      </c>
    </row>
    <row r="14" spans="1:11" s="4" customFormat="1" ht="22.5" customHeight="1" x14ac:dyDescent="0.25">
      <c r="A14" s="10">
        <v>13</v>
      </c>
      <c r="B14" s="11" t="s">
        <v>9</v>
      </c>
      <c r="C14" s="11">
        <v>26323</v>
      </c>
      <c r="D14" s="31">
        <v>2014</v>
      </c>
      <c r="E14" s="42" t="s">
        <v>15</v>
      </c>
      <c r="F14" s="18" t="s">
        <v>197</v>
      </c>
      <c r="G14" s="11" t="s">
        <v>179</v>
      </c>
      <c r="H14" s="31">
        <v>1250</v>
      </c>
      <c r="I14" s="12"/>
      <c r="J14" s="10"/>
      <c r="K14" s="13">
        <v>42207</v>
      </c>
    </row>
    <row r="15" spans="1:11" s="4" customFormat="1" ht="22.5" customHeight="1" x14ac:dyDescent="0.25">
      <c r="A15" s="10">
        <v>14</v>
      </c>
      <c r="B15" s="11" t="s">
        <v>9</v>
      </c>
      <c r="C15" s="11">
        <v>30753</v>
      </c>
      <c r="D15" s="31">
        <v>2010</v>
      </c>
      <c r="E15" s="42" t="s">
        <v>15</v>
      </c>
      <c r="F15" s="18" t="s">
        <v>198</v>
      </c>
      <c r="G15" s="18" t="s">
        <v>29</v>
      </c>
      <c r="H15" s="31">
        <v>1250</v>
      </c>
      <c r="I15" s="12"/>
      <c r="J15" s="10"/>
      <c r="K15" s="13">
        <v>42262</v>
      </c>
    </row>
    <row r="16" spans="1:11" s="4" customFormat="1" ht="22.5" customHeight="1" x14ac:dyDescent="0.25">
      <c r="A16" s="10">
        <v>15</v>
      </c>
      <c r="B16" s="11" t="s">
        <v>9</v>
      </c>
      <c r="C16" s="11">
        <v>5872</v>
      </c>
      <c r="D16" s="31">
        <v>2013</v>
      </c>
      <c r="E16" s="42" t="s">
        <v>15</v>
      </c>
      <c r="F16" s="18" t="s">
        <v>199</v>
      </c>
      <c r="G16" s="18" t="s">
        <v>29</v>
      </c>
      <c r="H16" s="31">
        <v>1250</v>
      </c>
      <c r="I16" s="12"/>
      <c r="J16" s="10"/>
      <c r="K16" s="13">
        <v>42202</v>
      </c>
    </row>
    <row r="17" spans="1:14" s="4" customFormat="1" ht="22.5" customHeight="1" x14ac:dyDescent="0.25">
      <c r="A17" s="10">
        <v>16</v>
      </c>
      <c r="B17" s="11" t="s">
        <v>9</v>
      </c>
      <c r="C17" s="11">
        <v>3108</v>
      </c>
      <c r="D17" s="31">
        <v>2014</v>
      </c>
      <c r="E17" s="42" t="s">
        <v>15</v>
      </c>
      <c r="F17" s="18" t="s">
        <v>200</v>
      </c>
      <c r="G17" s="11" t="s">
        <v>180</v>
      </c>
      <c r="H17" s="31">
        <v>1250</v>
      </c>
      <c r="I17" s="12"/>
      <c r="J17" s="10"/>
      <c r="K17" s="13">
        <v>42282</v>
      </c>
    </row>
    <row r="18" spans="1:14" s="4" customFormat="1" ht="22.5" customHeight="1" x14ac:dyDescent="0.25">
      <c r="A18" s="10">
        <v>19</v>
      </c>
      <c r="B18" s="11" t="s">
        <v>9</v>
      </c>
      <c r="C18" s="11">
        <v>14489</v>
      </c>
      <c r="D18" s="31">
        <v>2003</v>
      </c>
      <c r="E18" s="42" t="s">
        <v>15</v>
      </c>
      <c r="F18" s="18" t="s">
        <v>201</v>
      </c>
      <c r="G18" s="18" t="s">
        <v>23</v>
      </c>
      <c r="H18" s="31">
        <v>1250</v>
      </c>
      <c r="I18" s="12"/>
      <c r="J18" s="10"/>
      <c r="K18" s="13">
        <v>42353</v>
      </c>
    </row>
    <row r="19" spans="1:14" s="4" customFormat="1" ht="15.75" x14ac:dyDescent="0.25">
      <c r="A19" s="10">
        <v>20</v>
      </c>
      <c r="B19" s="11" t="s">
        <v>9</v>
      </c>
      <c r="C19" s="11">
        <v>2967</v>
      </c>
      <c r="D19" s="31">
        <v>2003</v>
      </c>
      <c r="E19" s="42" t="s">
        <v>15</v>
      </c>
      <c r="F19" s="18" t="s">
        <v>202</v>
      </c>
      <c r="G19" s="18" t="s">
        <v>23</v>
      </c>
      <c r="H19" s="31">
        <v>1250</v>
      </c>
      <c r="I19" s="12"/>
      <c r="J19" s="10"/>
      <c r="K19" s="13">
        <v>42353</v>
      </c>
    </row>
    <row r="20" spans="1:14" s="4" customFormat="1" ht="15.75" x14ac:dyDescent="0.25">
      <c r="A20" s="10">
        <v>21</v>
      </c>
      <c r="B20" s="11" t="s">
        <v>9</v>
      </c>
      <c r="C20" s="11">
        <v>1094</v>
      </c>
      <c r="D20" s="31">
        <v>2003</v>
      </c>
      <c r="E20" s="42" t="s">
        <v>15</v>
      </c>
      <c r="F20" s="18" t="s">
        <v>203</v>
      </c>
      <c r="G20" s="18" t="s">
        <v>23</v>
      </c>
      <c r="H20" s="31">
        <v>1250</v>
      </c>
      <c r="I20" s="12"/>
      <c r="J20" s="10"/>
      <c r="K20" s="13">
        <v>42342</v>
      </c>
    </row>
    <row r="21" spans="1:14" s="4" customFormat="1" ht="15.75" x14ac:dyDescent="0.25">
      <c r="A21" s="10">
        <v>22</v>
      </c>
      <c r="B21" s="11" t="s">
        <v>9</v>
      </c>
      <c r="C21" s="11">
        <v>509</v>
      </c>
      <c r="D21" s="31">
        <v>2003</v>
      </c>
      <c r="E21" s="42" t="s">
        <v>15</v>
      </c>
      <c r="F21" s="18" t="s">
        <v>204</v>
      </c>
      <c r="G21" s="18" t="s">
        <v>23</v>
      </c>
      <c r="H21" s="31">
        <v>1250</v>
      </c>
      <c r="I21" s="12"/>
      <c r="J21" s="10"/>
      <c r="K21" s="13">
        <v>42342</v>
      </c>
    </row>
    <row r="22" spans="1:14" s="4" customFormat="1" ht="15.75" x14ac:dyDescent="0.25">
      <c r="A22" s="10">
        <v>23</v>
      </c>
      <c r="B22" s="11" t="s">
        <v>9</v>
      </c>
      <c r="C22" s="11">
        <v>410</v>
      </c>
      <c r="D22" s="31">
        <v>2003</v>
      </c>
      <c r="E22" s="42" t="s">
        <v>15</v>
      </c>
      <c r="F22" s="18" t="s">
        <v>205</v>
      </c>
      <c r="G22" s="18" t="s">
        <v>23</v>
      </c>
      <c r="H22" s="31">
        <v>1250</v>
      </c>
      <c r="I22" s="12"/>
      <c r="J22" s="10"/>
      <c r="K22" s="13">
        <v>42342</v>
      </c>
    </row>
    <row r="23" spans="1:14" s="7" customFormat="1" ht="15.75" x14ac:dyDescent="0.25">
      <c r="A23" s="10">
        <v>24</v>
      </c>
      <c r="B23" s="11" t="s">
        <v>9</v>
      </c>
      <c r="C23" s="11">
        <v>388</v>
      </c>
      <c r="D23" s="31">
        <v>2003</v>
      </c>
      <c r="E23" s="42" t="s">
        <v>15</v>
      </c>
      <c r="F23" s="18" t="s">
        <v>206</v>
      </c>
      <c r="G23" s="18" t="s">
        <v>23</v>
      </c>
      <c r="H23" s="31">
        <v>1250</v>
      </c>
      <c r="I23" s="12"/>
      <c r="J23" s="10"/>
      <c r="K23" s="13">
        <v>42342</v>
      </c>
      <c r="L23" s="4"/>
      <c r="M23" s="4"/>
      <c r="N23" s="4"/>
    </row>
    <row r="24" spans="1:14" s="7" customFormat="1" ht="15.75" x14ac:dyDescent="0.25">
      <c r="A24" s="10">
        <v>25</v>
      </c>
      <c r="B24" s="11" t="s">
        <v>9</v>
      </c>
      <c r="C24" s="11">
        <v>18088</v>
      </c>
      <c r="D24" s="31">
        <v>2003</v>
      </c>
      <c r="E24" s="42" t="s">
        <v>15</v>
      </c>
      <c r="F24" s="18" t="s">
        <v>207</v>
      </c>
      <c r="G24" s="34" t="s">
        <v>14</v>
      </c>
      <c r="H24" s="31">
        <v>1250</v>
      </c>
      <c r="I24" s="12"/>
      <c r="J24" s="10"/>
      <c r="K24" s="13">
        <v>42353</v>
      </c>
      <c r="L24" s="43"/>
      <c r="M24" s="6" t="s">
        <v>73</v>
      </c>
      <c r="N24" s="7" t="s">
        <v>87</v>
      </c>
    </row>
    <row r="25" spans="1:14" s="7" customFormat="1" ht="15" customHeight="1" x14ac:dyDescent="0.25">
      <c r="A25" s="10">
        <v>26</v>
      </c>
      <c r="B25" s="11" t="s">
        <v>9</v>
      </c>
      <c r="C25" s="11">
        <v>19391</v>
      </c>
      <c r="D25" s="31">
        <v>2003</v>
      </c>
      <c r="E25" s="42" t="s">
        <v>15</v>
      </c>
      <c r="F25" s="18" t="s">
        <v>208</v>
      </c>
      <c r="G25" s="34" t="s">
        <v>14</v>
      </c>
      <c r="H25" s="31">
        <v>1250</v>
      </c>
      <c r="I25" s="12"/>
      <c r="J25" s="10"/>
      <c r="K25" s="13">
        <v>42315</v>
      </c>
      <c r="L25" s="43"/>
      <c r="M25" s="6" t="s">
        <v>84</v>
      </c>
      <c r="N25" s="7" t="s">
        <v>88</v>
      </c>
    </row>
    <row r="26" spans="1:14" s="7" customFormat="1" ht="15" customHeight="1" x14ac:dyDescent="0.25">
      <c r="A26" s="10">
        <v>27</v>
      </c>
      <c r="B26" s="11" t="s">
        <v>9</v>
      </c>
      <c r="C26" s="11">
        <v>1829</v>
      </c>
      <c r="D26" s="31">
        <v>2003</v>
      </c>
      <c r="E26" s="42" t="s">
        <v>15</v>
      </c>
      <c r="F26" s="18" t="s">
        <v>209</v>
      </c>
      <c r="G26" s="11" t="s">
        <v>11</v>
      </c>
      <c r="H26" s="31">
        <v>1250</v>
      </c>
      <c r="I26" s="12"/>
      <c r="J26" s="10"/>
      <c r="K26" s="13">
        <v>42352</v>
      </c>
      <c r="L26" s="43"/>
      <c r="M26" s="6" t="s">
        <v>97</v>
      </c>
      <c r="N26" s="7" t="s">
        <v>139</v>
      </c>
    </row>
    <row r="27" spans="1:14" s="4" customFormat="1" ht="15" customHeight="1" x14ac:dyDescent="0.25">
      <c r="A27" s="10">
        <v>28</v>
      </c>
      <c r="B27" s="11" t="s">
        <v>9</v>
      </c>
      <c r="C27" s="11">
        <v>10770</v>
      </c>
      <c r="D27" s="31">
        <v>2012</v>
      </c>
      <c r="E27" s="42" t="s">
        <v>15</v>
      </c>
      <c r="F27" s="18" t="s">
        <v>210</v>
      </c>
      <c r="G27" s="11" t="s">
        <v>34</v>
      </c>
      <c r="H27" s="31">
        <v>1250</v>
      </c>
      <c r="I27" s="12"/>
      <c r="J27" s="10"/>
      <c r="K27" s="13">
        <v>42291</v>
      </c>
      <c r="L27" s="43"/>
      <c r="M27" s="6" t="s">
        <v>162</v>
      </c>
      <c r="N27" s="7" t="s">
        <v>163</v>
      </c>
    </row>
    <row r="28" spans="1:14" s="4" customFormat="1" ht="15" customHeight="1" x14ac:dyDescent="0.25">
      <c r="A28" s="10">
        <v>29</v>
      </c>
      <c r="B28" s="11" t="s">
        <v>9</v>
      </c>
      <c r="C28" s="11">
        <v>2511</v>
      </c>
      <c r="D28" s="31">
        <v>2001</v>
      </c>
      <c r="E28" s="42" t="s">
        <v>15</v>
      </c>
      <c r="F28" s="18" t="s">
        <v>211</v>
      </c>
      <c r="G28" s="11" t="s">
        <v>26</v>
      </c>
      <c r="H28" s="31">
        <v>1250</v>
      </c>
      <c r="I28" s="12"/>
      <c r="J28" s="10"/>
      <c r="K28" s="13">
        <v>42315</v>
      </c>
    </row>
    <row r="29" spans="1:14" ht="15" customHeight="1" x14ac:dyDescent="0.25">
      <c r="A29" s="10">
        <v>30</v>
      </c>
      <c r="B29" s="11" t="s">
        <v>9</v>
      </c>
      <c r="C29" s="11">
        <v>39130</v>
      </c>
      <c r="D29" s="31">
        <v>2012</v>
      </c>
      <c r="E29" s="42" t="s">
        <v>15</v>
      </c>
      <c r="F29" s="18" t="s">
        <v>212</v>
      </c>
      <c r="G29" s="11" t="s">
        <v>37</v>
      </c>
      <c r="H29" s="31">
        <v>1250</v>
      </c>
      <c r="I29" s="12"/>
      <c r="J29" s="10"/>
      <c r="K29" s="13">
        <v>42290</v>
      </c>
      <c r="L29" s="4"/>
      <c r="M29" s="4"/>
      <c r="N29" s="4"/>
    </row>
  </sheetData>
  <conditionalFormatting sqref="F2:F29">
    <cfRule type="duplicateValues" dxfId="31"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I690"/>
  <sheetViews>
    <sheetView zoomScaleNormal="100" workbookViewId="0">
      <selection activeCell="E6" sqref="E6"/>
    </sheetView>
  </sheetViews>
  <sheetFormatPr defaultRowHeight="15" x14ac:dyDescent="0.25"/>
  <cols>
    <col min="2" max="2" width="52.85546875" bestFit="1" customWidth="1"/>
    <col min="5" max="5" width="52.85546875" bestFit="1" customWidth="1"/>
    <col min="7" max="7" width="56.5703125" bestFit="1" customWidth="1"/>
    <col min="9" max="9" width="62.5703125" bestFit="1" customWidth="1"/>
  </cols>
  <sheetData>
    <row r="1" spans="2:9" ht="15.75" x14ac:dyDescent="0.25">
      <c r="B1" s="46">
        <v>2016</v>
      </c>
      <c r="E1" s="46">
        <v>2018</v>
      </c>
    </row>
    <row r="2" spans="2:9" ht="15.75" hidden="1" x14ac:dyDescent="0.25">
      <c r="B2" s="47" t="s">
        <v>1107</v>
      </c>
      <c r="E2" s="45" t="s">
        <v>995</v>
      </c>
      <c r="G2" s="5" t="s">
        <v>577</v>
      </c>
      <c r="I2" s="45" t="s">
        <v>232</v>
      </c>
    </row>
    <row r="3" spans="2:9" ht="15.75" hidden="1" x14ac:dyDescent="0.25">
      <c r="B3" s="47" t="s">
        <v>1108</v>
      </c>
      <c r="E3" s="45" t="s">
        <v>996</v>
      </c>
      <c r="G3" s="5" t="s">
        <v>578</v>
      </c>
      <c r="I3" s="45" t="s">
        <v>233</v>
      </c>
    </row>
    <row r="4" spans="2:9" ht="15.75" x14ac:dyDescent="0.25">
      <c r="B4" s="47" t="s">
        <v>1109</v>
      </c>
      <c r="E4" s="45" t="s">
        <v>997</v>
      </c>
      <c r="G4" s="5" t="s">
        <v>579</v>
      </c>
      <c r="I4" s="45" t="s">
        <v>234</v>
      </c>
    </row>
    <row r="5" spans="2:9" ht="15.75" hidden="1" x14ac:dyDescent="0.25">
      <c r="B5" s="47" t="s">
        <v>1110</v>
      </c>
      <c r="E5" s="45" t="s">
        <v>998</v>
      </c>
      <c r="G5" s="5" t="s">
        <v>580</v>
      </c>
      <c r="I5" s="45" t="s">
        <v>235</v>
      </c>
    </row>
    <row r="6" spans="2:9" ht="15.75" x14ac:dyDescent="0.25">
      <c r="B6" s="47" t="s">
        <v>995</v>
      </c>
      <c r="E6" s="45" t="s">
        <v>999</v>
      </c>
      <c r="G6" s="5" t="s">
        <v>232</v>
      </c>
      <c r="I6" s="45" t="s">
        <v>236</v>
      </c>
    </row>
    <row r="7" spans="2:9" ht="15.75" hidden="1" x14ac:dyDescent="0.25">
      <c r="B7" s="47" t="s">
        <v>996</v>
      </c>
      <c r="E7" s="45" t="s">
        <v>1000</v>
      </c>
      <c r="G7" s="5" t="s">
        <v>233</v>
      </c>
      <c r="I7" s="45" t="s">
        <v>237</v>
      </c>
    </row>
    <row r="8" spans="2:9" ht="15.75" x14ac:dyDescent="0.25">
      <c r="B8" s="47" t="s">
        <v>1111</v>
      </c>
      <c r="E8" s="45" t="s">
        <v>1001</v>
      </c>
      <c r="G8" s="5" t="s">
        <v>325</v>
      </c>
      <c r="I8" s="45" t="s">
        <v>238</v>
      </c>
    </row>
    <row r="9" spans="2:9" ht="15.75" hidden="1" x14ac:dyDescent="0.25">
      <c r="B9" s="47" t="s">
        <v>1112</v>
      </c>
      <c r="E9" s="45" t="s">
        <v>1002</v>
      </c>
      <c r="G9" s="5" t="s">
        <v>326</v>
      </c>
      <c r="I9" s="45" t="s">
        <v>239</v>
      </c>
    </row>
    <row r="10" spans="2:9" ht="15.75" x14ac:dyDescent="0.25">
      <c r="B10" s="47" t="s">
        <v>1113</v>
      </c>
      <c r="E10" s="45" t="s">
        <v>1003</v>
      </c>
      <c r="G10" s="5" t="s">
        <v>581</v>
      </c>
      <c r="I10" s="45" t="s">
        <v>240</v>
      </c>
    </row>
    <row r="11" spans="2:9" ht="15.75" x14ac:dyDescent="0.25">
      <c r="B11" s="47" t="s">
        <v>1114</v>
      </c>
      <c r="E11" s="45" t="s">
        <v>1004</v>
      </c>
      <c r="G11" s="5" t="s">
        <v>582</v>
      </c>
      <c r="I11" s="45" t="s">
        <v>241</v>
      </c>
    </row>
    <row r="12" spans="2:9" ht="15.75" hidden="1" x14ac:dyDescent="0.25">
      <c r="B12" s="47" t="s">
        <v>1115</v>
      </c>
      <c r="E12" s="45" t="s">
        <v>1005</v>
      </c>
      <c r="G12" s="5" t="s">
        <v>583</v>
      </c>
      <c r="I12" s="45" t="s">
        <v>242</v>
      </c>
    </row>
    <row r="13" spans="2:9" ht="15.75" hidden="1" x14ac:dyDescent="0.25">
      <c r="B13" s="47" t="s">
        <v>1116</v>
      </c>
      <c r="E13" s="45" t="s">
        <v>1006</v>
      </c>
      <c r="G13" s="5" t="s">
        <v>584</v>
      </c>
      <c r="I13" s="45" t="s">
        <v>243</v>
      </c>
    </row>
    <row r="14" spans="2:9" ht="15.75" x14ac:dyDescent="0.25">
      <c r="B14" s="47" t="s">
        <v>1117</v>
      </c>
      <c r="E14" s="45" t="s">
        <v>1007</v>
      </c>
      <c r="G14" s="5" t="s">
        <v>585</v>
      </c>
      <c r="I14" s="45" t="s">
        <v>244</v>
      </c>
    </row>
    <row r="15" spans="2:9" ht="15.75" hidden="1" x14ac:dyDescent="0.25">
      <c r="B15" s="47" t="s">
        <v>1118</v>
      </c>
      <c r="E15" s="45" t="s">
        <v>1008</v>
      </c>
      <c r="G15" s="5" t="s">
        <v>586</v>
      </c>
      <c r="I15" s="45" t="s">
        <v>245</v>
      </c>
    </row>
    <row r="16" spans="2:9" ht="15.75" x14ac:dyDescent="0.25">
      <c r="B16" s="47" t="s">
        <v>1119</v>
      </c>
      <c r="E16" s="45" t="s">
        <v>1009</v>
      </c>
      <c r="G16" s="5" t="s">
        <v>587</v>
      </c>
      <c r="I16" s="45" t="s">
        <v>246</v>
      </c>
    </row>
    <row r="17" spans="2:9" ht="15.75" hidden="1" x14ac:dyDescent="0.25">
      <c r="B17" s="47" t="s">
        <v>1120</v>
      </c>
      <c r="E17" s="45" t="s">
        <v>1010</v>
      </c>
      <c r="G17" s="5" t="s">
        <v>588</v>
      </c>
      <c r="I17" s="45" t="s">
        <v>247</v>
      </c>
    </row>
    <row r="18" spans="2:9" ht="15.75" x14ac:dyDescent="0.25">
      <c r="B18" s="47" t="s">
        <v>1121</v>
      </c>
      <c r="E18" s="45" t="s">
        <v>1011</v>
      </c>
      <c r="G18" s="5" t="s">
        <v>589</v>
      </c>
      <c r="I18" s="45" t="s">
        <v>248</v>
      </c>
    </row>
    <row r="19" spans="2:9" ht="15.75" hidden="1" x14ac:dyDescent="0.25">
      <c r="B19" s="47" t="s">
        <v>1122</v>
      </c>
      <c r="E19" s="45" t="s">
        <v>1012</v>
      </c>
      <c r="G19" s="5" t="s">
        <v>590</v>
      </c>
      <c r="I19" s="45" t="s">
        <v>249</v>
      </c>
    </row>
    <row r="20" spans="2:9" ht="15.75" x14ac:dyDescent="0.25">
      <c r="B20" s="47" t="s">
        <v>1123</v>
      </c>
      <c r="E20" s="45" t="s">
        <v>1013</v>
      </c>
      <c r="G20" s="5" t="s">
        <v>591</v>
      </c>
      <c r="I20" s="45" t="s">
        <v>250</v>
      </c>
    </row>
    <row r="21" spans="2:9" ht="15.75" hidden="1" x14ac:dyDescent="0.25">
      <c r="B21" s="47" t="s">
        <v>1124</v>
      </c>
      <c r="E21" s="45" t="s">
        <v>1014</v>
      </c>
      <c r="G21" s="5" t="s">
        <v>592</v>
      </c>
      <c r="I21" s="45" t="s">
        <v>251</v>
      </c>
    </row>
    <row r="22" spans="2:9" ht="15.75" x14ac:dyDescent="0.25">
      <c r="B22" s="47" t="s">
        <v>1125</v>
      </c>
      <c r="E22" s="45" t="s">
        <v>1015</v>
      </c>
      <c r="G22" s="5" t="s">
        <v>593</v>
      </c>
      <c r="I22" s="45" t="s">
        <v>252</v>
      </c>
    </row>
    <row r="23" spans="2:9" ht="15.75" hidden="1" x14ac:dyDescent="0.25">
      <c r="B23" s="47" t="s">
        <v>1126</v>
      </c>
      <c r="E23" s="45" t="s">
        <v>1016</v>
      </c>
      <c r="G23" s="5" t="s">
        <v>594</v>
      </c>
      <c r="I23" s="45" t="s">
        <v>253</v>
      </c>
    </row>
    <row r="24" spans="2:9" ht="15.75" x14ac:dyDescent="0.25">
      <c r="B24" s="47" t="s">
        <v>1127</v>
      </c>
      <c r="E24" s="45" t="s">
        <v>1017</v>
      </c>
      <c r="G24" s="5" t="s">
        <v>595</v>
      </c>
      <c r="I24" s="45" t="s">
        <v>254</v>
      </c>
    </row>
    <row r="25" spans="2:9" ht="15.75" hidden="1" x14ac:dyDescent="0.25">
      <c r="B25" s="47" t="s">
        <v>1128</v>
      </c>
      <c r="E25" s="45" t="s">
        <v>1018</v>
      </c>
      <c r="G25" s="5" t="s">
        <v>596</v>
      </c>
      <c r="I25" s="45" t="s">
        <v>255</v>
      </c>
    </row>
    <row r="26" spans="2:9" ht="15.75" x14ac:dyDescent="0.25">
      <c r="B26" s="47" t="s">
        <v>1129</v>
      </c>
      <c r="E26" s="45" t="s">
        <v>1019</v>
      </c>
      <c r="G26" s="5" t="s">
        <v>597</v>
      </c>
      <c r="I26" s="45" t="s">
        <v>256</v>
      </c>
    </row>
    <row r="27" spans="2:9" ht="15.75" hidden="1" x14ac:dyDescent="0.25">
      <c r="B27" s="47" t="s">
        <v>1130</v>
      </c>
      <c r="E27" s="45" t="s">
        <v>1020</v>
      </c>
      <c r="G27" s="5" t="s">
        <v>598</v>
      </c>
      <c r="I27" s="45" t="s">
        <v>257</v>
      </c>
    </row>
    <row r="28" spans="2:9" ht="15.75" x14ac:dyDescent="0.25">
      <c r="B28" s="47" t="s">
        <v>1131</v>
      </c>
      <c r="E28" s="45" t="s">
        <v>1021</v>
      </c>
      <c r="G28" s="5" t="s">
        <v>599</v>
      </c>
      <c r="I28" s="45" t="s">
        <v>258</v>
      </c>
    </row>
    <row r="29" spans="2:9" ht="15.75" hidden="1" x14ac:dyDescent="0.25">
      <c r="B29" s="47" t="s">
        <v>1132</v>
      </c>
      <c r="E29" s="45" t="s">
        <v>1022</v>
      </c>
      <c r="G29" s="5" t="s">
        <v>600</v>
      </c>
      <c r="I29" s="45" t="s">
        <v>259</v>
      </c>
    </row>
    <row r="30" spans="2:9" ht="15.75" hidden="1" x14ac:dyDescent="0.25">
      <c r="B30" s="47" t="s">
        <v>1133</v>
      </c>
      <c r="E30" s="45" t="s">
        <v>1023</v>
      </c>
      <c r="G30" s="5" t="s">
        <v>601</v>
      </c>
      <c r="I30" s="45" t="s">
        <v>213</v>
      </c>
    </row>
    <row r="31" spans="2:9" ht="15.75" x14ac:dyDescent="0.25">
      <c r="B31" s="47" t="s">
        <v>1134</v>
      </c>
      <c r="E31" s="45" t="s">
        <v>1024</v>
      </c>
      <c r="G31" s="5" t="s">
        <v>602</v>
      </c>
      <c r="I31" s="45" t="s">
        <v>214</v>
      </c>
    </row>
    <row r="32" spans="2:9" ht="15.75" x14ac:dyDescent="0.25">
      <c r="B32" s="47" t="s">
        <v>1135</v>
      </c>
      <c r="E32" s="45" t="s">
        <v>1025</v>
      </c>
      <c r="G32" s="5" t="s">
        <v>603</v>
      </c>
      <c r="I32" s="45" t="s">
        <v>215</v>
      </c>
    </row>
    <row r="33" spans="2:9" ht="15.75" hidden="1" x14ac:dyDescent="0.25">
      <c r="B33" s="47" t="s">
        <v>1136</v>
      </c>
      <c r="E33" s="45" t="s">
        <v>1026</v>
      </c>
      <c r="G33" s="5" t="s">
        <v>604</v>
      </c>
      <c r="I33" s="45" t="s">
        <v>216</v>
      </c>
    </row>
    <row r="34" spans="2:9" ht="15.75" hidden="1" x14ac:dyDescent="0.25">
      <c r="B34" s="47" t="s">
        <v>1137</v>
      </c>
      <c r="E34" s="45" t="s">
        <v>1027</v>
      </c>
      <c r="G34" s="5" t="s">
        <v>605</v>
      </c>
      <c r="I34" s="45" t="s">
        <v>217</v>
      </c>
    </row>
    <row r="35" spans="2:9" ht="15.75" hidden="1" x14ac:dyDescent="0.25">
      <c r="B35" s="47" t="s">
        <v>1138</v>
      </c>
      <c r="E35" s="45" t="s">
        <v>1028</v>
      </c>
      <c r="G35" s="5" t="s">
        <v>606</v>
      </c>
      <c r="I35" s="45" t="s">
        <v>218</v>
      </c>
    </row>
    <row r="36" spans="2:9" ht="15.75" hidden="1" x14ac:dyDescent="0.25">
      <c r="B36" s="47" t="s">
        <v>1139</v>
      </c>
      <c r="E36" s="45" t="s">
        <v>1029</v>
      </c>
      <c r="G36" s="5" t="s">
        <v>607</v>
      </c>
      <c r="I36" s="45" t="s">
        <v>260</v>
      </c>
    </row>
    <row r="37" spans="2:9" ht="15.75" hidden="1" x14ac:dyDescent="0.25">
      <c r="B37" s="47" t="s">
        <v>1140</v>
      </c>
      <c r="E37" s="45" t="s">
        <v>1030</v>
      </c>
      <c r="G37" s="5" t="s">
        <v>608</v>
      </c>
      <c r="I37" s="45" t="s">
        <v>219</v>
      </c>
    </row>
    <row r="38" spans="2:9" ht="15.75" hidden="1" x14ac:dyDescent="0.25">
      <c r="B38" s="47" t="s">
        <v>1141</v>
      </c>
      <c r="E38" s="45" t="s">
        <v>1031</v>
      </c>
      <c r="G38" s="5" t="s">
        <v>609</v>
      </c>
      <c r="I38" s="45" t="s">
        <v>220</v>
      </c>
    </row>
    <row r="39" spans="2:9" ht="15.75" x14ac:dyDescent="0.25">
      <c r="B39" s="47" t="s">
        <v>1142</v>
      </c>
      <c r="E39" s="45" t="s">
        <v>1032</v>
      </c>
      <c r="G39" s="5" t="s">
        <v>610</v>
      </c>
      <c r="I39" s="45" t="s">
        <v>221</v>
      </c>
    </row>
    <row r="40" spans="2:9" ht="15.75" hidden="1" x14ac:dyDescent="0.25">
      <c r="B40" s="47" t="s">
        <v>1143</v>
      </c>
      <c r="E40" s="45" t="s">
        <v>1033</v>
      </c>
      <c r="G40" s="5" t="s">
        <v>611</v>
      </c>
      <c r="I40" s="45" t="s">
        <v>222</v>
      </c>
    </row>
    <row r="41" spans="2:9" ht="15.75" hidden="1" x14ac:dyDescent="0.25">
      <c r="B41" s="47" t="s">
        <v>1144</v>
      </c>
      <c r="E41" s="45" t="s">
        <v>1034</v>
      </c>
      <c r="G41" s="5" t="s">
        <v>612</v>
      </c>
      <c r="I41" s="45" t="s">
        <v>223</v>
      </c>
    </row>
    <row r="42" spans="2:9" ht="15.75" hidden="1" x14ac:dyDescent="0.25">
      <c r="B42" s="47" t="s">
        <v>1145</v>
      </c>
      <c r="E42" s="45" t="s">
        <v>1035</v>
      </c>
      <c r="G42" s="5" t="s">
        <v>613</v>
      </c>
      <c r="I42" s="45" t="s">
        <v>224</v>
      </c>
    </row>
    <row r="43" spans="2:9" ht="15.75" hidden="1" x14ac:dyDescent="0.25">
      <c r="B43" s="47" t="s">
        <v>1146</v>
      </c>
      <c r="E43" s="45" t="s">
        <v>1036</v>
      </c>
      <c r="G43" s="5" t="s">
        <v>614</v>
      </c>
      <c r="I43" s="45" t="s">
        <v>225</v>
      </c>
    </row>
    <row r="44" spans="2:9" ht="15.75" hidden="1" x14ac:dyDescent="0.25">
      <c r="B44" s="47" t="s">
        <v>1147</v>
      </c>
      <c r="E44" s="45" t="s">
        <v>1037</v>
      </c>
      <c r="G44" s="5" t="s">
        <v>615</v>
      </c>
      <c r="I44" s="45" t="s">
        <v>226</v>
      </c>
    </row>
    <row r="45" spans="2:9" ht="15.75" hidden="1" x14ac:dyDescent="0.25">
      <c r="B45" s="47" t="s">
        <v>1148</v>
      </c>
      <c r="E45" s="45" t="s">
        <v>1038</v>
      </c>
      <c r="G45" s="5" t="s">
        <v>616</v>
      </c>
      <c r="I45" s="45" t="s">
        <v>227</v>
      </c>
    </row>
    <row r="46" spans="2:9" ht="15.75" x14ac:dyDescent="0.25">
      <c r="B46" s="47" t="s">
        <v>1149</v>
      </c>
      <c r="E46" s="45" t="s">
        <v>1039</v>
      </c>
      <c r="G46" s="5" t="s">
        <v>617</v>
      </c>
      <c r="I46" s="45" t="s">
        <v>261</v>
      </c>
    </row>
    <row r="47" spans="2:9" ht="15.75" x14ac:dyDescent="0.25">
      <c r="B47" s="47" t="s">
        <v>1150</v>
      </c>
      <c r="E47" s="45" t="s">
        <v>1040</v>
      </c>
      <c r="G47" s="5" t="s">
        <v>618</v>
      </c>
      <c r="I47" s="45" t="s">
        <v>262</v>
      </c>
    </row>
    <row r="48" spans="2:9" ht="15.75" x14ac:dyDescent="0.25">
      <c r="B48" s="47" t="s">
        <v>1151</v>
      </c>
      <c r="E48" s="45" t="s">
        <v>1041</v>
      </c>
      <c r="G48" s="5" t="s">
        <v>619</v>
      </c>
      <c r="I48" s="45" t="s">
        <v>228</v>
      </c>
    </row>
    <row r="49" spans="2:9" ht="15.75" x14ac:dyDescent="0.25">
      <c r="B49" s="47" t="s">
        <v>1152</v>
      </c>
      <c r="E49" s="45" t="s">
        <v>1042</v>
      </c>
      <c r="G49" s="5" t="s">
        <v>620</v>
      </c>
      <c r="I49" s="45" t="s">
        <v>229</v>
      </c>
    </row>
    <row r="50" spans="2:9" ht="15.75" x14ac:dyDescent="0.25">
      <c r="B50" s="47" t="s">
        <v>1153</v>
      </c>
      <c r="E50" s="45" t="s">
        <v>1043</v>
      </c>
      <c r="G50" s="5" t="s">
        <v>621</v>
      </c>
      <c r="I50" s="45" t="s">
        <v>230</v>
      </c>
    </row>
    <row r="51" spans="2:9" ht="15.75" x14ac:dyDescent="0.25">
      <c r="B51" s="47" t="s">
        <v>1154</v>
      </c>
      <c r="E51" s="45" t="s">
        <v>1044</v>
      </c>
      <c r="G51" s="5" t="s">
        <v>622</v>
      </c>
      <c r="I51" s="45" t="s">
        <v>263</v>
      </c>
    </row>
    <row r="52" spans="2:9" ht="15.75" x14ac:dyDescent="0.25">
      <c r="B52" s="47" t="s">
        <v>1155</v>
      </c>
      <c r="E52" s="45" t="s">
        <v>1045</v>
      </c>
      <c r="G52" s="5" t="s">
        <v>623</v>
      </c>
      <c r="I52" s="45" t="s">
        <v>264</v>
      </c>
    </row>
    <row r="53" spans="2:9" ht="15.75" hidden="1" x14ac:dyDescent="0.25">
      <c r="B53" s="47" t="s">
        <v>1156</v>
      </c>
      <c r="E53" s="45" t="s">
        <v>1046</v>
      </c>
      <c r="G53" s="5" t="s">
        <v>624</v>
      </c>
      <c r="I53" s="45" t="s">
        <v>265</v>
      </c>
    </row>
    <row r="54" spans="2:9" ht="15.75" hidden="1" x14ac:dyDescent="0.25">
      <c r="B54" s="47" t="s">
        <v>1157</v>
      </c>
      <c r="E54" s="45" t="s">
        <v>1047</v>
      </c>
      <c r="G54" s="5" t="s">
        <v>625</v>
      </c>
      <c r="I54" s="45" t="s">
        <v>266</v>
      </c>
    </row>
    <row r="55" spans="2:9" ht="15.75" x14ac:dyDescent="0.25">
      <c r="B55" s="47" t="s">
        <v>1158</v>
      </c>
      <c r="E55" s="45" t="s">
        <v>1048</v>
      </c>
      <c r="G55" s="5" t="s">
        <v>626</v>
      </c>
      <c r="I55" s="45" t="s">
        <v>267</v>
      </c>
    </row>
    <row r="56" spans="2:9" ht="15.75" x14ac:dyDescent="0.25">
      <c r="B56" s="47" t="s">
        <v>1159</v>
      </c>
      <c r="E56" s="45" t="s">
        <v>1049</v>
      </c>
      <c r="G56" s="5" t="s">
        <v>627</v>
      </c>
      <c r="I56" s="45" t="s">
        <v>268</v>
      </c>
    </row>
    <row r="57" spans="2:9" ht="15.75" hidden="1" x14ac:dyDescent="0.25">
      <c r="B57" s="47" t="s">
        <v>1160</v>
      </c>
      <c r="E57" s="45" t="s">
        <v>1050</v>
      </c>
      <c r="G57" s="5" t="s">
        <v>628</v>
      </c>
      <c r="I57" s="45" t="s">
        <v>269</v>
      </c>
    </row>
    <row r="58" spans="2:9" ht="15.75" x14ac:dyDescent="0.25">
      <c r="B58" s="47" t="s">
        <v>1161</v>
      </c>
      <c r="E58" s="45" t="s">
        <v>1051</v>
      </c>
      <c r="G58" s="5" t="s">
        <v>629</v>
      </c>
      <c r="I58" s="45" t="s">
        <v>270</v>
      </c>
    </row>
    <row r="59" spans="2:9" ht="15.75" hidden="1" x14ac:dyDescent="0.25">
      <c r="B59" s="47" t="s">
        <v>1162</v>
      </c>
      <c r="E59" s="45" t="s">
        <v>1052</v>
      </c>
      <c r="G59" s="5" t="s">
        <v>630</v>
      </c>
      <c r="I59" s="45" t="s">
        <v>271</v>
      </c>
    </row>
    <row r="60" spans="2:9" ht="15.75" x14ac:dyDescent="0.25">
      <c r="B60" s="47" t="s">
        <v>1163</v>
      </c>
      <c r="E60" s="45" t="s">
        <v>1053</v>
      </c>
      <c r="G60" s="5" t="s">
        <v>631</v>
      </c>
      <c r="I60" s="45" t="s">
        <v>272</v>
      </c>
    </row>
    <row r="61" spans="2:9" ht="15.75" x14ac:dyDescent="0.25">
      <c r="B61" s="47" t="s">
        <v>1164</v>
      </c>
      <c r="E61" s="45" t="s">
        <v>1054</v>
      </c>
      <c r="G61" s="5" t="s">
        <v>632</v>
      </c>
      <c r="I61" s="45" t="s">
        <v>273</v>
      </c>
    </row>
    <row r="62" spans="2:9" ht="15.75" x14ac:dyDescent="0.25">
      <c r="B62" s="47" t="s">
        <v>1165</v>
      </c>
      <c r="E62" s="45" t="s">
        <v>1055</v>
      </c>
      <c r="G62" s="5" t="s">
        <v>633</v>
      </c>
      <c r="I62" s="45" t="s">
        <v>274</v>
      </c>
    </row>
    <row r="63" spans="2:9" ht="15.75" hidden="1" x14ac:dyDescent="0.25">
      <c r="B63" s="47" t="s">
        <v>1166</v>
      </c>
      <c r="E63" s="45" t="s">
        <v>1056</v>
      </c>
      <c r="G63" s="5" t="s">
        <v>634</v>
      </c>
      <c r="I63" s="45" t="s">
        <v>275</v>
      </c>
    </row>
    <row r="64" spans="2:9" ht="15.75" x14ac:dyDescent="0.25">
      <c r="B64" s="47" t="s">
        <v>1167</v>
      </c>
      <c r="E64" s="45" t="s">
        <v>1057</v>
      </c>
      <c r="G64" s="5" t="s">
        <v>635</v>
      </c>
      <c r="I64" s="45" t="s">
        <v>276</v>
      </c>
    </row>
    <row r="65" spans="2:9" ht="15.75" hidden="1" x14ac:dyDescent="0.25">
      <c r="B65" s="47" t="s">
        <v>1168</v>
      </c>
      <c r="E65" s="45" t="s">
        <v>1058</v>
      </c>
      <c r="G65" s="5" t="s">
        <v>636</v>
      </c>
      <c r="I65" s="45" t="s">
        <v>277</v>
      </c>
    </row>
    <row r="66" spans="2:9" ht="15.75" x14ac:dyDescent="0.25">
      <c r="B66" s="47" t="s">
        <v>1169</v>
      </c>
      <c r="E66" s="45" t="s">
        <v>1059</v>
      </c>
      <c r="G66" s="5" t="s">
        <v>637</v>
      </c>
      <c r="I66" s="45" t="s">
        <v>278</v>
      </c>
    </row>
    <row r="67" spans="2:9" ht="15.75" hidden="1" x14ac:dyDescent="0.25">
      <c r="B67" s="47" t="s">
        <v>1170</v>
      </c>
      <c r="E67" s="45" t="s">
        <v>1060</v>
      </c>
      <c r="G67" s="5" t="s">
        <v>638</v>
      </c>
      <c r="I67" s="45" t="s">
        <v>279</v>
      </c>
    </row>
    <row r="68" spans="2:9" ht="15.75" x14ac:dyDescent="0.25">
      <c r="B68" s="47" t="s">
        <v>1116</v>
      </c>
      <c r="E68" s="45" t="s">
        <v>1061</v>
      </c>
      <c r="G68" s="5" t="s">
        <v>584</v>
      </c>
      <c r="I68" s="45" t="s">
        <v>280</v>
      </c>
    </row>
    <row r="69" spans="2:9" ht="15.75" hidden="1" x14ac:dyDescent="0.25">
      <c r="B69" s="47" t="s">
        <v>1171</v>
      </c>
      <c r="E69" s="45" t="s">
        <v>1062</v>
      </c>
      <c r="G69" s="5" t="s">
        <v>639</v>
      </c>
      <c r="I69" s="45" t="s">
        <v>281</v>
      </c>
    </row>
    <row r="70" spans="2:9" ht="15.75" x14ac:dyDescent="0.25">
      <c r="B70" s="47" t="s">
        <v>1172</v>
      </c>
      <c r="E70" s="45" t="s">
        <v>1063</v>
      </c>
      <c r="G70" s="5" t="s">
        <v>640</v>
      </c>
      <c r="I70" s="45" t="s">
        <v>282</v>
      </c>
    </row>
    <row r="71" spans="2:9" ht="15.75" hidden="1" x14ac:dyDescent="0.25">
      <c r="B71" s="47" t="s">
        <v>1173</v>
      </c>
      <c r="E71" s="45" t="s">
        <v>1064</v>
      </c>
      <c r="G71" s="5" t="s">
        <v>641</v>
      </c>
      <c r="I71" s="45" t="s">
        <v>283</v>
      </c>
    </row>
    <row r="72" spans="2:9" ht="15.75" x14ac:dyDescent="0.25">
      <c r="B72" s="47" t="s">
        <v>1174</v>
      </c>
      <c r="E72" s="45" t="s">
        <v>1065</v>
      </c>
      <c r="G72" s="5" t="s">
        <v>642</v>
      </c>
      <c r="I72" s="45" t="s">
        <v>284</v>
      </c>
    </row>
    <row r="73" spans="2:9" ht="15.75" hidden="1" x14ac:dyDescent="0.25">
      <c r="B73" s="47" t="s">
        <v>1175</v>
      </c>
      <c r="E73" s="45" t="s">
        <v>1066</v>
      </c>
      <c r="G73" s="5" t="s">
        <v>643</v>
      </c>
      <c r="I73" s="45" t="s">
        <v>285</v>
      </c>
    </row>
    <row r="74" spans="2:9" ht="15.75" x14ac:dyDescent="0.25">
      <c r="B74" s="47" t="s">
        <v>1176</v>
      </c>
      <c r="E74" s="45" t="s">
        <v>1067</v>
      </c>
      <c r="G74" s="5" t="s">
        <v>644</v>
      </c>
      <c r="I74" s="45" t="s">
        <v>286</v>
      </c>
    </row>
    <row r="75" spans="2:9" ht="15.75" hidden="1" x14ac:dyDescent="0.25">
      <c r="B75" s="47" t="s">
        <v>1177</v>
      </c>
      <c r="E75" s="45" t="s">
        <v>1068</v>
      </c>
      <c r="G75" s="5" t="s">
        <v>645</v>
      </c>
      <c r="I75" s="45" t="s">
        <v>287</v>
      </c>
    </row>
    <row r="76" spans="2:9" ht="15.75" x14ac:dyDescent="0.25">
      <c r="B76" s="47" t="s">
        <v>1178</v>
      </c>
      <c r="E76" s="45" t="s">
        <v>1069</v>
      </c>
      <c r="G76" s="5" t="s">
        <v>646</v>
      </c>
      <c r="I76" s="45" t="s">
        <v>288</v>
      </c>
    </row>
    <row r="77" spans="2:9" ht="15.75" hidden="1" x14ac:dyDescent="0.25">
      <c r="B77" s="47" t="s">
        <v>1179</v>
      </c>
      <c r="E77" s="45" t="s">
        <v>1070</v>
      </c>
      <c r="G77" s="5" t="s">
        <v>647</v>
      </c>
      <c r="I77" s="45" t="s">
        <v>289</v>
      </c>
    </row>
    <row r="78" spans="2:9" ht="15.75" x14ac:dyDescent="0.25">
      <c r="B78" s="47" t="s">
        <v>1180</v>
      </c>
      <c r="E78" s="45" t="s">
        <v>1071</v>
      </c>
      <c r="G78" s="5" t="s">
        <v>648</v>
      </c>
      <c r="I78" s="45" t="s">
        <v>290</v>
      </c>
    </row>
    <row r="79" spans="2:9" ht="15.75" hidden="1" x14ac:dyDescent="0.25">
      <c r="B79" s="47" t="s">
        <v>1181</v>
      </c>
      <c r="E79" s="45" t="s">
        <v>1072</v>
      </c>
      <c r="G79" s="5" t="s">
        <v>649</v>
      </c>
      <c r="I79" s="45" t="s">
        <v>291</v>
      </c>
    </row>
    <row r="80" spans="2:9" ht="15.75" x14ac:dyDescent="0.25">
      <c r="B80" s="47" t="s">
        <v>1182</v>
      </c>
      <c r="E80" s="45" t="s">
        <v>1073</v>
      </c>
      <c r="G80" s="5" t="s">
        <v>650</v>
      </c>
      <c r="I80" s="45" t="s">
        <v>292</v>
      </c>
    </row>
    <row r="81" spans="2:9" ht="15.75" hidden="1" x14ac:dyDescent="0.25">
      <c r="B81" s="47" t="s">
        <v>1183</v>
      </c>
      <c r="E81" s="45" t="s">
        <v>1074</v>
      </c>
      <c r="G81" s="5" t="s">
        <v>651</v>
      </c>
      <c r="I81" s="45" t="s">
        <v>293</v>
      </c>
    </row>
    <row r="82" spans="2:9" ht="15.75" hidden="1" x14ac:dyDescent="0.25">
      <c r="B82" s="47" t="s">
        <v>1184</v>
      </c>
      <c r="E82" s="45" t="s">
        <v>1075</v>
      </c>
      <c r="G82" s="5" t="s">
        <v>652</v>
      </c>
      <c r="I82" s="45" t="s">
        <v>294</v>
      </c>
    </row>
    <row r="83" spans="2:9" ht="15.75" hidden="1" x14ac:dyDescent="0.25">
      <c r="B83" s="47" t="s">
        <v>1185</v>
      </c>
      <c r="E83" s="45" t="s">
        <v>1076</v>
      </c>
      <c r="G83" s="5" t="s">
        <v>653</v>
      </c>
      <c r="I83" s="45" t="s">
        <v>295</v>
      </c>
    </row>
    <row r="84" spans="2:9" ht="15.75" hidden="1" x14ac:dyDescent="0.25">
      <c r="B84" s="47" t="s">
        <v>1186</v>
      </c>
      <c r="E84" s="45" t="s">
        <v>1077</v>
      </c>
      <c r="G84" s="5" t="s">
        <v>654</v>
      </c>
      <c r="I84" s="45" t="s">
        <v>296</v>
      </c>
    </row>
    <row r="85" spans="2:9" ht="15.75" hidden="1" x14ac:dyDescent="0.25">
      <c r="B85" s="47" t="s">
        <v>1187</v>
      </c>
      <c r="E85" s="45" t="s">
        <v>1078</v>
      </c>
      <c r="G85" s="5" t="s">
        <v>655</v>
      </c>
      <c r="I85" s="45" t="s">
        <v>297</v>
      </c>
    </row>
    <row r="86" spans="2:9" ht="15.75" hidden="1" x14ac:dyDescent="0.25">
      <c r="B86" s="47" t="s">
        <v>1188</v>
      </c>
      <c r="E86" s="45" t="s">
        <v>1079</v>
      </c>
      <c r="G86" s="5" t="s">
        <v>656</v>
      </c>
      <c r="I86" s="45" t="s">
        <v>298</v>
      </c>
    </row>
    <row r="87" spans="2:9" ht="15.75" hidden="1" x14ac:dyDescent="0.25">
      <c r="B87" s="47" t="s">
        <v>1189</v>
      </c>
      <c r="E87" s="45" t="s">
        <v>1080</v>
      </c>
      <c r="G87" s="5" t="s">
        <v>657</v>
      </c>
      <c r="I87" s="45" t="s">
        <v>299</v>
      </c>
    </row>
    <row r="88" spans="2:9" ht="15.75" hidden="1" x14ac:dyDescent="0.25">
      <c r="B88" s="47" t="s">
        <v>1190</v>
      </c>
      <c r="E88" s="45" t="s">
        <v>1081</v>
      </c>
      <c r="G88" s="5" t="s">
        <v>658</v>
      </c>
      <c r="I88" s="45" t="s">
        <v>300</v>
      </c>
    </row>
    <row r="89" spans="2:9" ht="15.75" hidden="1" x14ac:dyDescent="0.25">
      <c r="B89" s="47" t="s">
        <v>1191</v>
      </c>
      <c r="E89" s="45" t="s">
        <v>1082</v>
      </c>
      <c r="G89" s="5" t="s">
        <v>659</v>
      </c>
      <c r="I89" s="45" t="s">
        <v>301</v>
      </c>
    </row>
    <row r="90" spans="2:9" ht="15.75" x14ac:dyDescent="0.25">
      <c r="B90" s="47" t="s">
        <v>1192</v>
      </c>
      <c r="E90" s="45" t="s">
        <v>1083</v>
      </c>
      <c r="G90" s="5" t="s">
        <v>660</v>
      </c>
      <c r="I90" s="45" t="s">
        <v>302</v>
      </c>
    </row>
    <row r="91" spans="2:9" ht="15.75" hidden="1" x14ac:dyDescent="0.25">
      <c r="B91" s="47" t="s">
        <v>1193</v>
      </c>
      <c r="E91" s="45" t="s">
        <v>1084</v>
      </c>
      <c r="G91" s="5" t="s">
        <v>661</v>
      </c>
      <c r="I91" s="45" t="s">
        <v>303</v>
      </c>
    </row>
    <row r="92" spans="2:9" ht="15.75" hidden="1" x14ac:dyDescent="0.25">
      <c r="B92" s="47" t="s">
        <v>1194</v>
      </c>
      <c r="E92" s="45" t="s">
        <v>1085</v>
      </c>
      <c r="G92" s="5" t="s">
        <v>662</v>
      </c>
      <c r="I92" s="45" t="s">
        <v>304</v>
      </c>
    </row>
    <row r="93" spans="2:9" ht="15.75" hidden="1" x14ac:dyDescent="0.25">
      <c r="B93" s="47" t="s">
        <v>1195</v>
      </c>
      <c r="E93" s="45" t="s">
        <v>1086</v>
      </c>
      <c r="G93" s="5" t="s">
        <v>663</v>
      </c>
      <c r="I93" s="45" t="s">
        <v>305</v>
      </c>
    </row>
    <row r="94" spans="2:9" ht="15.75" x14ac:dyDescent="0.25">
      <c r="B94" s="47" t="s">
        <v>1196</v>
      </c>
      <c r="E94" s="45" t="s">
        <v>1087</v>
      </c>
      <c r="G94" s="5" t="s">
        <v>664</v>
      </c>
      <c r="I94" s="45" t="s">
        <v>306</v>
      </c>
    </row>
    <row r="95" spans="2:9" ht="15.75" hidden="1" x14ac:dyDescent="0.25">
      <c r="B95" s="47" t="s">
        <v>1197</v>
      </c>
      <c r="E95" s="45" t="s">
        <v>1088</v>
      </c>
      <c r="G95" s="5" t="s">
        <v>665</v>
      </c>
      <c r="I95" s="45" t="s">
        <v>307</v>
      </c>
    </row>
    <row r="96" spans="2:9" ht="15.75" hidden="1" x14ac:dyDescent="0.25">
      <c r="B96" s="47" t="s">
        <v>1198</v>
      </c>
      <c r="E96" s="45" t="s">
        <v>1089</v>
      </c>
      <c r="G96" s="5" t="s">
        <v>666</v>
      </c>
      <c r="I96" s="45" t="s">
        <v>308</v>
      </c>
    </row>
    <row r="97" spans="2:9" ht="15.75" hidden="1" x14ac:dyDescent="0.25">
      <c r="B97" s="47" t="s">
        <v>1199</v>
      </c>
      <c r="E97" s="45" t="s">
        <v>1090</v>
      </c>
      <c r="G97" s="5" t="s">
        <v>667</v>
      </c>
      <c r="I97" s="45" t="s">
        <v>309</v>
      </c>
    </row>
    <row r="98" spans="2:9" ht="15.75" x14ac:dyDescent="0.25">
      <c r="B98" s="47" t="s">
        <v>1200</v>
      </c>
      <c r="E98" s="45" t="s">
        <v>1091</v>
      </c>
      <c r="G98" s="5" t="s">
        <v>668</v>
      </c>
      <c r="I98" s="45" t="s">
        <v>310</v>
      </c>
    </row>
    <row r="99" spans="2:9" ht="15.75" hidden="1" x14ac:dyDescent="0.25">
      <c r="B99" s="47" t="s">
        <v>1201</v>
      </c>
      <c r="E99" s="45" t="s">
        <v>1092</v>
      </c>
      <c r="G99" s="5" t="s">
        <v>669</v>
      </c>
      <c r="I99" s="45" t="s">
        <v>311</v>
      </c>
    </row>
    <row r="100" spans="2:9" ht="15.75" hidden="1" x14ac:dyDescent="0.25">
      <c r="B100" s="47" t="s">
        <v>1202</v>
      </c>
      <c r="E100" s="45" t="s">
        <v>1093</v>
      </c>
      <c r="G100" s="5" t="s">
        <v>670</v>
      </c>
      <c r="I100" s="45" t="s">
        <v>312</v>
      </c>
    </row>
    <row r="101" spans="2:9" ht="15.75" hidden="1" x14ac:dyDescent="0.25">
      <c r="B101" s="47" t="s">
        <v>1203</v>
      </c>
      <c r="E101" s="45" t="s">
        <v>1094</v>
      </c>
      <c r="G101" s="5" t="s">
        <v>671</v>
      </c>
      <c r="I101" s="45" t="s">
        <v>313</v>
      </c>
    </row>
    <row r="102" spans="2:9" ht="15.75" hidden="1" x14ac:dyDescent="0.25">
      <c r="B102" s="47" t="s">
        <v>1204</v>
      </c>
      <c r="E102" s="45" t="s">
        <v>1095</v>
      </c>
      <c r="G102" s="5" t="s">
        <v>672</v>
      </c>
      <c r="I102" s="45" t="s">
        <v>314</v>
      </c>
    </row>
    <row r="103" spans="2:9" ht="15.75" hidden="1" x14ac:dyDescent="0.25">
      <c r="B103" s="47" t="s">
        <v>1205</v>
      </c>
      <c r="E103" s="45" t="s">
        <v>1096</v>
      </c>
      <c r="G103" s="5" t="s">
        <v>673</v>
      </c>
      <c r="I103" s="45" t="s">
        <v>315</v>
      </c>
    </row>
    <row r="104" spans="2:9" ht="15.75" hidden="1" x14ac:dyDescent="0.25">
      <c r="B104" s="47" t="s">
        <v>1206</v>
      </c>
      <c r="E104" s="45" t="s">
        <v>1097</v>
      </c>
      <c r="G104" s="5" t="s">
        <v>674</v>
      </c>
      <c r="I104" s="45" t="s">
        <v>316</v>
      </c>
    </row>
    <row r="105" spans="2:9" ht="15.75" hidden="1" x14ac:dyDescent="0.25">
      <c r="B105" s="47" t="s">
        <v>1207</v>
      </c>
      <c r="E105" s="45" t="s">
        <v>1098</v>
      </c>
      <c r="G105" s="5" t="s">
        <v>675</v>
      </c>
      <c r="I105" s="45" t="s">
        <v>317</v>
      </c>
    </row>
    <row r="106" spans="2:9" ht="15.75" x14ac:dyDescent="0.25">
      <c r="B106" s="47" t="s">
        <v>1208</v>
      </c>
      <c r="E106" s="45" t="s">
        <v>1099</v>
      </c>
      <c r="G106" s="5" t="s">
        <v>676</v>
      </c>
      <c r="I106" s="45" t="s">
        <v>318</v>
      </c>
    </row>
    <row r="107" spans="2:9" ht="15.75" x14ac:dyDescent="0.25">
      <c r="B107" s="47" t="s">
        <v>1209</v>
      </c>
      <c r="E107" s="45" t="s">
        <v>1100</v>
      </c>
      <c r="G107" s="5" t="s">
        <v>677</v>
      </c>
      <c r="I107" s="45" t="s">
        <v>319</v>
      </c>
    </row>
    <row r="108" spans="2:9" ht="15.75" x14ac:dyDescent="0.25">
      <c r="B108" s="47" t="s">
        <v>1210</v>
      </c>
      <c r="E108" s="45" t="s">
        <v>1101</v>
      </c>
      <c r="G108" s="5" t="s">
        <v>678</v>
      </c>
      <c r="I108" s="45" t="s">
        <v>320</v>
      </c>
    </row>
    <row r="109" spans="2:9" ht="15.75" x14ac:dyDescent="0.25">
      <c r="B109" s="47" t="s">
        <v>1211</v>
      </c>
      <c r="E109" s="45" t="s">
        <v>1102</v>
      </c>
      <c r="G109" s="5" t="s">
        <v>679</v>
      </c>
      <c r="I109" s="45" t="s">
        <v>321</v>
      </c>
    </row>
    <row r="110" spans="2:9" ht="15.75" hidden="1" x14ac:dyDescent="0.25">
      <c r="B110" s="47" t="s">
        <v>1212</v>
      </c>
      <c r="E110" s="45" t="s">
        <v>1103</v>
      </c>
      <c r="G110" s="5" t="s">
        <v>680</v>
      </c>
      <c r="I110" s="45" t="s">
        <v>322</v>
      </c>
    </row>
    <row r="111" spans="2:9" ht="15.75" hidden="1" x14ac:dyDescent="0.25">
      <c r="B111" s="47" t="s">
        <v>1213</v>
      </c>
      <c r="E111" s="45" t="s">
        <v>1104</v>
      </c>
      <c r="G111" s="5" t="s">
        <v>681</v>
      </c>
      <c r="I111" s="45" t="s">
        <v>323</v>
      </c>
    </row>
    <row r="112" spans="2:9" ht="15.75" x14ac:dyDescent="0.25">
      <c r="B112" s="47" t="s">
        <v>1214</v>
      </c>
      <c r="E112" s="45" t="s">
        <v>1105</v>
      </c>
      <c r="G112" s="5" t="s">
        <v>682</v>
      </c>
      <c r="I112" s="45" t="s">
        <v>324</v>
      </c>
    </row>
    <row r="113" spans="2:9" ht="15.75" hidden="1" x14ac:dyDescent="0.25">
      <c r="B113" s="47" t="s">
        <v>1215</v>
      </c>
      <c r="E113" s="45" t="s">
        <v>1106</v>
      </c>
      <c r="G113" s="5" t="s">
        <v>683</v>
      </c>
      <c r="I113" s="45" t="s">
        <v>231</v>
      </c>
    </row>
    <row r="114" spans="2:9" ht="15.75" x14ac:dyDescent="0.25">
      <c r="B114" s="47" t="s">
        <v>1216</v>
      </c>
      <c r="G114" s="5" t="s">
        <v>684</v>
      </c>
    </row>
    <row r="115" spans="2:9" ht="15.75" x14ac:dyDescent="0.25">
      <c r="B115" s="47" t="s">
        <v>1217</v>
      </c>
      <c r="G115" s="5" t="s">
        <v>685</v>
      </c>
    </row>
    <row r="116" spans="2:9" ht="15.75" x14ac:dyDescent="0.25">
      <c r="B116" s="47" t="s">
        <v>1218</v>
      </c>
      <c r="G116" s="5" t="s">
        <v>686</v>
      </c>
    </row>
    <row r="117" spans="2:9" ht="15.75" x14ac:dyDescent="0.25">
      <c r="B117" s="47" t="s">
        <v>1219</v>
      </c>
      <c r="G117" s="5" t="s">
        <v>687</v>
      </c>
    </row>
    <row r="118" spans="2:9" ht="15.75" x14ac:dyDescent="0.25">
      <c r="B118" s="47" t="s">
        <v>1220</v>
      </c>
      <c r="G118" s="5" t="s">
        <v>688</v>
      </c>
    </row>
    <row r="119" spans="2:9" ht="15.75" x14ac:dyDescent="0.25">
      <c r="B119" s="47" t="s">
        <v>1221</v>
      </c>
      <c r="G119" s="5" t="s">
        <v>689</v>
      </c>
    </row>
    <row r="120" spans="2:9" ht="15.75" x14ac:dyDescent="0.25">
      <c r="B120" s="47" t="s">
        <v>1222</v>
      </c>
      <c r="G120" s="5" t="s">
        <v>690</v>
      </c>
    </row>
    <row r="121" spans="2:9" ht="15.75" x14ac:dyDescent="0.25">
      <c r="B121" s="47" t="s">
        <v>1223</v>
      </c>
      <c r="G121" s="5" t="s">
        <v>691</v>
      </c>
    </row>
    <row r="122" spans="2:9" ht="15.75" x14ac:dyDescent="0.25">
      <c r="B122" s="47" t="s">
        <v>1224</v>
      </c>
      <c r="G122" s="5" t="s">
        <v>692</v>
      </c>
    </row>
    <row r="123" spans="2:9" ht="15.75" x14ac:dyDescent="0.25">
      <c r="B123" s="47" t="s">
        <v>1225</v>
      </c>
      <c r="G123" s="5" t="s">
        <v>693</v>
      </c>
    </row>
    <row r="124" spans="2:9" ht="15.75" x14ac:dyDescent="0.25">
      <c r="B124" s="47" t="s">
        <v>1226</v>
      </c>
      <c r="G124" s="5" t="s">
        <v>694</v>
      </c>
    </row>
    <row r="125" spans="2:9" ht="15.75" x14ac:dyDescent="0.25">
      <c r="B125" s="47" t="s">
        <v>1227</v>
      </c>
      <c r="G125" s="5" t="s">
        <v>695</v>
      </c>
    </row>
    <row r="126" spans="2:9" ht="15.75" x14ac:dyDescent="0.25">
      <c r="B126" s="47" t="s">
        <v>1228</v>
      </c>
      <c r="G126" s="5" t="s">
        <v>696</v>
      </c>
    </row>
    <row r="127" spans="2:9" ht="15.75" x14ac:dyDescent="0.25">
      <c r="B127" s="47" t="s">
        <v>1229</v>
      </c>
      <c r="G127" s="5" t="s">
        <v>697</v>
      </c>
    </row>
    <row r="128" spans="2:9" ht="15.75" x14ac:dyDescent="0.25">
      <c r="B128" s="47" t="s">
        <v>1230</v>
      </c>
      <c r="G128" s="5" t="s">
        <v>698</v>
      </c>
    </row>
    <row r="129" spans="2:7" ht="15.75" x14ac:dyDescent="0.25">
      <c r="B129" s="47" t="s">
        <v>1231</v>
      </c>
      <c r="G129" s="5" t="s">
        <v>699</v>
      </c>
    </row>
    <row r="130" spans="2:7" ht="15.75" x14ac:dyDescent="0.25">
      <c r="B130" s="47" t="s">
        <v>1232</v>
      </c>
      <c r="G130" s="5" t="s">
        <v>700</v>
      </c>
    </row>
    <row r="131" spans="2:7" ht="15.75" x14ac:dyDescent="0.25">
      <c r="B131" s="47" t="s">
        <v>1233</v>
      </c>
      <c r="G131" s="5" t="s">
        <v>701</v>
      </c>
    </row>
    <row r="132" spans="2:7" ht="15.75" x14ac:dyDescent="0.25">
      <c r="B132" s="47" t="s">
        <v>1234</v>
      </c>
      <c r="G132" s="5" t="s">
        <v>702</v>
      </c>
    </row>
    <row r="133" spans="2:7" ht="15.75" x14ac:dyDescent="0.25">
      <c r="B133" s="47" t="s">
        <v>1235</v>
      </c>
      <c r="G133" s="5" t="s">
        <v>703</v>
      </c>
    </row>
    <row r="134" spans="2:7" ht="15.75" x14ac:dyDescent="0.25">
      <c r="B134" s="47" t="s">
        <v>1236</v>
      </c>
      <c r="G134" s="5" t="s">
        <v>704</v>
      </c>
    </row>
    <row r="135" spans="2:7" ht="15.75" x14ac:dyDescent="0.25">
      <c r="B135" s="47" t="s">
        <v>1237</v>
      </c>
      <c r="G135" s="5" t="s">
        <v>705</v>
      </c>
    </row>
    <row r="136" spans="2:7" ht="15.75" x14ac:dyDescent="0.25">
      <c r="B136" s="47" t="s">
        <v>1238</v>
      </c>
      <c r="G136" s="5" t="s">
        <v>706</v>
      </c>
    </row>
    <row r="137" spans="2:7" ht="15.75" x14ac:dyDescent="0.25">
      <c r="B137" s="47" t="s">
        <v>1239</v>
      </c>
      <c r="G137" s="5" t="s">
        <v>707</v>
      </c>
    </row>
    <row r="138" spans="2:7" ht="15.75" x14ac:dyDescent="0.25">
      <c r="B138" s="47" t="s">
        <v>1240</v>
      </c>
      <c r="G138" s="5" t="s">
        <v>708</v>
      </c>
    </row>
    <row r="139" spans="2:7" ht="15.75" x14ac:dyDescent="0.25">
      <c r="B139" s="47" t="s">
        <v>1241</v>
      </c>
      <c r="G139" s="5" t="s">
        <v>709</v>
      </c>
    </row>
    <row r="140" spans="2:7" ht="15.75" x14ac:dyDescent="0.25">
      <c r="B140" s="47" t="s">
        <v>1242</v>
      </c>
      <c r="G140" s="5" t="s">
        <v>710</v>
      </c>
    </row>
    <row r="141" spans="2:7" ht="15.75" x14ac:dyDescent="0.25">
      <c r="B141" s="47" t="s">
        <v>1243</v>
      </c>
      <c r="G141" s="5" t="s">
        <v>711</v>
      </c>
    </row>
    <row r="142" spans="2:7" ht="15.75" x14ac:dyDescent="0.25">
      <c r="B142" s="47" t="s">
        <v>1244</v>
      </c>
      <c r="G142" s="5" t="s">
        <v>712</v>
      </c>
    </row>
    <row r="143" spans="2:7" ht="15.75" x14ac:dyDescent="0.25">
      <c r="B143" s="47" t="s">
        <v>1245</v>
      </c>
      <c r="G143" s="5" t="s">
        <v>713</v>
      </c>
    </row>
    <row r="144" spans="2:7" ht="15.75" x14ac:dyDescent="0.25">
      <c r="B144" s="47" t="s">
        <v>1246</v>
      </c>
      <c r="G144" s="5" t="s">
        <v>714</v>
      </c>
    </row>
    <row r="145" spans="2:7" ht="15.75" x14ac:dyDescent="0.25">
      <c r="B145" s="47" t="s">
        <v>1247</v>
      </c>
      <c r="G145" s="5" t="s">
        <v>715</v>
      </c>
    </row>
    <row r="146" spans="2:7" ht="15.75" x14ac:dyDescent="0.25">
      <c r="B146" s="47" t="s">
        <v>1248</v>
      </c>
      <c r="G146" s="5" t="s">
        <v>716</v>
      </c>
    </row>
    <row r="147" spans="2:7" ht="15.75" x14ac:dyDescent="0.25">
      <c r="B147" s="47" t="s">
        <v>1249</v>
      </c>
      <c r="G147" s="5" t="s">
        <v>717</v>
      </c>
    </row>
    <row r="148" spans="2:7" ht="15.75" x14ac:dyDescent="0.25">
      <c r="B148" s="47" t="s">
        <v>1250</v>
      </c>
      <c r="G148" s="5" t="s">
        <v>718</v>
      </c>
    </row>
    <row r="149" spans="2:7" ht="15.75" x14ac:dyDescent="0.25">
      <c r="B149" s="47" t="s">
        <v>1251</v>
      </c>
      <c r="G149" s="5" t="s">
        <v>719</v>
      </c>
    </row>
    <row r="150" spans="2:7" ht="15.75" x14ac:dyDescent="0.25">
      <c r="B150" s="47" t="s">
        <v>1252</v>
      </c>
      <c r="G150" s="5" t="s">
        <v>720</v>
      </c>
    </row>
    <row r="151" spans="2:7" ht="15.75" x14ac:dyDescent="0.25">
      <c r="B151" s="47" t="s">
        <v>1253</v>
      </c>
      <c r="G151" s="5" t="s">
        <v>721</v>
      </c>
    </row>
    <row r="152" spans="2:7" ht="15.75" x14ac:dyDescent="0.25">
      <c r="B152" s="47" t="s">
        <v>1254</v>
      </c>
      <c r="G152" s="5" t="s">
        <v>722</v>
      </c>
    </row>
    <row r="153" spans="2:7" ht="15.75" x14ac:dyDescent="0.25">
      <c r="B153" s="47" t="s">
        <v>1255</v>
      </c>
      <c r="G153" s="5" t="s">
        <v>723</v>
      </c>
    </row>
    <row r="154" spans="2:7" ht="15.75" x14ac:dyDescent="0.25">
      <c r="B154" s="47" t="s">
        <v>1256</v>
      </c>
      <c r="G154" s="5" t="s">
        <v>724</v>
      </c>
    </row>
    <row r="155" spans="2:7" ht="15.75" x14ac:dyDescent="0.25">
      <c r="B155" s="47" t="s">
        <v>1257</v>
      </c>
      <c r="G155" s="5" t="s">
        <v>725</v>
      </c>
    </row>
    <row r="156" spans="2:7" ht="15.75" x14ac:dyDescent="0.25">
      <c r="B156" s="47" t="s">
        <v>1258</v>
      </c>
      <c r="G156" s="5" t="s">
        <v>726</v>
      </c>
    </row>
    <row r="157" spans="2:7" ht="15.75" x14ac:dyDescent="0.25">
      <c r="B157" s="47" t="s">
        <v>1259</v>
      </c>
      <c r="G157" s="5" t="s">
        <v>727</v>
      </c>
    </row>
    <row r="158" spans="2:7" ht="15.75" x14ac:dyDescent="0.25">
      <c r="B158" s="47" t="s">
        <v>1260</v>
      </c>
      <c r="G158" s="5" t="s">
        <v>728</v>
      </c>
    </row>
    <row r="159" spans="2:7" ht="15.75" x14ac:dyDescent="0.25">
      <c r="B159" s="47" t="s">
        <v>1261</v>
      </c>
      <c r="G159" s="5" t="s">
        <v>729</v>
      </c>
    </row>
    <row r="160" spans="2:7" ht="15.75" x14ac:dyDescent="0.25">
      <c r="B160" s="47" t="s">
        <v>1262</v>
      </c>
      <c r="G160" s="5" t="s">
        <v>730</v>
      </c>
    </row>
    <row r="161" spans="2:7" ht="15.75" x14ac:dyDescent="0.25">
      <c r="B161" s="47" t="s">
        <v>1263</v>
      </c>
      <c r="G161" s="5" t="s">
        <v>731</v>
      </c>
    </row>
    <row r="162" spans="2:7" ht="15.75" x14ac:dyDescent="0.25">
      <c r="B162" s="47" t="s">
        <v>1264</v>
      </c>
      <c r="G162" s="5" t="s">
        <v>732</v>
      </c>
    </row>
    <row r="163" spans="2:7" ht="15.75" x14ac:dyDescent="0.25">
      <c r="B163" s="47" t="s">
        <v>1265</v>
      </c>
      <c r="G163" s="5" t="s">
        <v>733</v>
      </c>
    </row>
    <row r="164" spans="2:7" ht="15.75" x14ac:dyDescent="0.25">
      <c r="B164" s="47" t="s">
        <v>1266</v>
      </c>
      <c r="G164" s="5" t="s">
        <v>734</v>
      </c>
    </row>
    <row r="165" spans="2:7" ht="15.75" x14ac:dyDescent="0.25">
      <c r="B165" s="47" t="s">
        <v>1267</v>
      </c>
      <c r="G165" s="5" t="s">
        <v>735</v>
      </c>
    </row>
    <row r="166" spans="2:7" ht="15.75" x14ac:dyDescent="0.25">
      <c r="B166" s="47" t="s">
        <v>1268</v>
      </c>
      <c r="G166" s="5" t="s">
        <v>736</v>
      </c>
    </row>
    <row r="167" spans="2:7" ht="15.75" x14ac:dyDescent="0.25">
      <c r="B167" s="47" t="s">
        <v>1269</v>
      </c>
      <c r="G167" s="5" t="s">
        <v>737</v>
      </c>
    </row>
    <row r="168" spans="2:7" ht="15.75" x14ac:dyDescent="0.25">
      <c r="B168" s="47" t="s">
        <v>1270</v>
      </c>
      <c r="G168" s="5" t="s">
        <v>738</v>
      </c>
    </row>
    <row r="169" spans="2:7" ht="15.75" x14ac:dyDescent="0.25">
      <c r="B169" s="47" t="s">
        <v>1271</v>
      </c>
      <c r="G169" s="5" t="s">
        <v>739</v>
      </c>
    </row>
    <row r="170" spans="2:7" ht="15.75" x14ac:dyDescent="0.25">
      <c r="B170" s="47" t="s">
        <v>1272</v>
      </c>
      <c r="G170" s="5" t="s">
        <v>740</v>
      </c>
    </row>
    <row r="171" spans="2:7" ht="15.75" x14ac:dyDescent="0.25">
      <c r="B171" s="47" t="s">
        <v>1273</v>
      </c>
      <c r="G171" s="5" t="s">
        <v>741</v>
      </c>
    </row>
    <row r="172" spans="2:7" ht="15.75" x14ac:dyDescent="0.25">
      <c r="B172" s="47" t="s">
        <v>1274</v>
      </c>
      <c r="G172" s="5" t="s">
        <v>742</v>
      </c>
    </row>
    <row r="173" spans="2:7" ht="15.75" x14ac:dyDescent="0.25">
      <c r="B173" s="47" t="s">
        <v>1275</v>
      </c>
      <c r="G173" s="5" t="s">
        <v>743</v>
      </c>
    </row>
    <row r="174" spans="2:7" ht="15.75" x14ac:dyDescent="0.25">
      <c r="B174" s="47" t="s">
        <v>1276</v>
      </c>
      <c r="G174" s="5" t="s">
        <v>744</v>
      </c>
    </row>
    <row r="175" spans="2:7" ht="15.75" x14ac:dyDescent="0.25">
      <c r="B175" s="47" t="s">
        <v>1277</v>
      </c>
      <c r="G175" s="5" t="s">
        <v>745</v>
      </c>
    </row>
    <row r="176" spans="2:7" ht="15.75" x14ac:dyDescent="0.25">
      <c r="B176" s="47" t="s">
        <v>1278</v>
      </c>
      <c r="G176" s="5" t="s">
        <v>746</v>
      </c>
    </row>
    <row r="177" spans="2:7" ht="15.75" x14ac:dyDescent="0.25">
      <c r="B177" s="47" t="s">
        <v>1047</v>
      </c>
      <c r="G177" s="5" t="s">
        <v>266</v>
      </c>
    </row>
    <row r="178" spans="2:7" ht="15.75" x14ac:dyDescent="0.25">
      <c r="B178" s="47" t="s">
        <v>1279</v>
      </c>
      <c r="G178" s="5" t="s">
        <v>747</v>
      </c>
    </row>
    <row r="179" spans="2:7" ht="15.75" x14ac:dyDescent="0.25">
      <c r="B179" s="47" t="s">
        <v>1280</v>
      </c>
      <c r="G179" s="5" t="s">
        <v>748</v>
      </c>
    </row>
    <row r="180" spans="2:7" ht="15.75" x14ac:dyDescent="0.25">
      <c r="B180" s="47" t="s">
        <v>1281</v>
      </c>
      <c r="G180" s="5" t="s">
        <v>749</v>
      </c>
    </row>
    <row r="181" spans="2:7" ht="15.75" x14ac:dyDescent="0.25">
      <c r="B181" s="47" t="s">
        <v>1282</v>
      </c>
      <c r="G181" s="5" t="s">
        <v>750</v>
      </c>
    </row>
    <row r="182" spans="2:7" ht="15.75" x14ac:dyDescent="0.25">
      <c r="B182" s="47" t="s">
        <v>1283</v>
      </c>
      <c r="G182" s="5" t="s">
        <v>751</v>
      </c>
    </row>
    <row r="183" spans="2:7" ht="15.75" x14ac:dyDescent="0.25">
      <c r="B183" s="47" t="s">
        <v>1284</v>
      </c>
      <c r="G183" s="5" t="s">
        <v>752</v>
      </c>
    </row>
    <row r="184" spans="2:7" ht="15.75" x14ac:dyDescent="0.25">
      <c r="B184" s="47" t="s">
        <v>1285</v>
      </c>
      <c r="G184" s="5" t="s">
        <v>753</v>
      </c>
    </row>
    <row r="185" spans="2:7" ht="15.75" x14ac:dyDescent="0.25">
      <c r="B185" s="47" t="s">
        <v>1286</v>
      </c>
      <c r="G185" s="5" t="s">
        <v>754</v>
      </c>
    </row>
    <row r="186" spans="2:7" ht="15.75" x14ac:dyDescent="0.25">
      <c r="B186" s="47" t="s">
        <v>1287</v>
      </c>
      <c r="G186" s="5" t="s">
        <v>755</v>
      </c>
    </row>
    <row r="187" spans="2:7" ht="15.75" x14ac:dyDescent="0.25">
      <c r="B187" s="47" t="s">
        <v>1288</v>
      </c>
      <c r="G187" s="5" t="s">
        <v>756</v>
      </c>
    </row>
    <row r="188" spans="2:7" ht="15.75" x14ac:dyDescent="0.25">
      <c r="B188" s="47" t="s">
        <v>1289</v>
      </c>
      <c r="G188" s="5" t="s">
        <v>757</v>
      </c>
    </row>
    <row r="189" spans="2:7" ht="15.75" x14ac:dyDescent="0.25">
      <c r="B189" s="47" t="s">
        <v>1290</v>
      </c>
      <c r="G189" s="5" t="s">
        <v>758</v>
      </c>
    </row>
    <row r="190" spans="2:7" ht="15.75" x14ac:dyDescent="0.25">
      <c r="B190" s="47" t="s">
        <v>1291</v>
      </c>
      <c r="G190" s="5" t="s">
        <v>759</v>
      </c>
    </row>
    <row r="191" spans="2:7" ht="15.75" x14ac:dyDescent="0.25">
      <c r="B191" s="47" t="s">
        <v>1292</v>
      </c>
      <c r="G191" s="5" t="s">
        <v>760</v>
      </c>
    </row>
    <row r="192" spans="2:7" ht="15.75" x14ac:dyDescent="0.25">
      <c r="B192" s="47" t="s">
        <v>1293</v>
      </c>
      <c r="G192" s="5" t="s">
        <v>761</v>
      </c>
    </row>
    <row r="193" spans="2:7" ht="15.75" x14ac:dyDescent="0.25">
      <c r="B193" s="47" t="s">
        <v>1294</v>
      </c>
      <c r="G193" s="5" t="s">
        <v>762</v>
      </c>
    </row>
    <row r="194" spans="2:7" ht="15.75" x14ac:dyDescent="0.25">
      <c r="B194" s="47" t="s">
        <v>1295</v>
      </c>
      <c r="G194" s="5" t="s">
        <v>763</v>
      </c>
    </row>
    <row r="195" spans="2:7" ht="15.75" x14ac:dyDescent="0.25">
      <c r="B195" s="47" t="s">
        <v>1296</v>
      </c>
      <c r="G195" s="5" t="s">
        <v>764</v>
      </c>
    </row>
    <row r="196" spans="2:7" ht="15.75" x14ac:dyDescent="0.25">
      <c r="B196" s="47" t="s">
        <v>1297</v>
      </c>
      <c r="G196" s="5" t="s">
        <v>765</v>
      </c>
    </row>
    <row r="197" spans="2:7" ht="15.75" x14ac:dyDescent="0.25">
      <c r="B197" s="47" t="s">
        <v>1298</v>
      </c>
      <c r="G197" s="5" t="s">
        <v>766</v>
      </c>
    </row>
    <row r="198" spans="2:7" ht="15.75" x14ac:dyDescent="0.25">
      <c r="B198" s="47" t="s">
        <v>1299</v>
      </c>
      <c r="G198" s="5" t="s">
        <v>767</v>
      </c>
    </row>
    <row r="199" spans="2:7" ht="15.75" x14ac:dyDescent="0.25">
      <c r="B199" s="47" t="s">
        <v>1300</v>
      </c>
      <c r="G199" s="5" t="s">
        <v>768</v>
      </c>
    </row>
    <row r="200" spans="2:7" ht="15.75" x14ac:dyDescent="0.25">
      <c r="B200" s="47" t="s">
        <v>1301</v>
      </c>
      <c r="G200" s="5" t="s">
        <v>769</v>
      </c>
    </row>
    <row r="201" spans="2:7" ht="15.75" x14ac:dyDescent="0.25">
      <c r="B201" s="47" t="s">
        <v>1302</v>
      </c>
      <c r="G201" s="5" t="s">
        <v>770</v>
      </c>
    </row>
    <row r="202" spans="2:7" ht="15.75" x14ac:dyDescent="0.25">
      <c r="B202" s="47" t="s">
        <v>1303</v>
      </c>
      <c r="G202" s="5" t="s">
        <v>771</v>
      </c>
    </row>
    <row r="203" spans="2:7" ht="15.75" x14ac:dyDescent="0.25">
      <c r="B203" s="47" t="s">
        <v>1304</v>
      </c>
      <c r="G203" s="5" t="s">
        <v>772</v>
      </c>
    </row>
    <row r="204" spans="2:7" ht="15.75" x14ac:dyDescent="0.25">
      <c r="B204" s="47" t="s">
        <v>1305</v>
      </c>
      <c r="G204" s="5" t="s">
        <v>773</v>
      </c>
    </row>
    <row r="205" spans="2:7" ht="15.75" x14ac:dyDescent="0.25">
      <c r="B205" s="47" t="s">
        <v>1306</v>
      </c>
      <c r="G205" s="5" t="s">
        <v>774</v>
      </c>
    </row>
    <row r="206" spans="2:7" ht="15.75" x14ac:dyDescent="0.25">
      <c r="B206" s="47" t="s">
        <v>1307</v>
      </c>
      <c r="G206" s="5" t="s">
        <v>775</v>
      </c>
    </row>
    <row r="207" spans="2:7" ht="15.75" x14ac:dyDescent="0.25">
      <c r="B207" s="47" t="s">
        <v>1308</v>
      </c>
      <c r="G207" s="5" t="s">
        <v>776</v>
      </c>
    </row>
    <row r="208" spans="2:7" ht="15.75" x14ac:dyDescent="0.25">
      <c r="B208" s="47" t="s">
        <v>1309</v>
      </c>
      <c r="G208" s="5" t="s">
        <v>777</v>
      </c>
    </row>
    <row r="209" spans="2:7" ht="15.75" x14ac:dyDescent="0.25">
      <c r="B209" s="47" t="s">
        <v>1310</v>
      </c>
      <c r="G209" s="5" t="s">
        <v>778</v>
      </c>
    </row>
    <row r="210" spans="2:7" ht="15.75" x14ac:dyDescent="0.25">
      <c r="B210" s="47" t="s">
        <v>1311</v>
      </c>
      <c r="G210" s="5" t="s">
        <v>779</v>
      </c>
    </row>
    <row r="211" spans="2:7" ht="15.75" x14ac:dyDescent="0.25">
      <c r="B211" s="47" t="s">
        <v>1312</v>
      </c>
      <c r="G211" s="5" t="s">
        <v>780</v>
      </c>
    </row>
    <row r="212" spans="2:7" ht="15.75" x14ac:dyDescent="0.25">
      <c r="B212" s="47" t="s">
        <v>1313</v>
      </c>
      <c r="G212" s="5" t="s">
        <v>781</v>
      </c>
    </row>
    <row r="213" spans="2:7" ht="15.75" x14ac:dyDescent="0.25">
      <c r="B213" s="47" t="s">
        <v>1314</v>
      </c>
      <c r="G213" s="5" t="s">
        <v>782</v>
      </c>
    </row>
    <row r="214" spans="2:7" ht="15.75" x14ac:dyDescent="0.25">
      <c r="B214" s="47" t="s">
        <v>1315</v>
      </c>
      <c r="G214" s="5" t="s">
        <v>783</v>
      </c>
    </row>
    <row r="215" spans="2:7" ht="15.75" x14ac:dyDescent="0.25">
      <c r="B215" s="47" t="s">
        <v>1316</v>
      </c>
      <c r="G215" s="5" t="s">
        <v>784</v>
      </c>
    </row>
    <row r="216" spans="2:7" ht="15.75" x14ac:dyDescent="0.25">
      <c r="B216" s="47" t="s">
        <v>1317</v>
      </c>
      <c r="G216" s="5" t="s">
        <v>785</v>
      </c>
    </row>
    <row r="217" spans="2:7" ht="15.75" x14ac:dyDescent="0.25">
      <c r="B217" s="47" t="s">
        <v>1318</v>
      </c>
      <c r="G217" s="5" t="s">
        <v>786</v>
      </c>
    </row>
    <row r="218" spans="2:7" ht="15.75" x14ac:dyDescent="0.25">
      <c r="B218" s="47" t="s">
        <v>1319</v>
      </c>
      <c r="G218" s="5" t="s">
        <v>787</v>
      </c>
    </row>
    <row r="219" spans="2:7" ht="15.75" x14ac:dyDescent="0.25">
      <c r="B219" s="47" t="s">
        <v>1320</v>
      </c>
      <c r="G219" s="5" t="s">
        <v>788</v>
      </c>
    </row>
    <row r="220" spans="2:7" ht="15.75" x14ac:dyDescent="0.25">
      <c r="B220" s="47" t="s">
        <v>1321</v>
      </c>
      <c r="G220" s="5" t="s">
        <v>789</v>
      </c>
    </row>
    <row r="221" spans="2:7" ht="15.75" x14ac:dyDescent="0.25">
      <c r="B221" s="47" t="s">
        <v>1322</v>
      </c>
      <c r="G221" s="5" t="s">
        <v>790</v>
      </c>
    </row>
    <row r="222" spans="2:7" ht="15.75" x14ac:dyDescent="0.25">
      <c r="B222" s="47" t="s">
        <v>1323</v>
      </c>
      <c r="G222" s="5" t="s">
        <v>791</v>
      </c>
    </row>
    <row r="223" spans="2:7" ht="15.75" x14ac:dyDescent="0.25">
      <c r="B223" s="47" t="s">
        <v>1324</v>
      </c>
      <c r="G223" s="5" t="s">
        <v>792</v>
      </c>
    </row>
    <row r="224" spans="2:7" ht="15.75" x14ac:dyDescent="0.25">
      <c r="B224" s="47" t="s">
        <v>1325</v>
      </c>
      <c r="G224" s="5" t="s">
        <v>793</v>
      </c>
    </row>
    <row r="225" spans="2:7" ht="15.75" x14ac:dyDescent="0.25">
      <c r="B225" s="47" t="s">
        <v>1326</v>
      </c>
      <c r="G225" s="5" t="s">
        <v>794</v>
      </c>
    </row>
    <row r="226" spans="2:7" ht="15.75" x14ac:dyDescent="0.25">
      <c r="B226" s="47" t="s">
        <v>1327</v>
      </c>
      <c r="G226" s="5" t="s">
        <v>795</v>
      </c>
    </row>
    <row r="227" spans="2:7" ht="15.75" x14ac:dyDescent="0.25">
      <c r="B227" s="47" t="s">
        <v>1328</v>
      </c>
      <c r="G227" s="5" t="s">
        <v>796</v>
      </c>
    </row>
    <row r="228" spans="2:7" ht="15.75" x14ac:dyDescent="0.25">
      <c r="B228" s="47" t="s">
        <v>1329</v>
      </c>
      <c r="G228" s="5" t="s">
        <v>797</v>
      </c>
    </row>
    <row r="229" spans="2:7" ht="15.75" x14ac:dyDescent="0.25">
      <c r="B229" s="47" t="s">
        <v>1330</v>
      </c>
      <c r="G229" s="5" t="s">
        <v>798</v>
      </c>
    </row>
    <row r="230" spans="2:7" ht="15.75" x14ac:dyDescent="0.25">
      <c r="B230" s="47" t="s">
        <v>1331</v>
      </c>
      <c r="G230" s="5" t="s">
        <v>799</v>
      </c>
    </row>
    <row r="231" spans="2:7" ht="15.75" x14ac:dyDescent="0.25">
      <c r="B231" s="47" t="s">
        <v>1332</v>
      </c>
      <c r="G231" s="5" t="s">
        <v>800</v>
      </c>
    </row>
    <row r="232" spans="2:7" ht="15.75" x14ac:dyDescent="0.25">
      <c r="B232" s="47" t="s">
        <v>1333</v>
      </c>
      <c r="G232" s="5" t="s">
        <v>801</v>
      </c>
    </row>
    <row r="233" spans="2:7" ht="15.75" x14ac:dyDescent="0.25">
      <c r="B233" s="47" t="s">
        <v>1334</v>
      </c>
      <c r="G233" s="5" t="s">
        <v>802</v>
      </c>
    </row>
    <row r="234" spans="2:7" ht="15.75" x14ac:dyDescent="0.25">
      <c r="B234" s="47" t="s">
        <v>1335</v>
      </c>
      <c r="G234" s="5" t="s">
        <v>803</v>
      </c>
    </row>
    <row r="235" spans="2:7" ht="15.75" x14ac:dyDescent="0.25">
      <c r="B235" s="47" t="s">
        <v>1336</v>
      </c>
      <c r="G235" s="5" t="s">
        <v>804</v>
      </c>
    </row>
    <row r="236" spans="2:7" ht="15.75" x14ac:dyDescent="0.25">
      <c r="B236" s="47" t="s">
        <v>1337</v>
      </c>
      <c r="G236" s="5" t="s">
        <v>805</v>
      </c>
    </row>
    <row r="237" spans="2:7" ht="15.75" x14ac:dyDescent="0.25">
      <c r="B237" s="47" t="s">
        <v>1338</v>
      </c>
      <c r="G237" s="5" t="s">
        <v>806</v>
      </c>
    </row>
    <row r="238" spans="2:7" ht="15.75" x14ac:dyDescent="0.25">
      <c r="B238" s="47" t="s">
        <v>1075</v>
      </c>
      <c r="G238" s="5" t="s">
        <v>807</v>
      </c>
    </row>
    <row r="239" spans="2:7" ht="15.75" x14ac:dyDescent="0.25">
      <c r="B239" s="47" t="s">
        <v>1076</v>
      </c>
      <c r="G239" s="5" t="s">
        <v>808</v>
      </c>
    </row>
    <row r="240" spans="2:7" ht="15.75" x14ac:dyDescent="0.25">
      <c r="B240" s="47" t="s">
        <v>1077</v>
      </c>
      <c r="G240" s="5" t="s">
        <v>809</v>
      </c>
    </row>
    <row r="241" spans="2:7" ht="15.75" x14ac:dyDescent="0.25">
      <c r="B241" s="47" t="s">
        <v>1078</v>
      </c>
      <c r="G241" s="5" t="s">
        <v>810</v>
      </c>
    </row>
    <row r="242" spans="2:7" ht="15.75" x14ac:dyDescent="0.25">
      <c r="B242" s="47" t="s">
        <v>1079</v>
      </c>
      <c r="G242" s="5" t="s">
        <v>811</v>
      </c>
    </row>
    <row r="243" spans="2:7" ht="15.75" x14ac:dyDescent="0.25">
      <c r="B243" s="47" t="s">
        <v>1080</v>
      </c>
      <c r="G243" s="5" t="s">
        <v>812</v>
      </c>
    </row>
    <row r="244" spans="2:7" ht="15.75" x14ac:dyDescent="0.25">
      <c r="B244" s="47" t="s">
        <v>1081</v>
      </c>
      <c r="G244" s="5" t="s">
        <v>813</v>
      </c>
    </row>
    <row r="245" spans="2:7" ht="15.75" x14ac:dyDescent="0.25">
      <c r="B245" s="47" t="s">
        <v>1082</v>
      </c>
      <c r="G245" s="5" t="s">
        <v>814</v>
      </c>
    </row>
    <row r="246" spans="2:7" ht="15.75" x14ac:dyDescent="0.25">
      <c r="B246" s="47" t="s">
        <v>1085</v>
      </c>
      <c r="G246" s="5" t="s">
        <v>815</v>
      </c>
    </row>
    <row r="247" spans="2:7" ht="15.75" x14ac:dyDescent="0.25">
      <c r="B247" s="47" t="s">
        <v>1086</v>
      </c>
      <c r="G247" s="5" t="s">
        <v>816</v>
      </c>
    </row>
    <row r="248" spans="2:7" ht="15.75" x14ac:dyDescent="0.25">
      <c r="B248" s="47" t="s">
        <v>1089</v>
      </c>
      <c r="G248" s="5" t="s">
        <v>817</v>
      </c>
    </row>
    <row r="249" spans="2:7" ht="15.75" x14ac:dyDescent="0.25">
      <c r="B249" s="47" t="s">
        <v>1090</v>
      </c>
      <c r="G249" s="5" t="s">
        <v>818</v>
      </c>
    </row>
    <row r="250" spans="2:7" ht="15.75" x14ac:dyDescent="0.25">
      <c r="B250" s="47" t="s">
        <v>1093</v>
      </c>
      <c r="G250" s="5" t="s">
        <v>819</v>
      </c>
    </row>
    <row r="251" spans="2:7" ht="15.75" x14ac:dyDescent="0.25">
      <c r="B251" s="47" t="s">
        <v>1094</v>
      </c>
      <c r="G251" s="5" t="s">
        <v>820</v>
      </c>
    </row>
    <row r="252" spans="2:7" ht="15.75" x14ac:dyDescent="0.25">
      <c r="B252" s="47" t="s">
        <v>1095</v>
      </c>
      <c r="G252" s="5" t="s">
        <v>821</v>
      </c>
    </row>
    <row r="253" spans="2:7" ht="15.75" x14ac:dyDescent="0.25">
      <c r="B253" s="47" t="s">
        <v>1096</v>
      </c>
      <c r="G253" s="5" t="s">
        <v>822</v>
      </c>
    </row>
    <row r="254" spans="2:7" ht="15.75" x14ac:dyDescent="0.25">
      <c r="B254" s="47" t="s">
        <v>1097</v>
      </c>
      <c r="G254" s="5" t="s">
        <v>823</v>
      </c>
    </row>
    <row r="255" spans="2:7" ht="15.75" x14ac:dyDescent="0.25">
      <c r="B255" s="47" t="s">
        <v>1098</v>
      </c>
      <c r="G255" s="5" t="s">
        <v>824</v>
      </c>
    </row>
    <row r="256" spans="2:7" ht="15.75" x14ac:dyDescent="0.25">
      <c r="B256" s="47" t="s">
        <v>1103</v>
      </c>
      <c r="G256" s="5" t="s">
        <v>825</v>
      </c>
    </row>
    <row r="257" spans="2:7" ht="15.75" x14ac:dyDescent="0.25">
      <c r="B257" s="47" t="s">
        <v>1104</v>
      </c>
      <c r="G257" s="5" t="s">
        <v>826</v>
      </c>
    </row>
    <row r="258" spans="2:7" ht="15.75" x14ac:dyDescent="0.25">
      <c r="B258" s="47" t="s">
        <v>1339</v>
      </c>
      <c r="G258" s="5" t="s">
        <v>827</v>
      </c>
    </row>
    <row r="259" spans="2:7" ht="15.75" x14ac:dyDescent="0.25">
      <c r="B259" s="47" t="s">
        <v>1340</v>
      </c>
      <c r="G259" s="5" t="s">
        <v>828</v>
      </c>
    </row>
    <row r="260" spans="2:7" ht="15.75" x14ac:dyDescent="0.25">
      <c r="B260" s="47" t="s">
        <v>1341</v>
      </c>
      <c r="G260" s="5" t="s">
        <v>829</v>
      </c>
    </row>
    <row r="261" spans="2:7" ht="15.75" x14ac:dyDescent="0.25">
      <c r="B261" s="47" t="s">
        <v>1342</v>
      </c>
      <c r="G261" s="5" t="s">
        <v>830</v>
      </c>
    </row>
    <row r="262" spans="2:7" ht="15.75" x14ac:dyDescent="0.25">
      <c r="B262" s="47" t="s">
        <v>1343</v>
      </c>
      <c r="G262" s="5" t="s">
        <v>831</v>
      </c>
    </row>
    <row r="263" spans="2:7" ht="15.75" x14ac:dyDescent="0.25">
      <c r="B263" s="47" t="s">
        <v>1344</v>
      </c>
      <c r="G263" s="5" t="s">
        <v>832</v>
      </c>
    </row>
    <row r="264" spans="2:7" ht="15.75" x14ac:dyDescent="0.25">
      <c r="B264" s="47" t="s">
        <v>1345</v>
      </c>
      <c r="G264" s="5" t="s">
        <v>833</v>
      </c>
    </row>
    <row r="265" spans="2:7" ht="15.75" x14ac:dyDescent="0.25">
      <c r="B265" s="47" t="s">
        <v>1346</v>
      </c>
      <c r="G265" s="5" t="s">
        <v>834</v>
      </c>
    </row>
    <row r="266" spans="2:7" ht="15.75" x14ac:dyDescent="0.25">
      <c r="B266" s="47" t="s">
        <v>1347</v>
      </c>
      <c r="G266" s="5" t="s">
        <v>835</v>
      </c>
    </row>
    <row r="267" spans="2:7" ht="15.75" x14ac:dyDescent="0.25">
      <c r="B267" s="47" t="s">
        <v>1348</v>
      </c>
      <c r="G267" s="5" t="s">
        <v>836</v>
      </c>
    </row>
    <row r="268" spans="2:7" ht="15.75" x14ac:dyDescent="0.25">
      <c r="B268" s="47" t="s">
        <v>1349</v>
      </c>
      <c r="G268" s="5" t="s">
        <v>837</v>
      </c>
    </row>
    <row r="269" spans="2:7" ht="15.75" x14ac:dyDescent="0.25">
      <c r="B269" s="47" t="s">
        <v>1350</v>
      </c>
      <c r="G269" s="5" t="s">
        <v>838</v>
      </c>
    </row>
    <row r="270" spans="2:7" ht="15.75" x14ac:dyDescent="0.25">
      <c r="B270" s="47" t="s">
        <v>1351</v>
      </c>
      <c r="G270" s="5" t="s">
        <v>839</v>
      </c>
    </row>
    <row r="271" spans="2:7" ht="15.75" x14ac:dyDescent="0.25">
      <c r="B271" s="47" t="s">
        <v>1352</v>
      </c>
      <c r="G271" s="5" t="s">
        <v>840</v>
      </c>
    </row>
    <row r="272" spans="2:7" ht="15.75" x14ac:dyDescent="0.25">
      <c r="B272" s="47" t="s">
        <v>1353</v>
      </c>
      <c r="G272" s="5" t="s">
        <v>790</v>
      </c>
    </row>
    <row r="273" spans="2:7" ht="15.75" x14ac:dyDescent="0.25">
      <c r="B273" s="47" t="s">
        <v>1046</v>
      </c>
      <c r="G273" s="5" t="s">
        <v>841</v>
      </c>
    </row>
    <row r="274" spans="2:7" ht="15.75" x14ac:dyDescent="0.25">
      <c r="B274" s="47" t="s">
        <v>1354</v>
      </c>
      <c r="G274" s="5" t="s">
        <v>842</v>
      </c>
    </row>
    <row r="275" spans="2:7" ht="15.75" x14ac:dyDescent="0.25">
      <c r="B275" s="47" t="s">
        <v>1355</v>
      </c>
      <c r="G275" s="5" t="s">
        <v>843</v>
      </c>
    </row>
    <row r="276" spans="2:7" ht="15.75" x14ac:dyDescent="0.25">
      <c r="B276" s="47" t="s">
        <v>1356</v>
      </c>
      <c r="G276" s="5" t="s">
        <v>844</v>
      </c>
    </row>
    <row r="277" spans="2:7" ht="15.75" x14ac:dyDescent="0.25">
      <c r="B277" s="47" t="s">
        <v>1357</v>
      </c>
      <c r="G277" s="5" t="s">
        <v>845</v>
      </c>
    </row>
    <row r="278" spans="2:7" ht="15.75" x14ac:dyDescent="0.25">
      <c r="B278" s="47" t="s">
        <v>1358</v>
      </c>
      <c r="G278" s="5" t="s">
        <v>846</v>
      </c>
    </row>
    <row r="279" spans="2:7" ht="15.75" x14ac:dyDescent="0.25">
      <c r="B279" s="47" t="s">
        <v>1359</v>
      </c>
      <c r="G279" s="5" t="s">
        <v>847</v>
      </c>
    </row>
    <row r="280" spans="2:7" ht="15.75" x14ac:dyDescent="0.25">
      <c r="B280" s="47" t="s">
        <v>1360</v>
      </c>
      <c r="G280" s="5" t="s">
        <v>848</v>
      </c>
    </row>
    <row r="281" spans="2:7" ht="15.75" x14ac:dyDescent="0.25">
      <c r="B281" s="47" t="s">
        <v>1050</v>
      </c>
      <c r="G281" s="5" t="s">
        <v>849</v>
      </c>
    </row>
    <row r="282" spans="2:7" ht="15.75" x14ac:dyDescent="0.25">
      <c r="B282" s="47" t="s">
        <v>1361</v>
      </c>
      <c r="G282" s="5" t="s">
        <v>850</v>
      </c>
    </row>
    <row r="283" spans="2:7" ht="15.75" x14ac:dyDescent="0.25">
      <c r="B283" s="47" t="s">
        <v>1052</v>
      </c>
      <c r="G283" s="5" t="s">
        <v>851</v>
      </c>
    </row>
    <row r="284" spans="2:7" ht="15.75" x14ac:dyDescent="0.25">
      <c r="B284" s="47" t="s">
        <v>1362</v>
      </c>
      <c r="G284" s="5" t="s">
        <v>852</v>
      </c>
    </row>
    <row r="285" spans="2:7" ht="15.75" x14ac:dyDescent="0.25">
      <c r="B285" s="47" t="s">
        <v>1363</v>
      </c>
      <c r="G285" s="5" t="s">
        <v>853</v>
      </c>
    </row>
    <row r="286" spans="2:7" ht="15.75" x14ac:dyDescent="0.25">
      <c r="B286" s="47" t="s">
        <v>1364</v>
      </c>
      <c r="G286" s="5" t="s">
        <v>854</v>
      </c>
    </row>
    <row r="287" spans="2:7" ht="15.75" x14ac:dyDescent="0.25">
      <c r="B287" s="47" t="s">
        <v>1365</v>
      </c>
      <c r="G287" s="5" t="s">
        <v>855</v>
      </c>
    </row>
    <row r="288" spans="2:7" ht="15.75" x14ac:dyDescent="0.25">
      <c r="B288" s="47" t="s">
        <v>1366</v>
      </c>
      <c r="G288" s="5" t="s">
        <v>856</v>
      </c>
    </row>
    <row r="289" spans="2:7" ht="15.75" x14ac:dyDescent="0.25">
      <c r="B289" s="47" t="s">
        <v>1056</v>
      </c>
      <c r="G289" s="5" t="s">
        <v>857</v>
      </c>
    </row>
    <row r="290" spans="2:7" ht="15.75" x14ac:dyDescent="0.25">
      <c r="B290" s="47" t="s">
        <v>1367</v>
      </c>
      <c r="G290" s="5" t="s">
        <v>858</v>
      </c>
    </row>
    <row r="291" spans="2:7" ht="15.75" x14ac:dyDescent="0.25">
      <c r="B291" s="47" t="s">
        <v>1058</v>
      </c>
      <c r="G291" s="5" t="s">
        <v>859</v>
      </c>
    </row>
    <row r="292" spans="2:7" ht="15.75" x14ac:dyDescent="0.25">
      <c r="B292" s="47" t="s">
        <v>1368</v>
      </c>
      <c r="G292" s="5" t="s">
        <v>860</v>
      </c>
    </row>
    <row r="293" spans="2:7" ht="15.75" x14ac:dyDescent="0.25">
      <c r="B293" s="47" t="s">
        <v>1369</v>
      </c>
      <c r="G293" s="5" t="s">
        <v>861</v>
      </c>
    </row>
    <row r="294" spans="2:7" ht="15.75" x14ac:dyDescent="0.25">
      <c r="B294" s="47" t="s">
        <v>1370</v>
      </c>
      <c r="G294" s="5" t="s">
        <v>862</v>
      </c>
    </row>
    <row r="295" spans="2:7" ht="15.75" x14ac:dyDescent="0.25">
      <c r="B295" s="47" t="s">
        <v>1060</v>
      </c>
      <c r="G295" s="5" t="s">
        <v>863</v>
      </c>
    </row>
    <row r="296" spans="2:7" ht="15.75" x14ac:dyDescent="0.25">
      <c r="B296" s="47" t="s">
        <v>1371</v>
      </c>
      <c r="G296" s="5" t="s">
        <v>864</v>
      </c>
    </row>
    <row r="297" spans="2:7" ht="15.75" x14ac:dyDescent="0.25">
      <c r="B297" s="47" t="s">
        <v>1372</v>
      </c>
      <c r="G297" s="5" t="s">
        <v>865</v>
      </c>
    </row>
    <row r="298" spans="2:7" ht="15.75" x14ac:dyDescent="0.25">
      <c r="B298" s="47" t="s">
        <v>1373</v>
      </c>
      <c r="G298" s="5" t="s">
        <v>866</v>
      </c>
    </row>
    <row r="299" spans="2:7" ht="15.75" x14ac:dyDescent="0.25">
      <c r="B299" s="47" t="s">
        <v>1374</v>
      </c>
      <c r="G299" s="5" t="s">
        <v>867</v>
      </c>
    </row>
    <row r="300" spans="2:7" ht="15.75" x14ac:dyDescent="0.25">
      <c r="B300" s="47" t="s">
        <v>1375</v>
      </c>
      <c r="G300" s="5" t="s">
        <v>868</v>
      </c>
    </row>
    <row r="301" spans="2:7" ht="15.75" x14ac:dyDescent="0.25">
      <c r="B301" s="47" t="s">
        <v>1033</v>
      </c>
      <c r="G301" s="5" t="s">
        <v>869</v>
      </c>
    </row>
    <row r="302" spans="2:7" ht="15.75" x14ac:dyDescent="0.25">
      <c r="B302" s="47" t="s">
        <v>1376</v>
      </c>
      <c r="G302" s="5" t="s">
        <v>870</v>
      </c>
    </row>
    <row r="303" spans="2:7" ht="15.75" x14ac:dyDescent="0.25">
      <c r="B303" s="47" t="s">
        <v>1377</v>
      </c>
      <c r="G303" s="5" t="s">
        <v>871</v>
      </c>
    </row>
    <row r="304" spans="2:7" ht="15.75" x14ac:dyDescent="0.25">
      <c r="B304" s="47" t="s">
        <v>1062</v>
      </c>
      <c r="G304" s="5" t="s">
        <v>872</v>
      </c>
    </row>
    <row r="305" spans="2:7" ht="15.75" x14ac:dyDescent="0.25">
      <c r="B305" s="47" t="s">
        <v>1378</v>
      </c>
      <c r="G305" s="5" t="s">
        <v>873</v>
      </c>
    </row>
    <row r="306" spans="2:7" ht="15.75" x14ac:dyDescent="0.25">
      <c r="B306" s="47" t="s">
        <v>1064</v>
      </c>
      <c r="G306" s="5" t="s">
        <v>874</v>
      </c>
    </row>
    <row r="307" spans="2:7" ht="15.75" x14ac:dyDescent="0.25">
      <c r="B307" s="47" t="s">
        <v>1379</v>
      </c>
      <c r="G307" s="5" t="s">
        <v>875</v>
      </c>
    </row>
    <row r="308" spans="2:7" ht="15.75" x14ac:dyDescent="0.25">
      <c r="B308" s="47" t="s">
        <v>1380</v>
      </c>
      <c r="G308" s="5" t="s">
        <v>876</v>
      </c>
    </row>
    <row r="309" spans="2:7" ht="15.75" x14ac:dyDescent="0.25">
      <c r="B309" s="47" t="s">
        <v>1381</v>
      </c>
      <c r="G309" s="5" t="s">
        <v>877</v>
      </c>
    </row>
    <row r="310" spans="2:7" ht="15.75" x14ac:dyDescent="0.25">
      <c r="B310" s="47" t="s">
        <v>1382</v>
      </c>
      <c r="G310" s="5" t="s">
        <v>878</v>
      </c>
    </row>
    <row r="311" spans="2:7" ht="15.75" x14ac:dyDescent="0.25">
      <c r="B311" s="47" t="s">
        <v>1383</v>
      </c>
      <c r="G311" s="5" t="s">
        <v>879</v>
      </c>
    </row>
    <row r="312" spans="2:7" ht="15.75" x14ac:dyDescent="0.25">
      <c r="B312" s="47" t="s">
        <v>1066</v>
      </c>
      <c r="G312" s="5" t="s">
        <v>880</v>
      </c>
    </row>
    <row r="313" spans="2:7" ht="15.75" x14ac:dyDescent="0.25">
      <c r="B313" s="47" t="s">
        <v>1384</v>
      </c>
      <c r="G313" s="5" t="s">
        <v>881</v>
      </c>
    </row>
    <row r="314" spans="2:7" ht="15.75" x14ac:dyDescent="0.25">
      <c r="B314" s="47" t="s">
        <v>1068</v>
      </c>
      <c r="G314" s="5" t="s">
        <v>882</v>
      </c>
    </row>
    <row r="315" spans="2:7" ht="15.75" x14ac:dyDescent="0.25">
      <c r="B315" s="47" t="s">
        <v>1385</v>
      </c>
      <c r="G315" s="5" t="s">
        <v>883</v>
      </c>
    </row>
    <row r="316" spans="2:7" ht="15.75" x14ac:dyDescent="0.25">
      <c r="B316" s="47" t="s">
        <v>1070</v>
      </c>
      <c r="G316" s="5" t="s">
        <v>884</v>
      </c>
    </row>
    <row r="317" spans="2:7" ht="15.75" x14ac:dyDescent="0.25">
      <c r="B317" s="47" t="s">
        <v>1386</v>
      </c>
      <c r="G317" s="5" t="s">
        <v>885</v>
      </c>
    </row>
    <row r="318" spans="2:7" ht="15.75" x14ac:dyDescent="0.25">
      <c r="B318" s="47" t="s">
        <v>1072</v>
      </c>
      <c r="G318" s="5" t="s">
        <v>886</v>
      </c>
    </row>
    <row r="319" spans="2:7" ht="15.75" x14ac:dyDescent="0.25">
      <c r="B319" s="47" t="s">
        <v>1387</v>
      </c>
      <c r="G319" s="5" t="s">
        <v>887</v>
      </c>
    </row>
    <row r="320" spans="2:7" ht="15.75" x14ac:dyDescent="0.25">
      <c r="B320" s="47" t="s">
        <v>1005</v>
      </c>
      <c r="G320" s="5" t="s">
        <v>888</v>
      </c>
    </row>
    <row r="321" spans="2:7" ht="15.75" x14ac:dyDescent="0.25">
      <c r="B321" s="47" t="s">
        <v>1388</v>
      </c>
      <c r="G321" s="5" t="s">
        <v>889</v>
      </c>
    </row>
    <row r="322" spans="2:7" ht="15.75" x14ac:dyDescent="0.25">
      <c r="B322" s="47" t="s">
        <v>1006</v>
      </c>
      <c r="G322" s="5" t="s">
        <v>890</v>
      </c>
    </row>
    <row r="323" spans="2:7" ht="15.75" x14ac:dyDescent="0.25">
      <c r="B323" s="47" t="s">
        <v>1389</v>
      </c>
      <c r="G323" s="5" t="s">
        <v>891</v>
      </c>
    </row>
    <row r="324" spans="2:7" ht="15.75" x14ac:dyDescent="0.25">
      <c r="B324" s="47" t="s">
        <v>1008</v>
      </c>
      <c r="G324" s="5" t="s">
        <v>892</v>
      </c>
    </row>
    <row r="325" spans="2:7" ht="15.75" x14ac:dyDescent="0.25">
      <c r="B325" s="47" t="s">
        <v>1390</v>
      </c>
      <c r="G325" s="5" t="s">
        <v>893</v>
      </c>
    </row>
    <row r="326" spans="2:7" ht="15.75" x14ac:dyDescent="0.25">
      <c r="B326" s="47" t="s">
        <v>1010</v>
      </c>
      <c r="G326" s="5" t="s">
        <v>894</v>
      </c>
    </row>
    <row r="327" spans="2:7" ht="15.75" x14ac:dyDescent="0.25">
      <c r="B327" s="47" t="s">
        <v>1391</v>
      </c>
      <c r="G327" s="5" t="s">
        <v>895</v>
      </c>
    </row>
    <row r="328" spans="2:7" ht="15.75" x14ac:dyDescent="0.25">
      <c r="B328" s="47" t="s">
        <v>1012</v>
      </c>
      <c r="G328" s="5" t="s">
        <v>896</v>
      </c>
    </row>
    <row r="329" spans="2:7" ht="15.75" x14ac:dyDescent="0.25">
      <c r="B329" s="47" t="s">
        <v>1392</v>
      </c>
      <c r="G329" s="5" t="s">
        <v>897</v>
      </c>
    </row>
    <row r="330" spans="2:7" ht="15.75" x14ac:dyDescent="0.25">
      <c r="B330" s="47" t="s">
        <v>1014</v>
      </c>
      <c r="G330" s="5" t="s">
        <v>898</v>
      </c>
    </row>
    <row r="331" spans="2:7" ht="15.75" x14ac:dyDescent="0.25">
      <c r="B331" s="47" t="s">
        <v>1393</v>
      </c>
      <c r="G331" s="5" t="s">
        <v>899</v>
      </c>
    </row>
    <row r="332" spans="2:7" ht="15.75" x14ac:dyDescent="0.25">
      <c r="B332" s="47" t="s">
        <v>1000</v>
      </c>
      <c r="G332" s="5" t="s">
        <v>900</v>
      </c>
    </row>
    <row r="333" spans="2:7" ht="15.75" x14ac:dyDescent="0.25">
      <c r="B333" s="47" t="s">
        <v>1394</v>
      </c>
      <c r="G333" s="5" t="s">
        <v>901</v>
      </c>
    </row>
    <row r="334" spans="2:7" ht="15.75" x14ac:dyDescent="0.25">
      <c r="B334" s="47" t="s">
        <v>1002</v>
      </c>
      <c r="G334" s="5" t="s">
        <v>902</v>
      </c>
    </row>
    <row r="335" spans="2:7" ht="15.75" x14ac:dyDescent="0.25">
      <c r="B335" s="47" t="s">
        <v>1395</v>
      </c>
      <c r="G335" s="5" t="s">
        <v>903</v>
      </c>
    </row>
    <row r="336" spans="2:7" ht="15.75" x14ac:dyDescent="0.25">
      <c r="B336" s="47" t="s">
        <v>1396</v>
      </c>
      <c r="G336" s="5" t="s">
        <v>904</v>
      </c>
    </row>
    <row r="337" spans="2:7" ht="15.75" x14ac:dyDescent="0.25">
      <c r="B337" s="47" t="s">
        <v>1074</v>
      </c>
      <c r="G337" s="5" t="s">
        <v>905</v>
      </c>
    </row>
    <row r="338" spans="2:7" ht="15.75" x14ac:dyDescent="0.25">
      <c r="B338" s="47" t="s">
        <v>1397</v>
      </c>
      <c r="G338" s="5" t="s">
        <v>906</v>
      </c>
    </row>
    <row r="339" spans="2:7" ht="15.75" x14ac:dyDescent="0.25">
      <c r="B339" s="47" t="s">
        <v>1398</v>
      </c>
      <c r="G339" s="5" t="s">
        <v>907</v>
      </c>
    </row>
    <row r="340" spans="2:7" ht="15.75" x14ac:dyDescent="0.25">
      <c r="B340" s="47" t="s">
        <v>1088</v>
      </c>
      <c r="G340" s="5" t="s">
        <v>908</v>
      </c>
    </row>
    <row r="341" spans="2:7" ht="15.75" x14ac:dyDescent="0.25">
      <c r="B341" s="47" t="s">
        <v>1399</v>
      </c>
      <c r="G341" s="5" t="s">
        <v>909</v>
      </c>
    </row>
    <row r="342" spans="2:7" ht="15.75" x14ac:dyDescent="0.25">
      <c r="B342" s="47" t="s">
        <v>1400</v>
      </c>
      <c r="G342" s="5" t="s">
        <v>910</v>
      </c>
    </row>
    <row r="343" spans="2:7" ht="15.75" x14ac:dyDescent="0.25">
      <c r="B343" s="47" t="s">
        <v>1401</v>
      </c>
      <c r="G343" s="5" t="s">
        <v>911</v>
      </c>
    </row>
    <row r="344" spans="2:7" ht="15.75" x14ac:dyDescent="0.25">
      <c r="B344" s="47" t="s">
        <v>1402</v>
      </c>
      <c r="G344" s="5" t="s">
        <v>912</v>
      </c>
    </row>
    <row r="345" spans="2:7" ht="15.75" x14ac:dyDescent="0.25">
      <c r="B345" s="47" t="s">
        <v>1092</v>
      </c>
      <c r="G345" s="5" t="s">
        <v>913</v>
      </c>
    </row>
    <row r="346" spans="2:7" ht="15.75" x14ac:dyDescent="0.25">
      <c r="B346" s="47" t="s">
        <v>1403</v>
      </c>
      <c r="G346" s="5" t="s">
        <v>914</v>
      </c>
    </row>
    <row r="347" spans="2:7" ht="15.75" x14ac:dyDescent="0.25">
      <c r="B347" s="47" t="s">
        <v>1404</v>
      </c>
      <c r="G347" s="5" t="s">
        <v>915</v>
      </c>
    </row>
    <row r="348" spans="2:7" ht="15.75" x14ac:dyDescent="0.25">
      <c r="B348" s="47" t="s">
        <v>1405</v>
      </c>
      <c r="G348" s="5" t="s">
        <v>916</v>
      </c>
    </row>
    <row r="349" spans="2:7" ht="15.75" x14ac:dyDescent="0.25">
      <c r="B349" s="47" t="s">
        <v>1016</v>
      </c>
      <c r="G349" s="5" t="s">
        <v>917</v>
      </c>
    </row>
    <row r="350" spans="2:7" ht="15.75" x14ac:dyDescent="0.25">
      <c r="B350" s="47" t="s">
        <v>1406</v>
      </c>
      <c r="G350" s="5" t="s">
        <v>918</v>
      </c>
    </row>
    <row r="351" spans="2:7" ht="15.75" x14ac:dyDescent="0.25">
      <c r="B351" s="47" t="s">
        <v>1018</v>
      </c>
      <c r="G351" s="5" t="s">
        <v>919</v>
      </c>
    </row>
    <row r="352" spans="2:7" ht="15.75" x14ac:dyDescent="0.25">
      <c r="B352" s="47" t="s">
        <v>1407</v>
      </c>
      <c r="G352" s="5" t="s">
        <v>920</v>
      </c>
    </row>
    <row r="353" spans="2:7" ht="15.75" x14ac:dyDescent="0.25">
      <c r="B353" s="47" t="s">
        <v>1020</v>
      </c>
      <c r="G353" s="5" t="s">
        <v>921</v>
      </c>
    </row>
    <row r="354" spans="2:7" ht="15.75" x14ac:dyDescent="0.25">
      <c r="B354" s="47" t="s">
        <v>1408</v>
      </c>
      <c r="G354" s="5" t="s">
        <v>922</v>
      </c>
    </row>
    <row r="355" spans="2:7" ht="15.75" x14ac:dyDescent="0.25">
      <c r="B355" s="47" t="s">
        <v>1022</v>
      </c>
      <c r="G355" s="5" t="s">
        <v>923</v>
      </c>
    </row>
    <row r="356" spans="2:7" ht="15.75" x14ac:dyDescent="0.25">
      <c r="B356" s="47" t="s">
        <v>1409</v>
      </c>
      <c r="G356" s="5" t="s">
        <v>924</v>
      </c>
    </row>
    <row r="357" spans="2:7" ht="15.75" x14ac:dyDescent="0.25">
      <c r="B357" s="47" t="s">
        <v>1410</v>
      </c>
      <c r="G357" s="5" t="s">
        <v>925</v>
      </c>
    </row>
    <row r="358" spans="2:7" ht="15.75" x14ac:dyDescent="0.25">
      <c r="B358" s="47" t="s">
        <v>1411</v>
      </c>
      <c r="G358" s="5" t="s">
        <v>926</v>
      </c>
    </row>
    <row r="359" spans="2:7" ht="15.75" x14ac:dyDescent="0.25">
      <c r="B359" s="47" t="s">
        <v>1412</v>
      </c>
      <c r="G359" s="5" t="s">
        <v>927</v>
      </c>
    </row>
    <row r="360" spans="2:7" ht="15.75" x14ac:dyDescent="0.25">
      <c r="B360" s="47" t="s">
        <v>1413</v>
      </c>
      <c r="G360" s="5" t="s">
        <v>327</v>
      </c>
    </row>
    <row r="361" spans="2:7" ht="15.75" x14ac:dyDescent="0.25">
      <c r="B361" s="47" t="s">
        <v>1414</v>
      </c>
      <c r="G361" s="5" t="s">
        <v>328</v>
      </c>
    </row>
    <row r="362" spans="2:7" ht="15.75" x14ac:dyDescent="0.25">
      <c r="B362" s="47" t="s">
        <v>1415</v>
      </c>
      <c r="G362" s="5" t="s">
        <v>329</v>
      </c>
    </row>
    <row r="363" spans="2:7" ht="15.75" x14ac:dyDescent="0.25">
      <c r="B363" s="47" t="s">
        <v>1416</v>
      </c>
      <c r="G363" s="5" t="s">
        <v>330</v>
      </c>
    </row>
    <row r="364" spans="2:7" ht="15.75" x14ac:dyDescent="0.25">
      <c r="B364" s="47" t="s">
        <v>1417</v>
      </c>
      <c r="G364" s="5" t="s">
        <v>331</v>
      </c>
    </row>
    <row r="365" spans="2:7" ht="15.75" x14ac:dyDescent="0.25">
      <c r="B365" s="47" t="s">
        <v>1418</v>
      </c>
      <c r="G365" s="5" t="s">
        <v>332</v>
      </c>
    </row>
    <row r="366" spans="2:7" ht="15.75" x14ac:dyDescent="0.25">
      <c r="B366" s="47" t="s">
        <v>1419</v>
      </c>
      <c r="G366" s="5" t="s">
        <v>333</v>
      </c>
    </row>
    <row r="367" spans="2:7" ht="15.75" x14ac:dyDescent="0.25">
      <c r="B367" s="47" t="s">
        <v>1420</v>
      </c>
      <c r="G367" s="5" t="s">
        <v>334</v>
      </c>
    </row>
    <row r="368" spans="2:7" ht="15.75" x14ac:dyDescent="0.25">
      <c r="B368" s="47" t="s">
        <v>1421</v>
      </c>
      <c r="G368" s="5" t="s">
        <v>335</v>
      </c>
    </row>
    <row r="369" spans="2:7" ht="15.75" x14ac:dyDescent="0.25">
      <c r="B369" s="47" t="s">
        <v>1422</v>
      </c>
      <c r="G369" s="5" t="s">
        <v>336</v>
      </c>
    </row>
    <row r="370" spans="2:7" ht="15.75" x14ac:dyDescent="0.25">
      <c r="B370" s="47" t="s">
        <v>1423</v>
      </c>
      <c r="G370" s="5" t="s">
        <v>337</v>
      </c>
    </row>
    <row r="371" spans="2:7" ht="15.75" x14ac:dyDescent="0.25">
      <c r="B371" s="47" t="s">
        <v>1424</v>
      </c>
      <c r="G371" s="5" t="s">
        <v>338</v>
      </c>
    </row>
    <row r="372" spans="2:7" ht="15.75" x14ac:dyDescent="0.25">
      <c r="B372" s="47" t="s">
        <v>1425</v>
      </c>
      <c r="G372" s="5" t="s">
        <v>339</v>
      </c>
    </row>
    <row r="373" spans="2:7" ht="15.75" x14ac:dyDescent="0.25">
      <c r="B373" s="47" t="s">
        <v>1426</v>
      </c>
      <c r="G373" s="5" t="s">
        <v>340</v>
      </c>
    </row>
    <row r="374" spans="2:7" ht="15.75" x14ac:dyDescent="0.25">
      <c r="B374" s="47" t="s">
        <v>1427</v>
      </c>
      <c r="G374" s="5" t="s">
        <v>341</v>
      </c>
    </row>
    <row r="375" spans="2:7" ht="15.75" x14ac:dyDescent="0.25">
      <c r="B375" s="47" t="s">
        <v>1428</v>
      </c>
      <c r="G375" s="5" t="s">
        <v>342</v>
      </c>
    </row>
    <row r="376" spans="2:7" ht="15.75" x14ac:dyDescent="0.25">
      <c r="B376" s="47" t="s">
        <v>1429</v>
      </c>
      <c r="G376" s="5" t="s">
        <v>343</v>
      </c>
    </row>
    <row r="377" spans="2:7" ht="15.75" x14ac:dyDescent="0.25">
      <c r="B377" s="47" t="s">
        <v>1430</v>
      </c>
      <c r="G377" s="5" t="s">
        <v>344</v>
      </c>
    </row>
    <row r="378" spans="2:7" ht="15.75" x14ac:dyDescent="0.25">
      <c r="B378" s="47" t="s">
        <v>1431</v>
      </c>
      <c r="G378" s="5" t="s">
        <v>345</v>
      </c>
    </row>
    <row r="379" spans="2:7" ht="15.75" x14ac:dyDescent="0.25">
      <c r="B379" s="47" t="s">
        <v>1432</v>
      </c>
      <c r="G379" s="5" t="s">
        <v>346</v>
      </c>
    </row>
    <row r="380" spans="2:7" ht="15.75" x14ac:dyDescent="0.25">
      <c r="B380" s="47" t="s">
        <v>1433</v>
      </c>
      <c r="G380" s="5" t="s">
        <v>347</v>
      </c>
    </row>
    <row r="381" spans="2:7" ht="15.75" x14ac:dyDescent="0.25">
      <c r="B381" s="47" t="s">
        <v>1434</v>
      </c>
      <c r="G381" s="5" t="s">
        <v>348</v>
      </c>
    </row>
    <row r="382" spans="2:7" ht="15.75" x14ac:dyDescent="0.25">
      <c r="B382" s="47" t="s">
        <v>1435</v>
      </c>
      <c r="G382" s="5" t="s">
        <v>349</v>
      </c>
    </row>
    <row r="383" spans="2:7" ht="15.75" x14ac:dyDescent="0.25">
      <c r="B383" s="47" t="s">
        <v>1436</v>
      </c>
      <c r="G383" s="5" t="s">
        <v>350</v>
      </c>
    </row>
    <row r="384" spans="2:7" ht="15.75" x14ac:dyDescent="0.25">
      <c r="B384" s="47" t="s">
        <v>1437</v>
      </c>
      <c r="G384" s="5" t="s">
        <v>351</v>
      </c>
    </row>
    <row r="385" spans="2:7" ht="15.75" x14ac:dyDescent="0.25">
      <c r="B385" s="47" t="s">
        <v>1438</v>
      </c>
      <c r="G385" s="5" t="s">
        <v>352</v>
      </c>
    </row>
    <row r="386" spans="2:7" ht="15.75" x14ac:dyDescent="0.25">
      <c r="B386" s="47" t="s">
        <v>1439</v>
      </c>
      <c r="G386" s="5" t="s">
        <v>353</v>
      </c>
    </row>
    <row r="387" spans="2:7" ht="15.75" x14ac:dyDescent="0.25">
      <c r="B387" s="47" t="s">
        <v>1440</v>
      </c>
      <c r="G387" s="5" t="s">
        <v>354</v>
      </c>
    </row>
    <row r="388" spans="2:7" ht="15.75" x14ac:dyDescent="0.25">
      <c r="B388" s="47" t="s">
        <v>1441</v>
      </c>
      <c r="G388" s="5" t="s">
        <v>355</v>
      </c>
    </row>
    <row r="389" spans="2:7" ht="15.75" x14ac:dyDescent="0.25">
      <c r="B389" s="47" t="s">
        <v>1442</v>
      </c>
      <c r="G389" s="5" t="s">
        <v>356</v>
      </c>
    </row>
    <row r="390" spans="2:7" ht="15.75" x14ac:dyDescent="0.25">
      <c r="B390" s="47" t="s">
        <v>1443</v>
      </c>
      <c r="G390" s="5" t="s">
        <v>357</v>
      </c>
    </row>
    <row r="391" spans="2:7" ht="15.75" x14ac:dyDescent="0.25">
      <c r="B391" s="47" t="s">
        <v>1444</v>
      </c>
      <c r="G391" s="5" t="s">
        <v>358</v>
      </c>
    </row>
    <row r="392" spans="2:7" ht="15.75" x14ac:dyDescent="0.25">
      <c r="B392" s="47" t="s">
        <v>1445</v>
      </c>
      <c r="G392" s="5" t="s">
        <v>359</v>
      </c>
    </row>
    <row r="393" spans="2:7" ht="15.75" x14ac:dyDescent="0.25">
      <c r="B393" s="47" t="s">
        <v>1446</v>
      </c>
      <c r="G393" s="5" t="s">
        <v>360</v>
      </c>
    </row>
    <row r="394" spans="2:7" ht="15.75" x14ac:dyDescent="0.25">
      <c r="B394" s="47" t="s">
        <v>1447</v>
      </c>
      <c r="G394" s="5" t="s">
        <v>361</v>
      </c>
    </row>
    <row r="395" spans="2:7" ht="15.75" x14ac:dyDescent="0.25">
      <c r="B395" s="47" t="s">
        <v>1448</v>
      </c>
      <c r="G395" s="5" t="s">
        <v>362</v>
      </c>
    </row>
    <row r="396" spans="2:7" ht="15.75" x14ac:dyDescent="0.25">
      <c r="B396" s="47" t="s">
        <v>1449</v>
      </c>
      <c r="G396" s="5" t="s">
        <v>363</v>
      </c>
    </row>
    <row r="397" spans="2:7" ht="15.75" x14ac:dyDescent="0.25">
      <c r="B397" s="47" t="s">
        <v>1450</v>
      </c>
      <c r="G397" s="5" t="s">
        <v>364</v>
      </c>
    </row>
    <row r="398" spans="2:7" ht="15.75" x14ac:dyDescent="0.25">
      <c r="B398" s="47" t="s">
        <v>1451</v>
      </c>
      <c r="G398" s="5" t="s">
        <v>365</v>
      </c>
    </row>
    <row r="399" spans="2:7" ht="15.75" x14ac:dyDescent="0.25">
      <c r="B399" s="47" t="s">
        <v>1452</v>
      </c>
      <c r="G399" s="5" t="s">
        <v>366</v>
      </c>
    </row>
    <row r="400" spans="2:7" ht="15.75" x14ac:dyDescent="0.25">
      <c r="B400" s="47" t="s">
        <v>1453</v>
      </c>
      <c r="G400" s="5" t="s">
        <v>367</v>
      </c>
    </row>
    <row r="401" spans="2:7" ht="15.75" x14ac:dyDescent="0.25">
      <c r="B401" s="47" t="s">
        <v>1454</v>
      </c>
      <c r="G401" s="5" t="s">
        <v>368</v>
      </c>
    </row>
    <row r="402" spans="2:7" ht="15.75" x14ac:dyDescent="0.25">
      <c r="B402" s="47" t="s">
        <v>1023</v>
      </c>
      <c r="G402" s="5" t="s">
        <v>369</v>
      </c>
    </row>
    <row r="403" spans="2:7" ht="15.75" x14ac:dyDescent="0.25">
      <c r="B403" s="47" t="s">
        <v>1455</v>
      </c>
      <c r="G403" s="5" t="s">
        <v>213</v>
      </c>
    </row>
    <row r="404" spans="2:7" ht="15.75" x14ac:dyDescent="0.25">
      <c r="B404" s="47" t="s">
        <v>1456</v>
      </c>
      <c r="G404" s="5" t="s">
        <v>370</v>
      </c>
    </row>
    <row r="405" spans="2:7" ht="15.75" x14ac:dyDescent="0.25">
      <c r="B405" s="47" t="s">
        <v>1457</v>
      </c>
      <c r="G405" s="5" t="s">
        <v>371</v>
      </c>
    </row>
    <row r="406" spans="2:7" ht="15.75" x14ac:dyDescent="0.25">
      <c r="B406" s="47" t="s">
        <v>1458</v>
      </c>
      <c r="G406" s="5" t="s">
        <v>372</v>
      </c>
    </row>
    <row r="407" spans="2:7" ht="15.75" x14ac:dyDescent="0.25">
      <c r="B407" s="47" t="s">
        <v>1459</v>
      </c>
      <c r="G407" s="5" t="s">
        <v>928</v>
      </c>
    </row>
    <row r="408" spans="2:7" ht="15.75" x14ac:dyDescent="0.25">
      <c r="B408" s="47" t="s">
        <v>998</v>
      </c>
      <c r="G408" s="5" t="s">
        <v>929</v>
      </c>
    </row>
    <row r="409" spans="2:7" ht="15.75" x14ac:dyDescent="0.25">
      <c r="B409" s="47" t="s">
        <v>1460</v>
      </c>
      <c r="G409" s="5" t="s">
        <v>373</v>
      </c>
    </row>
    <row r="410" spans="2:7" ht="15.75" x14ac:dyDescent="0.25">
      <c r="B410" s="47" t="s">
        <v>1461</v>
      </c>
      <c r="G410" s="5" t="s">
        <v>930</v>
      </c>
    </row>
    <row r="411" spans="2:7" ht="15.75" x14ac:dyDescent="0.25">
      <c r="B411" s="47" t="s">
        <v>1462</v>
      </c>
      <c r="G411" s="5" t="s">
        <v>374</v>
      </c>
    </row>
    <row r="412" spans="2:7" ht="15.75" x14ac:dyDescent="0.25">
      <c r="B412" s="47" t="s">
        <v>1026</v>
      </c>
      <c r="G412" s="5" t="s">
        <v>375</v>
      </c>
    </row>
    <row r="413" spans="2:7" ht="15.75" x14ac:dyDescent="0.25">
      <c r="B413" s="47" t="s">
        <v>1027</v>
      </c>
      <c r="G413" s="5" t="s">
        <v>216</v>
      </c>
    </row>
    <row r="414" spans="2:7" ht="15.75" x14ac:dyDescent="0.25">
      <c r="B414" s="47" t="s">
        <v>1463</v>
      </c>
      <c r="G414" s="5" t="s">
        <v>217</v>
      </c>
    </row>
    <row r="415" spans="2:7" ht="15.75" x14ac:dyDescent="0.25">
      <c r="B415" s="47" t="s">
        <v>1464</v>
      </c>
      <c r="G415" s="5" t="s">
        <v>376</v>
      </c>
    </row>
    <row r="416" spans="2:7" ht="15.75" x14ac:dyDescent="0.25">
      <c r="B416" s="47" t="s">
        <v>1465</v>
      </c>
      <c r="G416" s="5" t="s">
        <v>377</v>
      </c>
    </row>
    <row r="417" spans="2:7" ht="15.75" x14ac:dyDescent="0.25">
      <c r="B417" s="47" t="s">
        <v>1466</v>
      </c>
      <c r="G417" s="5" t="s">
        <v>378</v>
      </c>
    </row>
    <row r="418" spans="2:7" ht="15.75" x14ac:dyDescent="0.25">
      <c r="B418" s="47" t="s">
        <v>1467</v>
      </c>
      <c r="G418" s="5" t="s">
        <v>379</v>
      </c>
    </row>
    <row r="419" spans="2:7" ht="15.75" x14ac:dyDescent="0.25">
      <c r="B419" s="47" t="s">
        <v>1468</v>
      </c>
      <c r="G419" s="5" t="s">
        <v>380</v>
      </c>
    </row>
    <row r="420" spans="2:7" ht="15.75" x14ac:dyDescent="0.25">
      <c r="B420" s="47" t="s">
        <v>1469</v>
      </c>
      <c r="G420" s="5" t="s">
        <v>381</v>
      </c>
    </row>
    <row r="421" spans="2:7" ht="15.75" x14ac:dyDescent="0.25">
      <c r="B421" s="47" t="s">
        <v>1470</v>
      </c>
      <c r="G421" s="5" t="s">
        <v>382</v>
      </c>
    </row>
    <row r="422" spans="2:7" ht="15.75" x14ac:dyDescent="0.25">
      <c r="B422" s="47" t="s">
        <v>1471</v>
      </c>
      <c r="G422" s="5" t="s">
        <v>383</v>
      </c>
    </row>
    <row r="423" spans="2:7" ht="15.75" x14ac:dyDescent="0.25">
      <c r="B423" s="47" t="s">
        <v>1472</v>
      </c>
      <c r="G423" s="5" t="s">
        <v>384</v>
      </c>
    </row>
    <row r="424" spans="2:7" ht="15.75" x14ac:dyDescent="0.25">
      <c r="B424" s="47" t="s">
        <v>1473</v>
      </c>
      <c r="G424" s="5" t="s">
        <v>385</v>
      </c>
    </row>
    <row r="425" spans="2:7" ht="15.75" x14ac:dyDescent="0.25">
      <c r="B425" s="47" t="s">
        <v>1474</v>
      </c>
      <c r="G425" s="5" t="s">
        <v>386</v>
      </c>
    </row>
    <row r="426" spans="2:7" ht="15.75" x14ac:dyDescent="0.25">
      <c r="B426" s="47" t="s">
        <v>1475</v>
      </c>
      <c r="G426" s="5" t="s">
        <v>387</v>
      </c>
    </row>
    <row r="427" spans="2:7" ht="15.75" x14ac:dyDescent="0.25">
      <c r="B427" s="47" t="s">
        <v>1476</v>
      </c>
      <c r="G427" s="5" t="s">
        <v>388</v>
      </c>
    </row>
    <row r="428" spans="2:7" ht="15.75" x14ac:dyDescent="0.25">
      <c r="B428" s="47" t="s">
        <v>1028</v>
      </c>
      <c r="G428" s="5" t="s">
        <v>389</v>
      </c>
    </row>
    <row r="429" spans="2:7" ht="15.75" x14ac:dyDescent="0.25">
      <c r="B429" s="47" t="s">
        <v>1477</v>
      </c>
      <c r="G429" s="5" t="s">
        <v>218</v>
      </c>
    </row>
    <row r="430" spans="2:7" ht="15.75" x14ac:dyDescent="0.25">
      <c r="B430" s="47" t="s">
        <v>1478</v>
      </c>
      <c r="G430" s="5" t="s">
        <v>931</v>
      </c>
    </row>
    <row r="431" spans="2:7" ht="15.75" x14ac:dyDescent="0.25">
      <c r="B431" s="47" t="s">
        <v>1479</v>
      </c>
      <c r="G431" s="5" t="s">
        <v>390</v>
      </c>
    </row>
    <row r="432" spans="2:7" ht="15.75" x14ac:dyDescent="0.25">
      <c r="B432" s="47" t="s">
        <v>1480</v>
      </c>
      <c r="G432" s="5" t="s">
        <v>932</v>
      </c>
    </row>
    <row r="433" spans="2:7" ht="15.75" x14ac:dyDescent="0.25">
      <c r="B433" s="47" t="s">
        <v>1481</v>
      </c>
      <c r="G433" s="5" t="s">
        <v>933</v>
      </c>
    </row>
    <row r="434" spans="2:7" ht="15.75" x14ac:dyDescent="0.25">
      <c r="B434" s="47" t="s">
        <v>1482</v>
      </c>
      <c r="G434" s="5" t="s">
        <v>934</v>
      </c>
    </row>
    <row r="435" spans="2:7" ht="15.75" x14ac:dyDescent="0.25">
      <c r="B435" s="47" t="s">
        <v>1483</v>
      </c>
      <c r="G435" s="5" t="s">
        <v>391</v>
      </c>
    </row>
    <row r="436" spans="2:7" ht="15.75" x14ac:dyDescent="0.25">
      <c r="B436" s="47" t="s">
        <v>1484</v>
      </c>
      <c r="G436" s="5" t="s">
        <v>935</v>
      </c>
    </row>
    <row r="437" spans="2:7" ht="15.75" x14ac:dyDescent="0.25">
      <c r="B437" s="47" t="s">
        <v>1485</v>
      </c>
      <c r="G437" s="5" t="s">
        <v>936</v>
      </c>
    </row>
    <row r="438" spans="2:7" ht="15.75" x14ac:dyDescent="0.25">
      <c r="B438" s="47" t="s">
        <v>1486</v>
      </c>
      <c r="G438" s="5" t="s">
        <v>937</v>
      </c>
    </row>
    <row r="439" spans="2:7" ht="15.75" x14ac:dyDescent="0.25">
      <c r="B439" s="47" t="s">
        <v>1487</v>
      </c>
      <c r="G439" s="5" t="s">
        <v>938</v>
      </c>
    </row>
    <row r="440" spans="2:7" ht="15.75" x14ac:dyDescent="0.25">
      <c r="B440" s="47" t="s">
        <v>1488</v>
      </c>
      <c r="G440" s="5" t="s">
        <v>939</v>
      </c>
    </row>
    <row r="441" spans="2:7" ht="15.75" x14ac:dyDescent="0.25">
      <c r="B441" s="47" t="s">
        <v>1489</v>
      </c>
      <c r="G441" s="5" t="s">
        <v>940</v>
      </c>
    </row>
    <row r="442" spans="2:7" ht="15.75" x14ac:dyDescent="0.25">
      <c r="B442" s="47" t="s">
        <v>1490</v>
      </c>
      <c r="G442" s="5" t="s">
        <v>941</v>
      </c>
    </row>
    <row r="443" spans="2:7" ht="15.75" x14ac:dyDescent="0.25">
      <c r="B443" s="47" t="s">
        <v>1491</v>
      </c>
      <c r="G443" s="5" t="s">
        <v>942</v>
      </c>
    </row>
    <row r="444" spans="2:7" ht="15.75" x14ac:dyDescent="0.25">
      <c r="B444" s="47" t="s">
        <v>1492</v>
      </c>
      <c r="G444" s="5" t="s">
        <v>943</v>
      </c>
    </row>
    <row r="445" spans="2:7" ht="15.75" x14ac:dyDescent="0.25">
      <c r="B445" s="47" t="s">
        <v>1493</v>
      </c>
      <c r="G445" s="5" t="s">
        <v>944</v>
      </c>
    </row>
    <row r="446" spans="2:7" ht="15.75" x14ac:dyDescent="0.25">
      <c r="B446" s="47" t="s">
        <v>1494</v>
      </c>
      <c r="G446" s="5" t="s">
        <v>945</v>
      </c>
    </row>
    <row r="447" spans="2:7" ht="15.75" x14ac:dyDescent="0.25">
      <c r="B447" s="47" t="s">
        <v>1495</v>
      </c>
      <c r="G447" s="5" t="s">
        <v>946</v>
      </c>
    </row>
    <row r="448" spans="2:7" ht="15.75" x14ac:dyDescent="0.25">
      <c r="B448" s="47" t="s">
        <v>1496</v>
      </c>
      <c r="G448" s="5" t="s">
        <v>947</v>
      </c>
    </row>
    <row r="449" spans="2:7" ht="15.75" x14ac:dyDescent="0.25">
      <c r="B449" s="47" t="s">
        <v>1497</v>
      </c>
      <c r="G449" s="5" t="s">
        <v>948</v>
      </c>
    </row>
    <row r="450" spans="2:7" ht="15.75" x14ac:dyDescent="0.25">
      <c r="B450" s="47" t="s">
        <v>1498</v>
      </c>
      <c r="G450" s="5" t="s">
        <v>949</v>
      </c>
    </row>
    <row r="451" spans="2:7" ht="15.75" x14ac:dyDescent="0.25">
      <c r="B451" s="47" t="s">
        <v>1499</v>
      </c>
      <c r="G451" s="5" t="s">
        <v>950</v>
      </c>
    </row>
    <row r="452" spans="2:7" ht="15.75" x14ac:dyDescent="0.25">
      <c r="B452" s="47" t="s">
        <v>1500</v>
      </c>
      <c r="G452" s="5" t="s">
        <v>951</v>
      </c>
    </row>
    <row r="453" spans="2:7" ht="15.75" x14ac:dyDescent="0.25">
      <c r="B453" s="47" t="s">
        <v>1501</v>
      </c>
      <c r="G453" s="5" t="s">
        <v>952</v>
      </c>
    </row>
    <row r="454" spans="2:7" ht="15.75" x14ac:dyDescent="0.25">
      <c r="B454" s="47" t="s">
        <v>1502</v>
      </c>
      <c r="G454" s="5" t="s">
        <v>953</v>
      </c>
    </row>
    <row r="455" spans="2:7" ht="15.75" x14ac:dyDescent="0.25">
      <c r="B455" s="47" t="s">
        <v>1503</v>
      </c>
      <c r="G455" s="5" t="s">
        <v>954</v>
      </c>
    </row>
    <row r="456" spans="2:7" ht="15.75" x14ac:dyDescent="0.25">
      <c r="B456" s="47" t="s">
        <v>1504</v>
      </c>
      <c r="G456" s="5" t="s">
        <v>955</v>
      </c>
    </row>
    <row r="457" spans="2:7" ht="15.75" x14ac:dyDescent="0.25">
      <c r="B457" s="47" t="s">
        <v>1505</v>
      </c>
      <c r="G457" s="5" t="s">
        <v>956</v>
      </c>
    </row>
    <row r="458" spans="2:7" ht="15.75" x14ac:dyDescent="0.25">
      <c r="B458" s="47" t="s">
        <v>1506</v>
      </c>
      <c r="G458" s="5" t="s">
        <v>957</v>
      </c>
    </row>
    <row r="459" spans="2:7" ht="15.75" x14ac:dyDescent="0.25">
      <c r="B459" s="47" t="s">
        <v>1507</v>
      </c>
      <c r="G459" s="5" t="s">
        <v>958</v>
      </c>
    </row>
    <row r="460" spans="2:7" ht="15.75" x14ac:dyDescent="0.25">
      <c r="B460" s="47" t="s">
        <v>1508</v>
      </c>
      <c r="G460" s="5" t="s">
        <v>959</v>
      </c>
    </row>
    <row r="461" spans="2:7" ht="15.75" x14ac:dyDescent="0.25">
      <c r="B461" s="47" t="s">
        <v>1509</v>
      </c>
      <c r="G461" s="5" t="s">
        <v>960</v>
      </c>
    </row>
    <row r="462" spans="2:7" ht="15.75" x14ac:dyDescent="0.25">
      <c r="B462" s="47" t="s">
        <v>1510</v>
      </c>
      <c r="G462" s="5" t="s">
        <v>961</v>
      </c>
    </row>
    <row r="463" spans="2:7" ht="15.75" x14ac:dyDescent="0.25">
      <c r="B463" s="47" t="s">
        <v>1511</v>
      </c>
      <c r="G463" s="5" t="s">
        <v>962</v>
      </c>
    </row>
    <row r="464" spans="2:7" ht="15.75" x14ac:dyDescent="0.25">
      <c r="B464" s="47" t="s">
        <v>1512</v>
      </c>
      <c r="G464" s="5" t="s">
        <v>963</v>
      </c>
    </row>
    <row r="465" spans="2:7" ht="15.75" x14ac:dyDescent="0.25">
      <c r="B465" s="47" t="s">
        <v>1513</v>
      </c>
      <c r="G465" s="5" t="s">
        <v>964</v>
      </c>
    </row>
    <row r="466" spans="2:7" ht="15.75" x14ac:dyDescent="0.25">
      <c r="B466" s="47" t="s">
        <v>1514</v>
      </c>
      <c r="G466" s="5" t="s">
        <v>965</v>
      </c>
    </row>
    <row r="467" spans="2:7" ht="15.75" x14ac:dyDescent="0.25">
      <c r="B467" s="47" t="s">
        <v>1515</v>
      </c>
      <c r="G467" s="5" t="s">
        <v>966</v>
      </c>
    </row>
    <row r="468" spans="2:7" ht="15.75" x14ac:dyDescent="0.25">
      <c r="B468" s="47" t="s">
        <v>1516</v>
      </c>
      <c r="G468" s="5" t="s">
        <v>967</v>
      </c>
    </row>
    <row r="469" spans="2:7" ht="15.75" x14ac:dyDescent="0.25">
      <c r="B469" s="47" t="s">
        <v>1517</v>
      </c>
      <c r="G469" s="5" t="s">
        <v>968</v>
      </c>
    </row>
    <row r="470" spans="2:7" ht="15.75" x14ac:dyDescent="0.25">
      <c r="B470" s="47" t="s">
        <v>1029</v>
      </c>
      <c r="G470" s="5" t="s">
        <v>969</v>
      </c>
    </row>
    <row r="471" spans="2:7" ht="15.75" x14ac:dyDescent="0.25">
      <c r="B471" s="47" t="s">
        <v>1518</v>
      </c>
      <c r="G471" s="5" t="s">
        <v>260</v>
      </c>
    </row>
    <row r="472" spans="2:7" ht="15.75" x14ac:dyDescent="0.25">
      <c r="B472" s="47" t="s">
        <v>1519</v>
      </c>
      <c r="G472" s="5" t="s">
        <v>970</v>
      </c>
    </row>
    <row r="473" spans="2:7" ht="15.75" x14ac:dyDescent="0.25">
      <c r="B473" s="47" t="s">
        <v>1520</v>
      </c>
      <c r="G473" s="5" t="s">
        <v>966</v>
      </c>
    </row>
    <row r="474" spans="2:7" ht="15.75" x14ac:dyDescent="0.25">
      <c r="B474" s="47" t="s">
        <v>1521</v>
      </c>
      <c r="G474" s="5" t="s">
        <v>392</v>
      </c>
    </row>
    <row r="475" spans="2:7" ht="15.75" x14ac:dyDescent="0.25">
      <c r="B475" s="47" t="s">
        <v>1522</v>
      </c>
      <c r="G475" s="5" t="s">
        <v>393</v>
      </c>
    </row>
    <row r="476" spans="2:7" ht="15.75" x14ac:dyDescent="0.25">
      <c r="B476" s="47" t="s">
        <v>1523</v>
      </c>
      <c r="G476" s="5" t="s">
        <v>394</v>
      </c>
    </row>
    <row r="477" spans="2:7" ht="15.75" x14ac:dyDescent="0.25">
      <c r="B477" s="47" t="s">
        <v>1524</v>
      </c>
      <c r="G477" s="5" t="s">
        <v>395</v>
      </c>
    </row>
    <row r="478" spans="2:7" ht="15.75" x14ac:dyDescent="0.25">
      <c r="B478" s="47" t="s">
        <v>1525</v>
      </c>
      <c r="G478" s="5" t="s">
        <v>396</v>
      </c>
    </row>
    <row r="479" spans="2:7" ht="15.75" x14ac:dyDescent="0.25">
      <c r="B479" s="47" t="s">
        <v>1526</v>
      </c>
      <c r="G479" s="5" t="s">
        <v>397</v>
      </c>
    </row>
    <row r="480" spans="2:7" ht="15.75" x14ac:dyDescent="0.25">
      <c r="B480" s="47" t="s">
        <v>1527</v>
      </c>
      <c r="G480" s="5" t="s">
        <v>398</v>
      </c>
    </row>
    <row r="481" spans="2:7" ht="15.75" x14ac:dyDescent="0.25">
      <c r="B481" s="47" t="s">
        <v>1528</v>
      </c>
      <c r="G481" s="5" t="s">
        <v>399</v>
      </c>
    </row>
    <row r="482" spans="2:7" ht="15.75" x14ac:dyDescent="0.25">
      <c r="B482" s="47" t="s">
        <v>1529</v>
      </c>
      <c r="G482" s="5" t="s">
        <v>400</v>
      </c>
    </row>
    <row r="483" spans="2:7" ht="15.75" x14ac:dyDescent="0.25">
      <c r="B483" s="47" t="s">
        <v>1530</v>
      </c>
      <c r="G483" s="5" t="s">
        <v>401</v>
      </c>
    </row>
    <row r="484" spans="2:7" ht="15.75" x14ac:dyDescent="0.25">
      <c r="B484" s="47" t="s">
        <v>1531</v>
      </c>
      <c r="G484" s="5" t="s">
        <v>402</v>
      </c>
    </row>
    <row r="485" spans="2:7" ht="15.75" x14ac:dyDescent="0.25">
      <c r="B485" s="47" t="s">
        <v>1532</v>
      </c>
      <c r="G485" s="5" t="s">
        <v>403</v>
      </c>
    </row>
    <row r="486" spans="2:7" ht="15.75" x14ac:dyDescent="0.25">
      <c r="B486" s="47" t="s">
        <v>1533</v>
      </c>
      <c r="G486" s="5" t="s">
        <v>404</v>
      </c>
    </row>
    <row r="487" spans="2:7" ht="15.75" x14ac:dyDescent="0.25">
      <c r="B487" s="47" t="s">
        <v>1534</v>
      </c>
      <c r="G487" s="5" t="s">
        <v>405</v>
      </c>
    </row>
    <row r="488" spans="2:7" ht="15.75" x14ac:dyDescent="0.25">
      <c r="B488" s="47" t="s">
        <v>1535</v>
      </c>
      <c r="G488" s="5" t="s">
        <v>406</v>
      </c>
    </row>
    <row r="489" spans="2:7" ht="15.75" x14ac:dyDescent="0.25">
      <c r="B489" s="47" t="s">
        <v>1536</v>
      </c>
      <c r="G489" s="5" t="s">
        <v>407</v>
      </c>
    </row>
    <row r="490" spans="2:7" ht="15.75" x14ac:dyDescent="0.25">
      <c r="B490" s="47" t="s">
        <v>1537</v>
      </c>
      <c r="G490" s="5" t="s">
        <v>408</v>
      </c>
    </row>
    <row r="491" spans="2:7" ht="15.75" x14ac:dyDescent="0.25">
      <c r="B491" s="47" t="s">
        <v>1538</v>
      </c>
      <c r="G491" s="5" t="s">
        <v>409</v>
      </c>
    </row>
    <row r="492" spans="2:7" ht="15.75" x14ac:dyDescent="0.25">
      <c r="B492" s="47" t="s">
        <v>1539</v>
      </c>
      <c r="G492" s="5" t="s">
        <v>410</v>
      </c>
    </row>
    <row r="493" spans="2:7" ht="15.75" x14ac:dyDescent="0.25">
      <c r="B493" s="47" t="s">
        <v>1540</v>
      </c>
      <c r="G493" s="5" t="s">
        <v>411</v>
      </c>
    </row>
    <row r="494" spans="2:7" ht="15.75" x14ac:dyDescent="0.25">
      <c r="B494" s="47" t="s">
        <v>1541</v>
      </c>
      <c r="G494" s="5" t="s">
        <v>412</v>
      </c>
    </row>
    <row r="495" spans="2:7" ht="15.75" x14ac:dyDescent="0.25">
      <c r="B495" s="47" t="s">
        <v>1542</v>
      </c>
      <c r="G495" s="5" t="s">
        <v>413</v>
      </c>
    </row>
    <row r="496" spans="2:7" ht="15.75" x14ac:dyDescent="0.25">
      <c r="B496" s="47" t="s">
        <v>1543</v>
      </c>
      <c r="G496" s="5" t="s">
        <v>414</v>
      </c>
    </row>
    <row r="497" spans="2:7" ht="15.75" x14ac:dyDescent="0.25">
      <c r="B497" s="47" t="s">
        <v>1544</v>
      </c>
      <c r="G497" s="5" t="s">
        <v>415</v>
      </c>
    </row>
    <row r="498" spans="2:7" ht="15.75" x14ac:dyDescent="0.25">
      <c r="B498" s="47" t="s">
        <v>1545</v>
      </c>
      <c r="G498" s="5" t="s">
        <v>971</v>
      </c>
    </row>
    <row r="499" spans="2:7" ht="15.75" x14ac:dyDescent="0.25">
      <c r="B499" s="47" t="s">
        <v>1546</v>
      </c>
      <c r="G499" s="5" t="s">
        <v>971</v>
      </c>
    </row>
    <row r="500" spans="2:7" ht="15.75" x14ac:dyDescent="0.25">
      <c r="B500" s="47" t="s">
        <v>1030</v>
      </c>
      <c r="G500" s="5" t="s">
        <v>416</v>
      </c>
    </row>
    <row r="501" spans="2:7" ht="15.75" x14ac:dyDescent="0.25">
      <c r="B501" s="47" t="s">
        <v>1031</v>
      </c>
      <c r="G501" s="5" t="s">
        <v>417</v>
      </c>
    </row>
    <row r="502" spans="2:7" ht="15.75" x14ac:dyDescent="0.25">
      <c r="B502" s="47" t="s">
        <v>1547</v>
      </c>
      <c r="G502" s="5" t="s">
        <v>418</v>
      </c>
    </row>
    <row r="503" spans="2:7" ht="15.75" x14ac:dyDescent="0.25">
      <c r="B503" s="47" t="s">
        <v>1548</v>
      </c>
      <c r="G503" s="5" t="s">
        <v>219</v>
      </c>
    </row>
    <row r="504" spans="2:7" ht="15.75" x14ac:dyDescent="0.25">
      <c r="B504" s="47" t="s">
        <v>1549</v>
      </c>
      <c r="G504" s="5" t="s">
        <v>220</v>
      </c>
    </row>
    <row r="505" spans="2:7" ht="15.75" x14ac:dyDescent="0.25">
      <c r="B505" s="47" t="s">
        <v>1550</v>
      </c>
      <c r="G505" s="5" t="s">
        <v>220</v>
      </c>
    </row>
    <row r="506" spans="2:7" ht="15.75" x14ac:dyDescent="0.25">
      <c r="B506" s="47" t="s">
        <v>1551</v>
      </c>
      <c r="G506" s="5" t="s">
        <v>419</v>
      </c>
    </row>
    <row r="507" spans="2:7" ht="15.75" x14ac:dyDescent="0.25">
      <c r="B507" s="47" t="s">
        <v>1552</v>
      </c>
      <c r="G507" s="5" t="s">
        <v>420</v>
      </c>
    </row>
    <row r="508" spans="2:7" ht="15.75" x14ac:dyDescent="0.25">
      <c r="B508" s="47" t="s">
        <v>1553</v>
      </c>
      <c r="G508" s="5" t="s">
        <v>421</v>
      </c>
    </row>
    <row r="509" spans="2:7" ht="15.75" x14ac:dyDescent="0.25">
      <c r="B509" s="47" t="s">
        <v>1554</v>
      </c>
      <c r="G509" s="5" t="s">
        <v>972</v>
      </c>
    </row>
    <row r="510" spans="2:7" ht="15.75" x14ac:dyDescent="0.25">
      <c r="B510" s="47" t="s">
        <v>1555</v>
      </c>
      <c r="G510" s="5" t="s">
        <v>973</v>
      </c>
    </row>
    <row r="511" spans="2:7" ht="15.75" x14ac:dyDescent="0.25">
      <c r="B511" s="47" t="s">
        <v>1556</v>
      </c>
      <c r="G511" s="5" t="s">
        <v>974</v>
      </c>
    </row>
    <row r="512" spans="2:7" ht="15.75" x14ac:dyDescent="0.25">
      <c r="B512" s="47" t="s">
        <v>1557</v>
      </c>
      <c r="G512" s="5" t="s">
        <v>975</v>
      </c>
    </row>
    <row r="513" spans="2:7" ht="15.75" x14ac:dyDescent="0.25">
      <c r="B513" s="47" t="s">
        <v>1558</v>
      </c>
      <c r="G513" s="5" t="s">
        <v>422</v>
      </c>
    </row>
    <row r="514" spans="2:7" ht="15.75" x14ac:dyDescent="0.25">
      <c r="B514" s="47" t="s">
        <v>1559</v>
      </c>
      <c r="G514" s="5" t="s">
        <v>423</v>
      </c>
    </row>
    <row r="515" spans="2:7" ht="15.75" x14ac:dyDescent="0.25">
      <c r="B515" s="47" t="s">
        <v>1560</v>
      </c>
      <c r="G515" s="5" t="s">
        <v>976</v>
      </c>
    </row>
    <row r="516" spans="2:7" ht="15.75" x14ac:dyDescent="0.25">
      <c r="B516" s="47" t="s">
        <v>1561</v>
      </c>
      <c r="G516" s="5" t="s">
        <v>977</v>
      </c>
    </row>
    <row r="517" spans="2:7" ht="15.75" x14ac:dyDescent="0.25">
      <c r="B517" s="47" t="s">
        <v>1562</v>
      </c>
      <c r="G517" s="5" t="s">
        <v>424</v>
      </c>
    </row>
    <row r="518" spans="2:7" ht="15.75" x14ac:dyDescent="0.25">
      <c r="B518" s="47" t="s">
        <v>1563</v>
      </c>
      <c r="G518" s="5" t="s">
        <v>425</v>
      </c>
    </row>
    <row r="519" spans="2:7" ht="15.75" x14ac:dyDescent="0.25">
      <c r="B519" s="47" t="s">
        <v>1564</v>
      </c>
      <c r="G519" s="5" t="s">
        <v>426</v>
      </c>
    </row>
    <row r="520" spans="2:7" ht="15.75" x14ac:dyDescent="0.25">
      <c r="B520" s="47" t="s">
        <v>1565</v>
      </c>
      <c r="G520" s="5" t="s">
        <v>427</v>
      </c>
    </row>
    <row r="521" spans="2:7" ht="15.75" x14ac:dyDescent="0.25">
      <c r="B521" s="47" t="s">
        <v>1566</v>
      </c>
      <c r="G521" s="5" t="s">
        <v>428</v>
      </c>
    </row>
    <row r="522" spans="2:7" ht="15.75" x14ac:dyDescent="0.25">
      <c r="B522" s="47" t="s">
        <v>1567</v>
      </c>
      <c r="G522" s="5" t="s">
        <v>429</v>
      </c>
    </row>
    <row r="523" spans="2:7" ht="15.75" x14ac:dyDescent="0.25">
      <c r="B523" s="47" t="s">
        <v>1568</v>
      </c>
      <c r="G523" s="5" t="s">
        <v>430</v>
      </c>
    </row>
    <row r="524" spans="2:7" ht="15.75" x14ac:dyDescent="0.25">
      <c r="B524" s="47" t="s">
        <v>1569</v>
      </c>
      <c r="G524" s="5" t="s">
        <v>431</v>
      </c>
    </row>
    <row r="525" spans="2:7" ht="15.75" x14ac:dyDescent="0.25">
      <c r="B525" s="47" t="s">
        <v>1570</v>
      </c>
      <c r="G525" s="5" t="s">
        <v>432</v>
      </c>
    </row>
    <row r="526" spans="2:7" ht="15.75" x14ac:dyDescent="0.25">
      <c r="B526" s="47" t="s">
        <v>1571</v>
      </c>
      <c r="G526" s="5" t="s">
        <v>433</v>
      </c>
    </row>
    <row r="527" spans="2:7" ht="15.75" x14ac:dyDescent="0.25">
      <c r="B527" s="47" t="s">
        <v>1572</v>
      </c>
      <c r="G527" s="5" t="s">
        <v>434</v>
      </c>
    </row>
    <row r="528" spans="2:7" ht="15.75" x14ac:dyDescent="0.25">
      <c r="B528" s="47" t="s">
        <v>1573</v>
      </c>
      <c r="G528" s="5" t="s">
        <v>435</v>
      </c>
    </row>
    <row r="529" spans="2:7" ht="15.75" x14ac:dyDescent="0.25">
      <c r="B529" s="47" t="s">
        <v>1035</v>
      </c>
      <c r="G529" s="5" t="s">
        <v>436</v>
      </c>
    </row>
    <row r="530" spans="2:7" ht="15.75" x14ac:dyDescent="0.25">
      <c r="B530" s="47" t="s">
        <v>1574</v>
      </c>
      <c r="G530" s="5" t="s">
        <v>978</v>
      </c>
    </row>
    <row r="531" spans="2:7" ht="15.75" x14ac:dyDescent="0.25">
      <c r="B531" s="47" t="s">
        <v>1575</v>
      </c>
      <c r="G531" s="5" t="s">
        <v>979</v>
      </c>
    </row>
    <row r="532" spans="2:7" ht="15.75" x14ac:dyDescent="0.25">
      <c r="B532" s="47" t="s">
        <v>1576</v>
      </c>
      <c r="G532" s="5" t="s">
        <v>437</v>
      </c>
    </row>
    <row r="533" spans="2:7" ht="15.75" x14ac:dyDescent="0.25">
      <c r="B533" s="47" t="s">
        <v>1577</v>
      </c>
      <c r="G533" s="5" t="s">
        <v>224</v>
      </c>
    </row>
    <row r="534" spans="2:7" ht="15.75" x14ac:dyDescent="0.25">
      <c r="B534" s="47" t="s">
        <v>1578</v>
      </c>
      <c r="G534" s="5" t="s">
        <v>438</v>
      </c>
    </row>
    <row r="535" spans="2:7" ht="15.75" x14ac:dyDescent="0.25">
      <c r="B535" s="47" t="s">
        <v>1579</v>
      </c>
      <c r="G535" s="5" t="s">
        <v>439</v>
      </c>
    </row>
    <row r="536" spans="2:7" ht="15.75" x14ac:dyDescent="0.25">
      <c r="B536" s="47" t="s">
        <v>1580</v>
      </c>
      <c r="G536" s="5" t="s">
        <v>980</v>
      </c>
    </row>
    <row r="537" spans="2:7" ht="15.75" x14ac:dyDescent="0.25">
      <c r="B537" s="47" t="s">
        <v>1581</v>
      </c>
      <c r="G537" s="5" t="s">
        <v>981</v>
      </c>
    </row>
    <row r="538" spans="2:7" ht="15.75" x14ac:dyDescent="0.25">
      <c r="B538" s="47" t="s">
        <v>1106</v>
      </c>
      <c r="G538" s="5" t="s">
        <v>982</v>
      </c>
    </row>
    <row r="539" spans="2:7" ht="15.75" x14ac:dyDescent="0.25">
      <c r="B539" s="47" t="s">
        <v>1582</v>
      </c>
      <c r="G539" s="5" t="s">
        <v>983</v>
      </c>
    </row>
    <row r="540" spans="2:7" ht="15.75" x14ac:dyDescent="0.25">
      <c r="B540" s="47" t="s">
        <v>1583</v>
      </c>
      <c r="G540" s="5" t="s">
        <v>440</v>
      </c>
    </row>
    <row r="541" spans="2:7" ht="15.75" x14ac:dyDescent="0.25">
      <c r="B541" s="47" t="s">
        <v>1584</v>
      </c>
      <c r="G541" s="5" t="s">
        <v>441</v>
      </c>
    </row>
    <row r="542" spans="2:7" ht="15.75" x14ac:dyDescent="0.25">
      <c r="B542" s="47" t="s">
        <v>1585</v>
      </c>
      <c r="G542" s="5" t="s">
        <v>442</v>
      </c>
    </row>
    <row r="543" spans="2:7" ht="15.75" x14ac:dyDescent="0.25">
      <c r="B543" s="47" t="s">
        <v>1586</v>
      </c>
      <c r="G543" s="5" t="s">
        <v>443</v>
      </c>
    </row>
    <row r="544" spans="2:7" ht="15.75" x14ac:dyDescent="0.25">
      <c r="B544" s="47" t="s">
        <v>1587</v>
      </c>
      <c r="G544" s="5" t="s">
        <v>444</v>
      </c>
    </row>
    <row r="545" spans="2:7" ht="15.75" x14ac:dyDescent="0.25">
      <c r="B545" s="47" t="s">
        <v>1588</v>
      </c>
      <c r="G545" s="5" t="s">
        <v>445</v>
      </c>
    </row>
    <row r="546" spans="2:7" ht="15.75" x14ac:dyDescent="0.25">
      <c r="B546" s="47" t="s">
        <v>1589</v>
      </c>
      <c r="G546" s="5" t="s">
        <v>446</v>
      </c>
    </row>
    <row r="547" spans="2:7" ht="15.75" x14ac:dyDescent="0.25">
      <c r="B547" s="47" t="s">
        <v>1590</v>
      </c>
      <c r="G547" s="5" t="s">
        <v>447</v>
      </c>
    </row>
    <row r="548" spans="2:7" ht="15.75" x14ac:dyDescent="0.25">
      <c r="B548" s="47" t="s">
        <v>1591</v>
      </c>
      <c r="G548" s="5" t="s">
        <v>448</v>
      </c>
    </row>
    <row r="549" spans="2:7" ht="15.75" x14ac:dyDescent="0.25">
      <c r="B549" s="47" t="s">
        <v>1592</v>
      </c>
      <c r="G549" s="5" t="s">
        <v>449</v>
      </c>
    </row>
    <row r="550" spans="2:7" ht="15.75" x14ac:dyDescent="0.25">
      <c r="B550" s="47" t="s">
        <v>1593</v>
      </c>
      <c r="G550" s="5" t="s">
        <v>450</v>
      </c>
    </row>
    <row r="551" spans="2:7" ht="15.75" x14ac:dyDescent="0.25">
      <c r="B551" s="47" t="s">
        <v>1594</v>
      </c>
      <c r="G551" s="5" t="s">
        <v>451</v>
      </c>
    </row>
    <row r="552" spans="2:7" ht="15.75" x14ac:dyDescent="0.25">
      <c r="B552" s="47" t="s">
        <v>1595</v>
      </c>
      <c r="G552" s="5" t="s">
        <v>452</v>
      </c>
    </row>
    <row r="553" spans="2:7" ht="15.75" x14ac:dyDescent="0.25">
      <c r="B553" s="47" t="s">
        <v>1596</v>
      </c>
      <c r="G553" s="5" t="s">
        <v>453</v>
      </c>
    </row>
    <row r="554" spans="2:7" ht="15.75" x14ac:dyDescent="0.25">
      <c r="B554" s="47" t="s">
        <v>1597</v>
      </c>
      <c r="G554" s="5" t="s">
        <v>454</v>
      </c>
    </row>
    <row r="555" spans="2:7" ht="15.75" x14ac:dyDescent="0.25">
      <c r="B555" s="47" t="s">
        <v>1598</v>
      </c>
      <c r="G555" s="5" t="s">
        <v>455</v>
      </c>
    </row>
    <row r="556" spans="2:7" ht="15.75" x14ac:dyDescent="0.25">
      <c r="B556" s="47" t="s">
        <v>1599</v>
      </c>
      <c r="G556" s="5" t="s">
        <v>456</v>
      </c>
    </row>
    <row r="557" spans="2:7" ht="15.75" x14ac:dyDescent="0.25">
      <c r="B557" s="47" t="s">
        <v>1600</v>
      </c>
      <c r="G557" s="5" t="s">
        <v>984</v>
      </c>
    </row>
    <row r="558" spans="2:7" ht="15.75" x14ac:dyDescent="0.25">
      <c r="B558" s="47" t="s">
        <v>1601</v>
      </c>
      <c r="G558" s="5" t="s">
        <v>457</v>
      </c>
    </row>
    <row r="559" spans="2:7" ht="15.75" x14ac:dyDescent="0.25">
      <c r="B559" s="47" t="s">
        <v>1602</v>
      </c>
      <c r="G559" s="5" t="s">
        <v>458</v>
      </c>
    </row>
    <row r="560" spans="2:7" ht="15.75" x14ac:dyDescent="0.25">
      <c r="B560" s="47" t="s">
        <v>1036</v>
      </c>
      <c r="G560" s="5" t="s">
        <v>459</v>
      </c>
    </row>
    <row r="561" spans="2:7" ht="15.75" x14ac:dyDescent="0.25">
      <c r="B561" s="47" t="s">
        <v>1603</v>
      </c>
      <c r="G561" s="5" t="s">
        <v>460</v>
      </c>
    </row>
    <row r="562" spans="2:7" ht="15.75" x14ac:dyDescent="0.25">
      <c r="B562" s="47" t="s">
        <v>1604</v>
      </c>
      <c r="G562" s="5" t="s">
        <v>461</v>
      </c>
    </row>
    <row r="563" spans="2:7" ht="15.75" x14ac:dyDescent="0.25">
      <c r="B563" s="47" t="s">
        <v>1605</v>
      </c>
      <c r="G563" s="5" t="s">
        <v>462</v>
      </c>
    </row>
    <row r="564" spans="2:7" ht="15.75" x14ac:dyDescent="0.25">
      <c r="B564" s="47" t="s">
        <v>1606</v>
      </c>
      <c r="G564" s="5" t="s">
        <v>225</v>
      </c>
    </row>
    <row r="565" spans="2:7" ht="15.75" x14ac:dyDescent="0.25">
      <c r="B565" s="47" t="s">
        <v>1607</v>
      </c>
      <c r="G565" s="5" t="s">
        <v>463</v>
      </c>
    </row>
    <row r="566" spans="2:7" ht="15.75" x14ac:dyDescent="0.25">
      <c r="B566" s="47" t="s">
        <v>1608</v>
      </c>
      <c r="G566" s="5" t="s">
        <v>464</v>
      </c>
    </row>
    <row r="567" spans="2:7" ht="15.75" x14ac:dyDescent="0.25">
      <c r="B567" s="47" t="s">
        <v>1609</v>
      </c>
      <c r="G567" s="5" t="s">
        <v>465</v>
      </c>
    </row>
    <row r="568" spans="2:7" ht="15.75" x14ac:dyDescent="0.25">
      <c r="B568" s="47" t="s">
        <v>1610</v>
      </c>
      <c r="G568" s="5" t="s">
        <v>466</v>
      </c>
    </row>
    <row r="569" spans="2:7" ht="15.75" x14ac:dyDescent="0.25">
      <c r="B569" s="47" t="s">
        <v>1611</v>
      </c>
      <c r="G569" s="5" t="s">
        <v>467</v>
      </c>
    </row>
    <row r="570" spans="2:7" ht="15.75" x14ac:dyDescent="0.25">
      <c r="B570" s="47" t="s">
        <v>1612</v>
      </c>
      <c r="G570" s="5" t="s">
        <v>468</v>
      </c>
    </row>
    <row r="571" spans="2:7" ht="15.75" x14ac:dyDescent="0.25">
      <c r="B571" s="47" t="s">
        <v>1613</v>
      </c>
      <c r="G571" s="5" t="s">
        <v>469</v>
      </c>
    </row>
    <row r="572" spans="2:7" ht="15.75" x14ac:dyDescent="0.25">
      <c r="B572" s="47" t="s">
        <v>1614</v>
      </c>
      <c r="G572" s="5" t="s">
        <v>470</v>
      </c>
    </row>
    <row r="573" spans="2:7" ht="15.75" x14ac:dyDescent="0.25">
      <c r="B573" s="47" t="s">
        <v>1615</v>
      </c>
      <c r="G573" s="5" t="s">
        <v>471</v>
      </c>
    </row>
    <row r="574" spans="2:7" ht="15.75" x14ac:dyDescent="0.25">
      <c r="B574" s="47" t="s">
        <v>1616</v>
      </c>
      <c r="G574" s="5" t="s">
        <v>472</v>
      </c>
    </row>
    <row r="575" spans="2:7" ht="15.75" x14ac:dyDescent="0.25">
      <c r="B575" s="47" t="s">
        <v>1617</v>
      </c>
      <c r="G575" s="5" t="s">
        <v>473</v>
      </c>
    </row>
    <row r="576" spans="2:7" ht="15.75" x14ac:dyDescent="0.25">
      <c r="B576" s="47" t="s">
        <v>1618</v>
      </c>
      <c r="G576" s="5" t="s">
        <v>474</v>
      </c>
    </row>
    <row r="577" spans="2:7" ht="15.75" x14ac:dyDescent="0.25">
      <c r="B577" s="47" t="s">
        <v>1619</v>
      </c>
      <c r="G577" s="5" t="s">
        <v>475</v>
      </c>
    </row>
    <row r="578" spans="2:7" ht="15.75" x14ac:dyDescent="0.25">
      <c r="B578" s="47" t="s">
        <v>1620</v>
      </c>
      <c r="G578" s="5" t="s">
        <v>476</v>
      </c>
    </row>
    <row r="579" spans="2:7" ht="15.75" x14ac:dyDescent="0.25">
      <c r="B579" s="47" t="s">
        <v>1621</v>
      </c>
      <c r="G579" s="5" t="s">
        <v>477</v>
      </c>
    </row>
    <row r="580" spans="2:7" ht="15.75" x14ac:dyDescent="0.25">
      <c r="B580" s="47" t="s">
        <v>1622</v>
      </c>
      <c r="G580" s="5" t="s">
        <v>478</v>
      </c>
    </row>
    <row r="581" spans="2:7" ht="15.75" x14ac:dyDescent="0.25">
      <c r="B581" s="47" t="s">
        <v>1623</v>
      </c>
      <c r="G581" s="5" t="s">
        <v>479</v>
      </c>
    </row>
    <row r="582" spans="2:7" ht="15.75" x14ac:dyDescent="0.25">
      <c r="B582" s="47" t="s">
        <v>1624</v>
      </c>
      <c r="G582" s="5" t="s">
        <v>480</v>
      </c>
    </row>
    <row r="583" spans="2:7" ht="15.75" x14ac:dyDescent="0.25">
      <c r="B583" s="47" t="s">
        <v>1625</v>
      </c>
      <c r="G583" s="5" t="s">
        <v>481</v>
      </c>
    </row>
    <row r="584" spans="2:7" ht="15.75" x14ac:dyDescent="0.25">
      <c r="B584" s="47" t="s">
        <v>1626</v>
      </c>
      <c r="G584" s="5" t="s">
        <v>482</v>
      </c>
    </row>
    <row r="585" spans="2:7" ht="15.75" x14ac:dyDescent="0.25">
      <c r="B585" s="47" t="s">
        <v>1627</v>
      </c>
      <c r="G585" s="5" t="s">
        <v>483</v>
      </c>
    </row>
    <row r="586" spans="2:7" ht="15.75" x14ac:dyDescent="0.25">
      <c r="B586" s="47" t="s">
        <v>1628</v>
      </c>
      <c r="G586" s="5" t="s">
        <v>484</v>
      </c>
    </row>
    <row r="587" spans="2:7" ht="15.75" x14ac:dyDescent="0.25">
      <c r="B587" s="47" t="s">
        <v>1629</v>
      </c>
      <c r="G587" s="5" t="s">
        <v>485</v>
      </c>
    </row>
    <row r="588" spans="2:7" ht="15.75" x14ac:dyDescent="0.25">
      <c r="B588" s="47" t="s">
        <v>1630</v>
      </c>
      <c r="G588" s="5" t="s">
        <v>486</v>
      </c>
    </row>
    <row r="589" spans="2:7" ht="15.75" x14ac:dyDescent="0.25">
      <c r="B589" s="47" t="s">
        <v>1631</v>
      </c>
      <c r="G589" s="5" t="s">
        <v>487</v>
      </c>
    </row>
    <row r="590" spans="2:7" ht="15.75" x14ac:dyDescent="0.25">
      <c r="B590" s="47" t="s">
        <v>1632</v>
      </c>
      <c r="G590" s="5" t="s">
        <v>488</v>
      </c>
    </row>
    <row r="591" spans="2:7" ht="15.75" x14ac:dyDescent="0.25">
      <c r="B591" s="47" t="s">
        <v>1633</v>
      </c>
      <c r="G591" s="5" t="s">
        <v>489</v>
      </c>
    </row>
    <row r="592" spans="2:7" ht="15.75" x14ac:dyDescent="0.25">
      <c r="B592" s="47" t="s">
        <v>1634</v>
      </c>
      <c r="G592" s="5" t="s">
        <v>490</v>
      </c>
    </row>
    <row r="593" spans="2:7" ht="15.75" x14ac:dyDescent="0.25">
      <c r="B593" s="47" t="s">
        <v>1635</v>
      </c>
      <c r="G593" s="5" t="s">
        <v>491</v>
      </c>
    </row>
    <row r="594" spans="2:7" ht="15.75" x14ac:dyDescent="0.25">
      <c r="B594" s="47" t="s">
        <v>1636</v>
      </c>
      <c r="G594" s="5" t="s">
        <v>492</v>
      </c>
    </row>
    <row r="595" spans="2:7" ht="15.75" x14ac:dyDescent="0.25">
      <c r="B595" s="47" t="s">
        <v>1637</v>
      </c>
      <c r="G595" s="5" t="s">
        <v>985</v>
      </c>
    </row>
    <row r="596" spans="2:7" ht="15.75" x14ac:dyDescent="0.25">
      <c r="B596" s="47" t="s">
        <v>1638</v>
      </c>
      <c r="G596" s="5" t="s">
        <v>986</v>
      </c>
    </row>
    <row r="597" spans="2:7" ht="15.75" x14ac:dyDescent="0.25">
      <c r="B597" s="47" t="s">
        <v>1639</v>
      </c>
      <c r="G597" s="5" t="s">
        <v>987</v>
      </c>
    </row>
    <row r="598" spans="2:7" ht="15.75" x14ac:dyDescent="0.25">
      <c r="B598" s="47" t="s">
        <v>1640</v>
      </c>
      <c r="G598" s="5" t="s">
        <v>988</v>
      </c>
    </row>
    <row r="599" spans="2:7" ht="15.75" x14ac:dyDescent="0.25">
      <c r="B599" s="47" t="s">
        <v>1641</v>
      </c>
      <c r="G599" s="5" t="s">
        <v>493</v>
      </c>
    </row>
    <row r="600" spans="2:7" ht="15.75" x14ac:dyDescent="0.25">
      <c r="B600" s="47" t="s">
        <v>1642</v>
      </c>
      <c r="G600" s="5" t="s">
        <v>494</v>
      </c>
    </row>
    <row r="601" spans="2:7" ht="15.75" x14ac:dyDescent="0.25">
      <c r="B601" s="47" t="s">
        <v>1643</v>
      </c>
      <c r="G601" s="5" t="s">
        <v>495</v>
      </c>
    </row>
    <row r="602" spans="2:7" ht="15.75" x14ac:dyDescent="0.25">
      <c r="B602" s="47" t="s">
        <v>1644</v>
      </c>
      <c r="G602" s="5" t="s">
        <v>496</v>
      </c>
    </row>
    <row r="603" spans="2:7" ht="15.75" x14ac:dyDescent="0.25">
      <c r="B603" s="47" t="s">
        <v>1645</v>
      </c>
      <c r="G603" s="5" t="s">
        <v>497</v>
      </c>
    </row>
    <row r="604" spans="2:7" ht="15.75" x14ac:dyDescent="0.25">
      <c r="B604" s="47" t="s">
        <v>1646</v>
      </c>
      <c r="G604" s="5" t="s">
        <v>498</v>
      </c>
    </row>
    <row r="605" spans="2:7" ht="15.75" x14ac:dyDescent="0.25">
      <c r="B605" s="47" t="s">
        <v>1647</v>
      </c>
      <c r="G605" s="5" t="s">
        <v>499</v>
      </c>
    </row>
    <row r="606" spans="2:7" ht="15.75" x14ac:dyDescent="0.25">
      <c r="B606" s="47" t="s">
        <v>1648</v>
      </c>
      <c r="G606" s="5" t="s">
        <v>500</v>
      </c>
    </row>
    <row r="607" spans="2:7" ht="15.75" x14ac:dyDescent="0.25">
      <c r="B607" s="47" t="s">
        <v>1037</v>
      </c>
      <c r="G607" s="5" t="s">
        <v>501</v>
      </c>
    </row>
    <row r="608" spans="2:7" ht="15.75" x14ac:dyDescent="0.25">
      <c r="B608" s="47" t="s">
        <v>1038</v>
      </c>
      <c r="G608" s="5" t="s">
        <v>502</v>
      </c>
    </row>
    <row r="609" spans="2:7" ht="15.75" x14ac:dyDescent="0.25">
      <c r="B609" s="47" t="s">
        <v>1649</v>
      </c>
      <c r="G609" s="5" t="s">
        <v>503</v>
      </c>
    </row>
    <row r="610" spans="2:7" ht="15.75" x14ac:dyDescent="0.25">
      <c r="B610" s="47" t="s">
        <v>1650</v>
      </c>
      <c r="G610" s="5" t="s">
        <v>989</v>
      </c>
    </row>
    <row r="611" spans="2:7" ht="15.75" x14ac:dyDescent="0.25">
      <c r="B611" s="47" t="s">
        <v>1651</v>
      </c>
      <c r="G611" s="5" t="s">
        <v>226</v>
      </c>
    </row>
    <row r="612" spans="2:7" ht="15.75" x14ac:dyDescent="0.25">
      <c r="B612" s="47" t="s">
        <v>1652</v>
      </c>
      <c r="G612" s="5" t="s">
        <v>227</v>
      </c>
    </row>
    <row r="613" spans="2:7" ht="15.75" x14ac:dyDescent="0.25">
      <c r="B613" s="47" t="s">
        <v>1653</v>
      </c>
      <c r="G613" s="5" t="s">
        <v>504</v>
      </c>
    </row>
    <row r="614" spans="2:7" ht="15.75" x14ac:dyDescent="0.25">
      <c r="B614" s="47" t="s">
        <v>1654</v>
      </c>
      <c r="G614" s="5" t="s">
        <v>505</v>
      </c>
    </row>
    <row r="615" spans="2:7" ht="15.75" x14ac:dyDescent="0.25">
      <c r="B615" s="47" t="s">
        <v>1655</v>
      </c>
      <c r="G615" s="5" t="s">
        <v>990</v>
      </c>
    </row>
    <row r="616" spans="2:7" ht="15.75" x14ac:dyDescent="0.25">
      <c r="B616" s="47" t="s">
        <v>1656</v>
      </c>
      <c r="G616" s="5" t="s">
        <v>991</v>
      </c>
    </row>
    <row r="617" spans="2:7" ht="15.75" x14ac:dyDescent="0.25">
      <c r="B617" s="47" t="s">
        <v>1657</v>
      </c>
      <c r="G617" s="5" t="s">
        <v>992</v>
      </c>
    </row>
    <row r="618" spans="2:7" ht="15.75" x14ac:dyDescent="0.25">
      <c r="B618" s="47" t="s">
        <v>1658</v>
      </c>
      <c r="G618" s="5" t="s">
        <v>506</v>
      </c>
    </row>
    <row r="619" spans="2:7" ht="15.75" x14ac:dyDescent="0.25">
      <c r="B619" s="47" t="s">
        <v>1659</v>
      </c>
      <c r="G619" s="5" t="s">
        <v>507</v>
      </c>
    </row>
    <row r="620" spans="2:7" ht="15.75" x14ac:dyDescent="0.25">
      <c r="B620" s="47" t="s">
        <v>1660</v>
      </c>
      <c r="G620" s="5" t="s">
        <v>508</v>
      </c>
    </row>
    <row r="621" spans="2:7" ht="15.75" x14ac:dyDescent="0.25">
      <c r="B621" s="47" t="s">
        <v>1661</v>
      </c>
      <c r="G621" s="5" t="s">
        <v>509</v>
      </c>
    </row>
    <row r="622" spans="2:7" ht="15.75" x14ac:dyDescent="0.25">
      <c r="B622" s="47" t="s">
        <v>1662</v>
      </c>
      <c r="G622" s="5" t="s">
        <v>510</v>
      </c>
    </row>
    <row r="623" spans="2:7" ht="15.75" x14ac:dyDescent="0.25">
      <c r="B623" s="47" t="s">
        <v>1663</v>
      </c>
      <c r="G623" s="5" t="s">
        <v>511</v>
      </c>
    </row>
    <row r="624" spans="2:7" ht="15.75" x14ac:dyDescent="0.25">
      <c r="B624" s="47" t="s">
        <v>1664</v>
      </c>
      <c r="G624" s="5" t="s">
        <v>512</v>
      </c>
    </row>
    <row r="625" spans="2:7" ht="15.75" x14ac:dyDescent="0.25">
      <c r="B625" s="47" t="s">
        <v>1665</v>
      </c>
      <c r="G625" s="5" t="s">
        <v>513</v>
      </c>
    </row>
    <row r="626" spans="2:7" ht="15.75" x14ac:dyDescent="0.25">
      <c r="B626" s="47" t="s">
        <v>1666</v>
      </c>
      <c r="G626" s="5" t="s">
        <v>514</v>
      </c>
    </row>
    <row r="627" spans="2:7" ht="15.75" x14ac:dyDescent="0.25">
      <c r="B627" s="47" t="s">
        <v>1667</v>
      </c>
      <c r="G627" s="5" t="s">
        <v>515</v>
      </c>
    </row>
    <row r="628" spans="2:7" ht="15.75" x14ac:dyDescent="0.25">
      <c r="B628" s="47" t="s">
        <v>1668</v>
      </c>
      <c r="G628" s="5" t="s">
        <v>516</v>
      </c>
    </row>
    <row r="629" spans="2:7" ht="15.75" x14ac:dyDescent="0.25">
      <c r="B629" s="47" t="s">
        <v>1669</v>
      </c>
      <c r="G629" s="5" t="s">
        <v>517</v>
      </c>
    </row>
    <row r="630" spans="2:7" ht="15.75" x14ac:dyDescent="0.25">
      <c r="B630" s="47" t="s">
        <v>1670</v>
      </c>
      <c r="G630" s="5" t="s">
        <v>518</v>
      </c>
    </row>
    <row r="631" spans="2:7" ht="15.75" x14ac:dyDescent="0.25">
      <c r="B631" s="47" t="s">
        <v>1671</v>
      </c>
      <c r="G631" s="5" t="s">
        <v>993</v>
      </c>
    </row>
    <row r="632" spans="2:7" ht="15.75" x14ac:dyDescent="0.25">
      <c r="B632" s="47" t="s">
        <v>1672</v>
      </c>
      <c r="G632" s="5" t="s">
        <v>994</v>
      </c>
    </row>
    <row r="633" spans="2:7" ht="15.75" x14ac:dyDescent="0.25">
      <c r="B633" s="47" t="s">
        <v>1673</v>
      </c>
      <c r="G633" s="5" t="s">
        <v>519</v>
      </c>
    </row>
    <row r="634" spans="2:7" ht="15.75" x14ac:dyDescent="0.25">
      <c r="B634" s="47" t="s">
        <v>1674</v>
      </c>
      <c r="G634" s="5" t="s">
        <v>520</v>
      </c>
    </row>
    <row r="635" spans="2:7" ht="15.75" x14ac:dyDescent="0.25">
      <c r="B635" s="47" t="s">
        <v>1675</v>
      </c>
      <c r="G635" s="5" t="s">
        <v>521</v>
      </c>
    </row>
    <row r="636" spans="2:7" ht="15.75" x14ac:dyDescent="0.25">
      <c r="B636" s="47" t="s">
        <v>1676</v>
      </c>
      <c r="G636" s="5" t="s">
        <v>522</v>
      </c>
    </row>
    <row r="637" spans="2:7" ht="15.75" x14ac:dyDescent="0.25">
      <c r="B637" s="47" t="s">
        <v>1677</v>
      </c>
      <c r="G637" s="5" t="s">
        <v>523</v>
      </c>
    </row>
    <row r="638" spans="2:7" ht="15.75" x14ac:dyDescent="0.25">
      <c r="B638" s="47" t="s">
        <v>1678</v>
      </c>
      <c r="G638" s="5" t="s">
        <v>524</v>
      </c>
    </row>
    <row r="639" spans="2:7" ht="15.75" x14ac:dyDescent="0.25">
      <c r="B639" s="47" t="s">
        <v>1679</v>
      </c>
      <c r="G639" s="5" t="s">
        <v>525</v>
      </c>
    </row>
    <row r="640" spans="2:7" ht="15.75" x14ac:dyDescent="0.25">
      <c r="B640" s="47" t="s">
        <v>1680</v>
      </c>
      <c r="G640" s="5" t="s">
        <v>526</v>
      </c>
    </row>
    <row r="641" spans="2:7" ht="15.75" x14ac:dyDescent="0.25">
      <c r="B641" s="47" t="s">
        <v>1681</v>
      </c>
      <c r="G641" s="5" t="s">
        <v>527</v>
      </c>
    </row>
    <row r="642" spans="2:7" ht="15.75" x14ac:dyDescent="0.25">
      <c r="B642" s="47" t="s">
        <v>1682</v>
      </c>
      <c r="G642" s="5" t="s">
        <v>528</v>
      </c>
    </row>
    <row r="643" spans="2:7" ht="15.75" x14ac:dyDescent="0.25">
      <c r="B643" s="47" t="s">
        <v>1683</v>
      </c>
      <c r="G643" s="5" t="s">
        <v>529</v>
      </c>
    </row>
    <row r="644" spans="2:7" ht="15.75" x14ac:dyDescent="0.25">
      <c r="B644" s="47" t="s">
        <v>1684</v>
      </c>
      <c r="G644" s="5" t="s">
        <v>530</v>
      </c>
    </row>
    <row r="645" spans="2:7" ht="15.75" x14ac:dyDescent="0.25">
      <c r="B645" s="47" t="s">
        <v>1685</v>
      </c>
      <c r="G645" s="5" t="s">
        <v>531</v>
      </c>
    </row>
    <row r="646" spans="2:7" ht="15.75" x14ac:dyDescent="0.25">
      <c r="B646" s="47" t="s">
        <v>1686</v>
      </c>
      <c r="G646" s="5" t="s">
        <v>532</v>
      </c>
    </row>
    <row r="647" spans="2:7" ht="15.75" x14ac:dyDescent="0.25">
      <c r="B647" s="47" t="s">
        <v>1687</v>
      </c>
      <c r="G647" s="5" t="s">
        <v>533</v>
      </c>
    </row>
    <row r="648" spans="2:7" ht="15.75" x14ac:dyDescent="0.25">
      <c r="B648" s="47" t="s">
        <v>1688</v>
      </c>
      <c r="G648" s="5" t="s">
        <v>534</v>
      </c>
    </row>
    <row r="649" spans="2:7" ht="15.75" x14ac:dyDescent="0.25">
      <c r="B649" s="47" t="s">
        <v>1689</v>
      </c>
      <c r="G649" s="5" t="s">
        <v>535</v>
      </c>
    </row>
    <row r="650" spans="2:7" ht="15.75" x14ac:dyDescent="0.25">
      <c r="B650" s="47" t="s">
        <v>1690</v>
      </c>
      <c r="G650" s="5" t="s">
        <v>536</v>
      </c>
    </row>
    <row r="651" spans="2:7" ht="15.75" x14ac:dyDescent="0.25">
      <c r="B651" s="47" t="s">
        <v>1691</v>
      </c>
      <c r="G651" s="5" t="s">
        <v>537</v>
      </c>
    </row>
    <row r="652" spans="2:7" ht="15.75" x14ac:dyDescent="0.25">
      <c r="B652" s="47" t="s">
        <v>1692</v>
      </c>
      <c r="G652" s="5" t="s">
        <v>538</v>
      </c>
    </row>
    <row r="653" spans="2:7" ht="15.75" x14ac:dyDescent="0.25">
      <c r="B653" s="47" t="s">
        <v>1693</v>
      </c>
      <c r="G653" s="5" t="s">
        <v>539</v>
      </c>
    </row>
    <row r="654" spans="2:7" ht="15.75" x14ac:dyDescent="0.25">
      <c r="B654" s="47" t="s">
        <v>1694</v>
      </c>
      <c r="G654" s="5" t="s">
        <v>540</v>
      </c>
    </row>
    <row r="655" spans="2:7" ht="15.75" x14ac:dyDescent="0.25">
      <c r="B655" s="47" t="s">
        <v>1695</v>
      </c>
      <c r="G655" s="5" t="s">
        <v>541</v>
      </c>
    </row>
    <row r="656" spans="2:7" ht="15.75" x14ac:dyDescent="0.25">
      <c r="B656" s="47" t="s">
        <v>1696</v>
      </c>
      <c r="G656" s="5" t="s">
        <v>542</v>
      </c>
    </row>
    <row r="657" spans="2:7" ht="15.75" x14ac:dyDescent="0.25">
      <c r="B657" s="47" t="s">
        <v>1697</v>
      </c>
      <c r="G657" s="5" t="s">
        <v>543</v>
      </c>
    </row>
    <row r="658" spans="2:7" ht="15.75" x14ac:dyDescent="0.25">
      <c r="B658" s="47" t="s">
        <v>1698</v>
      </c>
      <c r="G658" s="5" t="s">
        <v>544</v>
      </c>
    </row>
    <row r="659" spans="2:7" ht="15.75" x14ac:dyDescent="0.25">
      <c r="B659" s="47" t="s">
        <v>1699</v>
      </c>
      <c r="G659" s="5" t="s">
        <v>545</v>
      </c>
    </row>
    <row r="660" spans="2:7" ht="15.75" x14ac:dyDescent="0.25">
      <c r="B660" s="47" t="s">
        <v>1700</v>
      </c>
      <c r="G660" s="5" t="s">
        <v>546</v>
      </c>
    </row>
    <row r="661" spans="2:7" ht="15.75" x14ac:dyDescent="0.25">
      <c r="B661" s="47" t="s">
        <v>1701</v>
      </c>
      <c r="G661" s="5" t="s">
        <v>547</v>
      </c>
    </row>
    <row r="662" spans="2:7" ht="15.75" x14ac:dyDescent="0.25">
      <c r="B662" s="47" t="s">
        <v>1702</v>
      </c>
      <c r="G662" s="5" t="s">
        <v>548</v>
      </c>
    </row>
    <row r="663" spans="2:7" ht="15.75" x14ac:dyDescent="0.25">
      <c r="B663" s="47" t="s">
        <v>1703</v>
      </c>
      <c r="G663" s="5" t="s">
        <v>549</v>
      </c>
    </row>
    <row r="664" spans="2:7" ht="15.75" x14ac:dyDescent="0.25">
      <c r="B664" s="47" t="s">
        <v>1704</v>
      </c>
      <c r="G664" s="5" t="s">
        <v>550</v>
      </c>
    </row>
    <row r="665" spans="2:7" ht="15.75" x14ac:dyDescent="0.25">
      <c r="B665" s="47" t="s">
        <v>1705</v>
      </c>
      <c r="G665" s="5" t="s">
        <v>551</v>
      </c>
    </row>
    <row r="666" spans="2:7" ht="15.75" x14ac:dyDescent="0.25">
      <c r="B666" s="47" t="s">
        <v>1706</v>
      </c>
      <c r="G666" s="5" t="s">
        <v>552</v>
      </c>
    </row>
    <row r="667" spans="2:7" ht="15.75" x14ac:dyDescent="0.25">
      <c r="B667" s="47" t="s">
        <v>1707</v>
      </c>
      <c r="G667" s="5" t="s">
        <v>553</v>
      </c>
    </row>
    <row r="668" spans="2:7" ht="15.75" x14ac:dyDescent="0.25">
      <c r="B668" s="47" t="s">
        <v>1034</v>
      </c>
      <c r="G668" s="5" t="s">
        <v>554</v>
      </c>
    </row>
    <row r="669" spans="2:7" ht="15.75" x14ac:dyDescent="0.25">
      <c r="B669" s="47" t="s">
        <v>1708</v>
      </c>
      <c r="G669" s="5" t="s">
        <v>555</v>
      </c>
    </row>
    <row r="670" spans="2:7" ht="15.75" x14ac:dyDescent="0.25">
      <c r="B670" s="47" t="s">
        <v>1709</v>
      </c>
      <c r="G670" s="5" t="s">
        <v>556</v>
      </c>
    </row>
    <row r="671" spans="2:7" ht="15.75" x14ac:dyDescent="0.25">
      <c r="B671" s="47" t="s">
        <v>1710</v>
      </c>
      <c r="G671" s="5" t="s">
        <v>557</v>
      </c>
    </row>
    <row r="672" spans="2:7" ht="15.75" x14ac:dyDescent="0.25">
      <c r="B672" s="47" t="s">
        <v>1711</v>
      </c>
      <c r="G672" s="5" t="s">
        <v>558</v>
      </c>
    </row>
    <row r="673" spans="2:7" ht="15.75" x14ac:dyDescent="0.25">
      <c r="B673" s="47" t="s">
        <v>1712</v>
      </c>
      <c r="G673" s="5" t="s">
        <v>559</v>
      </c>
    </row>
    <row r="674" spans="2:7" ht="15.75" x14ac:dyDescent="0.25">
      <c r="B674" s="47" t="s">
        <v>1713</v>
      </c>
      <c r="G674" s="5" t="s">
        <v>560</v>
      </c>
    </row>
    <row r="675" spans="2:7" ht="15.75" x14ac:dyDescent="0.25">
      <c r="B675" s="47" t="s">
        <v>1714</v>
      </c>
      <c r="G675" s="5" t="s">
        <v>561</v>
      </c>
    </row>
    <row r="676" spans="2:7" ht="15.75" x14ac:dyDescent="0.25">
      <c r="B676" s="47" t="s">
        <v>1715</v>
      </c>
      <c r="G676" s="5" t="s">
        <v>562</v>
      </c>
    </row>
    <row r="677" spans="2:7" ht="15.75" x14ac:dyDescent="0.25">
      <c r="B677" s="47" t="s">
        <v>1716</v>
      </c>
      <c r="G677" s="5" t="s">
        <v>563</v>
      </c>
    </row>
    <row r="678" spans="2:7" ht="15.75" x14ac:dyDescent="0.25">
      <c r="B678" s="47" t="s">
        <v>1717</v>
      </c>
      <c r="G678" s="5" t="s">
        <v>564</v>
      </c>
    </row>
    <row r="679" spans="2:7" ht="15.75" x14ac:dyDescent="0.25">
      <c r="B679" s="47" t="s">
        <v>1718</v>
      </c>
      <c r="G679" s="5" t="s">
        <v>565</v>
      </c>
    </row>
    <row r="680" spans="2:7" ht="15.75" x14ac:dyDescent="0.25">
      <c r="B680" s="47" t="s">
        <v>1719</v>
      </c>
      <c r="G680" s="5" t="s">
        <v>566</v>
      </c>
    </row>
    <row r="681" spans="2:7" ht="15.75" x14ac:dyDescent="0.25">
      <c r="B681" s="47" t="s">
        <v>1720</v>
      </c>
      <c r="G681" s="5" t="s">
        <v>567</v>
      </c>
    </row>
    <row r="682" spans="2:7" ht="15.75" x14ac:dyDescent="0.25">
      <c r="B682" s="47" t="s">
        <v>1721</v>
      </c>
      <c r="G682" s="5" t="s">
        <v>568</v>
      </c>
    </row>
    <row r="683" spans="2:7" ht="15.75" x14ac:dyDescent="0.25">
      <c r="B683" s="47" t="s">
        <v>1084</v>
      </c>
      <c r="G683" s="5" t="s">
        <v>569</v>
      </c>
    </row>
    <row r="684" spans="2:7" ht="15.75" x14ac:dyDescent="0.25">
      <c r="B684" s="47" t="s">
        <v>1722</v>
      </c>
      <c r="G684" s="5" t="s">
        <v>570</v>
      </c>
    </row>
    <row r="685" spans="2:7" ht="15.75" x14ac:dyDescent="0.25">
      <c r="B685" s="47" t="s">
        <v>1723</v>
      </c>
      <c r="G685" s="5" t="s">
        <v>571</v>
      </c>
    </row>
    <row r="686" spans="2:7" ht="15.75" x14ac:dyDescent="0.25">
      <c r="B686" s="47" t="s">
        <v>1724</v>
      </c>
      <c r="G686" s="5" t="s">
        <v>572</v>
      </c>
    </row>
    <row r="687" spans="2:7" ht="15.75" x14ac:dyDescent="0.25">
      <c r="G687" s="5" t="s">
        <v>573</v>
      </c>
    </row>
    <row r="688" spans="2:7" ht="15.75" x14ac:dyDescent="0.25">
      <c r="G688" s="5" t="s">
        <v>574</v>
      </c>
    </row>
    <row r="689" spans="7:7" ht="15.75" x14ac:dyDescent="0.25">
      <c r="G689" s="5" t="s">
        <v>575</v>
      </c>
    </row>
    <row r="690" spans="7:7" ht="15.75" x14ac:dyDescent="0.25">
      <c r="G690" s="5" t="s">
        <v>576</v>
      </c>
    </row>
  </sheetData>
  <autoFilter ref="E1:E113">
    <filterColumn colId="0">
      <colorFilter dxfId="59"/>
    </filterColumn>
  </autoFilter>
  <conditionalFormatting sqref="G2">
    <cfRule type="duplicateValues" dxfId="30" priority="10"/>
  </conditionalFormatting>
  <conditionalFormatting sqref="G3:G690">
    <cfRule type="duplicateValues" dxfId="29" priority="9"/>
  </conditionalFormatting>
  <conditionalFormatting sqref="G2:G690">
    <cfRule type="duplicateValues" dxfId="28" priority="8"/>
  </conditionalFormatting>
  <conditionalFormatting sqref="I2:I113">
    <cfRule type="duplicateValues" dxfId="27" priority="7"/>
  </conditionalFormatting>
  <conditionalFormatting sqref="I2:I113">
    <cfRule type="duplicateValues" dxfId="26" priority="6"/>
  </conditionalFormatting>
  <conditionalFormatting sqref="B2:B686">
    <cfRule type="duplicateValues" dxfId="25" priority="5"/>
  </conditionalFormatting>
  <conditionalFormatting sqref="B3:B686">
    <cfRule type="duplicateValues" dxfId="24" priority="4"/>
  </conditionalFormatting>
  <conditionalFormatting sqref="B2:B686">
    <cfRule type="duplicateValues" dxfId="23" priority="3"/>
  </conditionalFormatting>
  <conditionalFormatting sqref="B2:E686">
    <cfRule type="duplicateValues" dxfId="22" priority="1"/>
    <cfRule type="duplicateValues" dxfId="21"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Notes 2</vt:lpstr>
      <vt:lpstr>2016 </vt:lpstr>
      <vt:lpstr>Old year data</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Office</dc:creator>
  <cp:lastModifiedBy>Vinod Office</cp:lastModifiedBy>
  <dcterms:created xsi:type="dcterms:W3CDTF">2021-07-22T11:46:33Z</dcterms:created>
  <dcterms:modified xsi:type="dcterms:W3CDTF">2021-07-23T14:24:43Z</dcterms:modified>
</cp:coreProperties>
</file>