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5" yWindow="-105" windowWidth="19425" windowHeight="10425" activeTab="2"/>
  </bookViews>
  <sheets>
    <sheet name="CGM O&amp;M-2019-PRASANNA" sheetId="1" r:id="rId1"/>
    <sheet name="CGM O&amp;M-2019-PENDING" sheetId="2" r:id="rId2"/>
    <sheet name="CGM O&amp;M-2019-FOR FOLLOWUP-C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3" l="1"/>
  <c r="A3" i="3"/>
  <c r="A3" i="1"/>
  <c r="F4" i="2"/>
  <c r="A3" i="2"/>
  <c r="F4" i="1" l="1"/>
  <c r="I2" i="1"/>
</calcChain>
</file>

<file path=xl/sharedStrings.xml><?xml version="1.0" encoding="utf-8"?>
<sst xmlns="http://schemas.openxmlformats.org/spreadsheetml/2006/main" count="82" uniqueCount="35">
  <si>
    <t>S.NO</t>
  </si>
  <si>
    <t xml:space="preserve">CASE </t>
  </si>
  <si>
    <t>CASE NO.</t>
  </si>
  <si>
    <t>CASE TYPE</t>
  </si>
  <si>
    <t>SECTION</t>
  </si>
  <si>
    <t>BILL AMOUNT</t>
  </si>
  <si>
    <t>YEAR OF FILING</t>
  </si>
  <si>
    <t>BILL DATE</t>
  </si>
  <si>
    <t>MONTH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</si>
  <si>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</si>
  <si>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</si>
  <si>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</si>
  <si>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</si>
  <si>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</si>
  <si>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</si>
  <si>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</si>
  <si>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</si>
  <si>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</si>
  <si>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</si>
  <si>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</si>
  <si>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</si>
  <si>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Yes</t>
  </si>
  <si>
    <t>VACATE</t>
  </si>
  <si>
    <t>CGM O &amp; M</t>
  </si>
  <si>
    <t>Total</t>
  </si>
  <si>
    <t>PENDING</t>
  </si>
  <si>
    <t>PAYEMNT</t>
  </si>
  <si>
    <t>YEAR</t>
  </si>
  <si>
    <t>SANCTION NO &amp; DATE</t>
  </si>
  <si>
    <t>COUNTER</t>
  </si>
  <si>
    <t>Sep</t>
  </si>
  <si>
    <t>PAYMENT DETAILS (CEHQUE / RTFGS &amp; CREDITED DATE)</t>
  </si>
  <si>
    <t>SANCTION NO. &amp; DATE</t>
  </si>
  <si>
    <t>PAYMENT</t>
  </si>
  <si>
    <t>PAYMENT DETAILS (CHEQUE / RTGS &amp; CREDITED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</si>
</sst>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mmm"/>
    <numFmt numFmtId="166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Calibri Light"/>
      <family val="1"/>
      <scheme val="major"/>
    </font>
    <font>
      <sz val="11"/>
      <color theme="1"/>
      <name val="Calibri Light"/>
      <family val="2"/>
      <scheme val="major"/>
    </font>
    <font>
      <b/>
      <sz val="11"/>
      <color rgb="FFFF0000"/>
      <name val="Calibri Light"/>
      <family val="1"/>
      <scheme val="major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8"/>
      <color indexed="10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6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4" fillId="0" borderId="0" xfId="0" applyNumberFormat="1" applyFont="1" applyBorder="1"/>
    <xf numFmtId="165" fontId="4" fillId="0" borderId="0" xfId="0" applyNumberFormat="1" applyFont="1" applyBorder="1"/>
    <xf numFmtId="0" fontId="1" fillId="0" borderId="0" xfId="1" applyBorder="1"/>
    <xf numFmtId="0" fontId="1" fillId="0" borderId="0" xfId="1" applyBorder="1" applyAlignment="1">
      <alignment horizontal="center" wrapText="1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3" fillId="0" borderId="4" xfId="0" applyFont="1" applyBorder="1" applyAlignment="1">
      <alignment horizontal="center"/>
    </xf>
    <xf numFmtId="15" fontId="3" fillId="0" borderId="4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1" fillId="0" borderId="4" xfId="1" applyBorder="1"/>
    <xf numFmtId="0" fontId="7" fillId="3" borderId="5" xfId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0" fontId="7" fillId="3" borderId="6" xfId="1" applyFont="1" applyFill="1" applyBorder="1" applyAlignment="1">
      <alignment horizontal="center"/>
    </xf>
    <xf numFmtId="0" fontId="7" fillId="3" borderId="6" xfId="1" applyFont="1" applyFill="1" applyBorder="1"/>
    <xf numFmtId="0" fontId="7" fillId="3" borderId="7" xfId="1" applyFont="1" applyFill="1" applyBorder="1"/>
    <xf numFmtId="166" fontId="3" fillId="0" borderId="4" xfId="2" applyNumberFormat="1" applyFont="1" applyBorder="1" applyAlignment="1">
      <alignment horizontal="center"/>
    </xf>
    <xf numFmtId="166" fontId="5" fillId="3" borderId="6" xfId="2" applyNumberFormat="1" applyFont="1" applyFill="1" applyBorder="1" applyAlignment="1">
      <alignment horizontal="center"/>
    </xf>
    <xf numFmtId="0" fontId="1" fillId="0" borderId="9" xfId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66" fontId="4" fillId="4" borderId="3" xfId="2" applyNumberFormat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15" fontId="4" fillId="0" borderId="3" xfId="0" applyNumberFormat="1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9" fillId="0" borderId="0" xfId="0" applyFont="1"/>
  </cellXfs>
  <cellStyles count="3">
    <cellStyle name="Comma" xfId="2" builtinId="3"/>
    <cellStyle name="Normal" xfId="0" builtinId="0"/>
    <cellStyle name="Normal 9" xfId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2"/>
  <sheetViews>
    <sheetView workbookViewId="0">
      <selection activeCell="G17" sqref="G17"/>
    </sheetView>
  </sheetViews>
  <sheetFormatPr defaultRowHeight="15" x14ac:dyDescent="0.25"/>
  <cols>
    <col min="1" max="1" width="5.28515625" style="7" bestFit="1" customWidth="1"/>
    <col min="2" max="2" width="6.140625" style="7" bestFit="1" customWidth="1"/>
    <col min="3" max="3" width="9.42578125" style="7" bestFit="1" customWidth="1"/>
    <col min="4" max="4" width="10.85546875" style="7" bestFit="1" customWidth="1"/>
    <col min="5" max="5" width="10.5703125" style="7" bestFit="1" customWidth="1"/>
    <col min="6" max="6" width="13.28515625" style="7" bestFit="1" customWidth="1"/>
    <col min="7" max="7" width="15.140625" style="7" bestFit="1" customWidth="1"/>
    <col min="8" max="8" width="10.140625" style="7" bestFit="1" customWidth="1"/>
    <col min="9" max="9" width="7.5703125" style="7" bestFit="1" customWidth="1"/>
    <col min="10" max="10" width="11.28515625" style="7" customWidth="1"/>
    <col min="11" max="11" width="9.7109375" style="7" bestFit="1" customWidth="1"/>
    <col min="12" max="12" width="14" style="7" bestFit="1" customWidth="1"/>
    <col min="13" max="13" width="15.5703125" style="7" bestFit="1" customWidth="1"/>
    <col min="14" max="14" width="17.42578125" style="7" bestFit="1" customWidth="1"/>
    <col min="15" max="15" width="15" style="7" bestFit="1" customWidth="1"/>
    <col min="16" max="16" width="9.28515625" style="7" bestFit="1" customWidth="1"/>
    <col min="17" max="17" width="37.7109375" style="7" bestFit="1" customWidth="1"/>
    <col min="18" max="18" width="44.7109375" style="7" bestFit="1" customWidth="1"/>
    <col min="19" max="19" width="4.42578125" style="7" bestFit="1" customWidth="1"/>
    <col min="20" max="20" width="8.42578125" style="7" bestFit="1" customWidth="1"/>
  </cols>
  <sheetData>
    <row r="1" spans="1:20" thickBo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1" t="s">
        <v>19</v>
      </c>
    </row>
    <row r="2" spans="1:20" x14ac:dyDescent="0.25">
      <c r="A2" s="12">
        <v>1</v>
      </c>
      <c r="B2" s="13" t="s">
        <v>20</v>
      </c>
      <c r="C2" s="13">
        <v>15534</v>
      </c>
      <c r="D2" s="13" t="s">
        <v>22</v>
      </c>
      <c r="E2" s="13" t="s">
        <v>23</v>
      </c>
      <c r="F2" s="24">
        <v>12000</v>
      </c>
      <c r="G2" s="13">
        <v>2019</v>
      </c>
      <c r="H2" s="14">
        <v>43714</v>
      </c>
      <c r="I2" s="15">
        <f>H2</f>
        <v>43714</v>
      </c>
      <c r="J2" s="12" t="s">
        <v>21</v>
      </c>
      <c r="K2" s="12"/>
      <c r="L2" s="16"/>
      <c r="M2" s="16"/>
      <c r="N2" s="16"/>
      <c r="O2" s="16"/>
      <c r="P2" s="16"/>
      <c r="Q2" s="16"/>
      <c r="R2" s="16"/>
      <c r="S2" s="16"/>
      <c r="T2" s="16"/>
    </row>
    <row r="3" spans="1:20" ht="15.75" thickBot="1" x14ac:dyDescent="0.3">
      <c r="A3" s="27">
        <f t="shared" ref="A3" si="0">A2+1</f>
        <v>2</v>
      </c>
      <c r="B3" s="28" t="s">
        <v>20</v>
      </c>
      <c r="C3" s="28">
        <v>18525</v>
      </c>
      <c r="D3" s="28" t="s">
        <v>29</v>
      </c>
      <c r="E3" s="28" t="s">
        <v>23</v>
      </c>
      <c r="F3" s="29">
        <v>10000</v>
      </c>
      <c r="G3" s="30">
        <v>2019</v>
      </c>
      <c r="H3" s="31">
        <v>43714</v>
      </c>
      <c r="I3" s="12" t="s">
        <v>30</v>
      </c>
      <c r="J3" s="33" t="s">
        <v>21</v>
      </c>
      <c r="K3" s="32"/>
      <c r="L3" s="32"/>
      <c r="M3" s="32"/>
      <c r="N3" s="32"/>
      <c r="O3" s="32"/>
      <c r="P3" s="32"/>
      <c r="Q3" s="32"/>
      <c r="R3" s="32"/>
      <c r="S3"/>
      <c r="T3"/>
    </row>
    <row r="4" spans="1:20" ht="15.75" thickBot="1" x14ac:dyDescent="0.3">
      <c r="A4" s="17"/>
      <c r="B4" s="18"/>
      <c r="C4" s="18"/>
      <c r="D4" s="18"/>
      <c r="E4" s="18" t="s">
        <v>24</v>
      </c>
      <c r="F4" s="25">
        <f>SUM(F2)</f>
        <v>12000</v>
      </c>
      <c r="G4" s="18"/>
      <c r="H4" s="19"/>
      <c r="I4" s="20"/>
      <c r="J4" s="21"/>
      <c r="K4" s="21"/>
      <c r="L4" s="22"/>
      <c r="M4" s="22"/>
      <c r="N4" s="22"/>
      <c r="O4" s="22"/>
      <c r="P4" s="22"/>
      <c r="Q4" s="22"/>
      <c r="R4" s="22"/>
      <c r="S4" s="22"/>
      <c r="T4" s="23"/>
    </row>
    <row r="5" spans="1:20" ht="14.45" x14ac:dyDescent="0.35">
      <c r="A5" s="1"/>
      <c r="B5" s="2"/>
      <c r="C5" s="2"/>
      <c r="D5" s="2"/>
      <c r="E5" s="2"/>
      <c r="F5" s="2"/>
      <c r="G5" s="2"/>
      <c r="H5" s="3"/>
      <c r="I5" s="4"/>
      <c r="J5" s="1"/>
      <c r="K5" s="1"/>
      <c r="L5" s="5"/>
      <c r="M5" s="5"/>
      <c r="N5" s="5"/>
      <c r="O5" s="5"/>
      <c r="P5" s="5"/>
      <c r="Q5" s="5"/>
      <c r="R5" s="5"/>
      <c r="S5" s="5"/>
      <c r="T5" s="5"/>
    </row>
    <row r="6" spans="1:20" ht="38.450000000000003" customHeight="1" x14ac:dyDescent="0.35">
      <c r="A6" s="1"/>
      <c r="B6" s="2"/>
      <c r="C6" s="2"/>
      <c r="D6" s="2"/>
      <c r="E6" s="2"/>
      <c r="F6" s="2"/>
      <c r="G6" s="2"/>
      <c r="H6" s="3"/>
      <c r="I6" s="4"/>
      <c r="J6" s="6"/>
      <c r="K6" s="6"/>
      <c r="L6" s="5"/>
      <c r="M6" s="5"/>
      <c r="N6" s="5"/>
      <c r="O6" s="5"/>
      <c r="P6" s="5"/>
      <c r="Q6" s="5"/>
      <c r="R6" s="5"/>
      <c r="S6" s="5"/>
      <c r="T6" s="5"/>
    </row>
    <row r="7" spans="1:20" ht="14.45" x14ac:dyDescent="0.35">
      <c r="A7" s="1"/>
      <c r="B7" s="2"/>
      <c r="C7" s="2"/>
      <c r="D7" s="2"/>
      <c r="E7" s="2"/>
      <c r="F7" s="2"/>
      <c r="G7" s="2"/>
      <c r="H7" s="3"/>
      <c r="I7" s="4"/>
      <c r="J7" s="1"/>
      <c r="K7" s="1"/>
      <c r="L7" s="5"/>
      <c r="M7" s="5"/>
      <c r="N7" s="5"/>
      <c r="P7" s="5"/>
      <c r="Q7" s="5"/>
      <c r="R7" s="5"/>
      <c r="S7" s="5"/>
      <c r="T7" s="5"/>
    </row>
    <row r="8" spans="1:20" ht="14.45" x14ac:dyDescent="0.35">
      <c r="A8" s="1"/>
      <c r="B8" s="2"/>
      <c r="C8" s="2"/>
      <c r="D8" s="2"/>
      <c r="E8" s="2"/>
      <c r="F8" s="2"/>
      <c r="G8" s="2"/>
      <c r="H8" s="3"/>
      <c r="I8" s="4"/>
      <c r="J8" s="1"/>
      <c r="K8" s="1"/>
      <c r="L8" s="5"/>
      <c r="M8" s="5"/>
      <c r="N8" s="5"/>
      <c r="P8" s="5"/>
      <c r="Q8" s="5"/>
      <c r="R8" s="5"/>
      <c r="S8" s="5"/>
      <c r="T8" s="5"/>
    </row>
    <row r="9" spans="1:20" ht="14.45" x14ac:dyDescent="0.35">
      <c r="A9" s="1"/>
      <c r="B9" s="2"/>
      <c r="C9" s="2"/>
      <c r="D9" s="2"/>
      <c r="E9" s="2"/>
      <c r="F9" s="2"/>
      <c r="G9" s="2"/>
      <c r="H9" s="3"/>
      <c r="I9" s="4"/>
      <c r="J9" s="1"/>
      <c r="K9" s="1"/>
      <c r="L9" s="5"/>
      <c r="M9" s="5"/>
      <c r="N9" s="5"/>
      <c r="P9" s="5"/>
      <c r="Q9" s="5"/>
      <c r="R9" s="5"/>
      <c r="S9" s="5"/>
      <c r="T9" s="5"/>
    </row>
    <row r="10" spans="1:20" ht="14.45" x14ac:dyDescent="0.35">
      <c r="A10" s="1"/>
      <c r="B10" s="8"/>
      <c r="C10" s="8"/>
      <c r="D10" s="8"/>
      <c r="E10" s="8"/>
      <c r="F10" s="2"/>
      <c r="G10" s="2"/>
      <c r="H10" s="3"/>
      <c r="I10" s="4"/>
      <c r="J10" s="1"/>
      <c r="K10" s="1"/>
      <c r="L10" s="5"/>
      <c r="M10" s="5"/>
      <c r="N10" s="5"/>
      <c r="P10" s="5"/>
      <c r="Q10" s="5"/>
      <c r="R10" s="5"/>
      <c r="S10" s="5"/>
      <c r="T10" s="5"/>
    </row>
    <row r="11" spans="1:20" ht="14.45" x14ac:dyDescent="0.35">
      <c r="A11" s="1"/>
      <c r="B11" s="8"/>
      <c r="C11" s="8"/>
      <c r="D11" s="8"/>
      <c r="E11" s="8"/>
      <c r="F11" s="2"/>
      <c r="G11" s="2"/>
      <c r="H11" s="3"/>
      <c r="I11" s="4"/>
      <c r="J11" s="1"/>
      <c r="K11" s="1"/>
      <c r="L11" s="5"/>
      <c r="M11" s="5"/>
      <c r="N11" s="5"/>
      <c r="O11" s="5"/>
      <c r="P11" s="5"/>
      <c r="Q11" s="5"/>
      <c r="R11" s="5"/>
      <c r="S11" s="5"/>
      <c r="T11" s="5"/>
    </row>
    <row r="12" spans="1:20" ht="14.45" x14ac:dyDescent="0.35">
      <c r="A12" s="1"/>
      <c r="B12" s="2"/>
      <c r="C12" s="2"/>
      <c r="D12" s="2"/>
      <c r="E12" s="2"/>
      <c r="F12" s="2"/>
      <c r="G12" s="2"/>
      <c r="H12" s="3"/>
      <c r="I12" s="4"/>
      <c r="J12" s="1"/>
      <c r="K12" s="1"/>
      <c r="L12" s="5"/>
      <c r="M12" s="5"/>
      <c r="N12" s="5"/>
      <c r="O12" s="5"/>
      <c r="P12" s="5"/>
      <c r="Q12" s="5"/>
      <c r="R12" s="5"/>
      <c r="S12" s="5"/>
      <c r="T12" s="5"/>
    </row>
  </sheetData>
  <conditionalFormatting sqref="C5:C12">
    <cfRule type="duplicateValues" dxfId="11" priority="4"/>
  </conditionalFormatting>
  <conditionalFormatting sqref="C4">
    <cfRule type="duplicateValues" dxfId="10" priority="3"/>
  </conditionalFormatting>
  <conditionalFormatting sqref="C3">
    <cfRule type="duplicateValues" dxfId="9" priority="1"/>
  </conditionalFormatting>
  <conditionalFormatting sqref="C2">
    <cfRule type="duplicateValues" dxfId="8" priority="6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F8" sqref="F8"/>
    </sheetView>
  </sheetViews>
  <sheetFormatPr defaultRowHeight="15" x14ac:dyDescent="0.25"/>
  <cols>
    <col min="1" max="1" width="4.5703125" style="7" bestFit="1" customWidth="1"/>
    <col min="2" max="2" width="5.5703125" style="7" bestFit="1" customWidth="1"/>
    <col min="3" max="3" width="8.140625" style="7" bestFit="1" customWidth="1"/>
    <col min="4" max="4" width="9.5703125" style="7" bestFit="1" customWidth="1"/>
    <col min="5" max="5" width="11.28515625" style="7" bestFit="1" customWidth="1"/>
    <col min="6" max="6" width="11.5703125" style="7" bestFit="1" customWidth="1"/>
    <col min="7" max="7" width="5.5703125" style="7" bestFit="1" customWidth="1"/>
    <col min="8" max="8" width="9" style="7" bestFit="1" customWidth="1"/>
    <col min="9" max="9" width="9.28515625" style="7" bestFit="1" customWidth="1"/>
    <col min="10" max="10" width="17.7109375" style="7" bestFit="1" customWidth="1"/>
    <col min="11" max="11" width="44" style="7" bestFit="1" customWidth="1"/>
    <col min="12" max="12" width="12.85546875" style="7" bestFit="1" customWidth="1"/>
    <col min="13" max="13" width="8.140625" style="7" bestFit="1" customWidth="1"/>
    <col min="14" max="14" width="31.5703125" style="7" bestFit="1" customWidth="1"/>
    <col min="15" max="15" width="37" style="7" bestFit="1" customWidth="1"/>
    <col min="16" max="16" width="4" style="7" bestFit="1" customWidth="1"/>
    <col min="17" max="17" width="7" style="7" bestFit="1" customWidth="1"/>
  </cols>
  <sheetData>
    <row r="1" spans="1:18" s="39" customFormat="1" ht="12" thickBot="1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27</v>
      </c>
      <c r="H1" s="35" t="s">
        <v>7</v>
      </c>
      <c r="I1" s="35" t="s">
        <v>26</v>
      </c>
      <c r="J1" s="36" t="s">
        <v>28</v>
      </c>
      <c r="K1" s="37" t="s">
        <v>31</v>
      </c>
      <c r="L1" s="37" t="s">
        <v>14</v>
      </c>
      <c r="M1" s="37" t="s">
        <v>15</v>
      </c>
      <c r="N1" s="37" t="s">
        <v>16</v>
      </c>
      <c r="O1" s="37" t="s">
        <v>17</v>
      </c>
      <c r="P1" s="37" t="s">
        <v>18</v>
      </c>
      <c r="Q1" s="38" t="s">
        <v>19</v>
      </c>
    </row>
    <row r="2" spans="1:18" ht="15.75" thickBot="1" x14ac:dyDescent="0.3">
      <c r="A2" s="12">
        <v>1</v>
      </c>
      <c r="B2" s="13" t="s">
        <v>20</v>
      </c>
      <c r="C2" s="13">
        <v>15534</v>
      </c>
      <c r="D2" s="13" t="s">
        <v>22</v>
      </c>
      <c r="E2" s="13" t="s">
        <v>23</v>
      </c>
      <c r="F2" s="24">
        <v>12000</v>
      </c>
      <c r="G2" s="13">
        <v>2019</v>
      </c>
      <c r="H2" s="14">
        <v>43714</v>
      </c>
      <c r="I2" s="12" t="s">
        <v>25</v>
      </c>
      <c r="J2" s="26"/>
      <c r="K2" s="16"/>
      <c r="L2" s="16"/>
      <c r="M2" s="16"/>
      <c r="N2" s="16"/>
      <c r="O2" s="16"/>
      <c r="P2" s="16"/>
      <c r="Q2" s="16"/>
    </row>
    <row r="3" spans="1:18" ht="15.75" thickBot="1" x14ac:dyDescent="0.3">
      <c r="A3" s="27">
        <f t="shared" ref="A3" si="0">A2+1</f>
        <v>2</v>
      </c>
      <c r="B3" s="28" t="s">
        <v>20</v>
      </c>
      <c r="C3" s="28">
        <v>18525</v>
      </c>
      <c r="D3" s="28" t="s">
        <v>29</v>
      </c>
      <c r="E3" s="28" t="s">
        <v>23</v>
      </c>
      <c r="F3" s="29">
        <v>10000</v>
      </c>
      <c r="G3" s="30">
        <v>2019</v>
      </c>
      <c r="H3" s="31">
        <v>43714</v>
      </c>
      <c r="I3" s="12" t="s">
        <v>25</v>
      </c>
      <c r="J3" s="32"/>
      <c r="K3" s="32"/>
      <c r="L3" s="32"/>
      <c r="M3" s="32"/>
      <c r="N3" s="32"/>
      <c r="O3" s="32"/>
      <c r="P3" s="32"/>
      <c r="Q3" s="32"/>
      <c r="R3" s="32"/>
    </row>
    <row r="4" spans="1:18" ht="15.75" thickBot="1" x14ac:dyDescent="0.3">
      <c r="A4" s="17"/>
      <c r="B4" s="18"/>
      <c r="C4" s="18"/>
      <c r="D4" s="18"/>
      <c r="E4" s="18" t="s">
        <v>24</v>
      </c>
      <c r="F4" s="25">
        <f>F2+F3</f>
        <v>22000</v>
      </c>
      <c r="G4" s="18"/>
      <c r="H4" s="19"/>
      <c r="I4" s="21"/>
      <c r="J4" s="22"/>
      <c r="K4" s="22"/>
      <c r="L4" s="22"/>
      <c r="M4" s="22"/>
      <c r="N4" s="22"/>
      <c r="O4" s="22"/>
      <c r="P4" s="22"/>
      <c r="Q4" s="23"/>
    </row>
    <row r="5" spans="1:18" x14ac:dyDescent="0.25">
      <c r="A5" s="1"/>
      <c r="B5" s="2"/>
      <c r="C5" s="2"/>
      <c r="D5" s="2"/>
      <c r="E5" s="2"/>
      <c r="F5" s="2"/>
      <c r="G5" s="2"/>
      <c r="H5" s="3"/>
      <c r="I5" s="1"/>
      <c r="J5" s="5"/>
      <c r="K5" s="5"/>
      <c r="L5" s="5"/>
      <c r="M5" s="5"/>
      <c r="N5" s="5"/>
      <c r="O5" s="5"/>
      <c r="P5" s="5"/>
      <c r="Q5" s="5"/>
    </row>
    <row r="6" spans="1:18" ht="38.450000000000003" customHeight="1" x14ac:dyDescent="0.25">
      <c r="A6" s="1"/>
      <c r="B6" s="2"/>
      <c r="C6" s="2"/>
      <c r="D6" s="2"/>
      <c r="E6" s="2"/>
      <c r="F6" s="2"/>
      <c r="G6" s="2"/>
      <c r="H6" s="3"/>
      <c r="I6" s="6"/>
      <c r="J6" s="5"/>
      <c r="K6" s="5"/>
      <c r="L6" s="5"/>
      <c r="M6" s="5"/>
      <c r="N6" s="5"/>
      <c r="O6" s="5"/>
      <c r="P6" s="5"/>
      <c r="Q6" s="5"/>
    </row>
    <row r="7" spans="1:18" x14ac:dyDescent="0.25">
      <c r="J7" s="5"/>
      <c r="K7" s="5"/>
      <c r="M7" s="5"/>
      <c r="N7" s="5"/>
      <c r="O7" s="5"/>
      <c r="P7" s="5"/>
      <c r="Q7" s="5"/>
    </row>
    <row r="8" spans="1:18" x14ac:dyDescent="0.25">
      <c r="A8" s="1"/>
      <c r="B8" s="2"/>
      <c r="C8" s="2"/>
      <c r="D8" s="2"/>
      <c r="E8" s="2"/>
      <c r="F8" s="2"/>
      <c r="G8" s="2"/>
      <c r="H8" s="3"/>
      <c r="I8" s="1"/>
      <c r="J8" s="5"/>
      <c r="K8" s="5"/>
      <c r="M8" s="5"/>
      <c r="N8" s="5"/>
      <c r="O8" s="5"/>
      <c r="P8" s="5"/>
      <c r="Q8" s="5"/>
    </row>
    <row r="9" spans="1:18" x14ac:dyDescent="0.25">
      <c r="A9" s="1"/>
      <c r="B9" s="2"/>
      <c r="C9" s="2"/>
      <c r="D9" s="2"/>
      <c r="E9" s="2"/>
      <c r="F9" s="2"/>
      <c r="G9" s="2"/>
      <c r="H9" s="3"/>
      <c r="I9" s="1"/>
      <c r="J9" s="5"/>
      <c r="K9" s="5"/>
      <c r="M9" s="5"/>
      <c r="N9" s="5"/>
      <c r="O9" s="5"/>
      <c r="P9" s="5"/>
      <c r="Q9" s="5"/>
    </row>
    <row r="10" spans="1:18" x14ac:dyDescent="0.25">
      <c r="A10" s="1"/>
      <c r="B10" s="8"/>
      <c r="C10" s="8"/>
      <c r="D10" s="8"/>
      <c r="E10" s="8"/>
      <c r="F10" s="2"/>
      <c r="G10" s="2"/>
      <c r="H10" s="3"/>
      <c r="I10" s="1"/>
      <c r="J10" s="5"/>
      <c r="K10" s="5"/>
      <c r="M10" s="5"/>
      <c r="N10" s="5"/>
      <c r="O10" s="5"/>
      <c r="P10" s="5"/>
      <c r="Q10" s="5"/>
    </row>
    <row r="11" spans="1:18" x14ac:dyDescent="0.25">
      <c r="A11" s="1"/>
      <c r="B11" s="8"/>
      <c r="C11" s="8"/>
      <c r="D11" s="8"/>
      <c r="E11" s="8"/>
      <c r="F11" s="2"/>
      <c r="G11" s="2"/>
      <c r="H11" s="3"/>
      <c r="I11" s="1"/>
      <c r="J11" s="5"/>
      <c r="K11" s="5"/>
      <c r="L11" s="5"/>
      <c r="M11" s="5"/>
      <c r="N11" s="5"/>
      <c r="O11" s="5"/>
      <c r="P11" s="5"/>
      <c r="Q11" s="5"/>
    </row>
    <row r="12" spans="1:18" x14ac:dyDescent="0.25">
      <c r="A12" s="1"/>
      <c r="B12" s="2"/>
      <c r="C12" s="2"/>
      <c r="D12" s="2"/>
      <c r="E12" s="2"/>
      <c r="F12" s="2"/>
      <c r="G12" s="2"/>
      <c r="H12" s="3"/>
      <c r="I12" s="1"/>
      <c r="J12" s="5"/>
      <c r="K12" s="5"/>
      <c r="L12" s="5"/>
      <c r="M12" s="5"/>
      <c r="N12" s="5"/>
      <c r="O12" s="5"/>
      <c r="P12" s="5"/>
      <c r="Q12" s="5"/>
    </row>
  </sheetData>
  <conditionalFormatting sqref="C5:C6 C8:C12">
    <cfRule type="duplicateValues" dxfId="7" priority="5"/>
  </conditionalFormatting>
  <conditionalFormatting sqref="C4">
    <cfRule type="duplicateValues" dxfId="6" priority="4"/>
  </conditionalFormatting>
  <conditionalFormatting sqref="C2">
    <cfRule type="duplicateValues" dxfId="5" priority="3"/>
  </conditionalFormatting>
  <conditionalFormatting sqref="C3">
    <cfRule type="duplicateValues" dxfId="4" priority="1"/>
  </conditionalFormatting>
  <pageMargins left="0.95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12"/>
  <sheetViews>
    <sheetView tabSelected="1" workbookViewId="0">
      <selection activeCell="J17" sqref="J17"/>
    </sheetView>
  </sheetViews>
  <sheetFormatPr defaultRowHeight="15" x14ac:dyDescent="0.25"/>
  <cols>
    <col min="1" max="1" width="4.5703125" style="7" bestFit="1" customWidth="1"/>
    <col min="2" max="2" width="5.5703125" style="7" bestFit="1" customWidth="1"/>
    <col min="3" max="3" width="8.140625" style="7" bestFit="1" customWidth="1"/>
    <col min="4" max="4" width="9.5703125" style="7" bestFit="1" customWidth="1"/>
    <col min="5" max="5" width="11.28515625" style="7" bestFit="1" customWidth="1"/>
    <col min="6" max="6" width="11.5703125" style="7" bestFit="1" customWidth="1"/>
    <col min="7" max="7" width="5.5703125" style="7" bestFit="1" customWidth="1"/>
    <col min="8" max="8" width="9" style="7" bestFit="1" customWidth="1"/>
    <col min="9" max="9" width="8.42578125" style="34" bestFit="1" customWidth="1"/>
    <col min="10" max="10" width="26.42578125" style="7" customWidth="1"/>
    <col min="11" max="11" width="52.140625" style="7" customWidth="1"/>
    <col min="12" max="12" width="12.85546875" style="7" bestFit="1" customWidth="1"/>
    <col min="13" max="13" width="8.140625" style="7" bestFit="1" customWidth="1"/>
    <col min="14" max="14" width="31.5703125" style="7" bestFit="1" customWidth="1"/>
    <col min="15" max="15" width="37" style="7" bestFit="1" customWidth="1"/>
    <col min="16" max="16" width="4" style="7" bestFit="1" customWidth="1"/>
    <col min="17" max="17" width="7" style="7" bestFit="1" customWidth="1"/>
  </cols>
  <sheetData>
    <row r="1" spans="1:17" s="39" customFormat="1" ht="12" thickBot="1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27</v>
      </c>
      <c r="H1" s="35" t="s">
        <v>7</v>
      </c>
      <c r="I1" s="35" t="s">
        <v>33</v>
      </c>
      <c r="J1" s="35" t="s">
        <v>32</v>
      </c>
      <c r="K1" s="37" t="s">
        <v>34</v>
      </c>
      <c r="L1" s="37" t="s">
        <v>14</v>
      </c>
      <c r="M1" s="37" t="s">
        <v>15</v>
      </c>
      <c r="N1" s="37" t="s">
        <v>16</v>
      </c>
      <c r="O1" s="37" t="s">
        <v>17</v>
      </c>
      <c r="P1" s="37" t="s">
        <v>18</v>
      </c>
      <c r="Q1" s="38" t="s">
        <v>19</v>
      </c>
    </row>
    <row r="2" spans="1:17" x14ac:dyDescent="0.25">
      <c r="A2" s="12">
        <v>1</v>
      </c>
      <c r="B2" s="13" t="s">
        <v>20</v>
      </c>
      <c r="C2" s="13">
        <v>15534</v>
      </c>
      <c r="D2" s="13" t="s">
        <v>22</v>
      </c>
      <c r="E2" s="13" t="s">
        <v>23</v>
      </c>
      <c r="F2" s="24">
        <v>12000</v>
      </c>
      <c r="G2" s="13">
        <v>2019</v>
      </c>
      <c r="H2" s="14">
        <v>43714</v>
      </c>
      <c r="I2" s="12" t="s">
        <v>21</v>
      </c>
      <c r="J2" s="16"/>
      <c r="K2" s="16"/>
      <c r="L2" s="16"/>
      <c r="M2" s="16"/>
      <c r="N2" s="16"/>
      <c r="O2" s="16"/>
      <c r="P2" s="16"/>
      <c r="Q2" s="16"/>
    </row>
    <row r="3" spans="1:17" ht="15.75" thickBot="1" x14ac:dyDescent="0.3">
      <c r="A3" s="27">
        <f t="shared" ref="A3" si="0">A2+1</f>
        <v>2</v>
      </c>
      <c r="B3" s="28" t="s">
        <v>20</v>
      </c>
      <c r="C3" s="28">
        <v>18525</v>
      </c>
      <c r="D3" s="28" t="s">
        <v>29</v>
      </c>
      <c r="E3" s="28" t="s">
        <v>23</v>
      </c>
      <c r="F3" s="29">
        <v>10000</v>
      </c>
      <c r="G3" s="30">
        <v>2019</v>
      </c>
      <c r="H3" s="31">
        <v>43714</v>
      </c>
      <c r="I3" s="33" t="s">
        <v>21</v>
      </c>
      <c r="J3" s="32"/>
      <c r="K3" s="32"/>
      <c r="L3" s="32"/>
      <c r="M3" s="32"/>
      <c r="N3" s="32"/>
      <c r="O3" s="32"/>
      <c r="P3"/>
      <c r="Q3"/>
    </row>
    <row r="4" spans="1:17" ht="15.75" thickBot="1" x14ac:dyDescent="0.3">
      <c r="A4" s="17"/>
      <c r="B4" s="18"/>
      <c r="C4" s="18"/>
      <c r="D4" s="18"/>
      <c r="E4" s="18" t="s">
        <v>24</v>
      </c>
      <c r="F4" s="25">
        <f>F3+F2</f>
        <v>22000</v>
      </c>
      <c r="G4" s="18"/>
      <c r="H4" s="19"/>
      <c r="I4" s="21"/>
      <c r="J4" s="22"/>
      <c r="K4" s="22"/>
      <c r="L4" s="22"/>
      <c r="M4" s="22"/>
      <c r="N4" s="22"/>
      <c r="O4" s="22"/>
      <c r="P4" s="22"/>
      <c r="Q4" s="23"/>
    </row>
    <row r="5" spans="1:17" x14ac:dyDescent="0.25">
      <c r="A5" s="1"/>
      <c r="B5" s="2"/>
      <c r="C5" s="2"/>
      <c r="D5" s="2"/>
      <c r="E5" s="2"/>
      <c r="F5" s="2"/>
      <c r="G5" s="2"/>
      <c r="H5" s="3"/>
      <c r="I5" s="1"/>
      <c r="J5" s="5"/>
      <c r="K5" s="5"/>
      <c r="L5" s="5"/>
      <c r="M5" s="5"/>
      <c r="N5" s="5"/>
      <c r="O5" s="5"/>
      <c r="P5" s="5"/>
      <c r="Q5" s="5"/>
    </row>
    <row r="6" spans="1:17" ht="38.450000000000003" customHeight="1" x14ac:dyDescent="0.25">
      <c r="A6" s="1"/>
      <c r="B6" s="2"/>
      <c r="C6" s="2"/>
      <c r="D6" s="2"/>
      <c r="E6" s="2"/>
      <c r="F6" s="2"/>
      <c r="G6" s="2"/>
      <c r="H6" s="3"/>
      <c r="I6" s="6"/>
      <c r="J6" s="5"/>
      <c r="K6" s="5"/>
      <c r="L6" s="5"/>
      <c r="M6" s="5"/>
      <c r="N6" s="5"/>
      <c r="O6" s="5"/>
      <c r="P6" s="5"/>
      <c r="Q6" s="5"/>
    </row>
    <row r="7" spans="1:17" x14ac:dyDescent="0.25">
      <c r="A7" s="1"/>
      <c r="B7" s="2"/>
      <c r="C7" s="2"/>
      <c r="D7" s="2"/>
      <c r="E7" s="2"/>
      <c r="F7" s="2"/>
      <c r="G7" s="2"/>
      <c r="H7" s="3"/>
      <c r="I7" s="1"/>
      <c r="J7" s="5"/>
      <c r="K7" s="5"/>
      <c r="M7" s="5"/>
      <c r="N7" s="5"/>
      <c r="O7" s="5"/>
      <c r="P7" s="5"/>
      <c r="Q7" s="5"/>
    </row>
    <row r="8" spans="1:17" x14ac:dyDescent="0.25">
      <c r="A8" s="1"/>
      <c r="B8" s="2"/>
      <c r="C8" s="2"/>
      <c r="D8" s="2"/>
      <c r="E8" s="2"/>
      <c r="F8" s="2"/>
      <c r="G8" s="2"/>
      <c r="H8" s="3"/>
      <c r="I8" s="1"/>
      <c r="J8" s="5"/>
      <c r="K8" s="5"/>
      <c r="M8" s="5"/>
      <c r="N8" s="5"/>
      <c r="O8" s="5"/>
      <c r="P8" s="5"/>
      <c r="Q8" s="5"/>
    </row>
    <row r="9" spans="1:17" x14ac:dyDescent="0.25">
      <c r="A9" s="1"/>
      <c r="B9" s="2"/>
      <c r="C9" s="2"/>
      <c r="D9" s="2"/>
      <c r="E9" s="2"/>
      <c r="F9" s="2"/>
      <c r="G9" s="2"/>
      <c r="H9" s="3"/>
      <c r="I9" s="1"/>
      <c r="J9" s="5"/>
      <c r="K9" s="5"/>
      <c r="M9" s="5"/>
      <c r="N9" s="5"/>
      <c r="O9" s="5"/>
      <c r="P9" s="5"/>
      <c r="Q9" s="5"/>
    </row>
    <row r="10" spans="1:17" x14ac:dyDescent="0.25">
      <c r="A10" s="1"/>
      <c r="B10" s="8"/>
      <c r="C10" s="8"/>
      <c r="D10" s="8"/>
      <c r="E10" s="8"/>
      <c r="F10" s="2"/>
      <c r="G10" s="2"/>
      <c r="H10" s="3"/>
      <c r="I10" s="1"/>
      <c r="J10" s="5"/>
      <c r="K10" s="5"/>
      <c r="M10" s="5"/>
      <c r="N10" s="5"/>
      <c r="O10" s="5"/>
      <c r="P10" s="5"/>
      <c r="Q10" s="5"/>
    </row>
    <row r="11" spans="1:17" x14ac:dyDescent="0.25">
      <c r="A11" s="1"/>
      <c r="B11" s="8"/>
      <c r="C11" s="8"/>
      <c r="D11" s="8"/>
      <c r="E11" s="8"/>
      <c r="F11" s="2"/>
      <c r="G11" s="2"/>
      <c r="H11" s="3"/>
      <c r="I11" s="1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1"/>
      <c r="B12" s="2"/>
      <c r="C12" s="2"/>
      <c r="D12" s="2"/>
      <c r="E12" s="2"/>
      <c r="F12" s="2"/>
      <c r="G12" s="2"/>
      <c r="H12" s="3"/>
      <c r="I12" s="1"/>
      <c r="J12" s="5"/>
      <c r="K12" s="5"/>
      <c r="L12" s="5"/>
      <c r="M12" s="5"/>
      <c r="N12" s="5"/>
      <c r="O12" s="5"/>
      <c r="P12" s="5"/>
      <c r="Q12" s="5"/>
    </row>
  </sheetData>
  <conditionalFormatting sqref="C5:C12">
    <cfRule type="duplicateValues" dxfId="3" priority="4"/>
  </conditionalFormatting>
  <conditionalFormatting sqref="C4">
    <cfRule type="duplicateValues" dxfId="2" priority="3"/>
  </conditionalFormatting>
  <conditionalFormatting sqref="C2">
    <cfRule type="duplicateValues" dxfId="1" priority="2"/>
  </conditionalFormatting>
  <conditionalFormatting sqref="C3">
    <cfRule type="duplicateValues" dxfId="0" priority="1"/>
  </conditionalFormatting>
  <pageMargins left="0.95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CGM O&amp;M-2019-PRASANNA</vt:lpstr>
      <vt:lpstr>CGM O&amp;M-2019-PENDING</vt:lpstr>
      <vt:lpstr>CGM O&amp;M-2019-FOR FOLLOWUP-C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Vinod Office</cp:lastModifiedBy>
  <cp:lastPrinted>2021-06-15T04:43:00Z</cp:lastPrinted>
  <dcterms:created xsi:type="dcterms:W3CDTF">2021-05-04T16:57:43Z</dcterms:created>
  <dcterms:modified xsi:type="dcterms:W3CDTF">2021-06-15T04:43:26Z</dcterms:modified>
</cp:coreProperties>
</file>