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2" activeTab="4"/>
  </bookViews>
  <sheets>
    <sheet name="BANJARA HILLS-2019 PRASANNA" sheetId="2" r:id="rId1"/>
    <sheet name="BANJARA HILLS 03JUNE2021" sheetId="4" r:id="rId2"/>
    <sheet name="BANAJARAHILLS-2019PENDING BILLS" sheetId="3" r:id="rId3"/>
    <sheet name="BANJARAHILLS-201 FOR FOLLOWUP-C" sheetId="5" r:id="rId4"/>
    <sheet name="Sheet1" sheetId="6" r:id="rId5"/>
  </sheets>
  <definedNames>
    <definedName name="_xlnm._FilterDatabase" localSheetId="2" hidden="1">'BANAJARAHILLS-2019PENDING BILLS'!$A$1:$Q$17</definedName>
    <definedName name="_xlnm._FilterDatabase" localSheetId="1" hidden="1">'BANJARA HILLS 03JUNE2021'!$A$1:$Q$1</definedName>
    <definedName name="_xlnm._FilterDatabase" localSheetId="0" hidden="1">'BANJARA HILLS-2019 PRASANNA'!$A$2:$S$2</definedName>
    <definedName name="_xlnm._FilterDatabase" localSheetId="3" hidden="1">'BANJARAHILLS-201 FOR FOLLOWUP-C'!$A$1:$Q$1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G15" i="4" l="1"/>
  <c r="G17" i="3"/>
  <c r="G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<sst xmlns="http://schemas.openxmlformats.org/spreadsheetml/2006/main" count="532" uniqueCount="50">
  <si>
    <t>S.NO</t>
  </si>
  <si>
    <t xml:space="preserve">CASE </t>
  </si>
  <si>
    <t>CASE NO.</t>
  </si>
  <si>
    <t>YEAR OF FILING</t>
  </si>
  <si>
    <t>MONTH</t>
  </si>
  <si>
    <t>CASE TYPE</t>
  </si>
  <si>
    <t>SECTION</t>
  </si>
  <si>
    <t>REMARKS</t>
  </si>
  <si>
    <t>BILL AMOUNT</t>
  </si>
  <si>
    <t>BILL DATE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</si>
  <si>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</si>
  <si>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</si>
  <si>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</si>
  <si>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</si>
  <si>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</si>
  <si>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</si>
  <si>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</si>
  <si>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</si>
  <si>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</si>
  <si>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</si>
  <si>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</si>
  <si>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BANJARAHILLS</t>
  </si>
  <si>
    <t xml:space="preserve">COUNTER </t>
  </si>
  <si>
    <t>VACATE</t>
  </si>
  <si>
    <t>No</t>
  </si>
  <si>
    <t>YES</t>
  </si>
  <si>
    <t>BILL</t>
  </si>
  <si>
    <t>Total</t>
  </si>
  <si>
    <t>Bills Enclosed</t>
  </si>
  <si>
    <t>PENDING</t>
  </si>
  <si>
    <t>PAYMENT</t>
  </si>
  <si>
    <t>SANCTION NO. &amp; DT.</t>
  </si>
  <si>
    <t>YEAR</t>
  </si>
  <si>
    <t>PAYMENT DETAILS (CHEQUE /RTGS &amp; DATE)</t>
  </si>
  <si>
    <t>PAYMENT DETAILS (CHEQUE /RTGS &amp; CREDITED DATE)</t>
  </si>
  <si>
    <t>SANCTION NO. &amp; DATE</t>
  </si>
  <si>
    <t>PAYMENT DETAILS (CHEQUE / RTGS &amp; CREDITED DATE)</t>
  </si>
  <si>
    <t>JAN</t>
  </si>
  <si>
    <t>BANJARA HILLS</t>
  </si>
  <si>
    <t xml:space="preserve">WP </t>
  </si>
  <si>
    <t>FEB</t>
  </si>
  <si>
    <t>MAR</t>
  </si>
  <si>
    <t>MAY</t>
  </si>
  <si>
    <t>JUNE</t>
  </si>
  <si>
    <t>AUG</t>
  </si>
  <si>
    <t>SEP</t>
  </si>
  <si>
    <t>WRIT PETITION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</si>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</sst>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9"/>
      <color indexed="10"/>
      <name val="Arial"/>
      <family val="2"/>
    </font>
    <font>
      <sz val="9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9"/>
      <color theme="1"/>
      <name val="Arial"/>
      <family val="2"/>
    </font>
    <font>
      <b/>
      <sz val="9"/>
      <color theme="4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3" xfId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2" xfId="1" applyFont="1" applyFill="1" applyBorder="1"/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0" fillId="0" borderId="6" xfId="0" applyBorder="1"/>
    <xf numFmtId="0" fontId="1" fillId="0" borderId="6" xfId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5" fillId="0" borderId="3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166" fontId="3" fillId="0" borderId="3" xfId="4" applyNumberFormat="1" applyFont="1" applyBorder="1" applyAlignment="1">
      <alignment vertical="center"/>
    </xf>
    <xf numFmtId="166" fontId="3" fillId="0" borderId="6" xfId="4" applyNumberFormat="1" applyFont="1" applyBorder="1" applyAlignment="1">
      <alignment vertical="center"/>
    </xf>
    <xf numFmtId="0" fontId="6" fillId="4" borderId="8" xfId="0" applyFont="1" applyFill="1" applyBorder="1"/>
    <xf numFmtId="166" fontId="7" fillId="4" borderId="8" xfId="4" applyNumberFormat="1" applyFont="1" applyFill="1" applyBorder="1" applyAlignment="1">
      <alignment vertical="center"/>
    </xf>
    <xf numFmtId="0" fontId="8" fillId="2" borderId="5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2" borderId="1" xfId="1" applyFont="1" applyFill="1" applyBorder="1"/>
    <xf numFmtId="0" fontId="8" fillId="2" borderId="2" xfId="1" applyFont="1" applyFill="1" applyBorder="1"/>
    <xf numFmtId="0" fontId="9" fillId="0" borderId="0" xfId="0" applyFont="1"/>
    <xf numFmtId="0" fontId="10" fillId="2" borderId="5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/>
    <xf numFmtId="0" fontId="10" fillId="2" borderId="2" xfId="1" applyFont="1" applyFill="1" applyBorder="1"/>
    <xf numFmtId="0" fontId="11" fillId="0" borderId="0" xfId="0" applyFont="1"/>
    <xf numFmtId="0" fontId="12" fillId="0" borderId="3" xfId="1" applyFont="1" applyBorder="1" applyAlignment="1">
      <alignment horizontal="center"/>
    </xf>
    <xf numFmtId="0" fontId="8" fillId="0" borderId="10" xfId="1" applyFont="1" applyBorder="1"/>
    <xf numFmtId="0" fontId="8" fillId="0" borderId="1" xfId="1" applyFont="1" applyBorder="1"/>
    <xf numFmtId="0" fontId="13" fillId="2" borderId="3" xfId="1" applyFont="1" applyFill="1" applyBorder="1" applyAlignment="1">
      <alignment horizontal="center"/>
    </xf>
    <xf numFmtId="0" fontId="8" fillId="0" borderId="2" xfId="1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8" fillId="0" borderId="14" xfId="1" applyFont="1" applyBorder="1"/>
    <xf numFmtId="0" fontId="8" fillId="0" borderId="15" xfId="1" applyFont="1" applyBorder="1"/>
    <xf numFmtId="15" fontId="8" fillId="0" borderId="15" xfId="1" applyNumberFormat="1" applyFont="1" applyBorder="1"/>
    <xf numFmtId="0" fontId="9" fillId="0" borderId="3" xfId="0" applyFont="1" applyBorder="1"/>
    <xf numFmtId="0" fontId="9" fillId="0" borderId="16" xfId="0" applyFont="1" applyBorder="1"/>
    <xf numFmtId="0" fontId="14" fillId="3" borderId="17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15" fontId="14" fillId="3" borderId="3" xfId="1" applyNumberFormat="1" applyFont="1" applyFill="1" applyBorder="1" applyAlignment="1">
      <alignment horizontal="center"/>
    </xf>
    <xf numFmtId="0" fontId="15" fillId="0" borderId="3" xfId="1" applyFont="1" applyBorder="1"/>
    <xf numFmtId="0" fontId="9" fillId="0" borderId="1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1" fillId="0" borderId="17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15" fontId="1" fillId="0" borderId="3" xfId="1" applyNumberFormat="1" applyFont="1" applyBorder="1" applyAlignment="1">
      <alignment horizontal="center"/>
    </xf>
    <xf numFmtId="15" fontId="16" fillId="0" borderId="3" xfId="0" applyNumberFormat="1" applyFont="1" applyBorder="1" applyAlignment="1">
      <alignment horizontal="center"/>
    </xf>
  </cellXfs>
  <cellStyles count="5">
    <cellStyle name="Comma" xfId="4" builtinId="3"/>
    <cellStyle name="Normal" xfId="0" builtinId="0"/>
    <cellStyle name="Normal 23" xfId="2"/>
    <cellStyle name="Normal 3 2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2" workbookViewId="0">
      <selection activeCell="M8" sqref="M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3.7109375" customWidth="1"/>
    <col min="6" max="6" width="13.7109375" bestFit="1" customWidth="1"/>
    <col min="7" max="7" width="16.42578125" customWidth="1"/>
    <col min="8" max="8" width="12.7109375" customWidth="1"/>
    <col min="9" max="9" width="9.42578125" bestFit="1" customWidth="1"/>
    <col min="10" max="10" width="9.42578125" customWidth="1"/>
    <col min="11" max="11" width="9.7109375" bestFit="1" customWidth="1"/>
    <col min="12" max="12" width="15.5703125" bestFit="1" customWidth="1"/>
    <col min="13" max="13" width="17.42578125" bestFit="1" customWidth="1"/>
    <col min="14" max="14" width="15" bestFit="1" customWidth="1"/>
    <col min="15" max="15" width="9.28515625" bestFit="1" customWidth="1"/>
    <col min="16" max="16" width="37.7109375" bestFit="1" customWidth="1"/>
    <col min="17" max="17" width="44.7109375" bestFit="1" customWidth="1"/>
    <col min="18" max="18" width="4.42578125" bestFit="1" customWidth="1"/>
    <col min="19" max="19" width="8.42578125" bestFit="1" customWidth="1"/>
  </cols>
  <sheetData>
    <row r="1" spans="1:19" thickBot="1" x14ac:dyDescent="0.4"/>
    <row r="2" spans="1:19" thickBot="1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5</v>
      </c>
      <c r="F2" s="7" t="s">
        <v>6</v>
      </c>
      <c r="G2" s="7" t="s">
        <v>8</v>
      </c>
      <c r="H2" s="7" t="s">
        <v>9</v>
      </c>
      <c r="I2" s="7" t="s">
        <v>4</v>
      </c>
      <c r="J2" s="7" t="s">
        <v>26</v>
      </c>
      <c r="K2" s="7" t="s">
        <v>7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9" t="s">
        <v>15</v>
      </c>
      <c r="R2" s="9" t="s">
        <v>16</v>
      </c>
      <c r="S2" s="10" t="s">
        <v>17</v>
      </c>
    </row>
    <row r="3" spans="1:19" ht="14.45" x14ac:dyDescent="0.35">
      <c r="A3" s="21">
        <v>1</v>
      </c>
      <c r="B3" s="3" t="s">
        <v>18</v>
      </c>
      <c r="C3" s="11">
        <v>85</v>
      </c>
      <c r="D3" s="3">
        <v>2019</v>
      </c>
      <c r="E3" s="3" t="s">
        <v>20</v>
      </c>
      <c r="F3" s="3" t="s">
        <v>21</v>
      </c>
      <c r="G3" s="23">
        <v>5000</v>
      </c>
      <c r="H3" s="4">
        <v>43468</v>
      </c>
      <c r="I3" s="4" t="str">
        <f>TEXT(H3,"mmm")</f>
        <v>Jan</v>
      </c>
      <c r="J3" s="5" t="s">
        <v>24</v>
      </c>
      <c r="K3" s="2"/>
      <c r="L3" s="1"/>
      <c r="M3" s="1"/>
      <c r="N3" s="1"/>
      <c r="O3" s="1"/>
      <c r="P3" s="1"/>
      <c r="Q3" s="1"/>
      <c r="R3" s="1"/>
      <c r="S3" s="1"/>
    </row>
    <row r="4" spans="1:19" ht="14.45" x14ac:dyDescent="0.35">
      <c r="A4" s="21">
        <f t="shared" ref="A4:A30" si="0">A3+1</f>
        <v>2</v>
      </c>
      <c r="B4" s="3" t="s">
        <v>18</v>
      </c>
      <c r="C4" s="11">
        <v>146</v>
      </c>
      <c r="D4" s="3">
        <v>2019</v>
      </c>
      <c r="E4" s="3" t="s">
        <v>20</v>
      </c>
      <c r="F4" s="3" t="s">
        <v>21</v>
      </c>
      <c r="G4" s="23">
        <v>5000</v>
      </c>
      <c r="H4" s="4">
        <v>43469</v>
      </c>
      <c r="I4" s="4" t="str">
        <f t="shared" ref="I4:I30" si="1">TEXT(H4,"mmm")</f>
        <v>Jan</v>
      </c>
      <c r="J4" s="5" t="s">
        <v>24</v>
      </c>
      <c r="K4" s="2"/>
      <c r="L4" s="1"/>
      <c r="M4" s="1"/>
      <c r="N4" s="1"/>
      <c r="O4" s="1"/>
      <c r="P4" s="1"/>
      <c r="Q4" s="1"/>
      <c r="R4" s="1"/>
      <c r="S4" s="1"/>
    </row>
    <row r="5" spans="1:19" ht="14.45" x14ac:dyDescent="0.35">
      <c r="A5" s="21">
        <f t="shared" si="0"/>
        <v>3</v>
      </c>
      <c r="B5" s="3" t="s">
        <v>18</v>
      </c>
      <c r="C5" s="11">
        <v>1043</v>
      </c>
      <c r="D5" s="3">
        <v>2019</v>
      </c>
      <c r="E5" s="3" t="s">
        <v>19</v>
      </c>
      <c r="F5" s="3" t="s">
        <v>21</v>
      </c>
      <c r="G5" s="23">
        <v>10000</v>
      </c>
      <c r="H5" s="4">
        <v>43573</v>
      </c>
      <c r="I5" s="4" t="str">
        <f t="shared" si="1"/>
        <v>Apr</v>
      </c>
      <c r="J5" s="5" t="s">
        <v>24</v>
      </c>
      <c r="K5" s="2"/>
      <c r="L5" s="1"/>
      <c r="M5" s="1"/>
      <c r="N5" s="1"/>
      <c r="O5" s="1"/>
      <c r="P5" s="1"/>
      <c r="Q5" s="1"/>
      <c r="R5" s="1"/>
      <c r="S5" s="1"/>
    </row>
    <row r="6" spans="1:19" ht="14.45" x14ac:dyDescent="0.35">
      <c r="A6" s="21">
        <f t="shared" si="0"/>
        <v>4</v>
      </c>
      <c r="B6" s="3" t="s">
        <v>18</v>
      </c>
      <c r="C6" s="11">
        <v>1359</v>
      </c>
      <c r="D6" s="3">
        <v>2019</v>
      </c>
      <c r="E6" s="3" t="s">
        <v>20</v>
      </c>
      <c r="F6" s="3" t="s">
        <v>21</v>
      </c>
      <c r="G6" s="23">
        <v>5000</v>
      </c>
      <c r="H6" s="4">
        <v>43493</v>
      </c>
      <c r="I6" s="4" t="str">
        <f t="shared" si="1"/>
        <v>Jan</v>
      </c>
      <c r="J6" s="5" t="s">
        <v>24</v>
      </c>
      <c r="K6" s="2"/>
      <c r="L6" s="1"/>
      <c r="M6" s="1"/>
      <c r="N6" s="1"/>
      <c r="O6" s="1"/>
      <c r="P6" s="1"/>
      <c r="Q6" s="1"/>
      <c r="R6" s="1"/>
      <c r="S6" s="1"/>
    </row>
    <row r="7" spans="1:19" ht="14.45" x14ac:dyDescent="0.35">
      <c r="A7" s="21">
        <f t="shared" si="0"/>
        <v>5</v>
      </c>
      <c r="B7" s="3" t="s">
        <v>18</v>
      </c>
      <c r="C7" s="11">
        <v>1929</v>
      </c>
      <c r="D7" s="3">
        <v>2019</v>
      </c>
      <c r="E7" s="3" t="s">
        <v>20</v>
      </c>
      <c r="F7" s="3" t="s">
        <v>21</v>
      </c>
      <c r="G7" s="23">
        <v>5000</v>
      </c>
      <c r="H7" s="4">
        <v>43540</v>
      </c>
      <c r="I7" s="4" t="str">
        <f t="shared" si="1"/>
        <v>Mar</v>
      </c>
      <c r="J7" s="5" t="s">
        <v>25</v>
      </c>
      <c r="K7" s="2"/>
      <c r="L7" s="1"/>
      <c r="M7" s="1"/>
      <c r="N7" s="1"/>
      <c r="O7" s="2"/>
      <c r="P7" s="2"/>
      <c r="Q7" s="2"/>
      <c r="R7" s="2"/>
      <c r="S7" s="2"/>
    </row>
    <row r="8" spans="1:19" ht="14.45" x14ac:dyDescent="0.35">
      <c r="A8" s="21">
        <f t="shared" si="0"/>
        <v>6</v>
      </c>
      <c r="B8" s="3" t="s">
        <v>18</v>
      </c>
      <c r="C8" s="11">
        <v>2176</v>
      </c>
      <c r="D8" s="3">
        <v>2019</v>
      </c>
      <c r="E8" s="3" t="s">
        <v>20</v>
      </c>
      <c r="F8" s="3" t="s">
        <v>21</v>
      </c>
      <c r="G8" s="23">
        <v>5000</v>
      </c>
      <c r="H8" s="4">
        <v>43540</v>
      </c>
      <c r="I8" s="4" t="str">
        <f t="shared" si="1"/>
        <v>Mar</v>
      </c>
      <c r="J8" s="5" t="s">
        <v>25</v>
      </c>
      <c r="K8" s="2"/>
      <c r="L8" s="1"/>
      <c r="M8" s="1"/>
      <c r="N8" s="2"/>
      <c r="O8" s="2"/>
      <c r="P8" s="2"/>
      <c r="Q8" s="2"/>
      <c r="R8" s="2"/>
      <c r="S8" s="2"/>
    </row>
    <row r="9" spans="1:19" ht="14.45" x14ac:dyDescent="0.35">
      <c r="A9" s="21">
        <f t="shared" si="0"/>
        <v>7</v>
      </c>
      <c r="B9" s="3" t="s">
        <v>18</v>
      </c>
      <c r="C9" s="11">
        <v>6417</v>
      </c>
      <c r="D9" s="3">
        <v>2019</v>
      </c>
      <c r="E9" s="3" t="s">
        <v>19</v>
      </c>
      <c r="F9" s="3" t="s">
        <v>21</v>
      </c>
      <c r="G9" s="23">
        <v>10000</v>
      </c>
      <c r="H9" s="4">
        <v>43573</v>
      </c>
      <c r="I9" s="4" t="str">
        <f t="shared" si="1"/>
        <v>Apr</v>
      </c>
      <c r="J9" s="5" t="s">
        <v>24</v>
      </c>
      <c r="K9" s="2"/>
      <c r="L9" s="1"/>
      <c r="M9" s="1"/>
      <c r="N9" s="1"/>
      <c r="O9" s="1"/>
      <c r="P9" s="1"/>
      <c r="Q9" s="1"/>
      <c r="R9" s="1"/>
      <c r="S9" s="1"/>
    </row>
    <row r="10" spans="1:19" ht="14.45" x14ac:dyDescent="0.35">
      <c r="A10" s="21">
        <f t="shared" si="0"/>
        <v>8</v>
      </c>
      <c r="B10" s="3" t="s">
        <v>18</v>
      </c>
      <c r="C10" s="11">
        <v>7122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43578</v>
      </c>
      <c r="I10" s="4" t="str">
        <f t="shared" si="1"/>
        <v>Apr</v>
      </c>
      <c r="J10" s="5" t="s">
        <v>24</v>
      </c>
      <c r="K10" s="2"/>
      <c r="L10" s="1"/>
      <c r="M10" s="1"/>
      <c r="N10" s="2"/>
      <c r="O10" s="1"/>
      <c r="P10" s="1"/>
      <c r="Q10" s="1"/>
      <c r="R10" s="1"/>
      <c r="S10" s="1"/>
    </row>
    <row r="11" spans="1:19" ht="14.45" x14ac:dyDescent="0.35">
      <c r="A11" s="21">
        <f t="shared" si="0"/>
        <v>9</v>
      </c>
      <c r="B11" s="3" t="s">
        <v>18</v>
      </c>
      <c r="C11" s="11">
        <v>8990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43580</v>
      </c>
      <c r="I11" s="4" t="str">
        <f t="shared" si="1"/>
        <v>Apr</v>
      </c>
      <c r="J11" s="5" t="s">
        <v>24</v>
      </c>
      <c r="K11" s="2"/>
      <c r="L11" s="1"/>
      <c r="M11" s="1"/>
      <c r="N11" s="2"/>
      <c r="O11" s="1"/>
      <c r="P11" s="1"/>
      <c r="Q11" s="1"/>
      <c r="R11" s="1"/>
      <c r="S11" s="1"/>
    </row>
    <row r="12" spans="1:19" ht="14.45" x14ac:dyDescent="0.35">
      <c r="A12" s="21">
        <f t="shared" si="0"/>
        <v>10</v>
      </c>
      <c r="B12" s="3" t="s">
        <v>18</v>
      </c>
      <c r="C12" s="11">
        <v>7239</v>
      </c>
      <c r="D12" s="3">
        <v>2019</v>
      </c>
      <c r="E12" s="3" t="s">
        <v>20</v>
      </c>
      <c r="F12" s="3" t="s">
        <v>21</v>
      </c>
      <c r="G12" s="23">
        <v>5000</v>
      </c>
      <c r="H12" s="4">
        <v>43581</v>
      </c>
      <c r="I12" s="4" t="str">
        <f t="shared" si="1"/>
        <v>Apr</v>
      </c>
      <c r="J12" s="5" t="s">
        <v>24</v>
      </c>
      <c r="K12" s="2"/>
      <c r="L12" s="1"/>
      <c r="M12" s="1"/>
      <c r="N12" s="2"/>
      <c r="O12" s="1"/>
      <c r="P12" s="1"/>
      <c r="Q12" s="1"/>
      <c r="R12" s="1"/>
      <c r="S12" s="1"/>
    </row>
    <row r="13" spans="1:19" ht="14.45" x14ac:dyDescent="0.35">
      <c r="A13" s="21">
        <f t="shared" si="0"/>
        <v>11</v>
      </c>
      <c r="B13" s="3" t="s">
        <v>18</v>
      </c>
      <c r="C13" s="11">
        <v>7373</v>
      </c>
      <c r="D13" s="3">
        <v>2019</v>
      </c>
      <c r="E13" s="3" t="s">
        <v>22</v>
      </c>
      <c r="F13" s="3" t="s">
        <v>21</v>
      </c>
      <c r="G13" s="23">
        <v>10000</v>
      </c>
      <c r="H13" s="4">
        <v>43631</v>
      </c>
      <c r="I13" s="4" t="str">
        <f t="shared" si="1"/>
        <v>Jun</v>
      </c>
      <c r="J13" s="5" t="s">
        <v>25</v>
      </c>
      <c r="K13" s="2"/>
      <c r="L13" s="1"/>
      <c r="M13" s="1"/>
      <c r="N13" s="1"/>
      <c r="O13" s="2"/>
      <c r="P13" s="2"/>
      <c r="Q13" s="2"/>
      <c r="R13" s="2"/>
      <c r="S13" s="2"/>
    </row>
    <row r="14" spans="1:19" ht="14.45" x14ac:dyDescent="0.35">
      <c r="A14" s="21">
        <f t="shared" si="0"/>
        <v>12</v>
      </c>
      <c r="B14" s="3" t="s">
        <v>18</v>
      </c>
      <c r="C14" s="11">
        <v>10395</v>
      </c>
      <c r="D14" s="3">
        <v>2019</v>
      </c>
      <c r="E14" s="3" t="s">
        <v>19</v>
      </c>
      <c r="F14" s="3" t="s">
        <v>21</v>
      </c>
      <c r="G14" s="23">
        <v>10000</v>
      </c>
      <c r="H14" s="4">
        <v>43631</v>
      </c>
      <c r="I14" s="4" t="str">
        <f t="shared" si="1"/>
        <v>Jun</v>
      </c>
      <c r="J14" s="5" t="s">
        <v>25</v>
      </c>
      <c r="K14" s="2"/>
      <c r="L14" s="1"/>
      <c r="M14" s="1"/>
      <c r="N14" s="2"/>
      <c r="O14" s="2"/>
      <c r="P14" s="2"/>
      <c r="Q14" s="2"/>
      <c r="R14" s="2"/>
      <c r="S14" s="2"/>
    </row>
    <row r="15" spans="1:19" ht="14.45" x14ac:dyDescent="0.35">
      <c r="A15" s="21">
        <f t="shared" si="0"/>
        <v>13</v>
      </c>
      <c r="B15" s="3" t="s">
        <v>18</v>
      </c>
      <c r="C15" s="11">
        <v>12045</v>
      </c>
      <c r="D15" s="3">
        <v>2019</v>
      </c>
      <c r="E15" s="3" t="s">
        <v>20</v>
      </c>
      <c r="F15" s="3" t="s">
        <v>21</v>
      </c>
      <c r="G15" s="23">
        <v>5000</v>
      </c>
      <c r="H15" s="4">
        <v>43634</v>
      </c>
      <c r="I15" s="4" t="str">
        <f t="shared" si="1"/>
        <v>Jun</v>
      </c>
      <c r="J15" s="5" t="s">
        <v>24</v>
      </c>
      <c r="K15" s="2"/>
      <c r="L15" s="1"/>
      <c r="M15" s="1"/>
      <c r="N15" s="2"/>
      <c r="O15" s="1"/>
      <c r="P15" s="1"/>
      <c r="Q15" s="1"/>
      <c r="R15" s="1"/>
      <c r="S15" s="1"/>
    </row>
    <row r="16" spans="1:19" ht="14.45" x14ac:dyDescent="0.35">
      <c r="A16" s="21">
        <f t="shared" si="0"/>
        <v>14</v>
      </c>
      <c r="B16" s="3" t="s">
        <v>18</v>
      </c>
      <c r="C16" s="11">
        <v>14721</v>
      </c>
      <c r="D16" s="3">
        <v>2019</v>
      </c>
      <c r="E16" s="3" t="s">
        <v>20</v>
      </c>
      <c r="F16" s="3" t="s">
        <v>21</v>
      </c>
      <c r="G16" s="23">
        <v>5000</v>
      </c>
      <c r="H16" s="4">
        <v>43663</v>
      </c>
      <c r="I16" s="4" t="str">
        <f t="shared" si="1"/>
        <v>Jul</v>
      </c>
      <c r="J16" s="5" t="s">
        <v>24</v>
      </c>
      <c r="K16" s="2"/>
      <c r="L16" s="1"/>
      <c r="M16" s="1"/>
      <c r="N16" s="1"/>
      <c r="O16" s="1"/>
      <c r="P16" s="1"/>
      <c r="Q16" s="1"/>
      <c r="R16" s="1"/>
      <c r="S16" s="1"/>
    </row>
    <row r="17" spans="1:19" ht="14.45" x14ac:dyDescent="0.35">
      <c r="A17" s="21">
        <f t="shared" si="0"/>
        <v>15</v>
      </c>
      <c r="B17" s="3" t="s">
        <v>18</v>
      </c>
      <c r="C17" s="11">
        <v>15396</v>
      </c>
      <c r="D17" s="3">
        <v>2019</v>
      </c>
      <c r="E17" s="3" t="s">
        <v>20</v>
      </c>
      <c r="F17" s="3" t="s">
        <v>21</v>
      </c>
      <c r="G17" s="23">
        <v>5000</v>
      </c>
      <c r="H17" s="4">
        <v>43669</v>
      </c>
      <c r="I17" s="4" t="str">
        <f t="shared" si="1"/>
        <v>Jul</v>
      </c>
      <c r="J17" s="5" t="s">
        <v>24</v>
      </c>
      <c r="K17" s="2"/>
      <c r="L17" s="1"/>
      <c r="M17" s="1"/>
      <c r="N17" s="1"/>
      <c r="O17" s="1"/>
      <c r="P17" s="1"/>
      <c r="Q17" s="1"/>
      <c r="R17" s="1"/>
      <c r="S17" s="1"/>
    </row>
    <row r="18" spans="1:19" ht="14.45" x14ac:dyDescent="0.35">
      <c r="A18" s="21">
        <f t="shared" si="0"/>
        <v>16</v>
      </c>
      <c r="B18" s="3" t="s">
        <v>18</v>
      </c>
      <c r="C18" s="11">
        <v>15512</v>
      </c>
      <c r="D18" s="3">
        <v>2019</v>
      </c>
      <c r="E18" s="3" t="s">
        <v>19</v>
      </c>
      <c r="F18" s="3" t="s">
        <v>21</v>
      </c>
      <c r="G18" s="23">
        <v>10000</v>
      </c>
      <c r="H18" s="4">
        <v>43694</v>
      </c>
      <c r="I18" s="4" t="str">
        <f t="shared" si="1"/>
        <v>Aug</v>
      </c>
      <c r="J18" s="5" t="s">
        <v>25</v>
      </c>
      <c r="K18" s="2"/>
      <c r="L18" s="1"/>
      <c r="M18" s="1"/>
      <c r="N18" s="2"/>
      <c r="O18" s="2"/>
      <c r="P18" s="2"/>
      <c r="Q18" s="2"/>
      <c r="R18" s="2"/>
      <c r="S18" s="2"/>
    </row>
    <row r="19" spans="1:19" ht="14.45" x14ac:dyDescent="0.35">
      <c r="A19" s="21">
        <f t="shared" si="0"/>
        <v>17</v>
      </c>
      <c r="B19" s="3" t="s">
        <v>18</v>
      </c>
      <c r="C19" s="11">
        <v>20984</v>
      </c>
      <c r="D19" s="3">
        <v>2019</v>
      </c>
      <c r="E19" s="3" t="s">
        <v>19</v>
      </c>
      <c r="F19" s="3" t="s">
        <v>21</v>
      </c>
      <c r="G19" s="23">
        <v>10000</v>
      </c>
      <c r="H19" s="4">
        <v>43754</v>
      </c>
      <c r="I19" s="4" t="str">
        <f t="shared" si="1"/>
        <v>Oct</v>
      </c>
      <c r="J19" s="5" t="s">
        <v>25</v>
      </c>
      <c r="K19" s="2"/>
      <c r="L19" s="1"/>
      <c r="M19" s="1"/>
      <c r="N19" s="2"/>
      <c r="O19" s="2"/>
      <c r="P19" s="2"/>
      <c r="Q19" s="2"/>
      <c r="R19" s="2"/>
      <c r="S19" s="2"/>
    </row>
    <row r="20" spans="1:19" ht="14.45" x14ac:dyDescent="0.35">
      <c r="A20" s="21">
        <f t="shared" si="0"/>
        <v>18</v>
      </c>
      <c r="B20" s="3" t="s">
        <v>18</v>
      </c>
      <c r="C20" s="11">
        <v>22614</v>
      </c>
      <c r="D20" s="3">
        <v>2019</v>
      </c>
      <c r="E20" s="3" t="s">
        <v>20</v>
      </c>
      <c r="F20" s="3" t="s">
        <v>21</v>
      </c>
      <c r="G20" s="23">
        <v>5000</v>
      </c>
      <c r="H20" s="4">
        <v>43755</v>
      </c>
      <c r="I20" s="4" t="str">
        <f t="shared" si="1"/>
        <v>Oct</v>
      </c>
      <c r="J20" s="5" t="s">
        <v>24</v>
      </c>
      <c r="K20" s="2"/>
      <c r="L20" s="1"/>
      <c r="M20" s="1"/>
      <c r="N20" s="1"/>
      <c r="O20" s="1"/>
      <c r="P20" s="1"/>
      <c r="Q20" s="1"/>
      <c r="R20" s="1"/>
      <c r="S20" s="1"/>
    </row>
    <row r="21" spans="1:19" ht="14.45" x14ac:dyDescent="0.35">
      <c r="A21" s="21">
        <f t="shared" si="0"/>
        <v>19</v>
      </c>
      <c r="B21" s="3" t="s">
        <v>18</v>
      </c>
      <c r="C21" s="11">
        <v>20460</v>
      </c>
      <c r="D21" s="3">
        <v>2019</v>
      </c>
      <c r="E21" s="3" t="s">
        <v>23</v>
      </c>
      <c r="F21" s="3" t="s">
        <v>21</v>
      </c>
      <c r="G21" s="23">
        <v>12000</v>
      </c>
      <c r="H21" s="4">
        <v>43798</v>
      </c>
      <c r="I21" s="4" t="str">
        <f t="shared" si="1"/>
        <v>Nov</v>
      </c>
      <c r="J21" s="5" t="s">
        <v>24</v>
      </c>
      <c r="K21" s="2"/>
      <c r="L21" s="1"/>
      <c r="M21" s="1"/>
      <c r="N21" s="2"/>
      <c r="O21" s="2"/>
      <c r="P21" s="2"/>
      <c r="Q21" s="2"/>
      <c r="R21" s="2"/>
      <c r="S21" s="2"/>
    </row>
    <row r="22" spans="1:19" ht="14.45" x14ac:dyDescent="0.35">
      <c r="A22" s="21">
        <f t="shared" si="0"/>
        <v>20</v>
      </c>
      <c r="B22" s="3" t="s">
        <v>18</v>
      </c>
      <c r="C22" s="11">
        <v>1043</v>
      </c>
      <c r="D22" s="3">
        <v>2019</v>
      </c>
      <c r="E22" s="3" t="s">
        <v>20</v>
      </c>
      <c r="F22" s="3" t="s">
        <v>21</v>
      </c>
      <c r="G22" s="23">
        <v>5000</v>
      </c>
      <c r="H22" s="4">
        <v>44133</v>
      </c>
      <c r="I22" s="4" t="str">
        <f t="shared" si="1"/>
        <v>Oct</v>
      </c>
      <c r="J22" s="5" t="s">
        <v>25</v>
      </c>
      <c r="K22" s="2"/>
      <c r="L22" s="1"/>
      <c r="M22" s="1"/>
      <c r="N22" s="1"/>
      <c r="O22" s="1"/>
      <c r="P22" s="1"/>
      <c r="Q22" s="1"/>
      <c r="R22" s="1"/>
      <c r="S22" s="1"/>
    </row>
    <row r="23" spans="1:19" ht="14.45" x14ac:dyDescent="0.35">
      <c r="A23" s="21">
        <f t="shared" si="0"/>
        <v>21</v>
      </c>
      <c r="B23" s="3" t="s">
        <v>18</v>
      </c>
      <c r="C23" s="11">
        <v>1191</v>
      </c>
      <c r="D23" s="3">
        <v>2019</v>
      </c>
      <c r="E23" s="3" t="s">
        <v>20</v>
      </c>
      <c r="F23" s="3" t="s">
        <v>21</v>
      </c>
      <c r="G23" s="23">
        <v>5000</v>
      </c>
      <c r="H23" s="4">
        <v>44133</v>
      </c>
      <c r="I23" s="4" t="str">
        <f t="shared" si="1"/>
        <v>Oct</v>
      </c>
      <c r="J23" s="5" t="s">
        <v>25</v>
      </c>
      <c r="K23" s="2"/>
      <c r="L23" s="1"/>
      <c r="M23" s="1"/>
      <c r="N23" s="1"/>
      <c r="O23" s="2"/>
      <c r="P23" s="2"/>
      <c r="Q23" s="2"/>
      <c r="R23" s="2"/>
      <c r="S23" s="2"/>
    </row>
    <row r="24" spans="1:19" ht="14.45" x14ac:dyDescent="0.35">
      <c r="A24" s="21">
        <f t="shared" si="0"/>
        <v>22</v>
      </c>
      <c r="B24" s="3" t="s">
        <v>18</v>
      </c>
      <c r="C24" s="11">
        <v>9523</v>
      </c>
      <c r="D24" s="3">
        <v>2019</v>
      </c>
      <c r="E24" s="3" t="s">
        <v>20</v>
      </c>
      <c r="F24" s="3" t="s">
        <v>21</v>
      </c>
      <c r="G24" s="23">
        <v>5000</v>
      </c>
      <c r="H24" s="4">
        <v>44133</v>
      </c>
      <c r="I24" s="4" t="str">
        <f t="shared" si="1"/>
        <v>Oct</v>
      </c>
      <c r="J24" s="5" t="s">
        <v>25</v>
      </c>
      <c r="K24" s="2"/>
      <c r="L24" s="1"/>
      <c r="M24" s="1"/>
      <c r="N24" s="1"/>
      <c r="O24" s="2"/>
      <c r="P24" s="2"/>
      <c r="Q24" s="2"/>
      <c r="R24" s="2"/>
      <c r="S24" s="2"/>
    </row>
    <row r="25" spans="1:19" ht="14.45" x14ac:dyDescent="0.35">
      <c r="A25" s="21">
        <f t="shared" si="0"/>
        <v>23</v>
      </c>
      <c r="B25" s="3" t="s">
        <v>18</v>
      </c>
      <c r="C25" s="11">
        <v>15725</v>
      </c>
      <c r="D25" s="3">
        <v>2019</v>
      </c>
      <c r="E25" s="3" t="s">
        <v>20</v>
      </c>
      <c r="F25" s="3" t="s">
        <v>21</v>
      </c>
      <c r="G25" s="23">
        <v>5000</v>
      </c>
      <c r="H25" s="4">
        <v>44133</v>
      </c>
      <c r="I25" s="4" t="str">
        <f t="shared" si="1"/>
        <v>Oct</v>
      </c>
      <c r="J25" s="5" t="s">
        <v>25</v>
      </c>
      <c r="K25" s="2"/>
      <c r="L25" s="1"/>
      <c r="M25" s="1"/>
      <c r="N25" s="2"/>
      <c r="O25" s="2"/>
      <c r="P25" s="2"/>
      <c r="Q25" s="2"/>
      <c r="R25" s="2"/>
      <c r="S25" s="2"/>
    </row>
    <row r="26" spans="1:19" ht="14.45" x14ac:dyDescent="0.35">
      <c r="A26" s="21">
        <f t="shared" si="0"/>
        <v>24</v>
      </c>
      <c r="B26" s="3" t="s">
        <v>18</v>
      </c>
      <c r="C26" s="11">
        <v>20984</v>
      </c>
      <c r="D26" s="3">
        <v>2019</v>
      </c>
      <c r="E26" s="3" t="s">
        <v>20</v>
      </c>
      <c r="F26" s="3" t="s">
        <v>21</v>
      </c>
      <c r="G26" s="23">
        <v>5000</v>
      </c>
      <c r="H26" s="4">
        <v>44133</v>
      </c>
      <c r="I26" s="4" t="str">
        <f t="shared" si="1"/>
        <v>Oct</v>
      </c>
      <c r="J26" s="5" t="s">
        <v>25</v>
      </c>
      <c r="K26" s="2"/>
      <c r="L26" s="1"/>
      <c r="M26" s="1"/>
      <c r="N26" s="2"/>
      <c r="O26" s="2"/>
      <c r="P26" s="2"/>
      <c r="Q26" s="2"/>
      <c r="R26" s="2"/>
      <c r="S26" s="2"/>
    </row>
    <row r="27" spans="1:19" ht="14.45" x14ac:dyDescent="0.35">
      <c r="A27" s="21">
        <f t="shared" si="0"/>
        <v>25</v>
      </c>
      <c r="B27" s="3" t="s">
        <v>18</v>
      </c>
      <c r="C27" s="11">
        <v>28994</v>
      </c>
      <c r="D27" s="3">
        <v>2019</v>
      </c>
      <c r="E27" s="3" t="s">
        <v>20</v>
      </c>
      <c r="F27" s="3" t="s">
        <v>21</v>
      </c>
      <c r="G27" s="23">
        <v>5000</v>
      </c>
      <c r="H27" s="4">
        <v>44133</v>
      </c>
      <c r="I27" s="4" t="str">
        <f t="shared" si="1"/>
        <v>Oct</v>
      </c>
      <c r="J27" s="5" t="s">
        <v>25</v>
      </c>
      <c r="K27" s="2"/>
      <c r="L27" s="1"/>
      <c r="M27" s="1"/>
      <c r="N27" s="2"/>
      <c r="O27" s="2"/>
      <c r="P27" s="2"/>
      <c r="Q27" s="2"/>
      <c r="R27" s="2"/>
      <c r="S27" s="2"/>
    </row>
    <row r="28" spans="1:19" x14ac:dyDescent="0.25">
      <c r="A28" s="21">
        <f t="shared" si="0"/>
        <v>26</v>
      </c>
      <c r="B28" s="3" t="s">
        <v>18</v>
      </c>
      <c r="C28" s="11">
        <v>23995</v>
      </c>
      <c r="D28" s="3">
        <v>2019</v>
      </c>
      <c r="E28" s="3" t="s">
        <v>20</v>
      </c>
      <c r="F28" s="3" t="s">
        <v>21</v>
      </c>
      <c r="G28" s="23">
        <v>5000</v>
      </c>
      <c r="H28" s="4">
        <v>44133</v>
      </c>
      <c r="I28" s="4" t="str">
        <f t="shared" si="1"/>
        <v>Oct</v>
      </c>
      <c r="J28" s="5" t="s">
        <v>25</v>
      </c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21">
        <f t="shared" si="0"/>
        <v>27</v>
      </c>
      <c r="B29" s="3" t="s">
        <v>18</v>
      </c>
      <c r="C29" s="11">
        <v>19782</v>
      </c>
      <c r="D29" s="3">
        <v>2019</v>
      </c>
      <c r="E29" s="3" t="s">
        <v>20</v>
      </c>
      <c r="F29" s="3" t="s">
        <v>21</v>
      </c>
      <c r="G29" s="23">
        <v>5000</v>
      </c>
      <c r="H29" s="4">
        <v>44133</v>
      </c>
      <c r="I29" s="4" t="str">
        <f t="shared" si="1"/>
        <v>Oct</v>
      </c>
      <c r="J29" s="5" t="s">
        <v>25</v>
      </c>
      <c r="K29" s="2"/>
      <c r="L29" s="1"/>
      <c r="M29" s="1"/>
      <c r="N29" s="2"/>
      <c r="O29" s="2"/>
      <c r="P29" s="2"/>
      <c r="Q29" s="2"/>
      <c r="R29" s="2"/>
      <c r="S29" s="2"/>
    </row>
    <row r="30" spans="1:19" ht="15.75" thickBot="1" x14ac:dyDescent="0.3">
      <c r="A30" s="22">
        <f t="shared" si="0"/>
        <v>28</v>
      </c>
      <c r="B30" s="12" t="s">
        <v>18</v>
      </c>
      <c r="C30" s="13">
        <v>20460</v>
      </c>
      <c r="D30" s="12">
        <v>2019</v>
      </c>
      <c r="E30" s="12" t="s">
        <v>20</v>
      </c>
      <c r="F30" s="12" t="s">
        <v>21</v>
      </c>
      <c r="G30" s="24">
        <v>5000</v>
      </c>
      <c r="H30" s="14">
        <v>44133</v>
      </c>
      <c r="I30" s="14" t="str">
        <f t="shared" si="1"/>
        <v>Oct</v>
      </c>
      <c r="J30" s="15" t="s">
        <v>25</v>
      </c>
      <c r="K30" s="16"/>
      <c r="L30" s="17"/>
      <c r="M30" s="17"/>
      <c r="N30" s="16"/>
      <c r="O30" s="16"/>
      <c r="P30" s="16"/>
      <c r="Q30" s="16"/>
      <c r="R30" s="16"/>
      <c r="S30" s="16"/>
    </row>
    <row r="31" spans="1:19" ht="15.75" thickBot="1" x14ac:dyDescent="0.3">
      <c r="A31" s="18"/>
      <c r="B31" s="19"/>
      <c r="C31" s="19"/>
      <c r="D31" s="19"/>
      <c r="E31" s="25" t="s">
        <v>27</v>
      </c>
      <c r="F31" s="25"/>
      <c r="G31" s="26">
        <f>SUM(G3:G30)</f>
        <v>177000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</row>
  </sheetData>
  <autoFilter ref="A2:S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" sqref="K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8" customWidth="1"/>
    <col min="4" max="4" width="7.85546875" customWidth="1"/>
    <col min="5" max="5" width="11.5703125" customWidth="1"/>
    <col min="6" max="6" width="13.7109375" bestFit="1" customWidth="1"/>
    <col min="7" max="7" width="11.42578125" customWidth="1"/>
    <col min="8" max="8" width="10.42578125" customWidth="1"/>
    <col min="9" max="9" width="13.140625" customWidth="1"/>
    <col min="10" max="10" width="16.42578125" customWidth="1"/>
    <col min="11" max="11" width="50.42578125" customWidth="1"/>
    <col min="12" max="12" width="15" bestFit="1" customWidth="1"/>
    <col min="13" max="13" width="9.28515625" bestFit="1" customWidth="1"/>
    <col min="14" max="14" width="37.7109375" bestFit="1" customWidth="1"/>
    <col min="15" max="15" width="44.7109375" bestFit="1" customWidth="1"/>
    <col min="16" max="16" width="4.42578125" bestFit="1" customWidth="1"/>
    <col min="17" max="17" width="8.42578125" bestFit="1" customWidth="1"/>
  </cols>
  <sheetData>
    <row r="1" spans="1:17" s="32" customFormat="1" ht="12.75" thickBot="1" x14ac:dyDescent="0.25">
      <c r="A1" s="27" t="s">
        <v>0</v>
      </c>
      <c r="B1" s="28" t="s">
        <v>1</v>
      </c>
      <c r="C1" s="28" t="s">
        <v>2</v>
      </c>
      <c r="D1" s="28" t="s">
        <v>32</v>
      </c>
      <c r="E1" s="28" t="s">
        <v>5</v>
      </c>
      <c r="F1" s="28" t="s">
        <v>6</v>
      </c>
      <c r="G1" s="28" t="s">
        <v>8</v>
      </c>
      <c r="H1" s="28" t="s">
        <v>9</v>
      </c>
      <c r="I1" s="28" t="s">
        <v>30</v>
      </c>
      <c r="J1" s="29" t="s">
        <v>31</v>
      </c>
      <c r="K1" s="29" t="s">
        <v>34</v>
      </c>
      <c r="L1" s="29" t="s">
        <v>12</v>
      </c>
      <c r="M1" s="29" t="s">
        <v>13</v>
      </c>
      <c r="N1" s="29" t="s">
        <v>14</v>
      </c>
      <c r="O1" s="30" t="s">
        <v>15</v>
      </c>
      <c r="P1" s="30" t="s">
        <v>16</v>
      </c>
      <c r="Q1" s="31" t="s">
        <v>17</v>
      </c>
    </row>
    <row r="2" spans="1:17" x14ac:dyDescent="0.25">
      <c r="A2" s="21">
        <v>1</v>
      </c>
      <c r="B2" s="3" t="s">
        <v>18</v>
      </c>
      <c r="C2" s="11">
        <v>85</v>
      </c>
      <c r="D2" s="3">
        <v>2019</v>
      </c>
      <c r="E2" s="3" t="s">
        <v>20</v>
      </c>
      <c r="F2" s="3" t="s">
        <v>21</v>
      </c>
      <c r="G2" s="23">
        <v>5000</v>
      </c>
      <c r="H2" s="4">
        <v>43468</v>
      </c>
      <c r="I2" s="5" t="s">
        <v>28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21">
        <v>2</v>
      </c>
      <c r="B3" s="3" t="s">
        <v>18</v>
      </c>
      <c r="C3" s="11">
        <v>146</v>
      </c>
      <c r="D3" s="3">
        <v>2019</v>
      </c>
      <c r="E3" s="3" t="s">
        <v>20</v>
      </c>
      <c r="F3" s="3" t="s">
        <v>21</v>
      </c>
      <c r="G3" s="23">
        <v>5000</v>
      </c>
      <c r="H3" s="4">
        <v>43469</v>
      </c>
      <c r="I3" s="5" t="s">
        <v>28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21">
        <v>3</v>
      </c>
      <c r="B4" s="3" t="s">
        <v>18</v>
      </c>
      <c r="C4" s="11">
        <v>1043</v>
      </c>
      <c r="D4" s="3">
        <v>2019</v>
      </c>
      <c r="E4" s="3" t="s">
        <v>19</v>
      </c>
      <c r="F4" s="3" t="s">
        <v>21</v>
      </c>
      <c r="G4" s="23">
        <v>10000</v>
      </c>
      <c r="H4" s="4">
        <v>43573</v>
      </c>
      <c r="I4" s="5" t="s">
        <v>28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21">
        <v>4</v>
      </c>
      <c r="B5" s="3" t="s">
        <v>18</v>
      </c>
      <c r="C5" s="11">
        <v>1359</v>
      </c>
      <c r="D5" s="3">
        <v>2019</v>
      </c>
      <c r="E5" s="3" t="s">
        <v>20</v>
      </c>
      <c r="F5" s="3" t="s">
        <v>21</v>
      </c>
      <c r="G5" s="23">
        <v>5000</v>
      </c>
      <c r="H5" s="4">
        <v>43493</v>
      </c>
      <c r="I5" s="5" t="s">
        <v>28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21">
        <v>5</v>
      </c>
      <c r="B6" s="3" t="s">
        <v>18</v>
      </c>
      <c r="C6" s="11">
        <v>6417</v>
      </c>
      <c r="D6" s="3">
        <v>2019</v>
      </c>
      <c r="E6" s="3" t="s">
        <v>19</v>
      </c>
      <c r="F6" s="3" t="s">
        <v>21</v>
      </c>
      <c r="G6" s="23">
        <v>10000</v>
      </c>
      <c r="H6" s="4">
        <v>43573</v>
      </c>
      <c r="I6" s="5" t="s">
        <v>28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21">
        <v>6</v>
      </c>
      <c r="B7" s="3" t="s">
        <v>18</v>
      </c>
      <c r="C7" s="11">
        <v>7122</v>
      </c>
      <c r="D7" s="3">
        <v>2019</v>
      </c>
      <c r="E7" s="3" t="s">
        <v>20</v>
      </c>
      <c r="F7" s="3" t="s">
        <v>21</v>
      </c>
      <c r="G7" s="23">
        <v>5000</v>
      </c>
      <c r="H7" s="4">
        <v>43578</v>
      </c>
      <c r="I7" s="5" t="s">
        <v>28</v>
      </c>
      <c r="J7" s="1"/>
      <c r="K7" s="1"/>
      <c r="L7" s="2"/>
      <c r="M7" s="1"/>
      <c r="N7" s="1"/>
      <c r="O7" s="1"/>
      <c r="P7" s="1"/>
      <c r="Q7" s="1"/>
    </row>
    <row r="8" spans="1:17" x14ac:dyDescent="0.25">
      <c r="A8" s="21">
        <v>7</v>
      </c>
      <c r="B8" s="3" t="s">
        <v>18</v>
      </c>
      <c r="C8" s="11">
        <v>8990</v>
      </c>
      <c r="D8" s="3">
        <v>2019</v>
      </c>
      <c r="E8" s="3" t="s">
        <v>20</v>
      </c>
      <c r="F8" s="3" t="s">
        <v>21</v>
      </c>
      <c r="G8" s="23">
        <v>5000</v>
      </c>
      <c r="H8" s="4">
        <v>43580</v>
      </c>
      <c r="I8" s="5" t="s">
        <v>28</v>
      </c>
      <c r="J8" s="1"/>
      <c r="K8" s="1"/>
      <c r="L8" s="2"/>
      <c r="M8" s="1"/>
      <c r="N8" s="1"/>
      <c r="O8" s="1"/>
      <c r="P8" s="1"/>
      <c r="Q8" s="1"/>
    </row>
    <row r="9" spans="1:17" x14ac:dyDescent="0.25">
      <c r="A9" s="21">
        <v>8</v>
      </c>
      <c r="B9" s="3" t="s">
        <v>18</v>
      </c>
      <c r="C9" s="11">
        <v>7239</v>
      </c>
      <c r="D9" s="3">
        <v>2019</v>
      </c>
      <c r="E9" s="3" t="s">
        <v>20</v>
      </c>
      <c r="F9" s="3" t="s">
        <v>21</v>
      </c>
      <c r="G9" s="23">
        <v>5000</v>
      </c>
      <c r="H9" s="4">
        <v>43581</v>
      </c>
      <c r="I9" s="5" t="s">
        <v>28</v>
      </c>
      <c r="J9" s="1"/>
      <c r="K9" s="1"/>
      <c r="L9" s="2"/>
      <c r="M9" s="1"/>
      <c r="N9" s="1"/>
      <c r="O9" s="1"/>
      <c r="P9" s="1"/>
      <c r="Q9" s="1"/>
    </row>
    <row r="10" spans="1:17" x14ac:dyDescent="0.25">
      <c r="A10" s="21">
        <v>9</v>
      </c>
      <c r="B10" s="3" t="s">
        <v>18</v>
      </c>
      <c r="C10" s="11">
        <v>12045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43634</v>
      </c>
      <c r="I10" s="5" t="s">
        <v>28</v>
      </c>
      <c r="J10" s="1"/>
      <c r="K10" s="1"/>
      <c r="L10" s="2"/>
      <c r="M10" s="1"/>
      <c r="N10" s="1"/>
      <c r="O10" s="1"/>
      <c r="P10" s="1"/>
      <c r="Q10" s="1"/>
    </row>
    <row r="11" spans="1:17" x14ac:dyDescent="0.25">
      <c r="A11" s="21">
        <v>10</v>
      </c>
      <c r="B11" s="3" t="s">
        <v>18</v>
      </c>
      <c r="C11" s="11">
        <v>14721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43663</v>
      </c>
      <c r="I11" s="5" t="s">
        <v>28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1">
        <v>11</v>
      </c>
      <c r="B12" s="3" t="s">
        <v>18</v>
      </c>
      <c r="C12" s="11">
        <v>15396</v>
      </c>
      <c r="D12" s="3">
        <v>2019</v>
      </c>
      <c r="E12" s="3" t="s">
        <v>20</v>
      </c>
      <c r="F12" s="3" t="s">
        <v>21</v>
      </c>
      <c r="G12" s="23">
        <v>5000</v>
      </c>
      <c r="H12" s="4">
        <v>43669</v>
      </c>
      <c r="I12" s="5" t="s">
        <v>28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21">
        <v>12</v>
      </c>
      <c r="B13" s="3" t="s">
        <v>18</v>
      </c>
      <c r="C13" s="11">
        <v>22614</v>
      </c>
      <c r="D13" s="3">
        <v>2019</v>
      </c>
      <c r="E13" s="3" t="s">
        <v>20</v>
      </c>
      <c r="F13" s="3" t="s">
        <v>21</v>
      </c>
      <c r="G13" s="23">
        <v>5000</v>
      </c>
      <c r="H13" s="4">
        <v>43755</v>
      </c>
      <c r="I13" s="5" t="s">
        <v>28</v>
      </c>
      <c r="J13" s="1"/>
      <c r="K13" s="1"/>
      <c r="L13" s="1"/>
      <c r="M13" s="1"/>
      <c r="N13" s="1"/>
      <c r="O13" s="1"/>
      <c r="P13" s="1"/>
      <c r="Q13" s="1"/>
    </row>
    <row r="14" spans="1:17" ht="15.75" thickBot="1" x14ac:dyDescent="0.3">
      <c r="A14" s="21">
        <v>13</v>
      </c>
      <c r="B14" s="3" t="s">
        <v>18</v>
      </c>
      <c r="C14" s="11">
        <v>20460</v>
      </c>
      <c r="D14" s="3">
        <v>2019</v>
      </c>
      <c r="E14" s="3" t="s">
        <v>23</v>
      </c>
      <c r="F14" s="3" t="s">
        <v>21</v>
      </c>
      <c r="G14" s="23">
        <v>12000</v>
      </c>
      <c r="H14" s="4">
        <v>43798</v>
      </c>
      <c r="I14" s="5" t="s">
        <v>28</v>
      </c>
      <c r="J14" s="1"/>
      <c r="K14" s="1"/>
      <c r="L14" s="2"/>
      <c r="M14" s="2"/>
      <c r="N14" s="2"/>
      <c r="O14" s="2"/>
      <c r="P14" s="2"/>
      <c r="Q14" s="2"/>
    </row>
    <row r="15" spans="1:17" ht="15.75" thickBot="1" x14ac:dyDescent="0.3">
      <c r="A15" s="18"/>
      <c r="B15" s="19"/>
      <c r="C15" s="19"/>
      <c r="D15" s="19"/>
      <c r="E15" s="25" t="s">
        <v>27</v>
      </c>
      <c r="F15" s="25"/>
      <c r="G15" s="26">
        <f>SUM(G2:G14)</f>
        <v>82000</v>
      </c>
      <c r="H15" s="19"/>
      <c r="I15" s="19"/>
      <c r="J15" s="19"/>
      <c r="K15" s="19"/>
      <c r="L15" s="19"/>
      <c r="M15" s="19"/>
      <c r="N15" s="19"/>
      <c r="O15" s="19"/>
      <c r="P15" s="19"/>
      <c r="Q15" s="20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11" sqref="E11"/>
    </sheetView>
  </sheetViews>
  <sheetFormatPr defaultRowHeight="15" x14ac:dyDescent="0.25"/>
  <cols>
    <col min="1" max="1" width="4.140625" customWidth="1"/>
    <col min="2" max="2" width="5" customWidth="1"/>
    <col min="3" max="3" width="8.28515625" customWidth="1"/>
    <col min="4" max="4" width="9.5703125" customWidth="1"/>
    <col min="5" max="5" width="11.140625" customWidth="1"/>
    <col min="6" max="6" width="13.7109375" bestFit="1" customWidth="1"/>
    <col min="7" max="7" width="11.140625" customWidth="1"/>
    <col min="8" max="8" width="11.28515625" customWidth="1"/>
    <col min="9" max="9" width="9.42578125" customWidth="1"/>
    <col min="10" max="10" width="19.140625" customWidth="1"/>
    <col min="11" max="11" width="56.42578125" customWidth="1"/>
    <col min="12" max="12" width="15" bestFit="1" customWidth="1"/>
    <col min="13" max="13" width="9.28515625" bestFit="1" customWidth="1"/>
    <col min="14" max="14" width="37.7109375" bestFit="1" customWidth="1"/>
    <col min="15" max="15" width="44.7109375" bestFit="1" customWidth="1"/>
    <col min="16" max="16" width="4.42578125" bestFit="1" customWidth="1"/>
    <col min="17" max="17" width="8.42578125" bestFit="1" customWidth="1"/>
  </cols>
  <sheetData>
    <row r="1" spans="1:17" s="32" customFormat="1" ht="15" customHeight="1" thickBot="1" x14ac:dyDescent="0.25">
      <c r="A1" s="27" t="s">
        <v>0</v>
      </c>
      <c r="B1" s="28" t="s">
        <v>1</v>
      </c>
      <c r="C1" s="28" t="s">
        <v>2</v>
      </c>
      <c r="D1" s="28" t="s">
        <v>32</v>
      </c>
      <c r="E1" s="28" t="s">
        <v>5</v>
      </c>
      <c r="F1" s="28" t="s">
        <v>6</v>
      </c>
      <c r="G1" s="28" t="s">
        <v>8</v>
      </c>
      <c r="H1" s="28" t="s">
        <v>9</v>
      </c>
      <c r="I1" s="28" t="s">
        <v>30</v>
      </c>
      <c r="J1" s="28" t="s">
        <v>31</v>
      </c>
      <c r="K1" s="29" t="s">
        <v>33</v>
      </c>
      <c r="L1" s="29" t="s">
        <v>12</v>
      </c>
      <c r="M1" s="29" t="s">
        <v>13</v>
      </c>
      <c r="N1" s="29" t="s">
        <v>14</v>
      </c>
      <c r="O1" s="30" t="s">
        <v>15</v>
      </c>
      <c r="P1" s="30" t="s">
        <v>16</v>
      </c>
      <c r="Q1" s="31" t="s">
        <v>17</v>
      </c>
    </row>
    <row r="2" spans="1:17" x14ac:dyDescent="0.25">
      <c r="A2" s="21">
        <v>1</v>
      </c>
      <c r="B2" s="3" t="s">
        <v>18</v>
      </c>
      <c r="C2" s="11">
        <v>1929</v>
      </c>
      <c r="D2" s="3">
        <v>2019</v>
      </c>
      <c r="E2" s="3" t="s">
        <v>20</v>
      </c>
      <c r="F2" s="3" t="s">
        <v>21</v>
      </c>
      <c r="G2" s="23">
        <v>5000</v>
      </c>
      <c r="H2" s="4">
        <v>43540</v>
      </c>
      <c r="I2" s="5" t="s">
        <v>29</v>
      </c>
      <c r="J2" s="2"/>
      <c r="K2" s="1"/>
      <c r="L2" s="1"/>
      <c r="M2" s="2"/>
      <c r="N2" s="2"/>
      <c r="O2" s="2"/>
      <c r="P2" s="2"/>
      <c r="Q2" s="2"/>
    </row>
    <row r="3" spans="1:17" x14ac:dyDescent="0.25">
      <c r="A3" s="21">
        <v>2</v>
      </c>
      <c r="B3" s="3" t="s">
        <v>18</v>
      </c>
      <c r="C3" s="11">
        <v>2176</v>
      </c>
      <c r="D3" s="3">
        <v>2019</v>
      </c>
      <c r="E3" s="3" t="s">
        <v>20</v>
      </c>
      <c r="F3" s="3" t="s">
        <v>21</v>
      </c>
      <c r="G3" s="23">
        <v>5000</v>
      </c>
      <c r="H3" s="4">
        <v>43540</v>
      </c>
      <c r="I3" s="5" t="s">
        <v>29</v>
      </c>
      <c r="J3" s="2"/>
      <c r="K3" s="1"/>
      <c r="L3" s="2"/>
      <c r="M3" s="2"/>
      <c r="N3" s="2"/>
      <c r="O3" s="2"/>
      <c r="P3" s="2"/>
      <c r="Q3" s="2"/>
    </row>
    <row r="4" spans="1:17" x14ac:dyDescent="0.25">
      <c r="A4" s="21">
        <v>3</v>
      </c>
      <c r="B4" s="3" t="s">
        <v>18</v>
      </c>
      <c r="C4" s="11">
        <v>7373</v>
      </c>
      <c r="D4" s="3">
        <v>2019</v>
      </c>
      <c r="E4" s="3" t="s">
        <v>22</v>
      </c>
      <c r="F4" s="3" t="s">
        <v>21</v>
      </c>
      <c r="G4" s="23">
        <v>10000</v>
      </c>
      <c r="H4" s="4">
        <v>43631</v>
      </c>
      <c r="I4" s="5" t="s">
        <v>29</v>
      </c>
      <c r="J4" s="2"/>
      <c r="K4" s="1"/>
      <c r="L4" s="1"/>
      <c r="M4" s="2"/>
      <c r="N4" s="2"/>
      <c r="O4" s="2"/>
      <c r="P4" s="2"/>
      <c r="Q4" s="2"/>
    </row>
    <row r="5" spans="1:17" x14ac:dyDescent="0.25">
      <c r="A5" s="21">
        <v>4</v>
      </c>
      <c r="B5" s="3" t="s">
        <v>18</v>
      </c>
      <c r="C5" s="11">
        <v>10395</v>
      </c>
      <c r="D5" s="3">
        <v>2019</v>
      </c>
      <c r="E5" s="3" t="s">
        <v>19</v>
      </c>
      <c r="F5" s="3" t="s">
        <v>21</v>
      </c>
      <c r="G5" s="23">
        <v>10000</v>
      </c>
      <c r="H5" s="4">
        <v>43631</v>
      </c>
      <c r="I5" s="5" t="s">
        <v>29</v>
      </c>
      <c r="J5" s="2"/>
      <c r="K5" s="1"/>
      <c r="L5" s="2"/>
      <c r="M5" s="2"/>
      <c r="N5" s="2"/>
      <c r="O5" s="2"/>
      <c r="P5" s="2"/>
      <c r="Q5" s="2"/>
    </row>
    <row r="6" spans="1:17" x14ac:dyDescent="0.25">
      <c r="A6" s="21">
        <v>5</v>
      </c>
      <c r="B6" s="3" t="s">
        <v>18</v>
      </c>
      <c r="C6" s="11">
        <v>15512</v>
      </c>
      <c r="D6" s="3">
        <v>2019</v>
      </c>
      <c r="E6" s="3" t="s">
        <v>19</v>
      </c>
      <c r="F6" s="3" t="s">
        <v>21</v>
      </c>
      <c r="G6" s="23">
        <v>10000</v>
      </c>
      <c r="H6" s="4">
        <v>43694</v>
      </c>
      <c r="I6" s="5" t="s">
        <v>29</v>
      </c>
      <c r="J6" s="2"/>
      <c r="K6" s="1"/>
      <c r="L6" s="2"/>
      <c r="M6" s="2"/>
      <c r="N6" s="2"/>
      <c r="O6" s="2"/>
      <c r="P6" s="2"/>
      <c r="Q6" s="2"/>
    </row>
    <row r="7" spans="1:17" x14ac:dyDescent="0.25">
      <c r="A7" s="21">
        <v>6</v>
      </c>
      <c r="B7" s="3" t="s">
        <v>18</v>
      </c>
      <c r="C7" s="11">
        <v>20984</v>
      </c>
      <c r="D7" s="3">
        <v>2019</v>
      </c>
      <c r="E7" s="3" t="s">
        <v>19</v>
      </c>
      <c r="F7" s="3" t="s">
        <v>21</v>
      </c>
      <c r="G7" s="23">
        <v>10000</v>
      </c>
      <c r="H7" s="4">
        <v>43754</v>
      </c>
      <c r="I7" s="5" t="s">
        <v>29</v>
      </c>
      <c r="J7" s="2"/>
      <c r="K7" s="1"/>
      <c r="L7" s="2"/>
      <c r="M7" s="2"/>
      <c r="N7" s="2"/>
      <c r="O7" s="2"/>
      <c r="P7" s="2"/>
      <c r="Q7" s="2"/>
    </row>
    <row r="8" spans="1:17" x14ac:dyDescent="0.25">
      <c r="A8" s="21">
        <v>7</v>
      </c>
      <c r="B8" s="3" t="s">
        <v>18</v>
      </c>
      <c r="C8" s="11">
        <v>1043</v>
      </c>
      <c r="D8" s="3">
        <v>2019</v>
      </c>
      <c r="E8" s="3" t="s">
        <v>20</v>
      </c>
      <c r="F8" s="3" t="s">
        <v>21</v>
      </c>
      <c r="G8" s="23">
        <v>5000</v>
      </c>
      <c r="H8" s="4">
        <v>44133</v>
      </c>
      <c r="I8" s="5" t="s">
        <v>29</v>
      </c>
      <c r="J8" s="2"/>
      <c r="K8" s="1"/>
      <c r="L8" s="1"/>
      <c r="M8" s="1"/>
      <c r="N8" s="1"/>
      <c r="O8" s="1"/>
      <c r="P8" s="1"/>
      <c r="Q8" s="1"/>
    </row>
    <row r="9" spans="1:17" x14ac:dyDescent="0.25">
      <c r="A9" s="21">
        <v>8</v>
      </c>
      <c r="B9" s="3" t="s">
        <v>18</v>
      </c>
      <c r="C9" s="11">
        <v>1191</v>
      </c>
      <c r="D9" s="3">
        <v>2019</v>
      </c>
      <c r="E9" s="3" t="s">
        <v>20</v>
      </c>
      <c r="F9" s="3" t="s">
        <v>21</v>
      </c>
      <c r="G9" s="23">
        <v>5000</v>
      </c>
      <c r="H9" s="4">
        <v>44133</v>
      </c>
      <c r="I9" s="5" t="s">
        <v>29</v>
      </c>
      <c r="J9" s="2"/>
      <c r="K9" s="1"/>
      <c r="L9" s="1"/>
      <c r="M9" s="2"/>
      <c r="N9" s="2"/>
      <c r="O9" s="2"/>
      <c r="P9" s="2"/>
      <c r="Q9" s="2"/>
    </row>
    <row r="10" spans="1:17" x14ac:dyDescent="0.25">
      <c r="A10" s="21">
        <v>9</v>
      </c>
      <c r="B10" s="3" t="s">
        <v>18</v>
      </c>
      <c r="C10" s="11">
        <v>9523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44133</v>
      </c>
      <c r="I10" s="5" t="s">
        <v>29</v>
      </c>
      <c r="J10" s="2"/>
      <c r="K10" s="1"/>
      <c r="L10" s="1"/>
      <c r="M10" s="2"/>
      <c r="N10" s="2"/>
      <c r="O10" s="2"/>
      <c r="P10" s="2"/>
      <c r="Q10" s="2"/>
    </row>
    <row r="11" spans="1:17" x14ac:dyDescent="0.25">
      <c r="A11" s="21">
        <v>10</v>
      </c>
      <c r="B11" s="3" t="s">
        <v>18</v>
      </c>
      <c r="C11" s="11">
        <v>15725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44133</v>
      </c>
      <c r="I11" s="5" t="s">
        <v>29</v>
      </c>
      <c r="J11" s="2"/>
      <c r="K11" s="1"/>
      <c r="L11" s="2"/>
      <c r="M11" s="2"/>
      <c r="N11" s="2"/>
      <c r="O11" s="2"/>
      <c r="P11" s="2"/>
      <c r="Q11" s="2"/>
    </row>
    <row r="12" spans="1:17" x14ac:dyDescent="0.25">
      <c r="A12" s="21">
        <v>11</v>
      </c>
      <c r="B12" s="3" t="s">
        <v>18</v>
      </c>
      <c r="C12" s="11">
        <v>20984</v>
      </c>
      <c r="D12" s="3">
        <v>2019</v>
      </c>
      <c r="E12" s="3" t="s">
        <v>20</v>
      </c>
      <c r="F12" s="3" t="s">
        <v>21</v>
      </c>
      <c r="G12" s="23">
        <v>5000</v>
      </c>
      <c r="H12" s="4">
        <v>44133</v>
      </c>
      <c r="I12" s="5" t="s">
        <v>29</v>
      </c>
      <c r="J12" s="2"/>
      <c r="K12" s="1"/>
      <c r="L12" s="2"/>
      <c r="M12" s="2"/>
      <c r="N12" s="2"/>
      <c r="O12" s="2"/>
      <c r="P12" s="2"/>
      <c r="Q12" s="2"/>
    </row>
    <row r="13" spans="1:17" x14ac:dyDescent="0.25">
      <c r="A13" s="21">
        <v>12</v>
      </c>
      <c r="B13" s="3" t="s">
        <v>18</v>
      </c>
      <c r="C13" s="11">
        <v>28994</v>
      </c>
      <c r="D13" s="3">
        <v>2019</v>
      </c>
      <c r="E13" s="3" t="s">
        <v>20</v>
      </c>
      <c r="F13" s="3" t="s">
        <v>21</v>
      </c>
      <c r="G13" s="23">
        <v>5000</v>
      </c>
      <c r="H13" s="4">
        <v>44133</v>
      </c>
      <c r="I13" s="5" t="s">
        <v>29</v>
      </c>
      <c r="J13" s="2"/>
      <c r="K13" s="1"/>
      <c r="L13" s="2"/>
      <c r="M13" s="2"/>
      <c r="N13" s="2"/>
      <c r="O13" s="2"/>
      <c r="P13" s="2"/>
      <c r="Q13" s="2"/>
    </row>
    <row r="14" spans="1:17" x14ac:dyDescent="0.25">
      <c r="A14" s="21">
        <v>13</v>
      </c>
      <c r="B14" s="3" t="s">
        <v>18</v>
      </c>
      <c r="C14" s="11">
        <v>23995</v>
      </c>
      <c r="D14" s="3">
        <v>2019</v>
      </c>
      <c r="E14" s="3" t="s">
        <v>20</v>
      </c>
      <c r="F14" s="3" t="s">
        <v>21</v>
      </c>
      <c r="G14" s="23">
        <v>5000</v>
      </c>
      <c r="H14" s="4">
        <v>44133</v>
      </c>
      <c r="I14" s="5" t="s">
        <v>29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1">
        <v>14</v>
      </c>
      <c r="B15" s="3" t="s">
        <v>18</v>
      </c>
      <c r="C15" s="11">
        <v>19782</v>
      </c>
      <c r="D15" s="3">
        <v>2019</v>
      </c>
      <c r="E15" s="3" t="s">
        <v>20</v>
      </c>
      <c r="F15" s="3" t="s">
        <v>21</v>
      </c>
      <c r="G15" s="23">
        <v>5000</v>
      </c>
      <c r="H15" s="4">
        <v>44133</v>
      </c>
      <c r="I15" s="5" t="s">
        <v>29</v>
      </c>
      <c r="J15" s="2"/>
      <c r="K15" s="1"/>
      <c r="L15" s="2"/>
      <c r="M15" s="2"/>
      <c r="N15" s="2"/>
      <c r="O15" s="2"/>
      <c r="P15" s="2"/>
      <c r="Q15" s="2"/>
    </row>
    <row r="16" spans="1:17" ht="15.75" thickBot="1" x14ac:dyDescent="0.3">
      <c r="A16" s="21">
        <v>15</v>
      </c>
      <c r="B16" s="12" t="s">
        <v>18</v>
      </c>
      <c r="C16" s="13">
        <v>20460</v>
      </c>
      <c r="D16" s="12">
        <v>2019</v>
      </c>
      <c r="E16" s="12" t="s">
        <v>20</v>
      </c>
      <c r="F16" s="12" t="s">
        <v>21</v>
      </c>
      <c r="G16" s="24">
        <v>5000</v>
      </c>
      <c r="H16" s="14">
        <v>44133</v>
      </c>
      <c r="I16" s="5" t="s">
        <v>29</v>
      </c>
      <c r="J16" s="16"/>
      <c r="K16" s="17"/>
      <c r="L16" s="16"/>
      <c r="M16" s="16"/>
      <c r="N16" s="16"/>
      <c r="O16" s="16"/>
      <c r="P16" s="16"/>
      <c r="Q16" s="16"/>
    </row>
    <row r="17" spans="1:17" ht="15.75" thickBot="1" x14ac:dyDescent="0.3">
      <c r="A17" s="18"/>
      <c r="B17" s="19"/>
      <c r="C17" s="19"/>
      <c r="D17" s="19"/>
      <c r="E17" s="25" t="s">
        <v>27</v>
      </c>
      <c r="F17" s="25"/>
      <c r="G17" s="26">
        <f>SUM(G2:G16)</f>
        <v>95000</v>
      </c>
      <c r="H17" s="19"/>
      <c r="I17" s="19"/>
      <c r="J17" s="19"/>
      <c r="K17" s="19"/>
      <c r="L17" s="19"/>
      <c r="M17" s="19"/>
      <c r="N17" s="19"/>
      <c r="O17" s="19"/>
      <c r="P17" s="19"/>
      <c r="Q17" s="20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0"/>
  <sheetViews>
    <sheetView workbookViewId="0">
      <selection activeCell="J26" sqref="J26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10" bestFit="1" customWidth="1"/>
    <col min="6" max="6" width="13.5703125" bestFit="1" customWidth="1"/>
    <col min="7" max="7" width="11.5703125" bestFit="1" customWidth="1"/>
    <col min="8" max="8" width="10.5703125" bestFit="1" customWidth="1"/>
    <col min="9" max="9" width="4.42578125" bestFit="1" customWidth="1"/>
    <col min="10" max="10" width="18.140625" bestFit="1" customWidth="1"/>
    <col min="11" max="11" width="54.8554687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38" customFormat="1" ht="12" thickBot="1" x14ac:dyDescent="0.25">
      <c r="A1" s="33" t="s">
        <v>0</v>
      </c>
      <c r="B1" s="34" t="s">
        <v>1</v>
      </c>
      <c r="C1" s="34" t="s">
        <v>2</v>
      </c>
      <c r="D1" s="34" t="s">
        <v>32</v>
      </c>
      <c r="E1" s="34" t="s">
        <v>5</v>
      </c>
      <c r="F1" s="34" t="s">
        <v>6</v>
      </c>
      <c r="G1" s="34" t="s">
        <v>8</v>
      </c>
      <c r="H1" s="34" t="s">
        <v>9</v>
      </c>
      <c r="I1" s="34" t="s">
        <v>26</v>
      </c>
      <c r="J1" s="35" t="s">
        <v>35</v>
      </c>
      <c r="K1" s="35" t="s">
        <v>36</v>
      </c>
      <c r="L1" s="35" t="s">
        <v>12</v>
      </c>
      <c r="M1" s="35" t="s">
        <v>13</v>
      </c>
      <c r="N1" s="35" t="s">
        <v>14</v>
      </c>
      <c r="O1" s="36" t="s">
        <v>15</v>
      </c>
      <c r="P1" s="36" t="s">
        <v>16</v>
      </c>
      <c r="Q1" s="37" t="s">
        <v>17</v>
      </c>
    </row>
    <row r="2" spans="1:17" x14ac:dyDescent="0.25">
      <c r="A2" s="21">
        <v>1</v>
      </c>
      <c r="B2" s="3" t="s">
        <v>18</v>
      </c>
      <c r="C2" s="11">
        <v>85</v>
      </c>
      <c r="D2" s="3">
        <v>2019</v>
      </c>
      <c r="E2" s="3" t="s">
        <v>20</v>
      </c>
      <c r="F2" s="3" t="s">
        <v>21</v>
      </c>
      <c r="G2" s="23">
        <v>5000</v>
      </c>
      <c r="H2" s="4">
        <v>43468</v>
      </c>
      <c r="I2" s="5" t="s">
        <v>25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21">
        <f t="shared" ref="A3:A29" si="0">A2+1</f>
        <v>2</v>
      </c>
      <c r="B3" s="3" t="s">
        <v>18</v>
      </c>
      <c r="C3" s="11">
        <v>146</v>
      </c>
      <c r="D3" s="3">
        <v>2019</v>
      </c>
      <c r="E3" s="3" t="s">
        <v>20</v>
      </c>
      <c r="F3" s="3" t="s">
        <v>21</v>
      </c>
      <c r="G3" s="23">
        <v>5000</v>
      </c>
      <c r="H3" s="4">
        <v>43469</v>
      </c>
      <c r="I3" s="5" t="s">
        <v>25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21">
        <f t="shared" si="0"/>
        <v>3</v>
      </c>
      <c r="B4" s="3" t="s">
        <v>18</v>
      </c>
      <c r="C4" s="11">
        <v>1043</v>
      </c>
      <c r="D4" s="3">
        <v>2019</v>
      </c>
      <c r="E4" s="3" t="s">
        <v>19</v>
      </c>
      <c r="F4" s="3" t="s">
        <v>21</v>
      </c>
      <c r="G4" s="23">
        <v>10000</v>
      </c>
      <c r="H4" s="4">
        <v>43573</v>
      </c>
      <c r="I4" s="5" t="s">
        <v>25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21">
        <f t="shared" si="0"/>
        <v>4</v>
      </c>
      <c r="B5" s="3" t="s">
        <v>18</v>
      </c>
      <c r="C5" s="11">
        <v>1359</v>
      </c>
      <c r="D5" s="3">
        <v>2019</v>
      </c>
      <c r="E5" s="3" t="s">
        <v>20</v>
      </c>
      <c r="F5" s="3" t="s">
        <v>21</v>
      </c>
      <c r="G5" s="23">
        <v>5000</v>
      </c>
      <c r="H5" s="4">
        <v>43493</v>
      </c>
      <c r="I5" s="5" t="s">
        <v>25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21">
        <f t="shared" si="0"/>
        <v>5</v>
      </c>
      <c r="B6" s="3" t="s">
        <v>18</v>
      </c>
      <c r="C6" s="11">
        <v>1929</v>
      </c>
      <c r="D6" s="3">
        <v>2019</v>
      </c>
      <c r="E6" s="3" t="s">
        <v>20</v>
      </c>
      <c r="F6" s="3" t="s">
        <v>21</v>
      </c>
      <c r="G6" s="23">
        <v>5000</v>
      </c>
      <c r="H6" s="4">
        <v>43540</v>
      </c>
      <c r="I6" s="5" t="s">
        <v>25</v>
      </c>
      <c r="J6" s="1"/>
      <c r="K6" s="1"/>
      <c r="L6" s="1"/>
      <c r="M6" s="2"/>
      <c r="N6" s="2"/>
      <c r="O6" s="2"/>
      <c r="P6" s="2"/>
      <c r="Q6" s="2"/>
    </row>
    <row r="7" spans="1:17" x14ac:dyDescent="0.25">
      <c r="A7" s="21">
        <f t="shared" si="0"/>
        <v>6</v>
      </c>
      <c r="B7" s="3" t="s">
        <v>18</v>
      </c>
      <c r="C7" s="11">
        <v>2176</v>
      </c>
      <c r="D7" s="3">
        <v>2019</v>
      </c>
      <c r="E7" s="3" t="s">
        <v>20</v>
      </c>
      <c r="F7" s="3" t="s">
        <v>21</v>
      </c>
      <c r="G7" s="23">
        <v>5000</v>
      </c>
      <c r="H7" s="4">
        <v>43540</v>
      </c>
      <c r="I7" s="5" t="s">
        <v>25</v>
      </c>
      <c r="J7" s="1"/>
      <c r="K7" s="1"/>
      <c r="L7" s="2"/>
      <c r="M7" s="2"/>
      <c r="N7" s="2"/>
      <c r="O7" s="2"/>
      <c r="P7" s="2"/>
      <c r="Q7" s="2"/>
    </row>
    <row r="8" spans="1:17" x14ac:dyDescent="0.25">
      <c r="A8" s="21">
        <f t="shared" si="0"/>
        <v>7</v>
      </c>
      <c r="B8" s="3" t="s">
        <v>18</v>
      </c>
      <c r="C8" s="11">
        <v>6417</v>
      </c>
      <c r="D8" s="3">
        <v>2019</v>
      </c>
      <c r="E8" s="3" t="s">
        <v>19</v>
      </c>
      <c r="F8" s="3" t="s">
        <v>21</v>
      </c>
      <c r="G8" s="23">
        <v>10000</v>
      </c>
      <c r="H8" s="4">
        <v>43573</v>
      </c>
      <c r="I8" s="5" t="s">
        <v>25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21">
        <f t="shared" si="0"/>
        <v>8</v>
      </c>
      <c r="B9" s="3" t="s">
        <v>18</v>
      </c>
      <c r="C9" s="11">
        <v>7122</v>
      </c>
      <c r="D9" s="3">
        <v>2019</v>
      </c>
      <c r="E9" s="3" t="s">
        <v>20</v>
      </c>
      <c r="F9" s="3" t="s">
        <v>21</v>
      </c>
      <c r="G9" s="23">
        <v>5000</v>
      </c>
      <c r="H9" s="4">
        <v>43578</v>
      </c>
      <c r="I9" s="5" t="s">
        <v>25</v>
      </c>
      <c r="J9" s="1"/>
      <c r="K9" s="1"/>
      <c r="L9" s="2"/>
      <c r="M9" s="1"/>
      <c r="N9" s="1"/>
      <c r="O9" s="1"/>
      <c r="P9" s="1"/>
      <c r="Q9" s="1"/>
    </row>
    <row r="10" spans="1:17" x14ac:dyDescent="0.25">
      <c r="A10" s="21">
        <f t="shared" si="0"/>
        <v>9</v>
      </c>
      <c r="B10" s="3" t="s">
        <v>18</v>
      </c>
      <c r="C10" s="11">
        <v>8990</v>
      </c>
      <c r="D10" s="3">
        <v>2019</v>
      </c>
      <c r="E10" s="3" t="s">
        <v>20</v>
      </c>
      <c r="F10" s="3" t="s">
        <v>21</v>
      </c>
      <c r="G10" s="23">
        <v>5000</v>
      </c>
      <c r="H10" s="4">
        <v>43580</v>
      </c>
      <c r="I10" s="5" t="s">
        <v>25</v>
      </c>
      <c r="J10" s="1"/>
      <c r="K10" s="1"/>
      <c r="L10" s="2"/>
      <c r="M10" s="1"/>
      <c r="N10" s="1"/>
      <c r="O10" s="1"/>
      <c r="P10" s="1"/>
      <c r="Q10" s="1"/>
    </row>
    <row r="11" spans="1:17" x14ac:dyDescent="0.25">
      <c r="A11" s="21">
        <f t="shared" si="0"/>
        <v>10</v>
      </c>
      <c r="B11" s="3" t="s">
        <v>18</v>
      </c>
      <c r="C11" s="11">
        <v>7239</v>
      </c>
      <c r="D11" s="3">
        <v>2019</v>
      </c>
      <c r="E11" s="3" t="s">
        <v>20</v>
      </c>
      <c r="F11" s="3" t="s">
        <v>21</v>
      </c>
      <c r="G11" s="23">
        <v>5000</v>
      </c>
      <c r="H11" s="4">
        <v>43581</v>
      </c>
      <c r="I11" s="5" t="s">
        <v>25</v>
      </c>
      <c r="J11" s="1"/>
      <c r="K11" s="1"/>
      <c r="L11" s="2"/>
      <c r="M11" s="1"/>
      <c r="N11" s="1"/>
      <c r="O11" s="1"/>
      <c r="P11" s="1"/>
      <c r="Q11" s="1"/>
    </row>
    <row r="12" spans="1:17" x14ac:dyDescent="0.25">
      <c r="A12" s="21">
        <f t="shared" si="0"/>
        <v>11</v>
      </c>
      <c r="B12" s="3" t="s">
        <v>18</v>
      </c>
      <c r="C12" s="11">
        <v>7373</v>
      </c>
      <c r="D12" s="3">
        <v>2019</v>
      </c>
      <c r="E12" s="3" t="s">
        <v>22</v>
      </c>
      <c r="F12" s="3" t="s">
        <v>21</v>
      </c>
      <c r="G12" s="23">
        <v>10000</v>
      </c>
      <c r="H12" s="4">
        <v>43631</v>
      </c>
      <c r="I12" s="5" t="s">
        <v>25</v>
      </c>
      <c r="J12" s="1"/>
      <c r="K12" s="1"/>
      <c r="L12" s="1"/>
      <c r="M12" s="2"/>
      <c r="N12" s="2"/>
      <c r="O12" s="2"/>
      <c r="P12" s="2"/>
      <c r="Q12" s="2"/>
    </row>
    <row r="13" spans="1:17" x14ac:dyDescent="0.25">
      <c r="A13" s="21">
        <f t="shared" si="0"/>
        <v>12</v>
      </c>
      <c r="B13" s="3" t="s">
        <v>18</v>
      </c>
      <c r="C13" s="11">
        <v>10395</v>
      </c>
      <c r="D13" s="3">
        <v>2019</v>
      </c>
      <c r="E13" s="3" t="s">
        <v>19</v>
      </c>
      <c r="F13" s="3" t="s">
        <v>21</v>
      </c>
      <c r="G13" s="23">
        <v>10000</v>
      </c>
      <c r="H13" s="4">
        <v>43631</v>
      </c>
      <c r="I13" s="5" t="s">
        <v>25</v>
      </c>
      <c r="J13" s="1"/>
      <c r="K13" s="1"/>
      <c r="L13" s="2"/>
      <c r="M13" s="2"/>
      <c r="N13" s="2"/>
      <c r="O13" s="2"/>
      <c r="P13" s="2"/>
      <c r="Q13" s="2"/>
    </row>
    <row r="14" spans="1:17" x14ac:dyDescent="0.25">
      <c r="A14" s="21">
        <f t="shared" si="0"/>
        <v>13</v>
      </c>
      <c r="B14" s="3" t="s">
        <v>18</v>
      </c>
      <c r="C14" s="11">
        <v>12045</v>
      </c>
      <c r="D14" s="3">
        <v>2019</v>
      </c>
      <c r="E14" s="3" t="s">
        <v>20</v>
      </c>
      <c r="F14" s="3" t="s">
        <v>21</v>
      </c>
      <c r="G14" s="23">
        <v>5000</v>
      </c>
      <c r="H14" s="4">
        <v>43634</v>
      </c>
      <c r="I14" s="5" t="s">
        <v>25</v>
      </c>
      <c r="J14" s="1"/>
      <c r="K14" s="1"/>
      <c r="L14" s="2"/>
      <c r="M14" s="1"/>
      <c r="N14" s="1"/>
      <c r="O14" s="1"/>
      <c r="P14" s="1"/>
      <c r="Q14" s="1"/>
    </row>
    <row r="15" spans="1:17" x14ac:dyDescent="0.25">
      <c r="A15" s="21">
        <f t="shared" si="0"/>
        <v>14</v>
      </c>
      <c r="B15" s="3" t="s">
        <v>18</v>
      </c>
      <c r="C15" s="11">
        <v>14721</v>
      </c>
      <c r="D15" s="3">
        <v>2019</v>
      </c>
      <c r="E15" s="3" t="s">
        <v>20</v>
      </c>
      <c r="F15" s="3" t="s">
        <v>21</v>
      </c>
      <c r="G15" s="23">
        <v>5000</v>
      </c>
      <c r="H15" s="4">
        <v>43663</v>
      </c>
      <c r="I15" s="5" t="s">
        <v>25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1">
        <f t="shared" si="0"/>
        <v>15</v>
      </c>
      <c r="B16" s="3" t="s">
        <v>18</v>
      </c>
      <c r="C16" s="11">
        <v>15396</v>
      </c>
      <c r="D16" s="3">
        <v>2019</v>
      </c>
      <c r="E16" s="3" t="s">
        <v>20</v>
      </c>
      <c r="F16" s="3" t="s">
        <v>21</v>
      </c>
      <c r="G16" s="23">
        <v>5000</v>
      </c>
      <c r="H16" s="4">
        <v>43669</v>
      </c>
      <c r="I16" s="5" t="s">
        <v>25</v>
      </c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1">
        <f t="shared" si="0"/>
        <v>16</v>
      </c>
      <c r="B17" s="3" t="s">
        <v>18</v>
      </c>
      <c r="C17" s="11">
        <v>15512</v>
      </c>
      <c r="D17" s="3">
        <v>2019</v>
      </c>
      <c r="E17" s="3" t="s">
        <v>19</v>
      </c>
      <c r="F17" s="3" t="s">
        <v>21</v>
      </c>
      <c r="G17" s="23">
        <v>10000</v>
      </c>
      <c r="H17" s="4">
        <v>43694</v>
      </c>
      <c r="I17" s="5" t="s">
        <v>25</v>
      </c>
      <c r="J17" s="1"/>
      <c r="K17" s="1"/>
      <c r="L17" s="2"/>
      <c r="M17" s="2"/>
      <c r="N17" s="2"/>
      <c r="O17" s="2"/>
      <c r="P17" s="2"/>
      <c r="Q17" s="2"/>
    </row>
    <row r="18" spans="1:17" x14ac:dyDescent="0.25">
      <c r="A18" s="21">
        <f t="shared" si="0"/>
        <v>17</v>
      </c>
      <c r="B18" s="3" t="s">
        <v>18</v>
      </c>
      <c r="C18" s="11">
        <v>20984</v>
      </c>
      <c r="D18" s="3">
        <v>2019</v>
      </c>
      <c r="E18" s="3" t="s">
        <v>19</v>
      </c>
      <c r="F18" s="3" t="s">
        <v>21</v>
      </c>
      <c r="G18" s="23">
        <v>10000</v>
      </c>
      <c r="H18" s="4">
        <v>43754</v>
      </c>
      <c r="I18" s="5" t="s">
        <v>25</v>
      </c>
      <c r="J18" s="1"/>
      <c r="K18" s="1"/>
      <c r="L18" s="2"/>
      <c r="M18" s="2"/>
      <c r="N18" s="2"/>
      <c r="O18" s="2"/>
      <c r="P18" s="2"/>
      <c r="Q18" s="2"/>
    </row>
    <row r="19" spans="1:17" x14ac:dyDescent="0.25">
      <c r="A19" s="21">
        <f t="shared" si="0"/>
        <v>18</v>
      </c>
      <c r="B19" s="3" t="s">
        <v>18</v>
      </c>
      <c r="C19" s="11">
        <v>22614</v>
      </c>
      <c r="D19" s="3">
        <v>2019</v>
      </c>
      <c r="E19" s="3" t="s">
        <v>20</v>
      </c>
      <c r="F19" s="3" t="s">
        <v>21</v>
      </c>
      <c r="G19" s="23">
        <v>5000</v>
      </c>
      <c r="H19" s="4">
        <v>43755</v>
      </c>
      <c r="I19" s="5" t="s">
        <v>25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1">
        <f t="shared" si="0"/>
        <v>19</v>
      </c>
      <c r="B20" s="3" t="s">
        <v>18</v>
      </c>
      <c r="C20" s="11">
        <v>20460</v>
      </c>
      <c r="D20" s="3">
        <v>2019</v>
      </c>
      <c r="E20" s="3" t="s">
        <v>23</v>
      </c>
      <c r="F20" s="3" t="s">
        <v>21</v>
      </c>
      <c r="G20" s="23">
        <v>12000</v>
      </c>
      <c r="H20" s="4">
        <v>43798</v>
      </c>
      <c r="I20" s="5" t="s">
        <v>25</v>
      </c>
      <c r="J20" s="1"/>
      <c r="K20" s="1"/>
      <c r="L20" s="2"/>
      <c r="M20" s="2"/>
      <c r="N20" s="2"/>
      <c r="O20" s="2"/>
      <c r="P20" s="2"/>
      <c r="Q20" s="2"/>
    </row>
    <row r="21" spans="1:17" x14ac:dyDescent="0.25">
      <c r="A21" s="21">
        <f t="shared" si="0"/>
        <v>20</v>
      </c>
      <c r="B21" s="3" t="s">
        <v>18</v>
      </c>
      <c r="C21" s="11">
        <v>1043</v>
      </c>
      <c r="D21" s="3">
        <v>2019</v>
      </c>
      <c r="E21" s="3" t="s">
        <v>20</v>
      </c>
      <c r="F21" s="3" t="s">
        <v>21</v>
      </c>
      <c r="G21" s="23">
        <v>5000</v>
      </c>
      <c r="H21" s="4">
        <v>44133</v>
      </c>
      <c r="I21" s="5" t="s">
        <v>25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21">
        <f t="shared" si="0"/>
        <v>21</v>
      </c>
      <c r="B22" s="3" t="s">
        <v>18</v>
      </c>
      <c r="C22" s="11">
        <v>1191</v>
      </c>
      <c r="D22" s="3">
        <v>2019</v>
      </c>
      <c r="E22" s="3" t="s">
        <v>20</v>
      </c>
      <c r="F22" s="3" t="s">
        <v>21</v>
      </c>
      <c r="G22" s="23">
        <v>5000</v>
      </c>
      <c r="H22" s="4">
        <v>44133</v>
      </c>
      <c r="I22" s="5" t="s">
        <v>25</v>
      </c>
      <c r="J22" s="1"/>
      <c r="K22" s="1"/>
      <c r="L22" s="1"/>
      <c r="M22" s="2"/>
      <c r="N22" s="2"/>
      <c r="O22" s="2"/>
      <c r="P22" s="2"/>
      <c r="Q22" s="2"/>
    </row>
    <row r="23" spans="1:17" x14ac:dyDescent="0.25">
      <c r="A23" s="21">
        <f t="shared" si="0"/>
        <v>22</v>
      </c>
      <c r="B23" s="3" t="s">
        <v>18</v>
      </c>
      <c r="C23" s="11">
        <v>9523</v>
      </c>
      <c r="D23" s="3">
        <v>2019</v>
      </c>
      <c r="E23" s="3" t="s">
        <v>20</v>
      </c>
      <c r="F23" s="3" t="s">
        <v>21</v>
      </c>
      <c r="G23" s="23">
        <v>5000</v>
      </c>
      <c r="H23" s="4">
        <v>44133</v>
      </c>
      <c r="I23" s="5" t="s">
        <v>25</v>
      </c>
      <c r="J23" s="1"/>
      <c r="K23" s="1"/>
      <c r="L23" s="1"/>
      <c r="M23" s="2"/>
      <c r="N23" s="2"/>
      <c r="O23" s="2"/>
      <c r="P23" s="2"/>
      <c r="Q23" s="2"/>
    </row>
    <row r="24" spans="1:17" x14ac:dyDescent="0.25">
      <c r="A24" s="21">
        <f t="shared" si="0"/>
        <v>23</v>
      </c>
      <c r="B24" s="3" t="s">
        <v>18</v>
      </c>
      <c r="C24" s="11">
        <v>15725</v>
      </c>
      <c r="D24" s="3">
        <v>2019</v>
      </c>
      <c r="E24" s="3" t="s">
        <v>20</v>
      </c>
      <c r="F24" s="3" t="s">
        <v>21</v>
      </c>
      <c r="G24" s="23">
        <v>5000</v>
      </c>
      <c r="H24" s="4">
        <v>44133</v>
      </c>
      <c r="I24" s="5" t="s">
        <v>25</v>
      </c>
      <c r="J24" s="1"/>
      <c r="K24" s="1"/>
      <c r="L24" s="2"/>
      <c r="M24" s="2"/>
      <c r="N24" s="2"/>
      <c r="O24" s="2"/>
      <c r="P24" s="2"/>
      <c r="Q24" s="2"/>
    </row>
    <row r="25" spans="1:17" x14ac:dyDescent="0.25">
      <c r="A25" s="21">
        <f t="shared" si="0"/>
        <v>24</v>
      </c>
      <c r="B25" s="3" t="s">
        <v>18</v>
      </c>
      <c r="C25" s="11">
        <v>20984</v>
      </c>
      <c r="D25" s="3">
        <v>2019</v>
      </c>
      <c r="E25" s="3" t="s">
        <v>20</v>
      </c>
      <c r="F25" s="3" t="s">
        <v>21</v>
      </c>
      <c r="G25" s="23">
        <v>5000</v>
      </c>
      <c r="H25" s="4">
        <v>44133</v>
      </c>
      <c r="I25" s="5" t="s">
        <v>25</v>
      </c>
      <c r="J25" s="1"/>
      <c r="K25" s="1"/>
      <c r="L25" s="2"/>
      <c r="M25" s="2"/>
      <c r="N25" s="2"/>
      <c r="O25" s="2"/>
      <c r="P25" s="2"/>
      <c r="Q25" s="2"/>
    </row>
    <row r="26" spans="1:17" x14ac:dyDescent="0.25">
      <c r="A26" s="21">
        <f t="shared" si="0"/>
        <v>25</v>
      </c>
      <c r="B26" s="3" t="s">
        <v>18</v>
      </c>
      <c r="C26" s="11">
        <v>28994</v>
      </c>
      <c r="D26" s="3">
        <v>2019</v>
      </c>
      <c r="E26" s="3" t="s">
        <v>20</v>
      </c>
      <c r="F26" s="3" t="s">
        <v>21</v>
      </c>
      <c r="G26" s="23">
        <v>5000</v>
      </c>
      <c r="H26" s="4">
        <v>44133</v>
      </c>
      <c r="I26" s="5" t="s">
        <v>25</v>
      </c>
      <c r="J26" s="1"/>
      <c r="K26" s="1"/>
      <c r="L26" s="2"/>
      <c r="M26" s="2"/>
      <c r="N26" s="2"/>
      <c r="O26" s="2"/>
      <c r="P26" s="2"/>
      <c r="Q26" s="2"/>
    </row>
    <row r="27" spans="1:17" x14ac:dyDescent="0.25">
      <c r="A27" s="21">
        <f t="shared" si="0"/>
        <v>26</v>
      </c>
      <c r="B27" s="3" t="s">
        <v>18</v>
      </c>
      <c r="C27" s="11">
        <v>23995</v>
      </c>
      <c r="D27" s="3">
        <v>2019</v>
      </c>
      <c r="E27" s="3" t="s">
        <v>20</v>
      </c>
      <c r="F27" s="3" t="s">
        <v>21</v>
      </c>
      <c r="G27" s="23">
        <v>5000</v>
      </c>
      <c r="H27" s="4">
        <v>44133</v>
      </c>
      <c r="I27" s="5" t="s">
        <v>25</v>
      </c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1">
        <f t="shared" si="0"/>
        <v>27</v>
      </c>
      <c r="B28" s="3" t="s">
        <v>18</v>
      </c>
      <c r="C28" s="11">
        <v>19782</v>
      </c>
      <c r="D28" s="3">
        <v>2019</v>
      </c>
      <c r="E28" s="3" t="s">
        <v>20</v>
      </c>
      <c r="F28" s="3" t="s">
        <v>21</v>
      </c>
      <c r="G28" s="23">
        <v>5000</v>
      </c>
      <c r="H28" s="4">
        <v>44133</v>
      </c>
      <c r="I28" s="5" t="s">
        <v>25</v>
      </c>
      <c r="J28" s="1"/>
      <c r="K28" s="1"/>
      <c r="L28" s="2"/>
      <c r="M28" s="2"/>
      <c r="N28" s="2"/>
      <c r="O28" s="2"/>
      <c r="P28" s="2"/>
      <c r="Q28" s="2"/>
    </row>
    <row r="29" spans="1:17" ht="15.75" thickBot="1" x14ac:dyDescent="0.3">
      <c r="A29" s="22">
        <f t="shared" si="0"/>
        <v>28</v>
      </c>
      <c r="B29" s="12" t="s">
        <v>18</v>
      </c>
      <c r="C29" s="13">
        <v>20460</v>
      </c>
      <c r="D29" s="12">
        <v>2019</v>
      </c>
      <c r="E29" s="12" t="s">
        <v>20</v>
      </c>
      <c r="F29" s="12" t="s">
        <v>21</v>
      </c>
      <c r="G29" s="24">
        <v>5000</v>
      </c>
      <c r="H29" s="14">
        <v>44133</v>
      </c>
      <c r="I29" s="5" t="s">
        <v>25</v>
      </c>
      <c r="J29" s="17"/>
      <c r="K29" s="17"/>
      <c r="L29" s="16"/>
      <c r="M29" s="16"/>
      <c r="N29" s="16"/>
      <c r="O29" s="16"/>
      <c r="P29" s="16"/>
      <c r="Q29" s="16"/>
    </row>
    <row r="30" spans="1:17" ht="15.75" thickBot="1" x14ac:dyDescent="0.3">
      <c r="A30" s="18"/>
      <c r="B30" s="19"/>
      <c r="C30" s="19"/>
      <c r="D30" s="19"/>
      <c r="E30" s="25"/>
      <c r="F30" s="25"/>
      <c r="G30" s="26"/>
      <c r="H30" s="19"/>
      <c r="I30" s="19"/>
      <c r="J30" s="19"/>
      <c r="K30" s="19"/>
      <c r="L30" s="19"/>
      <c r="M30" s="19"/>
      <c r="N30" s="19"/>
      <c r="O30" s="19"/>
      <c r="P30" s="19"/>
      <c r="Q30" s="20"/>
    </row>
  </sheetData>
  <pageMargins left="0.95" right="0.7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9"/>
  <sheetViews>
    <sheetView tabSelected="1" topLeftCell="A7" workbookViewId="0">
      <selection activeCell="J22" sqref="J22"/>
    </sheetView>
  </sheetViews>
  <sheetFormatPr defaultRowHeight="12" x14ac:dyDescent="0.2"/>
  <cols>
    <col min="1" max="1" width="4.85546875" style="32" customWidth="1"/>
    <col min="2" max="2" width="5.28515625" style="32" customWidth="1"/>
    <col min="3" max="3" width="9" style="32" customWidth="1"/>
    <col min="4" max="4" width="16" style="32" customWidth="1"/>
    <col min="5" max="5" width="6.28515625" style="32" customWidth="1"/>
    <col min="6" max="6" width="14.140625" style="32" customWidth="1"/>
    <col min="7" max="7" width="16.140625" style="32" customWidth="1"/>
    <col min="8" max="8" width="10.85546875" style="32" customWidth="1"/>
    <col min="9" max="9" width="9.28515625" style="32" customWidth="1"/>
    <col min="10" max="10" width="16" style="32" customWidth="1"/>
    <col min="11" max="11" width="35.140625" style="32" customWidth="1"/>
    <col min="12" max="12" width="18.140625" style="32" bestFit="1" customWidth="1"/>
    <col min="13" max="13" width="15.42578125" style="32" bestFit="1" customWidth="1"/>
    <col min="14" max="14" width="19.85546875" style="32" bestFit="1" customWidth="1"/>
    <col min="15" max="15" width="36.5703125" style="32" bestFit="1" customWidth="1"/>
    <col min="16" max="16" width="36.5703125" style="32" customWidth="1"/>
    <col min="17" max="17" width="4.7109375" style="32" bestFit="1" customWidth="1"/>
    <col min="18" max="18" width="8.5703125" style="32" bestFit="1" customWidth="1"/>
    <col min="19" max="16384" width="9.140625" style="32"/>
  </cols>
  <sheetData>
    <row r="1" spans="1:49" ht="12.75" thickBot="1" x14ac:dyDescent="0.25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8</v>
      </c>
      <c r="I1" s="41" t="s">
        <v>9</v>
      </c>
      <c r="J1" s="42" t="s">
        <v>31</v>
      </c>
      <c r="K1" s="42" t="s">
        <v>33</v>
      </c>
      <c r="L1" s="41"/>
      <c r="M1" s="41"/>
      <c r="N1" s="41"/>
      <c r="O1" s="41" t="s">
        <v>14</v>
      </c>
      <c r="P1" s="41" t="s">
        <v>15</v>
      </c>
      <c r="Q1" s="41" t="s">
        <v>16</v>
      </c>
      <c r="R1" s="43" t="s">
        <v>17</v>
      </c>
      <c r="S1" s="44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6"/>
    </row>
    <row r="2" spans="1:49" x14ac:dyDescent="0.2">
      <c r="A2" s="47"/>
      <c r="B2" s="48"/>
      <c r="C2" s="48"/>
      <c r="D2" s="48"/>
      <c r="E2" s="48"/>
      <c r="F2" s="48"/>
      <c r="G2" s="48"/>
      <c r="H2" s="48"/>
      <c r="I2" s="49"/>
      <c r="J2" s="48"/>
      <c r="K2" s="49"/>
      <c r="L2" s="48"/>
      <c r="M2" s="49"/>
      <c r="N2" s="48"/>
      <c r="O2" s="48"/>
      <c r="P2" s="49"/>
      <c r="Q2" s="48"/>
      <c r="R2" s="48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1"/>
    </row>
    <row r="3" spans="1:49" x14ac:dyDescent="0.2">
      <c r="A3" s="52"/>
      <c r="B3" s="53"/>
      <c r="C3" s="53"/>
      <c r="D3" s="53"/>
      <c r="E3" s="53"/>
      <c r="F3" s="53"/>
      <c r="G3" s="53"/>
      <c r="H3" s="53"/>
      <c r="I3" s="54"/>
      <c r="J3" s="53"/>
      <c r="K3" s="54"/>
      <c r="L3" s="53"/>
      <c r="M3" s="54"/>
      <c r="N3" s="53"/>
      <c r="O3" s="53"/>
      <c r="P3" s="54"/>
      <c r="Q3" s="53"/>
      <c r="R3" s="53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</row>
    <row r="4" spans="1:49" ht="12.75" x14ac:dyDescent="0.2">
      <c r="A4" s="62">
        <v>1</v>
      </c>
      <c r="B4" s="63" t="s">
        <v>18</v>
      </c>
      <c r="C4" s="63">
        <v>572</v>
      </c>
      <c r="D4" s="63">
        <v>2020</v>
      </c>
      <c r="E4" s="63" t="s">
        <v>37</v>
      </c>
      <c r="F4" s="63" t="s">
        <v>19</v>
      </c>
      <c r="G4" s="63" t="s">
        <v>38</v>
      </c>
      <c r="H4" s="63">
        <v>10000</v>
      </c>
      <c r="I4" s="64">
        <v>43853</v>
      </c>
      <c r="J4" s="55"/>
      <c r="K4" s="55"/>
      <c r="L4" s="55"/>
      <c r="M4" s="55"/>
      <c r="N4" s="55"/>
      <c r="O4" s="55"/>
      <c r="P4" s="55"/>
      <c r="Q4" s="55"/>
      <c r="R4" s="55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1"/>
    </row>
    <row r="5" spans="1:49" ht="12.75" x14ac:dyDescent="0.2">
      <c r="A5" s="62">
        <v>2</v>
      </c>
      <c r="B5" s="63" t="s">
        <v>18</v>
      </c>
      <c r="C5" s="63">
        <v>874</v>
      </c>
      <c r="D5" s="63">
        <v>2020</v>
      </c>
      <c r="E5" s="63" t="s">
        <v>37</v>
      </c>
      <c r="F5" s="63" t="s">
        <v>19</v>
      </c>
      <c r="G5" s="63" t="s">
        <v>38</v>
      </c>
      <c r="H5" s="63">
        <v>10000</v>
      </c>
      <c r="I5" s="65">
        <v>44275</v>
      </c>
      <c r="J5" s="55"/>
      <c r="K5" s="55"/>
      <c r="L5" s="55"/>
      <c r="M5" s="55"/>
      <c r="N5" s="55"/>
      <c r="O5" s="55"/>
      <c r="P5" s="55"/>
      <c r="Q5" s="55"/>
      <c r="R5" s="55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1"/>
    </row>
    <row r="6" spans="1:49" ht="12.75" x14ac:dyDescent="0.2">
      <c r="A6" s="62">
        <v>3</v>
      </c>
      <c r="B6" s="63" t="s">
        <v>18</v>
      </c>
      <c r="C6" s="63">
        <v>1567</v>
      </c>
      <c r="D6" s="63">
        <v>2020</v>
      </c>
      <c r="E6" s="63" t="s">
        <v>37</v>
      </c>
      <c r="F6" s="63" t="s">
        <v>20</v>
      </c>
      <c r="G6" s="63" t="s">
        <v>38</v>
      </c>
      <c r="H6" s="63">
        <v>5000</v>
      </c>
      <c r="I6" s="64">
        <v>44133</v>
      </c>
      <c r="J6" s="55"/>
      <c r="K6" s="55"/>
      <c r="L6" s="55"/>
      <c r="M6" s="55"/>
      <c r="N6" s="55"/>
      <c r="O6" s="55"/>
      <c r="P6" s="55"/>
      <c r="Q6" s="55"/>
      <c r="R6" s="55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1"/>
    </row>
    <row r="7" spans="1:49" ht="12.75" x14ac:dyDescent="0.2">
      <c r="A7" s="62">
        <v>4</v>
      </c>
      <c r="B7" s="63" t="s">
        <v>39</v>
      </c>
      <c r="C7" s="63">
        <v>3938</v>
      </c>
      <c r="D7" s="63">
        <v>2020</v>
      </c>
      <c r="E7" s="63" t="s">
        <v>40</v>
      </c>
      <c r="F7" s="63" t="s">
        <v>20</v>
      </c>
      <c r="G7" s="63" t="s">
        <v>38</v>
      </c>
      <c r="H7" s="63">
        <v>5000</v>
      </c>
      <c r="I7" s="64">
        <v>44133</v>
      </c>
      <c r="J7" s="55"/>
      <c r="K7" s="55"/>
      <c r="L7" s="55"/>
      <c r="M7" s="55"/>
      <c r="N7" s="55"/>
      <c r="O7" s="55"/>
      <c r="P7" s="55"/>
      <c r="Q7" s="55"/>
      <c r="R7" s="55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</row>
    <row r="8" spans="1:49" ht="12.75" x14ac:dyDescent="0.2">
      <c r="A8" s="62">
        <v>5</v>
      </c>
      <c r="B8" s="63" t="s">
        <v>39</v>
      </c>
      <c r="C8" s="63">
        <v>4304</v>
      </c>
      <c r="D8" s="63">
        <v>2020</v>
      </c>
      <c r="E8" s="63" t="s">
        <v>40</v>
      </c>
      <c r="F8" s="63" t="s">
        <v>20</v>
      </c>
      <c r="G8" s="63" t="s">
        <v>38</v>
      </c>
      <c r="H8" s="63">
        <v>5000</v>
      </c>
      <c r="I8" s="64">
        <v>44133</v>
      </c>
      <c r="J8" s="55"/>
      <c r="K8" s="55"/>
      <c r="L8" s="55"/>
      <c r="M8" s="55"/>
      <c r="N8" s="55"/>
      <c r="O8" s="55"/>
      <c r="P8" s="55"/>
      <c r="Q8" s="55"/>
      <c r="R8" s="55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1"/>
    </row>
    <row r="9" spans="1:49" ht="12.75" x14ac:dyDescent="0.2">
      <c r="A9" s="62">
        <v>6</v>
      </c>
      <c r="B9" s="63" t="s">
        <v>39</v>
      </c>
      <c r="C9" s="63">
        <v>5277</v>
      </c>
      <c r="D9" s="63">
        <v>2020</v>
      </c>
      <c r="E9" s="63" t="s">
        <v>41</v>
      </c>
      <c r="F9" s="63" t="s">
        <v>20</v>
      </c>
      <c r="G9" s="63" t="s">
        <v>38</v>
      </c>
      <c r="H9" s="63">
        <v>5000</v>
      </c>
      <c r="I9" s="64">
        <v>44133</v>
      </c>
      <c r="J9" s="55"/>
      <c r="K9" s="55"/>
      <c r="L9" s="55"/>
      <c r="M9" s="50"/>
      <c r="N9" s="55"/>
      <c r="O9" s="55"/>
      <c r="P9" s="55"/>
      <c r="Q9" s="55"/>
      <c r="R9" s="55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</row>
    <row r="10" spans="1:49" ht="12.75" x14ac:dyDescent="0.2">
      <c r="A10" s="62">
        <v>7</v>
      </c>
      <c r="B10" s="63" t="s">
        <v>18</v>
      </c>
      <c r="C10" s="63">
        <v>7116</v>
      </c>
      <c r="D10" s="63">
        <v>2020</v>
      </c>
      <c r="E10" s="63" t="s">
        <v>42</v>
      </c>
      <c r="F10" s="63" t="s">
        <v>20</v>
      </c>
      <c r="G10" s="63" t="s">
        <v>38</v>
      </c>
      <c r="H10" s="63">
        <v>5000</v>
      </c>
      <c r="I10" s="64">
        <v>44133</v>
      </c>
      <c r="J10" s="55"/>
      <c r="K10" s="55"/>
      <c r="L10" s="55"/>
      <c r="M10" s="50"/>
      <c r="N10" s="55"/>
      <c r="O10" s="55"/>
      <c r="P10" s="55"/>
      <c r="Q10" s="55"/>
      <c r="R10" s="55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1"/>
    </row>
    <row r="11" spans="1:49" ht="12.75" x14ac:dyDescent="0.2">
      <c r="A11" s="62">
        <v>8</v>
      </c>
      <c r="B11" s="63" t="s">
        <v>18</v>
      </c>
      <c r="C11" s="63">
        <v>8097</v>
      </c>
      <c r="D11" s="63">
        <v>2020</v>
      </c>
      <c r="E11" s="63" t="s">
        <v>43</v>
      </c>
      <c r="F11" s="63" t="s">
        <v>20</v>
      </c>
      <c r="G11" s="63" t="s">
        <v>38</v>
      </c>
      <c r="H11" s="63">
        <v>5000</v>
      </c>
      <c r="I11" s="64">
        <v>44133</v>
      </c>
      <c r="J11" s="55"/>
      <c r="K11" s="55"/>
      <c r="L11" s="55"/>
      <c r="M11" s="50"/>
      <c r="N11" s="55"/>
      <c r="O11" s="55"/>
      <c r="P11" s="55"/>
      <c r="Q11" s="55"/>
      <c r="R11" s="55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1"/>
    </row>
    <row r="12" spans="1:49" ht="12.75" x14ac:dyDescent="0.2">
      <c r="A12" s="62">
        <v>9</v>
      </c>
      <c r="B12" s="63" t="s">
        <v>18</v>
      </c>
      <c r="C12" s="63">
        <v>8859</v>
      </c>
      <c r="D12" s="63">
        <v>2020</v>
      </c>
      <c r="E12" s="63" t="s">
        <v>43</v>
      </c>
      <c r="F12" s="63" t="s">
        <v>19</v>
      </c>
      <c r="G12" s="63" t="s">
        <v>38</v>
      </c>
      <c r="H12" s="63">
        <v>10000</v>
      </c>
      <c r="I12" s="65">
        <v>44275</v>
      </c>
      <c r="J12" s="55"/>
      <c r="K12" s="55"/>
      <c r="L12" s="55"/>
      <c r="M12" s="50"/>
      <c r="N12" s="55"/>
      <c r="O12" s="55"/>
      <c r="P12" s="55"/>
      <c r="Q12" s="55"/>
      <c r="R12" s="55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1"/>
    </row>
    <row r="13" spans="1:49" ht="12.75" x14ac:dyDescent="0.2">
      <c r="A13" s="62">
        <v>10</v>
      </c>
      <c r="B13" s="63" t="s">
        <v>18</v>
      </c>
      <c r="C13" s="63">
        <v>11912</v>
      </c>
      <c r="D13" s="63">
        <v>2020</v>
      </c>
      <c r="E13" s="63" t="s">
        <v>44</v>
      </c>
      <c r="F13" s="63" t="s">
        <v>20</v>
      </c>
      <c r="G13" s="39" t="s">
        <v>38</v>
      </c>
      <c r="H13" s="63">
        <v>5000</v>
      </c>
      <c r="I13" s="65">
        <v>44275</v>
      </c>
      <c r="J13" s="55"/>
      <c r="K13" s="55"/>
      <c r="L13" s="55"/>
      <c r="M13" s="55"/>
      <c r="N13" s="55"/>
      <c r="O13" s="55"/>
      <c r="P13" s="55"/>
      <c r="Q13" s="55"/>
      <c r="R13" s="55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1"/>
    </row>
    <row r="14" spans="1:49" ht="12.75" x14ac:dyDescent="0.2">
      <c r="A14" s="62">
        <v>11</v>
      </c>
      <c r="B14" s="63" t="s">
        <v>18</v>
      </c>
      <c r="C14" s="63">
        <v>12635</v>
      </c>
      <c r="D14" s="63">
        <v>2020</v>
      </c>
      <c r="E14" s="63" t="s">
        <v>44</v>
      </c>
      <c r="F14" s="63" t="s">
        <v>20</v>
      </c>
      <c r="G14" s="63" t="s">
        <v>38</v>
      </c>
      <c r="H14" s="63">
        <v>5000</v>
      </c>
      <c r="I14" s="65">
        <v>44275</v>
      </c>
      <c r="J14" s="55"/>
      <c r="K14" s="55"/>
      <c r="L14" s="55"/>
      <c r="M14" s="55"/>
      <c r="N14" s="55"/>
      <c r="O14" s="55"/>
      <c r="P14" s="55"/>
      <c r="Q14" s="55"/>
      <c r="R14" s="55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1"/>
    </row>
    <row r="15" spans="1:49" ht="12.75" x14ac:dyDescent="0.2">
      <c r="A15" s="62">
        <v>12</v>
      </c>
      <c r="B15" s="63" t="s">
        <v>18</v>
      </c>
      <c r="C15" s="63">
        <v>13511</v>
      </c>
      <c r="D15" s="63">
        <v>2020</v>
      </c>
      <c r="E15" s="63" t="s">
        <v>44</v>
      </c>
      <c r="F15" s="63" t="s">
        <v>20</v>
      </c>
      <c r="G15" s="63" t="s">
        <v>38</v>
      </c>
      <c r="H15" s="63">
        <v>5000</v>
      </c>
      <c r="I15" s="65">
        <v>44275</v>
      </c>
      <c r="J15" s="55"/>
      <c r="K15" s="55"/>
      <c r="L15" s="55"/>
      <c r="M15" s="55"/>
      <c r="N15" s="55"/>
      <c r="O15" s="55"/>
      <c r="P15" s="55"/>
      <c r="Q15" s="55"/>
      <c r="R15" s="55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1"/>
    </row>
    <row r="16" spans="1:49" ht="12.75" x14ac:dyDescent="0.2">
      <c r="A16" s="62">
        <v>13</v>
      </c>
      <c r="B16" s="63" t="s">
        <v>18</v>
      </c>
      <c r="C16" s="63">
        <v>13557</v>
      </c>
      <c r="D16" s="63">
        <v>2020</v>
      </c>
      <c r="E16" s="63" t="s">
        <v>44</v>
      </c>
      <c r="F16" s="63" t="s">
        <v>20</v>
      </c>
      <c r="G16" s="63" t="s">
        <v>38</v>
      </c>
      <c r="H16" s="63">
        <v>5000</v>
      </c>
      <c r="I16" s="65">
        <v>44275</v>
      </c>
      <c r="J16" s="55"/>
      <c r="K16" s="55"/>
      <c r="L16" s="55"/>
      <c r="M16" s="55"/>
      <c r="N16" s="55"/>
      <c r="O16" s="55"/>
      <c r="P16" s="55"/>
      <c r="Q16" s="55"/>
      <c r="R16" s="55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1"/>
    </row>
    <row r="17" spans="1:49" ht="12.75" x14ac:dyDescent="0.2">
      <c r="A17" s="62">
        <v>14</v>
      </c>
      <c r="B17" s="63" t="s">
        <v>18</v>
      </c>
      <c r="C17" s="63">
        <v>13926</v>
      </c>
      <c r="D17" s="63">
        <v>2020</v>
      </c>
      <c r="E17" s="63" t="s">
        <v>44</v>
      </c>
      <c r="F17" s="63" t="s">
        <v>20</v>
      </c>
      <c r="G17" s="63" t="s">
        <v>38</v>
      </c>
      <c r="H17" s="63">
        <v>5000</v>
      </c>
      <c r="I17" s="65">
        <v>44275</v>
      </c>
      <c r="J17" s="55"/>
      <c r="K17" s="55"/>
      <c r="L17" s="55"/>
      <c r="M17" s="55"/>
      <c r="N17" s="55"/>
      <c r="O17" s="55"/>
      <c r="P17" s="55"/>
      <c r="Q17" s="55"/>
      <c r="R17" s="55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1"/>
    </row>
    <row r="18" spans="1:49" ht="12.75" x14ac:dyDescent="0.2">
      <c r="A18" s="62">
        <v>15</v>
      </c>
      <c r="B18" s="63" t="s">
        <v>18</v>
      </c>
      <c r="C18" s="63">
        <v>14302</v>
      </c>
      <c r="D18" s="63">
        <v>2020</v>
      </c>
      <c r="E18" s="63" t="s">
        <v>45</v>
      </c>
      <c r="F18" s="63" t="s">
        <v>20</v>
      </c>
      <c r="G18" s="63" t="s">
        <v>38</v>
      </c>
      <c r="H18" s="63">
        <v>5000</v>
      </c>
      <c r="I18" s="65">
        <v>44275</v>
      </c>
      <c r="J18" s="55"/>
      <c r="K18" s="55"/>
      <c r="L18" s="55"/>
      <c r="M18" s="55"/>
      <c r="N18" s="55"/>
      <c r="O18" s="55"/>
      <c r="P18" s="55"/>
      <c r="Q18" s="55"/>
      <c r="R18" s="55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1"/>
    </row>
    <row r="19" spans="1:49" ht="12.75" x14ac:dyDescent="0.2">
      <c r="A19" s="62">
        <v>16</v>
      </c>
      <c r="B19" s="63" t="s">
        <v>18</v>
      </c>
      <c r="C19" s="63">
        <v>14989</v>
      </c>
      <c r="D19" s="63">
        <v>2020</v>
      </c>
      <c r="E19" s="63" t="s">
        <v>45</v>
      </c>
      <c r="F19" s="63" t="s">
        <v>46</v>
      </c>
      <c r="G19" s="63" t="s">
        <v>38</v>
      </c>
      <c r="H19" s="63">
        <v>10000</v>
      </c>
      <c r="I19" s="64">
        <v>44077</v>
      </c>
      <c r="J19" s="55"/>
      <c r="K19" s="55"/>
      <c r="L19" s="55"/>
      <c r="M19" s="55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1"/>
    </row>
    <row r="20" spans="1:49" ht="12.75" x14ac:dyDescent="0.2">
      <c r="A20" s="62">
        <v>17</v>
      </c>
      <c r="B20" s="63" t="s">
        <v>18</v>
      </c>
      <c r="C20" s="63">
        <v>15323</v>
      </c>
      <c r="D20" s="63">
        <v>2020</v>
      </c>
      <c r="E20" s="63" t="s">
        <v>45</v>
      </c>
      <c r="F20" s="63" t="s">
        <v>20</v>
      </c>
      <c r="G20" s="63" t="s">
        <v>38</v>
      </c>
      <c r="H20" s="63">
        <v>5000</v>
      </c>
      <c r="I20" s="65">
        <v>44275</v>
      </c>
      <c r="J20" s="55"/>
      <c r="K20" s="55"/>
      <c r="L20" s="55"/>
      <c r="M20" s="55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1"/>
    </row>
    <row r="21" spans="1:49" ht="12.75" x14ac:dyDescent="0.2">
      <c r="A21" s="62">
        <v>18</v>
      </c>
      <c r="B21" s="63" t="s">
        <v>18</v>
      </c>
      <c r="C21" s="63">
        <v>15525</v>
      </c>
      <c r="D21" s="63">
        <v>2020</v>
      </c>
      <c r="E21" s="63" t="s">
        <v>45</v>
      </c>
      <c r="F21" s="63" t="s">
        <v>19</v>
      </c>
      <c r="G21" s="63" t="s">
        <v>38</v>
      </c>
      <c r="H21" s="63">
        <v>10000</v>
      </c>
      <c r="I21" s="64">
        <v>44105</v>
      </c>
      <c r="J21" s="55"/>
      <c r="K21" s="55"/>
      <c r="L21" s="55"/>
      <c r="M21" s="55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1"/>
    </row>
    <row r="22" spans="1:49" ht="12.75" x14ac:dyDescent="0.2">
      <c r="A22" s="62">
        <v>19</v>
      </c>
      <c r="B22" s="63" t="s">
        <v>18</v>
      </c>
      <c r="C22" s="63">
        <v>17304</v>
      </c>
      <c r="D22" s="63">
        <v>2020</v>
      </c>
      <c r="E22" s="63" t="s">
        <v>47</v>
      </c>
      <c r="F22" s="63" t="s">
        <v>19</v>
      </c>
      <c r="G22" s="63" t="s">
        <v>38</v>
      </c>
      <c r="H22" s="63">
        <v>10000</v>
      </c>
      <c r="I22" s="64">
        <v>44138</v>
      </c>
      <c r="J22" s="55"/>
      <c r="K22" s="55"/>
      <c r="L22" s="55"/>
      <c r="M22" s="55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1"/>
    </row>
    <row r="23" spans="1:49" ht="12.75" x14ac:dyDescent="0.2">
      <c r="A23" s="62">
        <v>20</v>
      </c>
      <c r="B23" s="63" t="s">
        <v>18</v>
      </c>
      <c r="C23" s="63">
        <v>17975</v>
      </c>
      <c r="D23" s="63">
        <v>2020</v>
      </c>
      <c r="E23" s="63" t="s">
        <v>47</v>
      </c>
      <c r="F23" s="63" t="s">
        <v>20</v>
      </c>
      <c r="G23" s="63" t="s">
        <v>38</v>
      </c>
      <c r="H23" s="63">
        <v>5000</v>
      </c>
      <c r="I23" s="65">
        <v>44275</v>
      </c>
      <c r="J23" s="55"/>
      <c r="K23" s="55"/>
      <c r="L23" s="55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1"/>
    </row>
    <row r="24" spans="1:49" ht="12.75" x14ac:dyDescent="0.2">
      <c r="A24" s="62">
        <v>21</v>
      </c>
      <c r="B24" s="63" t="s">
        <v>18</v>
      </c>
      <c r="C24" s="63">
        <v>17899</v>
      </c>
      <c r="D24" s="63">
        <v>2020</v>
      </c>
      <c r="E24" s="63" t="s">
        <v>47</v>
      </c>
      <c r="F24" s="63" t="s">
        <v>20</v>
      </c>
      <c r="G24" s="63" t="s">
        <v>38</v>
      </c>
      <c r="H24" s="63">
        <v>5000</v>
      </c>
      <c r="I24" s="65">
        <v>44275</v>
      </c>
      <c r="J24" s="55"/>
      <c r="K24" s="55"/>
      <c r="L24" s="55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1"/>
    </row>
    <row r="25" spans="1:49" ht="12.75" x14ac:dyDescent="0.2">
      <c r="A25" s="62">
        <v>22</v>
      </c>
      <c r="B25" s="63" t="s">
        <v>18</v>
      </c>
      <c r="C25" s="63">
        <v>18239</v>
      </c>
      <c r="D25" s="63">
        <v>2020</v>
      </c>
      <c r="E25" s="63" t="s">
        <v>47</v>
      </c>
      <c r="F25" s="63" t="s">
        <v>19</v>
      </c>
      <c r="G25" s="63" t="s">
        <v>38</v>
      </c>
      <c r="H25" s="63">
        <v>10000</v>
      </c>
      <c r="I25" s="64">
        <v>44153</v>
      </c>
      <c r="J25" s="55"/>
      <c r="K25" s="55"/>
      <c r="L25" s="55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1"/>
    </row>
    <row r="26" spans="1:49" ht="12.75" x14ac:dyDescent="0.2">
      <c r="A26" s="62">
        <v>23</v>
      </c>
      <c r="B26" s="63" t="s">
        <v>18</v>
      </c>
      <c r="C26" s="63">
        <v>18550</v>
      </c>
      <c r="D26" s="63">
        <v>2020</v>
      </c>
      <c r="E26" s="63" t="s">
        <v>47</v>
      </c>
      <c r="F26" s="63" t="s">
        <v>19</v>
      </c>
      <c r="G26" s="63" t="s">
        <v>38</v>
      </c>
      <c r="H26" s="63">
        <v>10000</v>
      </c>
      <c r="I26" s="65">
        <v>44275</v>
      </c>
      <c r="J26" s="55"/>
      <c r="K26" s="55"/>
      <c r="L26" s="55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1"/>
    </row>
    <row r="27" spans="1:49" ht="12.75" x14ac:dyDescent="0.2">
      <c r="A27" s="62">
        <v>24</v>
      </c>
      <c r="B27" s="63" t="s">
        <v>18</v>
      </c>
      <c r="C27" s="63">
        <v>20421</v>
      </c>
      <c r="D27" s="63">
        <v>2020</v>
      </c>
      <c r="E27" s="63" t="s">
        <v>48</v>
      </c>
      <c r="F27" s="63" t="s">
        <v>20</v>
      </c>
      <c r="G27" s="63" t="s">
        <v>38</v>
      </c>
      <c r="H27" s="63">
        <v>5000</v>
      </c>
      <c r="I27" s="65">
        <v>44275</v>
      </c>
      <c r="J27" s="55"/>
      <c r="K27" s="55"/>
      <c r="L27" s="55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1"/>
    </row>
    <row r="28" spans="1:49" ht="12.75" x14ac:dyDescent="0.2">
      <c r="A28" s="62">
        <v>25</v>
      </c>
      <c r="B28" s="63" t="s">
        <v>18</v>
      </c>
      <c r="C28" s="63">
        <v>21740</v>
      </c>
      <c r="D28" s="63">
        <v>2020</v>
      </c>
      <c r="E28" s="63" t="s">
        <v>49</v>
      </c>
      <c r="F28" s="63" t="s">
        <v>20</v>
      </c>
      <c r="G28" s="63" t="s">
        <v>38</v>
      </c>
      <c r="H28" s="63">
        <v>5000</v>
      </c>
      <c r="I28" s="65">
        <v>44275</v>
      </c>
      <c r="J28" s="55"/>
      <c r="K28" s="55"/>
      <c r="L28" s="55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1"/>
    </row>
    <row r="29" spans="1:49" ht="12.75" x14ac:dyDescent="0.2">
      <c r="A29" s="62">
        <v>26</v>
      </c>
      <c r="B29" s="63" t="s">
        <v>18</v>
      </c>
      <c r="C29" s="63">
        <v>21780</v>
      </c>
      <c r="D29" s="63">
        <v>2020</v>
      </c>
      <c r="E29" s="63" t="s">
        <v>49</v>
      </c>
      <c r="F29" s="63" t="s">
        <v>20</v>
      </c>
      <c r="G29" s="63" t="s">
        <v>38</v>
      </c>
      <c r="H29" s="63">
        <v>5000</v>
      </c>
      <c r="I29" s="65">
        <v>44275</v>
      </c>
      <c r="J29" s="55"/>
      <c r="K29" s="55"/>
      <c r="L29" s="55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1"/>
    </row>
    <row r="30" spans="1:49" ht="12.75" x14ac:dyDescent="0.2">
      <c r="A30" s="62">
        <v>27</v>
      </c>
      <c r="B30" s="63" t="s">
        <v>18</v>
      </c>
      <c r="C30" s="63">
        <v>22364</v>
      </c>
      <c r="D30" s="63">
        <v>2020</v>
      </c>
      <c r="E30" s="63" t="s">
        <v>49</v>
      </c>
      <c r="F30" s="63" t="s">
        <v>20</v>
      </c>
      <c r="G30" s="63" t="s">
        <v>38</v>
      </c>
      <c r="H30" s="63">
        <v>5000</v>
      </c>
      <c r="I30" s="65">
        <v>44275</v>
      </c>
      <c r="J30" s="55"/>
      <c r="K30" s="55"/>
      <c r="L30" s="55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1"/>
    </row>
    <row r="31" spans="1:49" x14ac:dyDescent="0.2">
      <c r="A31" s="56"/>
      <c r="B31" s="57"/>
      <c r="C31" s="57"/>
      <c r="D31" s="57"/>
      <c r="E31" s="57"/>
      <c r="F31" s="57"/>
      <c r="G31" s="57"/>
      <c r="H31" s="57"/>
      <c r="I31" s="57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1"/>
    </row>
    <row r="32" spans="1:49" x14ac:dyDescent="0.2">
      <c r="A32" s="56"/>
      <c r="B32" s="57"/>
      <c r="C32" s="57"/>
      <c r="D32" s="57"/>
      <c r="E32" s="57"/>
      <c r="F32" s="57"/>
      <c r="G32" s="57"/>
      <c r="H32" s="57"/>
      <c r="I32" s="57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1"/>
    </row>
    <row r="33" spans="1:49" x14ac:dyDescent="0.2">
      <c r="A33" s="5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1"/>
    </row>
    <row r="34" spans="1:49" x14ac:dyDescent="0.2">
      <c r="A34" s="58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1"/>
    </row>
    <row r="35" spans="1:49" x14ac:dyDescent="0.2">
      <c r="A35" s="58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1"/>
    </row>
    <row r="36" spans="1:49" x14ac:dyDescent="0.2">
      <c r="A36" s="5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1"/>
    </row>
    <row r="37" spans="1:49" x14ac:dyDescent="0.2">
      <c r="A37" s="58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1"/>
    </row>
    <row r="38" spans="1:49" x14ac:dyDescent="0.2">
      <c r="A38" s="58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1"/>
    </row>
    <row r="39" spans="1:49" x14ac:dyDescent="0.2">
      <c r="A39" s="58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1"/>
    </row>
    <row r="40" spans="1:49" x14ac:dyDescent="0.2">
      <c r="A40" s="58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1"/>
    </row>
    <row r="41" spans="1:49" x14ac:dyDescent="0.2">
      <c r="A41" s="5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1"/>
    </row>
    <row r="42" spans="1:49" x14ac:dyDescent="0.2">
      <c r="A42" s="58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1"/>
    </row>
    <row r="43" spans="1:49" x14ac:dyDescent="0.2">
      <c r="A43" s="5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1"/>
    </row>
    <row r="44" spans="1:49" x14ac:dyDescent="0.2">
      <c r="A44" s="58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1"/>
    </row>
    <row r="45" spans="1:49" x14ac:dyDescent="0.2">
      <c r="A45" s="58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1"/>
    </row>
    <row r="46" spans="1:49" x14ac:dyDescent="0.2">
      <c r="A46" s="58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1"/>
    </row>
    <row r="47" spans="1:49" x14ac:dyDescent="0.2">
      <c r="A47" s="58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1"/>
    </row>
    <row r="48" spans="1:49" x14ac:dyDescent="0.2">
      <c r="A48" s="58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1"/>
    </row>
    <row r="49" spans="1:49" x14ac:dyDescent="0.2">
      <c r="A49" s="58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1"/>
    </row>
    <row r="50" spans="1:49" x14ac:dyDescent="0.2">
      <c r="A50" s="58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1"/>
    </row>
    <row r="51" spans="1:49" x14ac:dyDescent="0.2">
      <c r="A51" s="58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1"/>
    </row>
    <row r="52" spans="1:49" x14ac:dyDescent="0.2">
      <c r="A52" s="58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1"/>
    </row>
    <row r="53" spans="1:49" x14ac:dyDescent="0.2">
      <c r="A53" s="58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1"/>
    </row>
    <row r="54" spans="1:49" x14ac:dyDescent="0.2">
      <c r="A54" s="5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1"/>
    </row>
    <row r="55" spans="1:49" x14ac:dyDescent="0.2">
      <c r="A55" s="58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1"/>
    </row>
    <row r="56" spans="1:49" x14ac:dyDescent="0.2">
      <c r="A56" s="58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1"/>
    </row>
    <row r="57" spans="1:49" x14ac:dyDescent="0.2">
      <c r="A57" s="58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1"/>
    </row>
    <row r="58" spans="1:49" x14ac:dyDescent="0.2">
      <c r="A58" s="58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1"/>
    </row>
    <row r="59" spans="1:49" x14ac:dyDescent="0.2">
      <c r="A59" s="58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1"/>
    </row>
    <row r="60" spans="1:49" x14ac:dyDescent="0.2">
      <c r="A60" s="58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1"/>
    </row>
    <row r="61" spans="1:49" x14ac:dyDescent="0.2">
      <c r="A61" s="58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1"/>
    </row>
    <row r="62" spans="1:49" x14ac:dyDescent="0.2">
      <c r="A62" s="58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1"/>
    </row>
    <row r="63" spans="1:49" x14ac:dyDescent="0.2">
      <c r="A63" s="58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1"/>
    </row>
    <row r="64" spans="1:49" x14ac:dyDescent="0.2">
      <c r="A64" s="58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1"/>
    </row>
    <row r="65" spans="1:49" x14ac:dyDescent="0.2">
      <c r="A65" s="58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1"/>
    </row>
    <row r="66" spans="1:49" x14ac:dyDescent="0.2">
      <c r="A66" s="58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1"/>
    </row>
    <row r="67" spans="1:49" x14ac:dyDescent="0.2">
      <c r="A67" s="58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1"/>
    </row>
    <row r="68" spans="1:49" x14ac:dyDescent="0.2">
      <c r="A68" s="58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1"/>
    </row>
    <row r="69" spans="1:49" x14ac:dyDescent="0.2">
      <c r="A69" s="58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1"/>
    </row>
    <row r="70" spans="1:49" x14ac:dyDescent="0.2">
      <c r="A70" s="58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1"/>
    </row>
    <row r="71" spans="1:49" x14ac:dyDescent="0.2">
      <c r="A71" s="58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1"/>
    </row>
    <row r="72" spans="1:49" x14ac:dyDescent="0.2">
      <c r="A72" s="58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1"/>
    </row>
    <row r="73" spans="1:49" x14ac:dyDescent="0.2">
      <c r="A73" s="58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1"/>
    </row>
    <row r="74" spans="1:49" x14ac:dyDescent="0.2">
      <c r="A74" s="58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1"/>
    </row>
    <row r="75" spans="1:49" x14ac:dyDescent="0.2">
      <c r="A75" s="58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1"/>
    </row>
    <row r="76" spans="1:49" x14ac:dyDescent="0.2">
      <c r="A76" s="58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1"/>
    </row>
    <row r="77" spans="1:49" x14ac:dyDescent="0.2">
      <c r="A77" s="58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1"/>
    </row>
    <row r="78" spans="1:49" x14ac:dyDescent="0.2">
      <c r="A78" s="58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1"/>
    </row>
    <row r="79" spans="1:49" x14ac:dyDescent="0.2">
      <c r="A79" s="58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1"/>
    </row>
    <row r="80" spans="1:49" x14ac:dyDescent="0.2">
      <c r="A80" s="58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1"/>
    </row>
    <row r="81" spans="1:49" x14ac:dyDescent="0.2">
      <c r="A81" s="58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1"/>
    </row>
    <row r="82" spans="1:49" x14ac:dyDescent="0.2">
      <c r="A82" s="58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1"/>
    </row>
    <row r="83" spans="1:49" x14ac:dyDescent="0.2">
      <c r="A83" s="58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1"/>
    </row>
    <row r="84" spans="1:49" x14ac:dyDescent="0.2">
      <c r="A84" s="58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1"/>
    </row>
    <row r="85" spans="1:49" x14ac:dyDescent="0.2">
      <c r="A85" s="58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1"/>
    </row>
    <row r="86" spans="1:49" x14ac:dyDescent="0.2">
      <c r="A86" s="58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1"/>
    </row>
    <row r="87" spans="1:49" x14ac:dyDescent="0.2">
      <c r="A87" s="58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1"/>
    </row>
    <row r="88" spans="1:49" x14ac:dyDescent="0.2">
      <c r="A88" s="58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1"/>
    </row>
    <row r="89" spans="1:49" x14ac:dyDescent="0.2">
      <c r="A89" s="58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1"/>
    </row>
    <row r="90" spans="1:49" x14ac:dyDescent="0.2">
      <c r="A90" s="58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1"/>
    </row>
    <row r="91" spans="1:49" x14ac:dyDescent="0.2">
      <c r="A91" s="58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1"/>
    </row>
    <row r="92" spans="1:49" x14ac:dyDescent="0.2">
      <c r="A92" s="58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1"/>
    </row>
    <row r="93" spans="1:49" x14ac:dyDescent="0.2">
      <c r="A93" s="58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1"/>
    </row>
    <row r="94" spans="1:49" x14ac:dyDescent="0.2">
      <c r="A94" s="58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1"/>
    </row>
    <row r="95" spans="1:49" x14ac:dyDescent="0.2">
      <c r="A95" s="58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1"/>
    </row>
    <row r="96" spans="1:49" x14ac:dyDescent="0.2">
      <c r="A96" s="58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1"/>
    </row>
    <row r="97" spans="1:49" x14ac:dyDescent="0.2">
      <c r="A97" s="58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1"/>
    </row>
    <row r="98" spans="1:49" x14ac:dyDescent="0.2">
      <c r="A98" s="58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1"/>
    </row>
    <row r="99" spans="1:49" x14ac:dyDescent="0.2">
      <c r="A99" s="58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1"/>
    </row>
    <row r="100" spans="1:49" x14ac:dyDescent="0.2">
      <c r="A100" s="58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1"/>
    </row>
    <row r="101" spans="1:49" x14ac:dyDescent="0.2">
      <c r="A101" s="58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1"/>
    </row>
    <row r="102" spans="1:49" x14ac:dyDescent="0.2">
      <c r="A102" s="58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1"/>
    </row>
    <row r="103" spans="1:49" x14ac:dyDescent="0.2">
      <c r="A103" s="58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1"/>
    </row>
    <row r="104" spans="1:49" x14ac:dyDescent="0.2">
      <c r="A104" s="58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1"/>
    </row>
    <row r="105" spans="1:49" x14ac:dyDescent="0.2">
      <c r="A105" s="58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1"/>
    </row>
    <row r="106" spans="1:49" x14ac:dyDescent="0.2">
      <c r="A106" s="58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1"/>
    </row>
    <row r="107" spans="1:49" x14ac:dyDescent="0.2">
      <c r="A107" s="58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1"/>
    </row>
    <row r="108" spans="1:49" x14ac:dyDescent="0.2">
      <c r="A108" s="58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1"/>
    </row>
    <row r="109" spans="1:49" x14ac:dyDescent="0.2">
      <c r="A109" s="58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1"/>
    </row>
    <row r="110" spans="1:49" x14ac:dyDescent="0.2">
      <c r="A110" s="58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1"/>
    </row>
    <row r="111" spans="1:49" x14ac:dyDescent="0.2">
      <c r="A111" s="58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1"/>
    </row>
    <row r="112" spans="1:49" x14ac:dyDescent="0.2">
      <c r="A112" s="58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1"/>
    </row>
    <row r="113" spans="1:49" x14ac:dyDescent="0.2">
      <c r="A113" s="58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1"/>
    </row>
    <row r="114" spans="1:49" x14ac:dyDescent="0.2">
      <c r="A114" s="58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1"/>
    </row>
    <row r="115" spans="1:49" x14ac:dyDescent="0.2">
      <c r="A115" s="58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1"/>
    </row>
    <row r="116" spans="1:49" x14ac:dyDescent="0.2">
      <c r="A116" s="58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1"/>
    </row>
    <row r="117" spans="1:49" x14ac:dyDescent="0.2">
      <c r="A117" s="58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1"/>
    </row>
    <row r="118" spans="1:49" x14ac:dyDescent="0.2">
      <c r="A118" s="58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1"/>
    </row>
    <row r="119" spans="1:49" x14ac:dyDescent="0.2">
      <c r="A119" s="58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1"/>
    </row>
    <row r="120" spans="1:49" x14ac:dyDescent="0.2">
      <c r="A120" s="58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1"/>
    </row>
    <row r="121" spans="1:49" x14ac:dyDescent="0.2">
      <c r="A121" s="58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1"/>
    </row>
    <row r="122" spans="1:49" x14ac:dyDescent="0.2">
      <c r="A122" s="58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1"/>
    </row>
    <row r="123" spans="1:49" x14ac:dyDescent="0.2">
      <c r="A123" s="58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1"/>
    </row>
    <row r="124" spans="1:49" x14ac:dyDescent="0.2">
      <c r="A124" s="58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1"/>
    </row>
    <row r="125" spans="1:49" x14ac:dyDescent="0.2">
      <c r="A125" s="58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1"/>
    </row>
    <row r="126" spans="1:49" x14ac:dyDescent="0.2">
      <c r="A126" s="58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1"/>
    </row>
    <row r="127" spans="1:49" x14ac:dyDescent="0.2">
      <c r="A127" s="58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1"/>
    </row>
    <row r="128" spans="1:49" x14ac:dyDescent="0.2">
      <c r="A128" s="58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1"/>
    </row>
    <row r="129" spans="1:49" x14ac:dyDescent="0.2">
      <c r="A129" s="58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1"/>
    </row>
    <row r="130" spans="1:49" x14ac:dyDescent="0.2">
      <c r="A130" s="58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1"/>
    </row>
    <row r="131" spans="1:49" x14ac:dyDescent="0.2">
      <c r="A131" s="58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1"/>
    </row>
    <row r="132" spans="1:49" x14ac:dyDescent="0.2">
      <c r="A132" s="58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1"/>
    </row>
    <row r="133" spans="1:49" x14ac:dyDescent="0.2">
      <c r="A133" s="58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1"/>
    </row>
    <row r="134" spans="1:49" x14ac:dyDescent="0.2">
      <c r="A134" s="58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1"/>
    </row>
    <row r="135" spans="1:49" x14ac:dyDescent="0.2">
      <c r="A135" s="58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1"/>
    </row>
    <row r="136" spans="1:49" x14ac:dyDescent="0.2">
      <c r="A136" s="58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1"/>
    </row>
    <row r="137" spans="1:49" x14ac:dyDescent="0.2">
      <c r="A137" s="58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1"/>
    </row>
    <row r="138" spans="1:49" x14ac:dyDescent="0.2">
      <c r="A138" s="58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1"/>
    </row>
    <row r="139" spans="1:49" x14ac:dyDescent="0.2">
      <c r="A139" s="58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1"/>
    </row>
    <row r="140" spans="1:49" x14ac:dyDescent="0.2">
      <c r="A140" s="58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1"/>
    </row>
    <row r="141" spans="1:49" x14ac:dyDescent="0.2">
      <c r="A141" s="58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1"/>
    </row>
    <row r="142" spans="1:49" x14ac:dyDescent="0.2">
      <c r="A142" s="58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1"/>
    </row>
    <row r="143" spans="1:49" x14ac:dyDescent="0.2">
      <c r="A143" s="58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1"/>
    </row>
    <row r="144" spans="1:49" x14ac:dyDescent="0.2">
      <c r="A144" s="58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1"/>
    </row>
    <row r="145" spans="1:49" x14ac:dyDescent="0.2">
      <c r="A145" s="58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1"/>
    </row>
    <row r="146" spans="1:49" x14ac:dyDescent="0.2">
      <c r="A146" s="58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1"/>
    </row>
    <row r="147" spans="1:49" x14ac:dyDescent="0.2">
      <c r="A147" s="58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1"/>
    </row>
    <row r="148" spans="1:49" x14ac:dyDescent="0.2">
      <c r="A148" s="58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1"/>
    </row>
    <row r="149" spans="1:49" x14ac:dyDescent="0.2">
      <c r="A149" s="58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1"/>
    </row>
    <row r="150" spans="1:49" x14ac:dyDescent="0.2">
      <c r="A150" s="58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1"/>
    </row>
    <row r="151" spans="1:49" x14ac:dyDescent="0.2">
      <c r="A151" s="58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1"/>
    </row>
    <row r="152" spans="1:49" x14ac:dyDescent="0.2">
      <c r="A152" s="58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1"/>
    </row>
    <row r="153" spans="1:49" x14ac:dyDescent="0.2">
      <c r="A153" s="58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1"/>
    </row>
    <row r="154" spans="1:49" x14ac:dyDescent="0.2">
      <c r="A154" s="58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1"/>
    </row>
    <row r="155" spans="1:49" x14ac:dyDescent="0.2">
      <c r="A155" s="58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1"/>
    </row>
    <row r="156" spans="1:49" x14ac:dyDescent="0.2">
      <c r="A156" s="58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1"/>
    </row>
    <row r="157" spans="1:49" x14ac:dyDescent="0.2">
      <c r="A157" s="58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1"/>
    </row>
    <row r="158" spans="1:49" x14ac:dyDescent="0.2">
      <c r="A158" s="58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1"/>
    </row>
    <row r="159" spans="1:49" x14ac:dyDescent="0.2">
      <c r="A159" s="58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1"/>
    </row>
    <row r="160" spans="1:49" x14ac:dyDescent="0.2">
      <c r="A160" s="58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1"/>
    </row>
    <row r="161" spans="1:49" x14ac:dyDescent="0.2">
      <c r="A161" s="58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1"/>
    </row>
    <row r="162" spans="1:49" x14ac:dyDescent="0.2">
      <c r="A162" s="58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1"/>
    </row>
    <row r="163" spans="1:49" x14ac:dyDescent="0.2">
      <c r="A163" s="58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1"/>
    </row>
    <row r="164" spans="1:49" x14ac:dyDescent="0.2">
      <c r="A164" s="58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1"/>
    </row>
    <row r="165" spans="1:49" x14ac:dyDescent="0.2">
      <c r="A165" s="58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1"/>
    </row>
    <row r="166" spans="1:49" x14ac:dyDescent="0.2">
      <c r="A166" s="58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1"/>
    </row>
    <row r="167" spans="1:49" x14ac:dyDescent="0.2">
      <c r="A167" s="58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1"/>
    </row>
    <row r="168" spans="1:49" x14ac:dyDescent="0.2">
      <c r="A168" s="58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1"/>
    </row>
    <row r="169" spans="1:49" x14ac:dyDescent="0.2">
      <c r="A169" s="58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1"/>
    </row>
    <row r="170" spans="1:49" x14ac:dyDescent="0.2">
      <c r="A170" s="58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1"/>
    </row>
    <row r="171" spans="1:49" x14ac:dyDescent="0.2">
      <c r="A171" s="58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1"/>
    </row>
    <row r="172" spans="1:49" x14ac:dyDescent="0.2">
      <c r="A172" s="58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1"/>
    </row>
    <row r="173" spans="1:49" x14ac:dyDescent="0.2">
      <c r="A173" s="58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1"/>
    </row>
    <row r="174" spans="1:49" x14ac:dyDescent="0.2">
      <c r="A174" s="58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1"/>
    </row>
    <row r="175" spans="1:49" x14ac:dyDescent="0.2">
      <c r="A175" s="58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1"/>
    </row>
    <row r="176" spans="1:49" x14ac:dyDescent="0.2">
      <c r="A176" s="58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1"/>
    </row>
    <row r="177" spans="1:49" x14ac:dyDescent="0.2">
      <c r="A177" s="58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1"/>
    </row>
    <row r="178" spans="1:49" x14ac:dyDescent="0.2">
      <c r="A178" s="58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1"/>
    </row>
    <row r="179" spans="1:49" x14ac:dyDescent="0.2">
      <c r="A179" s="58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1"/>
    </row>
    <row r="180" spans="1:49" x14ac:dyDescent="0.2">
      <c r="A180" s="58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1"/>
    </row>
    <row r="181" spans="1:49" x14ac:dyDescent="0.2">
      <c r="A181" s="58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1"/>
    </row>
    <row r="182" spans="1:49" x14ac:dyDescent="0.2">
      <c r="A182" s="58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1"/>
    </row>
    <row r="183" spans="1:49" x14ac:dyDescent="0.2">
      <c r="A183" s="58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1"/>
    </row>
    <row r="184" spans="1:49" x14ac:dyDescent="0.2">
      <c r="A184" s="58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1"/>
    </row>
    <row r="185" spans="1:49" x14ac:dyDescent="0.2">
      <c r="A185" s="58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1"/>
    </row>
    <row r="186" spans="1:49" x14ac:dyDescent="0.2">
      <c r="A186" s="58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1"/>
    </row>
    <row r="187" spans="1:49" x14ac:dyDescent="0.2">
      <c r="A187" s="58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1"/>
    </row>
    <row r="188" spans="1:49" x14ac:dyDescent="0.2">
      <c r="A188" s="58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1"/>
    </row>
    <row r="189" spans="1:49" x14ac:dyDescent="0.2">
      <c r="A189" s="58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1"/>
    </row>
    <row r="190" spans="1:49" x14ac:dyDescent="0.2">
      <c r="A190" s="58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1"/>
    </row>
    <row r="191" spans="1:49" x14ac:dyDescent="0.2">
      <c r="A191" s="58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1"/>
    </row>
    <row r="192" spans="1:49" x14ac:dyDescent="0.2">
      <c r="A192" s="58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1"/>
    </row>
    <row r="193" spans="1:49" x14ac:dyDescent="0.2">
      <c r="A193" s="58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1"/>
    </row>
    <row r="194" spans="1:49" x14ac:dyDescent="0.2">
      <c r="A194" s="58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1"/>
    </row>
    <row r="195" spans="1:49" x14ac:dyDescent="0.2">
      <c r="A195" s="58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1"/>
    </row>
    <row r="196" spans="1:49" x14ac:dyDescent="0.2">
      <c r="A196" s="58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1"/>
    </row>
    <row r="197" spans="1:49" x14ac:dyDescent="0.2">
      <c r="A197" s="58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1"/>
    </row>
    <row r="198" spans="1:49" x14ac:dyDescent="0.2">
      <c r="A198" s="58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1"/>
    </row>
    <row r="199" spans="1:49" x14ac:dyDescent="0.2">
      <c r="A199" s="58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1"/>
    </row>
    <row r="200" spans="1:49" x14ac:dyDescent="0.2">
      <c r="A200" s="58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1"/>
    </row>
    <row r="201" spans="1:49" x14ac:dyDescent="0.2">
      <c r="A201" s="58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1"/>
    </row>
    <row r="202" spans="1:49" x14ac:dyDescent="0.2">
      <c r="A202" s="58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1"/>
    </row>
    <row r="203" spans="1:49" x14ac:dyDescent="0.2">
      <c r="A203" s="58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1"/>
    </row>
    <row r="204" spans="1:49" x14ac:dyDescent="0.2">
      <c r="A204" s="58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1"/>
    </row>
    <row r="205" spans="1:49" x14ac:dyDescent="0.2">
      <c r="A205" s="58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1"/>
    </row>
    <row r="206" spans="1:49" x14ac:dyDescent="0.2">
      <c r="A206" s="58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1"/>
    </row>
    <row r="207" spans="1:49" x14ac:dyDescent="0.2">
      <c r="A207" s="58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1"/>
    </row>
    <row r="208" spans="1:49" x14ac:dyDescent="0.2">
      <c r="A208" s="58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1"/>
    </row>
    <row r="209" spans="1:49" x14ac:dyDescent="0.2">
      <c r="A209" s="58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1"/>
    </row>
    <row r="210" spans="1:49" x14ac:dyDescent="0.2">
      <c r="A210" s="58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1"/>
    </row>
    <row r="211" spans="1:49" x14ac:dyDescent="0.2">
      <c r="A211" s="58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1"/>
    </row>
    <row r="212" spans="1:49" x14ac:dyDescent="0.2">
      <c r="A212" s="58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1"/>
    </row>
    <row r="213" spans="1:49" x14ac:dyDescent="0.2">
      <c r="A213" s="58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1"/>
    </row>
    <row r="214" spans="1:49" x14ac:dyDescent="0.2">
      <c r="A214" s="58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1"/>
    </row>
    <row r="215" spans="1:49" x14ac:dyDescent="0.2">
      <c r="A215" s="58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1"/>
    </row>
    <row r="216" spans="1:49" x14ac:dyDescent="0.2">
      <c r="A216" s="58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1"/>
    </row>
    <row r="217" spans="1:49" x14ac:dyDescent="0.2">
      <c r="A217" s="58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1"/>
    </row>
    <row r="218" spans="1:49" x14ac:dyDescent="0.2">
      <c r="A218" s="58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1"/>
    </row>
    <row r="219" spans="1:49" ht="12.75" thickBot="1" x14ac:dyDescent="0.25">
      <c r="A219" s="59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1"/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BANJARA HILLS-2019 PRASANNA</vt:lpstr>
      <vt:lpstr>BANJARA HILLS 03JUNE2021</vt:lpstr>
      <vt:lpstr>BANAJARAHILLS-2019PENDING BILLS</vt:lpstr>
      <vt:lpstr>BANJARAHILLS-201 FOR FOLLOWUP-C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2021-06-22T06:22:13Z</cp:lastPrinted>
  <dcterms:created xsi:type="dcterms:W3CDTF">2021-04-27T18:21:41Z</dcterms:created>
  <dcterms:modified xsi:type="dcterms:W3CDTF">2021-06-22T07:49:44Z</dcterms:modified>
</cp:coreProperties>
</file>