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/>
  </bookViews>
  <sheets>
    <sheet name="Row Data" sheetId="1" r:id="rId1"/>
  </sheets>
  <definedNames>
    <definedName name="_xlnm._FilterDatabase" localSheetId="0" hidden="1">'Row Data'!$A$1:$M$16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M10"/>
  <c r="M11"/>
  <c r="M12"/>
  <c r="M13"/>
  <c r="M14"/>
  <c r="M15"/>
  <c r="I3"/>
  <c r="I4" s="1"/>
  <c r="I6"/>
  <c r="I8"/>
  <c r="I10"/>
  <c r="I12"/>
  <c r="I13" s="1"/>
  <c r="I15"/>
  <c r="I16" s="1"/>
</calcChain>
</file>

<file path=xl/sharedStrings.xml><?xml version="1.0" encoding="utf-8"?>
<sst xmlns="http://schemas.openxmlformats.org/spreadsheetml/2006/main" count="115" uniqueCount="70">
  <si>
    <t>Order id</t>
  </si>
  <si>
    <t>Order Date</t>
  </si>
  <si>
    <t>Cust ID</t>
  </si>
  <si>
    <t>Address</t>
  </si>
  <si>
    <t>Region</t>
  </si>
  <si>
    <t>Category</t>
  </si>
  <si>
    <t>Product</t>
  </si>
  <si>
    <t>Price</t>
  </si>
  <si>
    <t>Qty</t>
  </si>
  <si>
    <t>Amount</t>
  </si>
  <si>
    <t>APS20231</t>
  </si>
  <si>
    <t>East</t>
  </si>
  <si>
    <t>Rakesh Maheta</t>
  </si>
  <si>
    <t>Computer</t>
  </si>
  <si>
    <t>Mouse</t>
  </si>
  <si>
    <t>APS20232</t>
  </si>
  <si>
    <t>West</t>
  </si>
  <si>
    <t>Electronics</t>
  </si>
  <si>
    <t>APS20233</t>
  </si>
  <si>
    <t>North</t>
  </si>
  <si>
    <t>Art</t>
  </si>
  <si>
    <t>Printer</t>
  </si>
  <si>
    <t>APS20234</t>
  </si>
  <si>
    <t>Storage</t>
  </si>
  <si>
    <t>APS20235</t>
  </si>
  <si>
    <t>Tinku Singh</t>
  </si>
  <si>
    <t>Mobiles</t>
  </si>
  <si>
    <t>APS20238</t>
  </si>
  <si>
    <t>APS20239</t>
  </si>
  <si>
    <t>APS20240</t>
  </si>
  <si>
    <t>APS20242</t>
  </si>
  <si>
    <t>Keyboard</t>
  </si>
  <si>
    <t>APS20243</t>
  </si>
  <si>
    <t>APS20244</t>
  </si>
  <si>
    <t>South</t>
  </si>
  <si>
    <t>APS20245</t>
  </si>
  <si>
    <t>City</t>
  </si>
  <si>
    <t>Pincode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</si>
  <si>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</si>
  <si>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</si>
  <si>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</si>
  <si>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</si>
  <si>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</si>
  <si>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D Block, Flat 126, AD Bridge</t>
  </si>
  <si>
    <t>Bengaluru</t>
  </si>
  <si>
    <t>E/6F, Maruthi, Street No. 3</t>
  </si>
  <si>
    <t>Hyderabad</t>
  </si>
  <si>
    <t>Mayor Road,  KCM School</t>
  </si>
  <si>
    <t xml:space="preserve">Room No. 3,Shri Sakti Bhawan </t>
  </si>
  <si>
    <t>B Block, Flat 16, AD Bridge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</si>
  <si>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</si>
  <si>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</si>
  <si>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</si>
  <si>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</si>
  <si>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</si>
  <si>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</si>
  <si>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</si>
  <si>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</si>
  <si>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</si>
  <si>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</si>
  <si>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</si>
  <si>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</si>
  <si>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</si>
  <si>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</si>
  <si>
    <t xml:space="preserve">     NA</t>
  </si>
  <si>
    <t>Uttam      Ngar</t>
  </si>
  <si>
    <t xml:space="preserve">     Nr     Ada Sadan,  Sector B</t>
  </si>
  <si>
    <t xml:space="preserve">Uttam      agar </t>
  </si>
  <si>
    <t>Chen     Ni</t>
  </si>
  <si>
    <t>Cust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</si>
</sst>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zoomScale="85" zoomScaleNormal="85" workbookViewId="0">
      <selection activeCell="H2" sqref="H2"/>
    </sheetView>
  </sheetViews>
  <sheetFormatPr defaultRowHeight="14.5"/>
  <cols>
    <col min="1" max="1" width="13.90625" style="2" bestFit="1" customWidth="1"/>
    <col min="2" max="2" width="10.453125" bestFit="1" customWidth="1"/>
    <col min="3" max="3" width="9.54296875" bestFit="1" customWidth="1"/>
    <col min="4" max="4" width="35.6328125" bestFit="1" customWidth="1"/>
    <col min="5" max="5" width="11.81640625" bestFit="1" customWidth="1"/>
    <col min="6" max="6" width="7.7265625" bestFit="1" customWidth="1"/>
    <col min="7" max="7" width="7.26953125" bestFit="1" customWidth="1"/>
    <col min="8" max="8" width="14.453125" bestFit="1" customWidth="1"/>
    <col min="9" max="9" width="9.81640625" bestFit="1" customWidth="1"/>
    <col min="10" max="10" width="11.1796875" bestFit="1" customWidth="1"/>
    <col min="11" max="11" width="7.26953125" bestFit="1" customWidth="1"/>
    <col min="12" max="12" width="4.08984375" bestFit="1" customWidth="1"/>
    <col min="13" max="13" width="11.08984375" style="1" bestFit="1" customWidth="1"/>
  </cols>
  <sheetData>
    <row r="1" spans="1:13">
      <c r="A1" s="3" t="s">
        <v>0</v>
      </c>
      <c r="B1" s="4" t="s">
        <v>1</v>
      </c>
      <c r="C1" s="4" t="s">
        <v>2</v>
      </c>
      <c r="D1" s="4" t="s">
        <v>3</v>
      </c>
      <c r="E1" s="4" t="s">
        <v>36</v>
      </c>
      <c r="F1" s="4" t="s">
        <v>37</v>
      </c>
      <c r="G1" s="4" t="s">
        <v>4</v>
      </c>
      <c r="H1" s="4" t="s">
        <v>69</v>
      </c>
      <c r="I1" s="4" t="s">
        <v>5</v>
      </c>
      <c r="J1" s="4" t="s">
        <v>6</v>
      </c>
      <c r="K1" s="4" t="s">
        <v>7</v>
      </c>
      <c r="L1" s="3" t="s">
        <v>8</v>
      </c>
      <c r="M1" s="5" t="s">
        <v>9</v>
      </c>
    </row>
    <row r="2" spans="1:13">
      <c r="A2" s="6">
        <v>202308241001</v>
      </c>
      <c r="B2" s="7">
        <v>43831</v>
      </c>
      <c r="C2" s="8" t="s">
        <v>10</v>
      </c>
      <c r="D2" s="8" t="s">
        <v>67</v>
      </c>
      <c r="E2" s="8" t="s">
        <v>38</v>
      </c>
      <c r="F2" s="8">
        <v>110005</v>
      </c>
      <c r="G2" s="8" t="s">
        <v>11</v>
      </c>
      <c r="H2" s="8" t="s">
        <v>12</v>
      </c>
      <c r="I2" s="8" t="s">
        <v>13</v>
      </c>
      <c r="J2" s="8" t="s">
        <v>14</v>
      </c>
      <c r="K2" s="6">
        <v>210</v>
      </c>
      <c r="L2" s="6">
        <v>45</v>
      </c>
      <c r="M2" s="9">
        <f>IFERROR(K2*L2,"")</f>
        <v>9450</v>
      </c>
    </row>
    <row r="3" spans="1:13">
      <c r="A3" s="6">
        <v>202308241002</v>
      </c>
      <c r="B3" s="7">
        <v>43832</v>
      </c>
      <c r="C3" s="8" t="s">
        <v>15</v>
      </c>
      <c r="D3" s="10" t="s">
        <v>39</v>
      </c>
      <c r="E3" s="10" t="s">
        <v>40</v>
      </c>
      <c r="F3" s="10">
        <v>110016</v>
      </c>
      <c r="G3" s="8" t="s">
        <v>16</v>
      </c>
      <c r="H3" s="8" t="s">
        <v>50</v>
      </c>
      <c r="I3" s="8" t="str">
        <f t="shared" ref="I3:I4" si="0">I2</f>
        <v>Computer</v>
      </c>
      <c r="J3" s="8" t="s">
        <v>60</v>
      </c>
      <c r="K3" s="6">
        <v>4000</v>
      </c>
      <c r="L3" s="6">
        <v>3</v>
      </c>
      <c r="M3" s="9">
        <f>IFERROR(K3*L3,"")</f>
        <v>12000</v>
      </c>
    </row>
    <row r="4" spans="1:13">
      <c r="A4" s="6">
        <v>202308241003</v>
      </c>
      <c r="B4" s="7">
        <v>43833</v>
      </c>
      <c r="C4" s="8" t="s">
        <v>18</v>
      </c>
      <c r="D4" s="10" t="s">
        <v>41</v>
      </c>
      <c r="E4" s="10" t="s">
        <v>42</v>
      </c>
      <c r="F4" s="10">
        <v>110014</v>
      </c>
      <c r="G4" s="8" t="s">
        <v>19</v>
      </c>
      <c r="H4" s="8" t="s">
        <v>51</v>
      </c>
      <c r="I4" s="8" t="str">
        <f t="shared" si="0"/>
        <v>Computer</v>
      </c>
      <c r="J4" s="8" t="s">
        <v>21</v>
      </c>
      <c r="K4" s="6">
        <v>3200</v>
      </c>
      <c r="L4" s="6">
        <v>5</v>
      </c>
      <c r="M4" s="9">
        <f t="shared" ref="M4:M15" si="1">IFERROR(K4*L4,"")</f>
        <v>16000</v>
      </c>
    </row>
    <row r="5" spans="1:13">
      <c r="A5" s="6">
        <v>202308241004</v>
      </c>
      <c r="B5" s="7">
        <v>43836</v>
      </c>
      <c r="C5" s="8" t="s">
        <v>22</v>
      </c>
      <c r="D5" s="10" t="s">
        <v>66</v>
      </c>
      <c r="E5" s="10" t="s">
        <v>42</v>
      </c>
      <c r="F5" s="10">
        <v>110015</v>
      </c>
      <c r="G5" s="8" t="s">
        <v>64</v>
      </c>
      <c r="H5" s="8" t="s">
        <v>52</v>
      </c>
      <c r="I5" s="8" t="s">
        <v>17</v>
      </c>
      <c r="J5" s="8" t="s">
        <v>61</v>
      </c>
      <c r="K5" s="6" t="s">
        <v>64</v>
      </c>
      <c r="L5" s="6">
        <v>1</v>
      </c>
      <c r="M5" s="9" t="str">
        <f t="shared" si="1"/>
        <v/>
      </c>
    </row>
    <row r="6" spans="1:13">
      <c r="A6" s="6">
        <v>202308241005</v>
      </c>
      <c r="B6" s="7">
        <v>43837</v>
      </c>
      <c r="C6" s="8" t="s">
        <v>24</v>
      </c>
      <c r="D6" s="10" t="s">
        <v>43</v>
      </c>
      <c r="E6" s="10" t="s">
        <v>44</v>
      </c>
      <c r="F6" s="10">
        <v>560048</v>
      </c>
      <c r="G6" s="8" t="s">
        <v>64</v>
      </c>
      <c r="H6" s="8" t="s">
        <v>25</v>
      </c>
      <c r="I6" s="8" t="str">
        <f>I5</f>
        <v>Electronics</v>
      </c>
      <c r="J6" s="8" t="s">
        <v>62</v>
      </c>
      <c r="K6" s="6">
        <v>1500</v>
      </c>
      <c r="L6" s="6">
        <v>3</v>
      </c>
      <c r="M6" s="9">
        <f t="shared" si="1"/>
        <v>4500</v>
      </c>
    </row>
    <row r="7" spans="1:13">
      <c r="A7" s="6">
        <v>202308241007</v>
      </c>
      <c r="B7" s="7">
        <v>43839</v>
      </c>
      <c r="C7" s="8" t="s">
        <v>27</v>
      </c>
      <c r="D7" s="8" t="s">
        <v>45</v>
      </c>
      <c r="E7" s="8" t="s">
        <v>46</v>
      </c>
      <c r="F7" s="8">
        <v>500039</v>
      </c>
      <c r="G7" s="8" t="s">
        <v>11</v>
      </c>
      <c r="H7" s="8" t="s">
        <v>53</v>
      </c>
      <c r="I7" s="8" t="s">
        <v>23</v>
      </c>
      <c r="J7" s="8" t="s">
        <v>60</v>
      </c>
      <c r="K7" s="6">
        <v>4000</v>
      </c>
      <c r="L7" s="6">
        <v>4</v>
      </c>
      <c r="M7" s="9">
        <f t="shared" si="1"/>
        <v>16000</v>
      </c>
    </row>
    <row r="8" spans="1:13">
      <c r="A8" s="6">
        <v>202308241008</v>
      </c>
      <c r="B8" s="7">
        <v>43840</v>
      </c>
      <c r="C8" s="8" t="s">
        <v>28</v>
      </c>
      <c r="D8" s="10" t="s">
        <v>47</v>
      </c>
      <c r="E8" s="10" t="s">
        <v>68</v>
      </c>
      <c r="F8" s="10">
        <v>600001</v>
      </c>
      <c r="G8" s="8" t="s">
        <v>16</v>
      </c>
      <c r="H8" s="8" t="s">
        <v>54</v>
      </c>
      <c r="I8" s="8" t="str">
        <f>I7</f>
        <v>Storage</v>
      </c>
      <c r="J8" s="8" t="s">
        <v>21</v>
      </c>
      <c r="K8" s="6">
        <v>3200</v>
      </c>
      <c r="L8" s="6">
        <v>1</v>
      </c>
      <c r="M8" s="9">
        <f t="shared" si="1"/>
        <v>3200</v>
      </c>
    </row>
    <row r="9" spans="1:13">
      <c r="A9" s="6">
        <v>202308241009</v>
      </c>
      <c r="B9" s="7">
        <v>43841</v>
      </c>
      <c r="C9" s="8" t="s">
        <v>29</v>
      </c>
      <c r="D9" s="8" t="s">
        <v>65</v>
      </c>
      <c r="E9" s="8" t="s">
        <v>42</v>
      </c>
      <c r="F9" s="8">
        <v>110005</v>
      </c>
      <c r="G9" s="8" t="s">
        <v>19</v>
      </c>
      <c r="H9" s="8" t="s">
        <v>55</v>
      </c>
      <c r="I9" s="8" t="s">
        <v>26</v>
      </c>
      <c r="J9" s="8" t="s">
        <v>63</v>
      </c>
      <c r="K9" s="6" t="s">
        <v>64</v>
      </c>
      <c r="L9" s="6">
        <v>5</v>
      </c>
      <c r="M9" s="9" t="str">
        <f t="shared" si="1"/>
        <v/>
      </c>
    </row>
    <row r="10" spans="1:13">
      <c r="A10" s="6">
        <v>202308241010</v>
      </c>
      <c r="B10" s="7">
        <v>43842</v>
      </c>
      <c r="C10" s="8" t="s">
        <v>30</v>
      </c>
      <c r="D10" s="10" t="s">
        <v>48</v>
      </c>
      <c r="E10" s="10" t="s">
        <v>42</v>
      </c>
      <c r="F10" s="10">
        <v>110014</v>
      </c>
      <c r="G10" s="8" t="s">
        <v>16</v>
      </c>
      <c r="H10" s="8" t="s">
        <v>56</v>
      </c>
      <c r="I10" s="8" t="str">
        <f>I9</f>
        <v>Mobiles</v>
      </c>
      <c r="J10" s="8" t="s">
        <v>31</v>
      </c>
      <c r="K10" s="6">
        <v>190</v>
      </c>
      <c r="L10" s="6">
        <v>1</v>
      </c>
      <c r="M10" s="9">
        <f t="shared" si="1"/>
        <v>190</v>
      </c>
    </row>
    <row r="11" spans="1:13">
      <c r="A11" s="6">
        <v>202308241011</v>
      </c>
      <c r="B11" s="7">
        <v>43843</v>
      </c>
      <c r="C11" s="8" t="s">
        <v>32</v>
      </c>
      <c r="D11" s="10" t="s">
        <v>49</v>
      </c>
      <c r="E11" s="10" t="s">
        <v>44</v>
      </c>
      <c r="F11" s="10">
        <v>560048</v>
      </c>
      <c r="G11" s="8" t="s">
        <v>64</v>
      </c>
      <c r="H11" s="8" t="s">
        <v>57</v>
      </c>
      <c r="I11" s="8" t="s">
        <v>13</v>
      </c>
      <c r="J11" s="8" t="s">
        <v>61</v>
      </c>
      <c r="K11" s="6">
        <v>4000</v>
      </c>
      <c r="L11" s="6">
        <v>6</v>
      </c>
      <c r="M11" s="9">
        <f t="shared" si="1"/>
        <v>24000</v>
      </c>
    </row>
    <row r="12" spans="1:13">
      <c r="A12" s="6">
        <v>202308241012</v>
      </c>
      <c r="B12" s="7">
        <v>43844</v>
      </c>
      <c r="C12" s="8" t="s">
        <v>33</v>
      </c>
      <c r="D12" s="10" t="s">
        <v>39</v>
      </c>
      <c r="E12" s="10" t="s">
        <v>40</v>
      </c>
      <c r="F12" s="10">
        <v>110016</v>
      </c>
      <c r="G12" s="8" t="s">
        <v>34</v>
      </c>
      <c r="H12" s="8" t="s">
        <v>58</v>
      </c>
      <c r="I12" s="8" t="str">
        <f t="shared" ref="I12:I13" si="2">I11</f>
        <v>Computer</v>
      </c>
      <c r="J12" s="8" t="s">
        <v>62</v>
      </c>
      <c r="K12" s="6" t="s">
        <v>64</v>
      </c>
      <c r="L12" s="6">
        <v>6</v>
      </c>
      <c r="M12" s="9" t="str">
        <f t="shared" si="1"/>
        <v/>
      </c>
    </row>
    <row r="13" spans="1:13">
      <c r="A13" s="6">
        <v>202308241013</v>
      </c>
      <c r="B13" s="7">
        <v>43845</v>
      </c>
      <c r="C13" s="8" t="s">
        <v>35</v>
      </c>
      <c r="D13" s="10" t="s">
        <v>41</v>
      </c>
      <c r="E13" s="10" t="s">
        <v>42</v>
      </c>
      <c r="F13" s="10">
        <v>110014</v>
      </c>
      <c r="G13" s="8" t="s">
        <v>64</v>
      </c>
      <c r="H13" s="8" t="s">
        <v>59</v>
      </c>
      <c r="I13" s="8" t="str">
        <f t="shared" si="2"/>
        <v>Computer</v>
      </c>
      <c r="J13" s="8" t="s">
        <v>14</v>
      </c>
      <c r="K13" s="6">
        <v>210</v>
      </c>
      <c r="L13" s="6">
        <v>6</v>
      </c>
      <c r="M13" s="9">
        <f t="shared" si="1"/>
        <v>1260</v>
      </c>
    </row>
    <row r="14" spans="1:13">
      <c r="A14" s="6">
        <v>202308241013.60001</v>
      </c>
      <c r="B14" s="7">
        <v>43842</v>
      </c>
      <c r="C14" s="8" t="s">
        <v>30</v>
      </c>
      <c r="D14" s="10" t="s">
        <v>48</v>
      </c>
      <c r="E14" s="10" t="s">
        <v>42</v>
      </c>
      <c r="F14" s="10">
        <v>110015</v>
      </c>
      <c r="G14" s="8" t="s">
        <v>16</v>
      </c>
      <c r="H14" s="8" t="s">
        <v>56</v>
      </c>
      <c r="I14" s="8" t="s">
        <v>20</v>
      </c>
      <c r="J14" s="8" t="s">
        <v>31</v>
      </c>
      <c r="K14" s="6">
        <v>7810</v>
      </c>
      <c r="L14" s="6">
        <v>7.75</v>
      </c>
      <c r="M14" s="9">
        <f t="shared" si="1"/>
        <v>60527.5</v>
      </c>
    </row>
    <row r="15" spans="1:13">
      <c r="A15" s="6">
        <v>202308241014.29999</v>
      </c>
      <c r="B15" s="7">
        <v>43843</v>
      </c>
      <c r="C15" s="8" t="s">
        <v>32</v>
      </c>
      <c r="D15" s="10" t="s">
        <v>49</v>
      </c>
      <c r="E15" s="10" t="s">
        <v>44</v>
      </c>
      <c r="F15" s="10">
        <v>560049</v>
      </c>
      <c r="G15" s="8" t="s">
        <v>64</v>
      </c>
      <c r="H15" s="8" t="s">
        <v>57</v>
      </c>
      <c r="I15" s="8" t="str">
        <f t="shared" ref="I15:I16" si="3">I14</f>
        <v>Art</v>
      </c>
      <c r="J15" s="8" t="s">
        <v>61</v>
      </c>
      <c r="K15" s="6">
        <v>11620</v>
      </c>
      <c r="L15" s="6">
        <v>8.75</v>
      </c>
      <c r="M15" s="9">
        <f t="shared" si="1"/>
        <v>101675</v>
      </c>
    </row>
    <row r="16" spans="1:13">
      <c r="A16" s="6">
        <v>202308241015</v>
      </c>
      <c r="B16" s="7" t="s">
        <v>64</v>
      </c>
      <c r="C16" s="8" t="s">
        <v>64</v>
      </c>
      <c r="D16" s="8" t="s">
        <v>64</v>
      </c>
      <c r="E16" s="8" t="s">
        <v>64</v>
      </c>
      <c r="F16" s="8" t="s">
        <v>64</v>
      </c>
      <c r="G16" s="8" t="s">
        <v>64</v>
      </c>
      <c r="H16" s="8" t="s">
        <v>64</v>
      </c>
      <c r="I16" s="8" t="str">
        <f t="shared" si="3"/>
        <v>Art</v>
      </c>
      <c r="J16" s="8" t="s">
        <v>64</v>
      </c>
      <c r="K16" s="6" t="s">
        <v>64</v>
      </c>
      <c r="L16" s="6">
        <v>9.75</v>
      </c>
      <c r="M16" s="9"/>
    </row>
  </sheetData>
  <conditionalFormatting sqref="A1:M16">
    <cfRule type="containsText" dxfId="0" priority="3" operator="containsText" text="  missing">
      <formula>NOT(ISERROR(SEARCH("  missing",A1)))</formula>
    </cfRule>
    <cfRule type="cellIs" dxfId="1" priority="2" operator="equal">
      <formula>"NA"</formula>
    </cfRule>
    <cfRule type="containsText" dxfId="2" priority="1" operator="containsText" text="    NA">
      <formula>NOT(ISERROR(SEARCH("    NA",A1)))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ADMIN</cp:lastModifiedBy>
  <dcterms:created xsi:type="dcterms:W3CDTF">2023-08-26T08:14:57Z</dcterms:created>
  <dcterms:modified xsi:type="dcterms:W3CDTF">2025-08-03T11:20:48Z</dcterms:modified>
</cp:coreProperties>
</file>