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NKITA\Downloads\"/>
    </mc:Choice>
  </mc:AlternateContent>
  <xr:revisionPtr revIDLastSave="0" documentId="13_ncr:1_{39E6BCD2-5294-4441-8DD3-64AD8F325D16}" xr6:coauthVersionLast="47" xr6:coauthVersionMax="47" xr10:uidLastSave="{00000000-0000-0000-0000-000000000000}"/>
  <bookViews>
    <workbookView xWindow="-108" yWindow="-108" windowWidth="23256" windowHeight="12456" activeTab="4" xr2:uid="{00000000-000D-0000-FFFF-FFFF00000000}"/>
  </bookViews>
  <sheets>
    <sheet name="bike_buyers" sheetId="1" r:id="rId1"/>
    <sheet name="Dashboard" sheetId="2" r:id="rId2"/>
    <sheet name="Sheet4" sheetId="5" r:id="rId3"/>
    <sheet name="Pivot Table" sheetId="3" r:id="rId4"/>
    <sheet name="Working Sheet" sheetId="4" r:id="rId5"/>
  </sheets>
  <definedNames>
    <definedName name="_xlnm._FilterDatabase" localSheetId="0" hidden="1">bike_buyers!$A$1:$M$1001</definedName>
    <definedName name="_xlnm._FilterDatabase" localSheetId="4" hidden="1">'Working Sheet'!$A$1:$N$1027</definedName>
    <definedName name="Slicer_Education">#N/A</definedName>
    <definedName name="Slicer_Marital_Status">#N/A</definedName>
    <definedName name="Slicer_Region">#N/A</definedName>
  </definedNames>
  <calcPr calcId="181029"/>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<sst xmlns="http://schemas.openxmlformats.org/spreadsheetml/2006/main" count="18438" uniqueCount="53">
  <si>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</si>
  <si>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</si>
  <si>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</si>
  <si>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</si>
  <si>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</si>
  <si>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</si>
  <si>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</si>
  <si>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</si>
  <si>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</si>
  <si>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</si>
  <si>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</si>
  <si>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</si>
  <si>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</si>
  <si>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</si>
  <si>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</si>
  <si>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</si>
  <si>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</si>
  <si>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</si>
  <si>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</si>
  <si>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</si>
  <si>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</si>
  <si>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</si>
  <si>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</si>
  <si>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</si>
  <si>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</si>
  <si>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</si>
  <si>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</si>
  <si>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</si>
  <si>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</si>
  <si>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</si>
  <si>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</si>
  <si>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</si>
  <si>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</si>
  <si>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</si>
  <si>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</si>
  <si>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</si>
  <si>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</si>
  <si>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</si>
  <si>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</si>
  <si>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</si>
  <si>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</si>
  <si>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</si>
  <si>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</si>
  <si>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</si>
  <si>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</si>
  <si>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</si>
  <si>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</si>
  <si>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Adolescent</t>
  </si>
  <si>
    <t>Count of Purchased Bike</t>
  </si>
  <si>
    <t>More Than 10 Miles</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</si>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</sst>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 #,##0.0_ ;_ * \-#,##0.0_ ;_ * &quot;-&quot;??_ ;_ @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5">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5" formatCode="_ * #,##0.0_ ;_ * \-#,##0.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6" formatCode="_ * #,##0_ ;_ * \-#,##0_ ;_ * &quot;-&quot;??_ ;_ @_ "/>
    </dxf>
    <dxf>
      <numFmt numFmtId="166" formatCode="_ * #,##0_ ;_ * \-#,##0_ ;_ * &quot;-&quot;??_ ;_ @_ "/>
    </dxf>
    <dxf>
      <numFmt numFmtId="167" formatCode="0.000"/>
    </dxf>
    <dxf>
      <numFmt numFmtId="167" formatCode="0.000"/>
    </dxf>
    <dxf>
      <numFmt numFmtId="167" formatCode="0.000"/>
    </dxf>
    <dxf>
      <numFmt numFmtId="167" formatCode="0.000"/>
    </dxf>
    <dxf>
      <numFmt numFmtId="167" formatCode="0.000"/>
    </dxf>
    <dxf>
      <numFmt numFmtId="167" formatCode="0.000"/>
    </dxf>
    <dxf>
      <numFmt numFmtId="167" formatCode="0.000"/>
    </dxf>
    <dxf>
      <numFmt numFmtId="165"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71111.111111111109</c:v>
                </c:pt>
                <c:pt idx="1">
                  <c:v>66774.193548387091</c:v>
                </c:pt>
              </c:numCache>
            </c:numRef>
          </c:val>
          <c:extLst>
            <c:ext xmlns:c16="http://schemas.microsoft.com/office/drawing/2014/chart" uri="{C3380CC4-5D6E-409C-BE32-E72D297353CC}">
              <c16:uniqueId val="{00000000-DEB4-45EB-AAF0-EF0552559B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76875</c:v>
                </c:pt>
                <c:pt idx="1">
                  <c:v>61250</c:v>
                </c:pt>
              </c:numCache>
            </c:numRef>
          </c:val>
          <c:extLst>
            <c:ext xmlns:c16="http://schemas.microsoft.com/office/drawing/2014/chart" uri="{C3380CC4-5D6E-409C-BE32-E72D297353CC}">
              <c16:uniqueId val="{00000001-DEB4-45EB-AAF0-EF0552559BAC}"/>
            </c:ext>
          </c:extLst>
        </c:ser>
        <c:dLbls>
          <c:showLegendKey val="0"/>
          <c:showVal val="0"/>
          <c:showCatName val="0"/>
          <c:showSerName val="0"/>
          <c:showPercent val="0"/>
          <c:showBubbleSize val="0"/>
        </c:dLbls>
        <c:gapWidth val="219"/>
        <c:overlap val="-27"/>
        <c:axId val="347477776"/>
        <c:axId val="348207664"/>
      </c:barChart>
      <c:catAx>
        <c:axId val="34747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207664"/>
        <c:crosses val="autoZero"/>
        <c:auto val="1"/>
        <c:lblAlgn val="ctr"/>
        <c:lblOffset val="100"/>
        <c:noMultiLvlLbl val="0"/>
      </c:catAx>
      <c:valAx>
        <c:axId val="34820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477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21C8-464E-80AC-26D39C75A39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21C8-464E-80AC-26D39C75A399}"/>
            </c:ext>
          </c:extLst>
        </c:ser>
        <c:dLbls>
          <c:showLegendKey val="0"/>
          <c:showVal val="0"/>
          <c:showCatName val="0"/>
          <c:showSerName val="0"/>
          <c:showPercent val="0"/>
          <c:showBubbleSize val="0"/>
        </c:dLbls>
        <c:smooth val="0"/>
        <c:axId val="184931520"/>
        <c:axId val="378538256"/>
      </c:lineChart>
      <c:catAx>
        <c:axId val="18493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38256"/>
        <c:crosses val="autoZero"/>
        <c:auto val="1"/>
        <c:lblAlgn val="ctr"/>
        <c:lblOffset val="100"/>
        <c:noMultiLvlLbl val="0"/>
      </c:catAx>
      <c:valAx>
        <c:axId val="37853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Middle Age 31-54</c:v>
                </c:pt>
                <c:pt idx="1">
                  <c:v>Old 55+</c:v>
                </c:pt>
              </c:strCache>
            </c:strRef>
          </c:cat>
          <c:val>
            <c:numRef>
              <c:f>'Pivot Table'!$B$47:$B$49</c:f>
              <c:numCache>
                <c:formatCode>General</c:formatCode>
                <c:ptCount val="2"/>
                <c:pt idx="0">
                  <c:v>25</c:v>
                </c:pt>
                <c:pt idx="1">
                  <c:v>24</c:v>
                </c:pt>
              </c:numCache>
            </c:numRef>
          </c:val>
          <c:smooth val="0"/>
          <c:extLst>
            <c:ext xmlns:c16="http://schemas.microsoft.com/office/drawing/2014/chart" uri="{C3380CC4-5D6E-409C-BE32-E72D297353CC}">
              <c16:uniqueId val="{00000000-BEE9-4541-A6E2-D278E549BEA7}"/>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Middle Age 31-54</c:v>
                </c:pt>
                <c:pt idx="1">
                  <c:v>Old 55+</c:v>
                </c:pt>
              </c:strCache>
            </c:strRef>
          </c:cat>
          <c:val>
            <c:numRef>
              <c:f>'Pivot Table'!$C$47:$C$49</c:f>
              <c:numCache>
                <c:formatCode>General</c:formatCode>
                <c:ptCount val="2"/>
                <c:pt idx="0">
                  <c:v>21</c:v>
                </c:pt>
                <c:pt idx="1">
                  <c:v>3</c:v>
                </c:pt>
              </c:numCache>
            </c:numRef>
          </c:val>
          <c:smooth val="0"/>
          <c:extLst>
            <c:ext xmlns:c16="http://schemas.microsoft.com/office/drawing/2014/chart" uri="{C3380CC4-5D6E-409C-BE32-E72D297353CC}">
              <c16:uniqueId val="{00000001-BEE9-4541-A6E2-D278E549BEA7}"/>
            </c:ext>
          </c:extLst>
        </c:ser>
        <c:dLbls>
          <c:showLegendKey val="0"/>
          <c:showVal val="0"/>
          <c:showCatName val="0"/>
          <c:showSerName val="0"/>
          <c:showPercent val="0"/>
          <c:showBubbleSize val="0"/>
        </c:dLbls>
        <c:marker val="1"/>
        <c:smooth val="0"/>
        <c:axId val="560532128"/>
        <c:axId val="378510416"/>
      </c:lineChart>
      <c:catAx>
        <c:axId val="56053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10416"/>
        <c:crosses val="autoZero"/>
        <c:auto val="1"/>
        <c:lblAlgn val="ctr"/>
        <c:lblOffset val="100"/>
        <c:noMultiLvlLbl val="0"/>
      </c:catAx>
      <c:valAx>
        <c:axId val="37851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71111.111111111109</c:v>
                </c:pt>
                <c:pt idx="1">
                  <c:v>66774.193548387091</c:v>
                </c:pt>
              </c:numCache>
            </c:numRef>
          </c:val>
          <c:extLst>
            <c:ext xmlns:c16="http://schemas.microsoft.com/office/drawing/2014/chart" uri="{C3380CC4-5D6E-409C-BE32-E72D297353CC}">
              <c16:uniqueId val="{00000000-912B-4EE9-B9A6-3E4152967F3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76875</c:v>
                </c:pt>
                <c:pt idx="1">
                  <c:v>61250</c:v>
                </c:pt>
              </c:numCache>
            </c:numRef>
          </c:val>
          <c:extLst>
            <c:ext xmlns:c16="http://schemas.microsoft.com/office/drawing/2014/chart" uri="{C3380CC4-5D6E-409C-BE32-E72D297353CC}">
              <c16:uniqueId val="{00000001-912B-4EE9-B9A6-3E4152967F3C}"/>
            </c:ext>
          </c:extLst>
        </c:ser>
        <c:dLbls>
          <c:showLegendKey val="0"/>
          <c:showVal val="0"/>
          <c:showCatName val="0"/>
          <c:showSerName val="0"/>
          <c:showPercent val="0"/>
          <c:showBubbleSize val="0"/>
        </c:dLbls>
        <c:gapWidth val="219"/>
        <c:overlap val="-27"/>
        <c:axId val="347477776"/>
        <c:axId val="348207664"/>
      </c:barChart>
      <c:catAx>
        <c:axId val="347477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207664"/>
        <c:crosses val="autoZero"/>
        <c:auto val="1"/>
        <c:lblAlgn val="ctr"/>
        <c:lblOffset val="100"/>
        <c:noMultiLvlLbl val="0"/>
      </c:catAx>
      <c:valAx>
        <c:axId val="34820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4777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DD4F-4623-8EFF-2033659E15A9}"/>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DD4F-4623-8EFF-2033659E15A9}"/>
            </c:ext>
          </c:extLst>
        </c:ser>
        <c:dLbls>
          <c:showLegendKey val="0"/>
          <c:showVal val="0"/>
          <c:showCatName val="0"/>
          <c:showSerName val="0"/>
          <c:showPercent val="0"/>
          <c:showBubbleSize val="0"/>
        </c:dLbls>
        <c:smooth val="0"/>
        <c:axId val="184931520"/>
        <c:axId val="378538256"/>
      </c:lineChart>
      <c:catAx>
        <c:axId val="18493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38256"/>
        <c:crosses val="autoZero"/>
        <c:auto val="1"/>
        <c:lblAlgn val="ctr"/>
        <c:lblOffset val="100"/>
        <c:noMultiLvlLbl val="0"/>
      </c:catAx>
      <c:valAx>
        <c:axId val="37853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Table'!$A$47:$A$49</c:f>
              <c:strCache>
                <c:ptCount val="2"/>
                <c:pt idx="0">
                  <c:v>Middle Age 31-54</c:v>
                </c:pt>
                <c:pt idx="1">
                  <c:v>Old 55+</c:v>
                </c:pt>
              </c:strCache>
            </c:strRef>
          </c:cat>
          <c:val>
            <c:numRef>
              <c:f>'Pivot Table'!$B$47:$B$49</c:f>
              <c:numCache>
                <c:formatCode>General</c:formatCode>
                <c:ptCount val="2"/>
                <c:pt idx="0">
                  <c:v>25</c:v>
                </c:pt>
                <c:pt idx="1">
                  <c:v>24</c:v>
                </c:pt>
              </c:numCache>
            </c:numRef>
          </c:val>
          <c:smooth val="0"/>
          <c:extLst>
            <c:ext xmlns:c16="http://schemas.microsoft.com/office/drawing/2014/chart" uri="{C3380CC4-5D6E-409C-BE32-E72D297353CC}">
              <c16:uniqueId val="{00000000-5011-471E-96A0-B95C543A2622}"/>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Table'!$A$47:$A$49</c:f>
              <c:strCache>
                <c:ptCount val="2"/>
                <c:pt idx="0">
                  <c:v>Middle Age 31-54</c:v>
                </c:pt>
                <c:pt idx="1">
                  <c:v>Old 55+</c:v>
                </c:pt>
              </c:strCache>
            </c:strRef>
          </c:cat>
          <c:val>
            <c:numRef>
              <c:f>'Pivot Table'!$C$47:$C$49</c:f>
              <c:numCache>
                <c:formatCode>General</c:formatCode>
                <c:ptCount val="2"/>
                <c:pt idx="0">
                  <c:v>21</c:v>
                </c:pt>
                <c:pt idx="1">
                  <c:v>3</c:v>
                </c:pt>
              </c:numCache>
            </c:numRef>
          </c:val>
          <c:smooth val="0"/>
          <c:extLst>
            <c:ext xmlns:c16="http://schemas.microsoft.com/office/drawing/2014/chart" uri="{C3380CC4-5D6E-409C-BE32-E72D297353CC}">
              <c16:uniqueId val="{00000001-5011-471E-96A0-B95C543A2622}"/>
            </c:ext>
          </c:extLst>
        </c:ser>
        <c:dLbls>
          <c:showLegendKey val="0"/>
          <c:showVal val="0"/>
          <c:showCatName val="0"/>
          <c:showSerName val="0"/>
          <c:showPercent val="0"/>
          <c:showBubbleSize val="0"/>
        </c:dLbls>
        <c:marker val="1"/>
        <c:smooth val="0"/>
        <c:axId val="560532128"/>
        <c:axId val="378510416"/>
      </c:lineChart>
      <c:catAx>
        <c:axId val="56053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10416"/>
        <c:crosses val="autoZero"/>
        <c:auto val="1"/>
        <c:lblAlgn val="ctr"/>
        <c:lblOffset val="100"/>
        <c:noMultiLvlLbl val="0"/>
      </c:catAx>
      <c:valAx>
        <c:axId val="37851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3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Table'!$A$70:$A$93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Table'!$B$70:$B$93</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A123-4F66-9077-6822A4ABC341}"/>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Table'!$A$70:$A$93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Table'!$C$70:$C$93</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A123-4F66-9077-6822A4ABC341}"/>
            </c:ext>
          </c:extLst>
        </c:ser>
        <c:dLbls>
          <c:showLegendKey val="0"/>
          <c:showVal val="0"/>
          <c:showCatName val="0"/>
          <c:showSerName val="0"/>
          <c:showPercent val="0"/>
          <c:showBubbleSize val="0"/>
        </c:dLbls>
        <c:marker val="1"/>
        <c:smooth val="0"/>
        <c:axId val="548948896"/>
        <c:axId val="378517136"/>
      </c:lineChart>
      <c:catAx>
        <c:axId val="54894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17136"/>
        <c:crosses val="autoZero"/>
        <c:auto val="1"/>
        <c:lblAlgn val="ctr"/>
        <c:lblOffset val="100"/>
        <c:noMultiLvlLbl val="0"/>
      </c:catAx>
      <c:valAx>
        <c:axId val="37851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4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152400</xdr:colOff>
      <xdr:row>4</xdr:row>
      <xdr:rowOff>22860</xdr:rowOff>
    </xdr:from>
    <xdr:to>
      <xdr:col>8</xdr:col>
      <xdr:colOff>281940</xdr:colOff>
      <xdr:row>15</xdr:row>
      <xdr:rowOff>152400</xdr:rowOff>
    </xdr:to>
    <xdr:graphicFrame macro="">
      <xdr:nvGraphicFramePr>
        <xdr:cNvPr id="3" name="Chart 2">
          <a:extLst>
            <a:ext uri="{FF2B5EF4-FFF2-40B4-BE49-F238E27FC236}">
              <a16:creationId xmlns:a16="http://schemas.microsoft.com/office/drawing/2014/main" id="{1A9EFDC0-8B90-4E2A-A414-806A2C629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15</xdr:row>
      <xdr:rowOff>160020</xdr:rowOff>
    </xdr:from>
    <xdr:to>
      <xdr:col>15</xdr:col>
      <xdr:colOff>7620</xdr:colOff>
      <xdr:row>31</xdr:row>
      <xdr:rowOff>15240</xdr:rowOff>
    </xdr:to>
    <xdr:graphicFrame macro="">
      <xdr:nvGraphicFramePr>
        <xdr:cNvPr id="5" name="Chart 4">
          <a:extLst>
            <a:ext uri="{FF2B5EF4-FFF2-40B4-BE49-F238E27FC236}">
              <a16:creationId xmlns:a16="http://schemas.microsoft.com/office/drawing/2014/main" id="{E416B00A-754C-4BB6-A9B9-C28D6D65C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4</xdr:row>
      <xdr:rowOff>22860</xdr:rowOff>
    </xdr:from>
    <xdr:to>
      <xdr:col>15</xdr:col>
      <xdr:colOff>0</xdr:colOff>
      <xdr:row>15</xdr:row>
      <xdr:rowOff>160020</xdr:rowOff>
    </xdr:to>
    <xdr:graphicFrame macro="">
      <xdr:nvGraphicFramePr>
        <xdr:cNvPr id="7" name="Chart 6">
          <a:extLst>
            <a:ext uri="{FF2B5EF4-FFF2-40B4-BE49-F238E27FC236}">
              <a16:creationId xmlns:a16="http://schemas.microsoft.com/office/drawing/2014/main" id="{3256E774-517D-444C-8191-61F1066A8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4</xdr:row>
      <xdr:rowOff>22861</xdr:rowOff>
    </xdr:from>
    <xdr:to>
      <xdr:col>2</xdr:col>
      <xdr:colOff>152400</xdr:colOff>
      <xdr:row>9</xdr:row>
      <xdr:rowOff>15240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5A8E15E-4D54-A103-4CF9-03178D3407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754381"/>
              <a:ext cx="135636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129540</xdr:rowOff>
    </xdr:from>
    <xdr:to>
      <xdr:col>2</xdr:col>
      <xdr:colOff>152400</xdr:colOff>
      <xdr:row>26</xdr:row>
      <xdr:rowOff>160019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03F56E1-DC00-CF60-0FC9-FE85A18486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5620"/>
              <a:ext cx="1371600" cy="1859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22859</xdr:rowOff>
    </xdr:from>
    <xdr:to>
      <xdr:col>2</xdr:col>
      <xdr:colOff>152400</xdr:colOff>
      <xdr:row>16</xdr:row>
      <xdr:rowOff>121920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D17D9EB-E5E4-FD3C-CE1E-197C8EF81C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8779"/>
              <a:ext cx="1371600" cy="13792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548640</xdr:colOff>
      <xdr:row>1</xdr:row>
      <xdr:rowOff>152400</xdr:rowOff>
    </xdr:from>
    <xdr:to>
      <xdr:col>12</xdr:col>
      <xdr:colOff>243840</xdr:colOff>
      <xdr:row>16</xdr:row>
      <xdr:rowOff>152400</xdr:rowOff>
    </xdr:to>
    <xdr:graphicFrame macro="">
      <xdr:nvGraphicFramePr>
        <xdr:cNvPr id="2" name="Chart 1">
          <a:extLst>
            <a:ext uri="{FF2B5EF4-FFF2-40B4-BE49-F238E27FC236}">
              <a16:creationId xmlns:a16="http://schemas.microsoft.com/office/drawing/2014/main" id="{54822A9E-2EE3-CB75-6CA7-705FFA0CF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21</xdr:row>
      <xdr:rowOff>167640</xdr:rowOff>
    </xdr:from>
    <xdr:to>
      <xdr:col>12</xdr:col>
      <xdr:colOff>236220</xdr:colOff>
      <xdr:row>36</xdr:row>
      <xdr:rowOff>167640</xdr:rowOff>
    </xdr:to>
    <xdr:graphicFrame macro="">
      <xdr:nvGraphicFramePr>
        <xdr:cNvPr id="3" name="Chart 2">
          <a:extLst>
            <a:ext uri="{FF2B5EF4-FFF2-40B4-BE49-F238E27FC236}">
              <a16:creationId xmlns:a16="http://schemas.microsoft.com/office/drawing/2014/main" id="{5A061D53-5616-B629-92BF-9B118028D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xdr:colOff>
      <xdr:row>41</xdr:row>
      <xdr:rowOff>167640</xdr:rowOff>
    </xdr:from>
    <xdr:to>
      <xdr:col>12</xdr:col>
      <xdr:colOff>335280</xdr:colOff>
      <xdr:row>56</xdr:row>
      <xdr:rowOff>167640</xdr:rowOff>
    </xdr:to>
    <xdr:graphicFrame macro="">
      <xdr:nvGraphicFramePr>
        <xdr:cNvPr id="4" name="Chart 3">
          <a:extLst>
            <a:ext uri="{FF2B5EF4-FFF2-40B4-BE49-F238E27FC236}">
              <a16:creationId xmlns:a16="http://schemas.microsoft.com/office/drawing/2014/main" id="{108DB99B-FB47-E3F1-D2D4-3EB468746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510540</xdr:colOff>
      <xdr:row>71</xdr:row>
      <xdr:rowOff>7620</xdr:rowOff>
    </xdr:from>
    <xdr:to>
      <xdr:col>12</xdr:col>
      <xdr:colOff>205740</xdr:colOff>
      <xdr:row>86</xdr:row>
      <xdr:rowOff>7620</xdr:rowOff>
    </xdr:to>
    <xdr:graphicFrame macro="">
      <xdr:nvGraphicFramePr>
        <xdr:cNvPr id="5" name="Chart 4">
          <a:extLst>
            <a:ext uri="{FF2B5EF4-FFF2-40B4-BE49-F238E27FC236}">
              <a16:creationId xmlns:a16="http://schemas.microsoft.com/office/drawing/2014/main" id="{F5C90859-9FDF-2A98-4A5E-0C585A79B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refreshedDate="45000.565713194446" createdVersion="8" refreshedVersion="8" minRefreshableVersion="3" recordCount="1000" xr:uid="{C3AB9213-CA6D-4812-86EA-7DA2B56503F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Old" u="1"/>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53816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61A9E0-90EB-430C-828D-D605EE5F3992}"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8:D9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25084D-4F83-4D00-A8C6-E752C83056CF}"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4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5"/>
        <item m="1" x="4"/>
        <item m="1" x="3"/>
        <item x="0"/>
        <item x="1"/>
        <item x="2"/>
        <item t="default"/>
      </items>
    </pivotField>
    <pivotField axis="axisCol" dataField="1" showAll="0">
      <items count="3">
        <item x="0"/>
        <item x="1"/>
        <item t="default"/>
      </items>
    </pivotField>
  </pivotFields>
  <rowFields count="1">
    <field x="12"/>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7072FA-2634-4F51-9623-8996E3485240}"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59E50E-0849-4E80-9ED1-4B0E292E7007}"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9">
    <format dxfId="224">
      <pivotArea dataOnly="0" labelOnly="1" fieldPosition="0">
        <references count="1">
          <reference field="13" count="1">
            <x v="1"/>
          </reference>
        </references>
      </pivotArea>
    </format>
    <format dxfId="223">
      <pivotArea collapsedLevelsAreSubtotals="1" fieldPosition="0">
        <references count="2">
          <reference field="2" count="1">
            <x v="0"/>
          </reference>
          <reference field="13" count="1" selected="0">
            <x v="1"/>
          </reference>
        </references>
      </pivotArea>
    </format>
    <format dxfId="222">
      <pivotArea collapsedLevelsAreSubtotals="1" fieldPosition="0">
        <references count="2">
          <reference field="2" count="1">
            <x v="1"/>
          </reference>
          <reference field="13" count="1" selected="0">
            <x v="1"/>
          </reference>
        </references>
      </pivotArea>
    </format>
    <format dxfId="221">
      <pivotArea field="13" grandRow="1" outline="0" collapsedLevelsAreSubtotals="1" axis="axisCol" fieldPosition="0">
        <references count="1">
          <reference field="13" count="1" selected="0">
            <x v="1"/>
          </reference>
        </references>
      </pivotArea>
    </format>
    <format dxfId="220">
      <pivotArea collapsedLevelsAreSubtotals="1" fieldPosition="0">
        <references count="2">
          <reference field="2" count="1">
            <x v="1"/>
          </reference>
          <reference field="13" count="1" selected="0">
            <x v="0"/>
          </reference>
        </references>
      </pivotArea>
    </format>
    <format dxfId="219">
      <pivotArea field="13" grandRow="1" outline="0" collapsedLevelsAreSubtotals="1" axis="axisCol" fieldPosition="0">
        <references count="1">
          <reference field="13" count="1" selected="0">
            <x v="0"/>
          </reference>
        </references>
      </pivotArea>
    </format>
    <format dxfId="218">
      <pivotArea field="2" grandCol="1" collapsedLevelsAreSubtotals="1" axis="axisRow" fieldPosition="0">
        <references count="1">
          <reference field="2" count="1">
            <x v="0"/>
          </reference>
        </references>
      </pivotArea>
    </format>
    <format dxfId="217">
      <pivotArea field="2" grandCol="1" collapsedLevelsAreSubtotals="1" axis="axisRow" fieldPosition="0">
        <references count="1">
          <reference field="2" count="1">
            <x v="1"/>
          </reference>
        </references>
      </pivotArea>
    </format>
    <format dxfId="2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853050-6DB4-42FD-ADA0-6754774D7479}" sourceName="Marital Status">
  <pivotTables>
    <pivotTable tabId="3" name="PivotTable1"/>
    <pivotTable tabId="3" name="PivotTable2"/>
    <pivotTable tabId="3" name="PivotTable3"/>
    <pivotTable tabId="3" name="PivotTable4"/>
  </pivotTables>
  <data>
    <tabular pivotCacheId="205381675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140557-6861-4DAA-A280-43A93302D449}" sourceName="Education">
  <pivotTables>
    <pivotTable tabId="3" name="PivotTable1"/>
    <pivotTable tabId="3" name="PivotTable2"/>
    <pivotTable tabId="3" name="PivotTable3"/>
    <pivotTable tabId="3" name="PivotTable4"/>
  </pivotTables>
  <data>
    <tabular pivotCacheId="205381675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A0B5CC-FB43-4DF3-AFB7-A217BD9C2992}" sourceName="Region">
  <pivotTables>
    <pivotTable tabId="3" name="PivotTable1"/>
    <pivotTable tabId="3" name="PivotTable2"/>
    <pivotTable tabId="3" name="PivotTable3"/>
    <pivotTable tabId="3" name="PivotTable4"/>
  </pivotTables>
  <data>
    <tabular pivotCacheId="205381675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0F6F1E-1D7D-4BC9-BCAC-F01DA70B70C6}" cache="Slicer_Marital_Status" caption="Marital Status" rowHeight="234950"/>
  <slicer name="Education" xr10:uid="{8D47AAD6-07DE-4DB3-8FE1-C65603BF0F9A}" cache="Slicer_Education" caption="Education" rowHeight="234950"/>
  <slicer name="Region" xr10:uid="{88ADC388-EAB0-43ED-B9F2-B9CE9B6F5AE5}"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6B8364-63CF-4E67-9914-0E8792659DB5}" name="Table1" displayName="Table1" ref="A1:N240" totalsRowShown="0">
  <autoFilter ref="A1:N240" xr:uid="{876B8364-63CF-4E67-9914-0E8792659DB5}"/>
  <tableColumns count="14">
    <tableColumn id="1" xr3:uid="{F82F62C9-3F0A-4DF6-9CD8-FF8A2E599C32}" name="ID"/>
    <tableColumn id="2" xr3:uid="{181AD667-0867-442C-A620-884E486D6E18}" name="Marital Status"/>
    <tableColumn id="3" xr3:uid="{94ED1554-AAB1-4605-902A-C9F0FA636C88}" name="Gender"/>
    <tableColumn id="4" xr3:uid="{D7329087-4B5E-4953-B13C-9EDC38896E87}" name="Income"/>
    <tableColumn id="5" xr3:uid="{45F44203-C11C-4FFD-9A9E-0382B0C7A6B1}" name="Children"/>
    <tableColumn id="6" xr3:uid="{53CE76AC-2413-4792-AD04-CEF269BAE9E7}" name="Education"/>
    <tableColumn id="7" xr3:uid="{21571A90-2323-41DF-AE19-643BB7E6E200}" name="Occupation"/>
    <tableColumn id="8" xr3:uid="{672163F5-4D16-4C0F-A37A-0E2466FD1079}" name="Home Owner"/>
    <tableColumn id="9" xr3:uid="{3E8DF89B-31F6-4A0B-92F3-8B51C3A18F4A}" name="Cars"/>
    <tableColumn id="10" xr3:uid="{FB11C72C-0EF2-4F3B-8C05-E5E1C24E7D7B}" name="Commute Distance"/>
    <tableColumn id="11" xr3:uid="{00640394-BD1D-4C5E-898F-CAD1A58F791A}" name="Region"/>
    <tableColumn id="12" xr3:uid="{8C4A1078-8231-4A52-8036-DC2C171FEDF7}" name="Age"/>
    <tableColumn id="13" xr3:uid="{709819BA-3C75-458F-8210-AC865F8598D9}" name="Age Brackets"/>
    <tableColumn id="14" xr3:uid="{9E294C9A-3813-4C90-B1A3-3B4FF599CA9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CB6E4-8C10-4CF8-8472-3AC072BD54B0}">
  <dimension ref="A1:O8"/>
  <sheetViews>
    <sheetView showGridLines="0" workbookViewId="0">
      <selection activeCell="R15" sqref="R15"/>
    </sheetView>
  </sheetViews>
  <sheetFormatPr defaultRowHeight="14.4" x14ac:dyDescent="0.3"/>
  <sheetData>
    <row r="1" spans="1:15" x14ac:dyDescent="0.3">
      <c r="A1" s="9" t="s">
        <v>52</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8" spans="1:15" x14ac:dyDescent="0.3">
      <c r="B8" s="10"/>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2A89E-C346-4B46-8087-EB01FA2F0534}">
  <dimension ref="A1:N240"/>
  <sheetViews>
    <sheetView workbookViewId="0">
      <selection activeCell="H8" sqref="H8"/>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19117</v>
      </c>
      <c r="B2" t="s">
        <v>37</v>
      </c>
      <c r="C2" t="s">
        <v>38</v>
      </c>
      <c r="D2">
        <v>60000</v>
      </c>
      <c r="E2">
        <v>1</v>
      </c>
      <c r="F2" t="s">
        <v>31</v>
      </c>
      <c r="G2" t="s">
        <v>21</v>
      </c>
      <c r="H2" t="s">
        <v>15</v>
      </c>
      <c r="I2">
        <v>0</v>
      </c>
      <c r="J2" t="s">
        <v>22</v>
      </c>
      <c r="K2" t="s">
        <v>32</v>
      </c>
      <c r="L2">
        <v>36</v>
      </c>
      <c r="M2" t="s">
        <v>45</v>
      </c>
      <c r="N2" t="s">
        <v>15</v>
      </c>
    </row>
    <row r="3" spans="1:14" x14ac:dyDescent="0.3">
      <c r="A3">
        <v>18594</v>
      </c>
      <c r="B3" t="s">
        <v>37</v>
      </c>
      <c r="C3" t="s">
        <v>38</v>
      </c>
      <c r="D3">
        <v>80000</v>
      </c>
      <c r="E3">
        <v>3</v>
      </c>
      <c r="F3" t="s">
        <v>13</v>
      </c>
      <c r="G3" t="s">
        <v>14</v>
      </c>
      <c r="H3" t="s">
        <v>15</v>
      </c>
      <c r="I3">
        <v>3</v>
      </c>
      <c r="J3" t="s">
        <v>30</v>
      </c>
      <c r="K3" t="s">
        <v>32</v>
      </c>
      <c r="L3">
        <v>40</v>
      </c>
      <c r="M3" t="s">
        <v>45</v>
      </c>
      <c r="N3" t="s">
        <v>15</v>
      </c>
    </row>
    <row r="4" spans="1:14" x14ac:dyDescent="0.3">
      <c r="A4">
        <v>23818</v>
      </c>
      <c r="B4" t="s">
        <v>36</v>
      </c>
      <c r="C4" t="s">
        <v>38</v>
      </c>
      <c r="D4">
        <v>50000</v>
      </c>
      <c r="E4">
        <v>0</v>
      </c>
      <c r="F4" t="s">
        <v>31</v>
      </c>
      <c r="G4" t="s">
        <v>14</v>
      </c>
      <c r="H4" t="s">
        <v>15</v>
      </c>
      <c r="I4">
        <v>0</v>
      </c>
      <c r="J4" t="s">
        <v>26</v>
      </c>
      <c r="K4" t="s">
        <v>32</v>
      </c>
      <c r="L4">
        <v>33</v>
      </c>
      <c r="M4" t="s">
        <v>45</v>
      </c>
      <c r="N4" t="s">
        <v>15</v>
      </c>
    </row>
    <row r="5" spans="1:14" x14ac:dyDescent="0.3">
      <c r="A5">
        <v>16007</v>
      </c>
      <c r="B5" t="s">
        <v>36</v>
      </c>
      <c r="C5" t="s">
        <v>38</v>
      </c>
      <c r="D5">
        <v>90000</v>
      </c>
      <c r="E5">
        <v>5</v>
      </c>
      <c r="F5" t="s">
        <v>13</v>
      </c>
      <c r="G5" t="s">
        <v>28</v>
      </c>
      <c r="H5" t="s">
        <v>15</v>
      </c>
      <c r="I5">
        <v>2</v>
      </c>
      <c r="J5" t="s">
        <v>26</v>
      </c>
      <c r="K5" t="s">
        <v>32</v>
      </c>
      <c r="L5">
        <v>66</v>
      </c>
      <c r="M5" t="s">
        <v>46</v>
      </c>
      <c r="N5" t="s">
        <v>15</v>
      </c>
    </row>
    <row r="6" spans="1:14" x14ac:dyDescent="0.3">
      <c r="A6">
        <v>13886</v>
      </c>
      <c r="B6" t="s">
        <v>36</v>
      </c>
      <c r="C6" t="s">
        <v>38</v>
      </c>
      <c r="D6">
        <v>70000</v>
      </c>
      <c r="E6">
        <v>4</v>
      </c>
      <c r="F6" t="s">
        <v>31</v>
      </c>
      <c r="G6" t="s">
        <v>21</v>
      </c>
      <c r="H6" t="s">
        <v>15</v>
      </c>
      <c r="I6">
        <v>0</v>
      </c>
      <c r="J6" t="s">
        <v>22</v>
      </c>
      <c r="K6" t="s">
        <v>32</v>
      </c>
      <c r="L6">
        <v>35</v>
      </c>
      <c r="M6" t="s">
        <v>45</v>
      </c>
      <c r="N6" t="s">
        <v>15</v>
      </c>
    </row>
    <row r="7" spans="1:14" x14ac:dyDescent="0.3">
      <c r="A7">
        <v>17654</v>
      </c>
      <c r="B7" t="s">
        <v>37</v>
      </c>
      <c r="C7" t="s">
        <v>38</v>
      </c>
      <c r="D7">
        <v>40000</v>
      </c>
      <c r="E7">
        <v>3</v>
      </c>
      <c r="F7" t="s">
        <v>19</v>
      </c>
      <c r="G7" t="s">
        <v>20</v>
      </c>
      <c r="H7" t="s">
        <v>15</v>
      </c>
      <c r="I7">
        <v>1</v>
      </c>
      <c r="J7" t="s">
        <v>26</v>
      </c>
      <c r="K7" t="s">
        <v>32</v>
      </c>
      <c r="L7">
        <v>30</v>
      </c>
      <c r="M7" t="s">
        <v>47</v>
      </c>
      <c r="N7" t="s">
        <v>15</v>
      </c>
    </row>
    <row r="8" spans="1:14" x14ac:dyDescent="0.3">
      <c r="A8">
        <v>11303</v>
      </c>
      <c r="B8" t="s">
        <v>37</v>
      </c>
      <c r="C8" t="s">
        <v>38</v>
      </c>
      <c r="D8">
        <v>90000</v>
      </c>
      <c r="E8">
        <v>4</v>
      </c>
      <c r="F8" t="s">
        <v>27</v>
      </c>
      <c r="G8" t="s">
        <v>21</v>
      </c>
      <c r="H8" t="s">
        <v>18</v>
      </c>
      <c r="I8">
        <v>3</v>
      </c>
      <c r="J8" t="s">
        <v>26</v>
      </c>
      <c r="K8" t="s">
        <v>32</v>
      </c>
      <c r="L8">
        <v>45</v>
      </c>
      <c r="M8" t="s">
        <v>45</v>
      </c>
      <c r="N8" t="s">
        <v>15</v>
      </c>
    </row>
    <row r="9" spans="1:14" x14ac:dyDescent="0.3">
      <c r="A9">
        <v>13343</v>
      </c>
      <c r="B9" t="s">
        <v>36</v>
      </c>
      <c r="C9" t="s">
        <v>38</v>
      </c>
      <c r="D9">
        <v>90000</v>
      </c>
      <c r="E9">
        <v>5</v>
      </c>
      <c r="F9" t="s">
        <v>13</v>
      </c>
      <c r="G9" t="s">
        <v>28</v>
      </c>
      <c r="H9" t="s">
        <v>15</v>
      </c>
      <c r="I9">
        <v>2</v>
      </c>
      <c r="J9" t="s">
        <v>26</v>
      </c>
      <c r="K9" t="s">
        <v>32</v>
      </c>
      <c r="L9">
        <v>63</v>
      </c>
      <c r="M9" t="s">
        <v>46</v>
      </c>
      <c r="N9" t="s">
        <v>15</v>
      </c>
    </row>
    <row r="10" spans="1:14" x14ac:dyDescent="0.3">
      <c r="A10">
        <v>26298</v>
      </c>
      <c r="B10" t="s">
        <v>36</v>
      </c>
      <c r="C10" t="s">
        <v>38</v>
      </c>
      <c r="D10">
        <v>50000</v>
      </c>
      <c r="E10">
        <v>1</v>
      </c>
      <c r="F10" t="s">
        <v>13</v>
      </c>
      <c r="G10" t="s">
        <v>14</v>
      </c>
      <c r="H10" t="s">
        <v>15</v>
      </c>
      <c r="I10">
        <v>0</v>
      </c>
      <c r="J10" t="s">
        <v>22</v>
      </c>
      <c r="K10" t="s">
        <v>32</v>
      </c>
      <c r="L10">
        <v>34</v>
      </c>
      <c r="M10" t="s">
        <v>45</v>
      </c>
      <c r="N10" t="s">
        <v>15</v>
      </c>
    </row>
    <row r="11" spans="1:14" x14ac:dyDescent="0.3">
      <c r="A11">
        <v>21587</v>
      </c>
      <c r="B11" t="s">
        <v>36</v>
      </c>
      <c r="C11" t="s">
        <v>38</v>
      </c>
      <c r="D11">
        <v>60000</v>
      </c>
      <c r="E11">
        <v>1</v>
      </c>
      <c r="F11" t="s">
        <v>31</v>
      </c>
      <c r="G11" t="s">
        <v>14</v>
      </c>
      <c r="H11" t="s">
        <v>15</v>
      </c>
      <c r="I11">
        <v>0</v>
      </c>
      <c r="J11" t="s">
        <v>22</v>
      </c>
      <c r="K11" t="s">
        <v>32</v>
      </c>
      <c r="L11">
        <v>34</v>
      </c>
      <c r="M11" t="s">
        <v>45</v>
      </c>
      <c r="N11" t="s">
        <v>15</v>
      </c>
    </row>
    <row r="12" spans="1:14" x14ac:dyDescent="0.3">
      <c r="A12">
        <v>22173</v>
      </c>
      <c r="B12" t="s">
        <v>36</v>
      </c>
      <c r="C12" t="s">
        <v>38</v>
      </c>
      <c r="D12">
        <v>30000</v>
      </c>
      <c r="E12">
        <v>3</v>
      </c>
      <c r="F12" t="s">
        <v>27</v>
      </c>
      <c r="G12" t="s">
        <v>14</v>
      </c>
      <c r="H12" t="s">
        <v>18</v>
      </c>
      <c r="I12">
        <v>2</v>
      </c>
      <c r="J12" t="s">
        <v>26</v>
      </c>
      <c r="K12" t="s">
        <v>24</v>
      </c>
      <c r="L12">
        <v>54</v>
      </c>
      <c r="M12" t="s">
        <v>45</v>
      </c>
      <c r="N12" t="s">
        <v>15</v>
      </c>
    </row>
    <row r="13" spans="1:14" x14ac:dyDescent="0.3">
      <c r="A13">
        <v>18050</v>
      </c>
      <c r="B13" t="s">
        <v>36</v>
      </c>
      <c r="C13" t="s">
        <v>38</v>
      </c>
      <c r="D13">
        <v>60000</v>
      </c>
      <c r="E13">
        <v>1</v>
      </c>
      <c r="F13" t="s">
        <v>19</v>
      </c>
      <c r="G13" t="s">
        <v>14</v>
      </c>
      <c r="H13" t="s">
        <v>15</v>
      </c>
      <c r="I13">
        <v>1</v>
      </c>
      <c r="J13" t="s">
        <v>16</v>
      </c>
      <c r="K13" t="s">
        <v>32</v>
      </c>
      <c r="L13">
        <v>45</v>
      </c>
      <c r="M13" t="s">
        <v>45</v>
      </c>
      <c r="N13" t="s">
        <v>15</v>
      </c>
    </row>
    <row r="14" spans="1:14" x14ac:dyDescent="0.3">
      <c r="A14">
        <v>12033</v>
      </c>
      <c r="B14" t="s">
        <v>37</v>
      </c>
      <c r="C14" t="s">
        <v>38</v>
      </c>
      <c r="D14">
        <v>40000</v>
      </c>
      <c r="E14">
        <v>0</v>
      </c>
      <c r="F14" t="s">
        <v>27</v>
      </c>
      <c r="G14" t="s">
        <v>14</v>
      </c>
      <c r="H14" t="s">
        <v>18</v>
      </c>
      <c r="I14">
        <v>2</v>
      </c>
      <c r="J14" t="s">
        <v>16</v>
      </c>
      <c r="K14" t="s">
        <v>32</v>
      </c>
      <c r="L14">
        <v>27</v>
      </c>
      <c r="M14" t="s">
        <v>47</v>
      </c>
      <c r="N14" t="s">
        <v>15</v>
      </c>
    </row>
    <row r="15" spans="1:14" x14ac:dyDescent="0.3">
      <c r="A15">
        <v>14914</v>
      </c>
      <c r="B15" t="s">
        <v>36</v>
      </c>
      <c r="C15" t="s">
        <v>38</v>
      </c>
      <c r="D15">
        <v>40000</v>
      </c>
      <c r="E15">
        <v>1</v>
      </c>
      <c r="F15" t="s">
        <v>19</v>
      </c>
      <c r="G15" t="s">
        <v>20</v>
      </c>
      <c r="H15" t="s">
        <v>15</v>
      </c>
      <c r="I15">
        <v>1</v>
      </c>
      <c r="J15" t="s">
        <v>26</v>
      </c>
      <c r="K15" t="s">
        <v>32</v>
      </c>
      <c r="L15">
        <v>49</v>
      </c>
      <c r="M15" t="s">
        <v>45</v>
      </c>
      <c r="N15" t="s">
        <v>15</v>
      </c>
    </row>
    <row r="16" spans="1:14" x14ac:dyDescent="0.3">
      <c r="A16">
        <v>15862</v>
      </c>
      <c r="B16" t="s">
        <v>37</v>
      </c>
      <c r="C16" t="s">
        <v>38</v>
      </c>
      <c r="D16">
        <v>50000</v>
      </c>
      <c r="E16">
        <v>0</v>
      </c>
      <c r="F16" t="s">
        <v>31</v>
      </c>
      <c r="G16" t="s">
        <v>14</v>
      </c>
      <c r="H16" t="s">
        <v>15</v>
      </c>
      <c r="I16">
        <v>0</v>
      </c>
      <c r="J16" t="s">
        <v>26</v>
      </c>
      <c r="K16" t="s">
        <v>32</v>
      </c>
      <c r="L16">
        <v>33</v>
      </c>
      <c r="M16" t="s">
        <v>45</v>
      </c>
      <c r="N16" t="s">
        <v>15</v>
      </c>
    </row>
    <row r="17" spans="1:14" x14ac:dyDescent="0.3">
      <c r="A17">
        <v>20870</v>
      </c>
      <c r="B17" t="s">
        <v>37</v>
      </c>
      <c r="C17" t="s">
        <v>38</v>
      </c>
      <c r="D17">
        <v>10000</v>
      </c>
      <c r="E17">
        <v>2</v>
      </c>
      <c r="F17" t="s">
        <v>27</v>
      </c>
      <c r="G17" t="s">
        <v>25</v>
      </c>
      <c r="H17" t="s">
        <v>15</v>
      </c>
      <c r="I17">
        <v>1</v>
      </c>
      <c r="J17" t="s">
        <v>16</v>
      </c>
      <c r="K17" t="s">
        <v>17</v>
      </c>
      <c r="L17">
        <v>38</v>
      </c>
      <c r="M17" t="s">
        <v>45</v>
      </c>
      <c r="N17" t="s">
        <v>15</v>
      </c>
    </row>
    <row r="18" spans="1:14" x14ac:dyDescent="0.3">
      <c r="A18">
        <v>16895</v>
      </c>
      <c r="B18" t="s">
        <v>36</v>
      </c>
      <c r="C18" t="s">
        <v>38</v>
      </c>
      <c r="D18">
        <v>40000</v>
      </c>
      <c r="E18">
        <v>3</v>
      </c>
      <c r="F18" t="s">
        <v>19</v>
      </c>
      <c r="G18" t="s">
        <v>21</v>
      </c>
      <c r="H18" t="s">
        <v>18</v>
      </c>
      <c r="I18">
        <v>2</v>
      </c>
      <c r="J18" t="s">
        <v>26</v>
      </c>
      <c r="K18" t="s">
        <v>32</v>
      </c>
      <c r="L18">
        <v>54</v>
      </c>
      <c r="M18" t="s">
        <v>45</v>
      </c>
      <c r="N18" t="s">
        <v>15</v>
      </c>
    </row>
    <row r="19" spans="1:14" x14ac:dyDescent="0.3">
      <c r="A19">
        <v>12153</v>
      </c>
      <c r="B19" t="s">
        <v>37</v>
      </c>
      <c r="C19" t="s">
        <v>38</v>
      </c>
      <c r="D19">
        <v>70000</v>
      </c>
      <c r="E19">
        <v>3</v>
      </c>
      <c r="F19" t="s">
        <v>19</v>
      </c>
      <c r="G19" t="s">
        <v>21</v>
      </c>
      <c r="H19" t="s">
        <v>15</v>
      </c>
      <c r="I19">
        <v>1</v>
      </c>
      <c r="J19" t="s">
        <v>23</v>
      </c>
      <c r="K19" t="s">
        <v>32</v>
      </c>
      <c r="L19">
        <v>49</v>
      </c>
      <c r="M19" t="s">
        <v>45</v>
      </c>
      <c r="N19" t="s">
        <v>15</v>
      </c>
    </row>
    <row r="20" spans="1:14" x14ac:dyDescent="0.3">
      <c r="A20">
        <v>22042</v>
      </c>
      <c r="B20" t="s">
        <v>36</v>
      </c>
      <c r="C20" t="s">
        <v>38</v>
      </c>
      <c r="D20">
        <v>70000</v>
      </c>
      <c r="E20">
        <v>0</v>
      </c>
      <c r="F20" t="s">
        <v>19</v>
      </c>
      <c r="G20" t="s">
        <v>14</v>
      </c>
      <c r="H20" t="s">
        <v>15</v>
      </c>
      <c r="I20">
        <v>2</v>
      </c>
      <c r="J20" t="s">
        <v>23</v>
      </c>
      <c r="K20" t="s">
        <v>32</v>
      </c>
      <c r="L20">
        <v>34</v>
      </c>
      <c r="M20" t="s">
        <v>45</v>
      </c>
      <c r="N20" t="s">
        <v>15</v>
      </c>
    </row>
    <row r="21" spans="1:14" x14ac:dyDescent="0.3">
      <c r="A21">
        <v>26305</v>
      </c>
      <c r="B21" t="s">
        <v>37</v>
      </c>
      <c r="C21" t="s">
        <v>38</v>
      </c>
      <c r="D21">
        <v>60000</v>
      </c>
      <c r="E21">
        <v>2</v>
      </c>
      <c r="F21" t="s">
        <v>13</v>
      </c>
      <c r="G21" t="s">
        <v>14</v>
      </c>
      <c r="H21" t="s">
        <v>18</v>
      </c>
      <c r="I21">
        <v>0</v>
      </c>
      <c r="J21" t="s">
        <v>16</v>
      </c>
      <c r="K21" t="s">
        <v>32</v>
      </c>
      <c r="L21">
        <v>36</v>
      </c>
      <c r="M21" t="s">
        <v>45</v>
      </c>
      <c r="N21" t="s">
        <v>15</v>
      </c>
    </row>
    <row r="22" spans="1:14" x14ac:dyDescent="0.3">
      <c r="A22">
        <v>25598</v>
      </c>
      <c r="B22" t="s">
        <v>36</v>
      </c>
      <c r="C22" t="s">
        <v>38</v>
      </c>
      <c r="D22">
        <v>40000</v>
      </c>
      <c r="E22">
        <v>0</v>
      </c>
      <c r="F22" t="s">
        <v>31</v>
      </c>
      <c r="G22" t="s">
        <v>20</v>
      </c>
      <c r="H22" t="s">
        <v>15</v>
      </c>
      <c r="I22">
        <v>0</v>
      </c>
      <c r="J22" t="s">
        <v>16</v>
      </c>
      <c r="K22" t="s">
        <v>17</v>
      </c>
      <c r="L22">
        <v>36</v>
      </c>
      <c r="M22" t="s">
        <v>45</v>
      </c>
      <c r="N22" t="s">
        <v>15</v>
      </c>
    </row>
    <row r="23" spans="1:14" x14ac:dyDescent="0.3">
      <c r="A23">
        <v>18607</v>
      </c>
      <c r="B23" t="s">
        <v>37</v>
      </c>
      <c r="C23" t="s">
        <v>38</v>
      </c>
      <c r="D23">
        <v>60000</v>
      </c>
      <c r="E23">
        <v>4</v>
      </c>
      <c r="F23" t="s">
        <v>13</v>
      </c>
      <c r="G23" t="s">
        <v>14</v>
      </c>
      <c r="H23" t="s">
        <v>15</v>
      </c>
      <c r="I23">
        <v>2</v>
      </c>
      <c r="J23" t="s">
        <v>22</v>
      </c>
      <c r="K23" t="s">
        <v>32</v>
      </c>
      <c r="L23">
        <v>42</v>
      </c>
      <c r="M23" t="s">
        <v>45</v>
      </c>
      <c r="N23" t="s">
        <v>15</v>
      </c>
    </row>
    <row r="24" spans="1:14" x14ac:dyDescent="0.3">
      <c r="A24">
        <v>21583</v>
      </c>
      <c r="B24" t="s">
        <v>36</v>
      </c>
      <c r="C24" t="s">
        <v>38</v>
      </c>
      <c r="D24">
        <v>50000</v>
      </c>
      <c r="E24">
        <v>1</v>
      </c>
      <c r="F24" t="s">
        <v>13</v>
      </c>
      <c r="G24" t="s">
        <v>14</v>
      </c>
      <c r="H24" t="s">
        <v>15</v>
      </c>
      <c r="I24">
        <v>0</v>
      </c>
      <c r="J24" t="s">
        <v>16</v>
      </c>
      <c r="K24" t="s">
        <v>32</v>
      </c>
      <c r="L24">
        <v>34</v>
      </c>
      <c r="M24" t="s">
        <v>45</v>
      </c>
      <c r="N24" t="s">
        <v>15</v>
      </c>
    </row>
    <row r="25" spans="1:14" x14ac:dyDescent="0.3">
      <c r="A25">
        <v>20401</v>
      </c>
      <c r="B25" t="s">
        <v>36</v>
      </c>
      <c r="C25" t="s">
        <v>38</v>
      </c>
      <c r="D25">
        <v>50000</v>
      </c>
      <c r="E25">
        <v>4</v>
      </c>
      <c r="F25" t="s">
        <v>13</v>
      </c>
      <c r="G25" t="s">
        <v>28</v>
      </c>
      <c r="H25" t="s">
        <v>15</v>
      </c>
      <c r="I25">
        <v>2</v>
      </c>
      <c r="J25" t="s">
        <v>26</v>
      </c>
      <c r="K25" t="s">
        <v>32</v>
      </c>
      <c r="L25">
        <v>64</v>
      </c>
      <c r="M25" t="s">
        <v>46</v>
      </c>
      <c r="N25" t="s">
        <v>15</v>
      </c>
    </row>
    <row r="26" spans="1:14" x14ac:dyDescent="0.3">
      <c r="A26">
        <v>17000</v>
      </c>
      <c r="B26" t="s">
        <v>37</v>
      </c>
      <c r="C26" t="s">
        <v>38</v>
      </c>
      <c r="D26">
        <v>70000</v>
      </c>
      <c r="E26">
        <v>4</v>
      </c>
      <c r="F26" t="s">
        <v>13</v>
      </c>
      <c r="G26" t="s">
        <v>14</v>
      </c>
      <c r="H26" t="s">
        <v>15</v>
      </c>
      <c r="I26">
        <v>2</v>
      </c>
      <c r="J26" t="s">
        <v>22</v>
      </c>
      <c r="K26" t="s">
        <v>32</v>
      </c>
      <c r="L26">
        <v>43</v>
      </c>
      <c r="M26" t="s">
        <v>45</v>
      </c>
      <c r="N26" t="s">
        <v>15</v>
      </c>
    </row>
    <row r="27" spans="1:14" x14ac:dyDescent="0.3">
      <c r="A27">
        <v>27074</v>
      </c>
      <c r="B27" t="s">
        <v>36</v>
      </c>
      <c r="C27" t="s">
        <v>38</v>
      </c>
      <c r="D27">
        <v>70000</v>
      </c>
      <c r="E27">
        <v>1</v>
      </c>
      <c r="F27" t="s">
        <v>31</v>
      </c>
      <c r="G27" t="s">
        <v>14</v>
      </c>
      <c r="H27" t="s">
        <v>15</v>
      </c>
      <c r="I27">
        <v>0</v>
      </c>
      <c r="J27" t="s">
        <v>16</v>
      </c>
      <c r="K27" t="s">
        <v>32</v>
      </c>
      <c r="L27">
        <v>35</v>
      </c>
      <c r="M27" t="s">
        <v>45</v>
      </c>
      <c r="N27" t="s">
        <v>15</v>
      </c>
    </row>
    <row r="28" spans="1:14" x14ac:dyDescent="0.3">
      <c r="A28">
        <v>16151</v>
      </c>
      <c r="B28" t="s">
        <v>36</v>
      </c>
      <c r="C28" t="s">
        <v>38</v>
      </c>
      <c r="D28">
        <v>60000</v>
      </c>
      <c r="E28">
        <v>1</v>
      </c>
      <c r="F28" t="s">
        <v>13</v>
      </c>
      <c r="G28" t="s">
        <v>21</v>
      </c>
      <c r="H28" t="s">
        <v>15</v>
      </c>
      <c r="I28">
        <v>1</v>
      </c>
      <c r="J28" t="s">
        <v>22</v>
      </c>
      <c r="K28" t="s">
        <v>32</v>
      </c>
      <c r="L28">
        <v>48</v>
      </c>
      <c r="M28" t="s">
        <v>45</v>
      </c>
      <c r="N28" t="s">
        <v>15</v>
      </c>
    </row>
    <row r="29" spans="1:14" x14ac:dyDescent="0.3">
      <c r="A29">
        <v>11275</v>
      </c>
      <c r="B29" t="s">
        <v>36</v>
      </c>
      <c r="C29" t="s">
        <v>38</v>
      </c>
      <c r="D29">
        <v>80000</v>
      </c>
      <c r="E29">
        <v>4</v>
      </c>
      <c r="F29" t="s">
        <v>31</v>
      </c>
      <c r="G29" t="s">
        <v>28</v>
      </c>
      <c r="H29" t="s">
        <v>15</v>
      </c>
      <c r="I29">
        <v>2</v>
      </c>
      <c r="J29" t="s">
        <v>16</v>
      </c>
      <c r="K29" t="s">
        <v>32</v>
      </c>
      <c r="L29">
        <v>72</v>
      </c>
      <c r="M29" t="s">
        <v>46</v>
      </c>
      <c r="N29" t="s">
        <v>15</v>
      </c>
    </row>
    <row r="30" spans="1:14" x14ac:dyDescent="0.3">
      <c r="A30">
        <v>27279</v>
      </c>
      <c r="B30" t="s">
        <v>37</v>
      </c>
      <c r="C30" t="s">
        <v>38</v>
      </c>
      <c r="D30">
        <v>70000</v>
      </c>
      <c r="E30">
        <v>2</v>
      </c>
      <c r="F30" t="s">
        <v>13</v>
      </c>
      <c r="G30" t="s">
        <v>14</v>
      </c>
      <c r="H30" t="s">
        <v>15</v>
      </c>
      <c r="I30">
        <v>0</v>
      </c>
      <c r="J30" t="s">
        <v>22</v>
      </c>
      <c r="K30" t="s">
        <v>32</v>
      </c>
      <c r="L30">
        <v>38</v>
      </c>
      <c r="M30" t="s">
        <v>45</v>
      </c>
      <c r="N30" t="s">
        <v>15</v>
      </c>
    </row>
    <row r="31" spans="1:14" x14ac:dyDescent="0.3">
      <c r="A31">
        <v>16466</v>
      </c>
      <c r="B31" t="s">
        <v>37</v>
      </c>
      <c r="C31" t="s">
        <v>38</v>
      </c>
      <c r="D31">
        <v>20000</v>
      </c>
      <c r="E31">
        <v>0</v>
      </c>
      <c r="F31" t="s">
        <v>29</v>
      </c>
      <c r="G31" t="s">
        <v>25</v>
      </c>
      <c r="H31" t="s">
        <v>18</v>
      </c>
      <c r="I31">
        <v>2</v>
      </c>
      <c r="J31" t="s">
        <v>16</v>
      </c>
      <c r="K31" t="s">
        <v>17</v>
      </c>
      <c r="L31">
        <v>32</v>
      </c>
      <c r="M31" t="s">
        <v>45</v>
      </c>
      <c r="N31" t="s">
        <v>15</v>
      </c>
    </row>
    <row r="32" spans="1:14" x14ac:dyDescent="0.3">
      <c r="A32">
        <v>14883</v>
      </c>
      <c r="B32" t="s">
        <v>36</v>
      </c>
      <c r="C32" t="s">
        <v>38</v>
      </c>
      <c r="D32">
        <v>30000</v>
      </c>
      <c r="E32">
        <v>1</v>
      </c>
      <c r="F32" t="s">
        <v>13</v>
      </c>
      <c r="G32" t="s">
        <v>14</v>
      </c>
      <c r="H32" t="s">
        <v>15</v>
      </c>
      <c r="I32">
        <v>1</v>
      </c>
      <c r="J32" t="s">
        <v>23</v>
      </c>
      <c r="K32" t="s">
        <v>32</v>
      </c>
      <c r="L32">
        <v>53</v>
      </c>
      <c r="M32" t="s">
        <v>45</v>
      </c>
      <c r="N32" t="s">
        <v>15</v>
      </c>
    </row>
    <row r="33" spans="1:14" x14ac:dyDescent="0.3">
      <c r="A33">
        <v>22118</v>
      </c>
      <c r="B33" t="s">
        <v>37</v>
      </c>
      <c r="C33" t="s">
        <v>38</v>
      </c>
      <c r="D33">
        <v>70000</v>
      </c>
      <c r="E33">
        <v>3</v>
      </c>
      <c r="F33" t="s">
        <v>31</v>
      </c>
      <c r="G33" t="s">
        <v>28</v>
      </c>
      <c r="H33" t="s">
        <v>15</v>
      </c>
      <c r="I33">
        <v>2</v>
      </c>
      <c r="J33" t="s">
        <v>23</v>
      </c>
      <c r="K33" t="s">
        <v>32</v>
      </c>
      <c r="L33">
        <v>53</v>
      </c>
      <c r="M33" t="s">
        <v>45</v>
      </c>
      <c r="N33" t="s">
        <v>15</v>
      </c>
    </row>
    <row r="34" spans="1:14" x14ac:dyDescent="0.3">
      <c r="A34">
        <v>22046</v>
      </c>
      <c r="B34" t="s">
        <v>37</v>
      </c>
      <c r="C34" t="s">
        <v>38</v>
      </c>
      <c r="D34">
        <v>80000</v>
      </c>
      <c r="E34">
        <v>0</v>
      </c>
      <c r="F34" t="s">
        <v>13</v>
      </c>
      <c r="G34" t="s">
        <v>28</v>
      </c>
      <c r="H34" t="s">
        <v>18</v>
      </c>
      <c r="I34">
        <v>1</v>
      </c>
      <c r="J34" t="s">
        <v>16</v>
      </c>
      <c r="K34" t="s">
        <v>32</v>
      </c>
      <c r="L34">
        <v>38</v>
      </c>
      <c r="M34" t="s">
        <v>45</v>
      </c>
      <c r="N34" t="s">
        <v>15</v>
      </c>
    </row>
    <row r="35" spans="1:14" x14ac:dyDescent="0.3">
      <c r="A35">
        <v>13714</v>
      </c>
      <c r="B35" t="s">
        <v>36</v>
      </c>
      <c r="C35" t="s">
        <v>38</v>
      </c>
      <c r="D35">
        <v>20000</v>
      </c>
      <c r="E35">
        <v>2</v>
      </c>
      <c r="F35" t="s">
        <v>27</v>
      </c>
      <c r="G35" t="s">
        <v>25</v>
      </c>
      <c r="H35" t="s">
        <v>18</v>
      </c>
      <c r="I35">
        <v>2</v>
      </c>
      <c r="J35" t="s">
        <v>26</v>
      </c>
      <c r="K35" t="s">
        <v>32</v>
      </c>
      <c r="L35">
        <v>53</v>
      </c>
      <c r="M35" t="s">
        <v>45</v>
      </c>
      <c r="N35" t="s">
        <v>15</v>
      </c>
    </row>
    <row r="36" spans="1:14" x14ac:dyDescent="0.3">
      <c r="A36">
        <v>11745</v>
      </c>
      <c r="B36" t="s">
        <v>36</v>
      </c>
      <c r="C36" t="s">
        <v>38</v>
      </c>
      <c r="D36">
        <v>60000</v>
      </c>
      <c r="E36">
        <v>1</v>
      </c>
      <c r="F36" t="s">
        <v>13</v>
      </c>
      <c r="G36" t="s">
        <v>21</v>
      </c>
      <c r="H36" t="s">
        <v>15</v>
      </c>
      <c r="I36">
        <v>1</v>
      </c>
      <c r="J36" t="s">
        <v>16</v>
      </c>
      <c r="K36" t="s">
        <v>32</v>
      </c>
      <c r="L36">
        <v>47</v>
      </c>
      <c r="M36" t="s">
        <v>45</v>
      </c>
      <c r="N36" t="s">
        <v>15</v>
      </c>
    </row>
    <row r="37" spans="1:14" x14ac:dyDescent="0.3">
      <c r="A37">
        <v>15555</v>
      </c>
      <c r="B37" t="s">
        <v>36</v>
      </c>
      <c r="C37" t="s">
        <v>38</v>
      </c>
      <c r="D37">
        <v>60000</v>
      </c>
      <c r="E37">
        <v>1</v>
      </c>
      <c r="F37" t="s">
        <v>19</v>
      </c>
      <c r="G37" t="s">
        <v>14</v>
      </c>
      <c r="H37" t="s">
        <v>15</v>
      </c>
      <c r="I37">
        <v>1</v>
      </c>
      <c r="J37" t="s">
        <v>22</v>
      </c>
      <c r="K37" t="s">
        <v>32</v>
      </c>
      <c r="L37">
        <v>45</v>
      </c>
      <c r="M37" t="s">
        <v>45</v>
      </c>
      <c r="N37" t="s">
        <v>15</v>
      </c>
    </row>
    <row r="38" spans="1:14" x14ac:dyDescent="0.3">
      <c r="A38">
        <v>17891</v>
      </c>
      <c r="B38" t="s">
        <v>36</v>
      </c>
      <c r="C38" t="s">
        <v>38</v>
      </c>
      <c r="D38">
        <v>10000</v>
      </c>
      <c r="E38">
        <v>2</v>
      </c>
      <c r="F38" t="s">
        <v>19</v>
      </c>
      <c r="G38" t="s">
        <v>25</v>
      </c>
      <c r="H38" t="s">
        <v>15</v>
      </c>
      <c r="I38">
        <v>1</v>
      </c>
      <c r="J38" t="s">
        <v>16</v>
      </c>
      <c r="K38" t="s">
        <v>17</v>
      </c>
      <c r="L38">
        <v>50</v>
      </c>
      <c r="M38" t="s">
        <v>45</v>
      </c>
      <c r="N38" t="s">
        <v>15</v>
      </c>
    </row>
    <row r="39" spans="1:14" x14ac:dyDescent="0.3">
      <c r="A39">
        <v>23882</v>
      </c>
      <c r="B39" t="s">
        <v>37</v>
      </c>
      <c r="C39" t="s">
        <v>38</v>
      </c>
      <c r="D39">
        <v>80000</v>
      </c>
      <c r="E39">
        <v>3</v>
      </c>
      <c r="F39" t="s">
        <v>31</v>
      </c>
      <c r="G39" t="s">
        <v>21</v>
      </c>
      <c r="H39" t="s">
        <v>15</v>
      </c>
      <c r="I39">
        <v>0</v>
      </c>
      <c r="J39" t="s">
        <v>16</v>
      </c>
      <c r="K39" t="s">
        <v>32</v>
      </c>
      <c r="L39">
        <v>37</v>
      </c>
      <c r="M39" t="s">
        <v>45</v>
      </c>
      <c r="N39" t="s">
        <v>15</v>
      </c>
    </row>
    <row r="40" spans="1:14" x14ac:dyDescent="0.3">
      <c r="A40">
        <v>19143</v>
      </c>
      <c r="B40" t="s">
        <v>37</v>
      </c>
      <c r="C40" t="s">
        <v>38</v>
      </c>
      <c r="D40">
        <v>80000</v>
      </c>
      <c r="E40">
        <v>3</v>
      </c>
      <c r="F40" t="s">
        <v>13</v>
      </c>
      <c r="G40" t="s">
        <v>14</v>
      </c>
      <c r="H40" t="s">
        <v>15</v>
      </c>
      <c r="I40">
        <v>2</v>
      </c>
      <c r="J40" t="s">
        <v>22</v>
      </c>
      <c r="K40" t="s">
        <v>32</v>
      </c>
      <c r="L40">
        <v>41</v>
      </c>
      <c r="M40" t="s">
        <v>45</v>
      </c>
      <c r="N40" t="s">
        <v>15</v>
      </c>
    </row>
    <row r="41" spans="1:14" x14ac:dyDescent="0.3">
      <c r="A41">
        <v>16259</v>
      </c>
      <c r="B41" t="s">
        <v>37</v>
      </c>
      <c r="C41" t="s">
        <v>38</v>
      </c>
      <c r="D41">
        <v>10000</v>
      </c>
      <c r="E41">
        <v>4</v>
      </c>
      <c r="F41" t="s">
        <v>29</v>
      </c>
      <c r="G41" t="s">
        <v>25</v>
      </c>
      <c r="H41" t="s">
        <v>15</v>
      </c>
      <c r="I41">
        <v>2</v>
      </c>
      <c r="J41" t="s">
        <v>16</v>
      </c>
      <c r="K41" t="s">
        <v>17</v>
      </c>
      <c r="L41">
        <v>40</v>
      </c>
      <c r="M41" t="s">
        <v>45</v>
      </c>
      <c r="N41" t="s">
        <v>15</v>
      </c>
    </row>
    <row r="42" spans="1:14" x14ac:dyDescent="0.3">
      <c r="A42">
        <v>12922</v>
      </c>
      <c r="B42" t="s">
        <v>37</v>
      </c>
      <c r="C42" t="s">
        <v>38</v>
      </c>
      <c r="D42">
        <v>60000</v>
      </c>
      <c r="E42">
        <v>3</v>
      </c>
      <c r="F42" t="s">
        <v>13</v>
      </c>
      <c r="G42" t="s">
        <v>14</v>
      </c>
      <c r="H42" t="s">
        <v>15</v>
      </c>
      <c r="I42">
        <v>0</v>
      </c>
      <c r="J42" t="s">
        <v>22</v>
      </c>
      <c r="K42" t="s">
        <v>32</v>
      </c>
      <c r="L42">
        <v>40</v>
      </c>
      <c r="M42" t="s">
        <v>45</v>
      </c>
      <c r="N42" t="s">
        <v>15</v>
      </c>
    </row>
    <row r="43" spans="1:14" x14ac:dyDescent="0.3">
      <c r="A43">
        <v>14347</v>
      </c>
      <c r="B43" t="s">
        <v>37</v>
      </c>
      <c r="C43" t="s">
        <v>38</v>
      </c>
      <c r="D43">
        <v>40000</v>
      </c>
      <c r="E43">
        <v>2</v>
      </c>
      <c r="F43" t="s">
        <v>13</v>
      </c>
      <c r="G43" t="s">
        <v>28</v>
      </c>
      <c r="H43" t="s">
        <v>15</v>
      </c>
      <c r="I43">
        <v>2</v>
      </c>
      <c r="J43" t="s">
        <v>23</v>
      </c>
      <c r="K43" t="s">
        <v>24</v>
      </c>
      <c r="L43">
        <v>65</v>
      </c>
      <c r="M43" t="s">
        <v>46</v>
      </c>
      <c r="N43" t="s">
        <v>15</v>
      </c>
    </row>
    <row r="44" spans="1:14" x14ac:dyDescent="0.3">
      <c r="A44">
        <v>19889</v>
      </c>
      <c r="B44" t="s">
        <v>37</v>
      </c>
      <c r="C44" t="s">
        <v>38</v>
      </c>
      <c r="D44">
        <v>70000</v>
      </c>
      <c r="E44">
        <v>2</v>
      </c>
      <c r="F44" t="s">
        <v>29</v>
      </c>
      <c r="G44" t="s">
        <v>14</v>
      </c>
      <c r="H44" t="s">
        <v>18</v>
      </c>
      <c r="I44">
        <v>2</v>
      </c>
      <c r="J44" t="s">
        <v>22</v>
      </c>
      <c r="K44" t="s">
        <v>32</v>
      </c>
      <c r="L44">
        <v>54</v>
      </c>
      <c r="M44" t="s">
        <v>45</v>
      </c>
      <c r="N44" t="s">
        <v>15</v>
      </c>
    </row>
    <row r="45" spans="1:14" x14ac:dyDescent="0.3">
      <c r="A45">
        <v>17185</v>
      </c>
      <c r="B45" t="s">
        <v>36</v>
      </c>
      <c r="C45" t="s">
        <v>38</v>
      </c>
      <c r="D45">
        <v>170000</v>
      </c>
      <c r="E45">
        <v>4</v>
      </c>
      <c r="F45" t="s">
        <v>19</v>
      </c>
      <c r="G45" t="s">
        <v>21</v>
      </c>
      <c r="H45" t="s">
        <v>18</v>
      </c>
      <c r="I45">
        <v>3</v>
      </c>
      <c r="J45" t="s">
        <v>23</v>
      </c>
      <c r="K45" t="s">
        <v>17</v>
      </c>
      <c r="L45">
        <v>48</v>
      </c>
      <c r="M45" t="s">
        <v>45</v>
      </c>
      <c r="N45" t="s">
        <v>15</v>
      </c>
    </row>
    <row r="46" spans="1:14" x14ac:dyDescent="0.3">
      <c r="A46">
        <v>29380</v>
      </c>
      <c r="B46" t="s">
        <v>36</v>
      </c>
      <c r="C46" t="s">
        <v>38</v>
      </c>
      <c r="D46">
        <v>20000</v>
      </c>
      <c r="E46">
        <v>3</v>
      </c>
      <c r="F46" t="s">
        <v>27</v>
      </c>
      <c r="G46" t="s">
        <v>25</v>
      </c>
      <c r="H46" t="s">
        <v>15</v>
      </c>
      <c r="I46">
        <v>0</v>
      </c>
      <c r="J46" t="s">
        <v>16</v>
      </c>
      <c r="K46" t="s">
        <v>17</v>
      </c>
      <c r="L46">
        <v>41</v>
      </c>
      <c r="M46" t="s">
        <v>45</v>
      </c>
      <c r="N46" t="s">
        <v>15</v>
      </c>
    </row>
    <row r="47" spans="1:14" x14ac:dyDescent="0.3">
      <c r="A47">
        <v>23986</v>
      </c>
      <c r="B47" t="s">
        <v>36</v>
      </c>
      <c r="C47" t="s">
        <v>38</v>
      </c>
      <c r="D47">
        <v>20000</v>
      </c>
      <c r="E47">
        <v>1</v>
      </c>
      <c r="F47" t="s">
        <v>13</v>
      </c>
      <c r="G47" t="s">
        <v>20</v>
      </c>
      <c r="H47" t="s">
        <v>15</v>
      </c>
      <c r="I47">
        <v>0</v>
      </c>
      <c r="J47" t="s">
        <v>16</v>
      </c>
      <c r="K47" t="s">
        <v>17</v>
      </c>
      <c r="L47">
        <v>66</v>
      </c>
      <c r="M47" t="s">
        <v>46</v>
      </c>
      <c r="N47" t="s">
        <v>15</v>
      </c>
    </row>
    <row r="48" spans="1:14" x14ac:dyDescent="0.3">
      <c r="A48">
        <v>24466</v>
      </c>
      <c r="B48" t="s">
        <v>36</v>
      </c>
      <c r="C48" t="s">
        <v>38</v>
      </c>
      <c r="D48">
        <v>60000</v>
      </c>
      <c r="E48">
        <v>1</v>
      </c>
      <c r="F48" t="s">
        <v>19</v>
      </c>
      <c r="G48" t="s">
        <v>14</v>
      </c>
      <c r="H48" t="s">
        <v>15</v>
      </c>
      <c r="I48">
        <v>1</v>
      </c>
      <c r="J48" t="s">
        <v>23</v>
      </c>
      <c r="K48" t="s">
        <v>24</v>
      </c>
      <c r="L48">
        <v>46</v>
      </c>
      <c r="M48" t="s">
        <v>45</v>
      </c>
      <c r="N48" t="s">
        <v>15</v>
      </c>
    </row>
    <row r="49" spans="1:14" x14ac:dyDescent="0.3">
      <c r="A49">
        <v>29097</v>
      </c>
      <c r="B49" t="s">
        <v>37</v>
      </c>
      <c r="C49" t="s">
        <v>38</v>
      </c>
      <c r="D49">
        <v>40000</v>
      </c>
      <c r="E49">
        <v>2</v>
      </c>
      <c r="F49" t="s">
        <v>19</v>
      </c>
      <c r="G49" t="s">
        <v>14</v>
      </c>
      <c r="H49" t="s">
        <v>15</v>
      </c>
      <c r="I49">
        <v>2</v>
      </c>
      <c r="J49" t="s">
        <v>23</v>
      </c>
      <c r="K49" t="s">
        <v>24</v>
      </c>
      <c r="L49">
        <v>52</v>
      </c>
      <c r="M49" t="s">
        <v>45</v>
      </c>
      <c r="N49" t="s">
        <v>15</v>
      </c>
    </row>
    <row r="50" spans="1:14" x14ac:dyDescent="0.3">
      <c r="A50">
        <v>27540</v>
      </c>
      <c r="B50" t="s">
        <v>37</v>
      </c>
      <c r="C50" t="s">
        <v>38</v>
      </c>
      <c r="D50">
        <v>70000</v>
      </c>
      <c r="E50">
        <v>0</v>
      </c>
      <c r="F50" t="s">
        <v>13</v>
      </c>
      <c r="G50" t="s">
        <v>21</v>
      </c>
      <c r="H50" t="s">
        <v>18</v>
      </c>
      <c r="I50">
        <v>1</v>
      </c>
      <c r="J50" t="s">
        <v>16</v>
      </c>
      <c r="K50" t="s">
        <v>32</v>
      </c>
      <c r="L50">
        <v>37</v>
      </c>
      <c r="M50" t="s">
        <v>45</v>
      </c>
      <c r="N50" t="s">
        <v>15</v>
      </c>
    </row>
    <row r="51" spans="1:14" x14ac:dyDescent="0.3">
      <c r="A51">
        <v>19163</v>
      </c>
      <c r="B51" t="s">
        <v>36</v>
      </c>
      <c r="C51" t="s">
        <v>38</v>
      </c>
      <c r="D51">
        <v>70000</v>
      </c>
      <c r="E51">
        <v>4</v>
      </c>
      <c r="F51" t="s">
        <v>13</v>
      </c>
      <c r="G51" t="s">
        <v>21</v>
      </c>
      <c r="H51" t="s">
        <v>15</v>
      </c>
      <c r="I51">
        <v>2</v>
      </c>
      <c r="J51" t="s">
        <v>16</v>
      </c>
      <c r="K51" t="s">
        <v>32</v>
      </c>
      <c r="L51">
        <v>43</v>
      </c>
      <c r="M51" t="s">
        <v>45</v>
      </c>
      <c r="N51" t="s">
        <v>15</v>
      </c>
    </row>
    <row r="52" spans="1:14" x14ac:dyDescent="0.3">
      <c r="A52">
        <v>13911</v>
      </c>
      <c r="B52" t="s">
        <v>37</v>
      </c>
      <c r="C52" t="s">
        <v>38</v>
      </c>
      <c r="D52">
        <v>80000</v>
      </c>
      <c r="E52">
        <v>3</v>
      </c>
      <c r="F52" t="s">
        <v>13</v>
      </c>
      <c r="G52" t="s">
        <v>14</v>
      </c>
      <c r="H52" t="s">
        <v>15</v>
      </c>
      <c r="I52">
        <v>2</v>
      </c>
      <c r="J52" t="s">
        <v>22</v>
      </c>
      <c r="K52" t="s">
        <v>32</v>
      </c>
      <c r="L52">
        <v>41</v>
      </c>
      <c r="M52" t="s">
        <v>45</v>
      </c>
      <c r="N52" t="s">
        <v>15</v>
      </c>
    </row>
    <row r="53" spans="1:14" x14ac:dyDescent="0.3">
      <c r="A53">
        <v>23041</v>
      </c>
      <c r="B53" t="s">
        <v>37</v>
      </c>
      <c r="C53" t="s">
        <v>38</v>
      </c>
      <c r="D53">
        <v>70000</v>
      </c>
      <c r="E53">
        <v>4</v>
      </c>
      <c r="F53" t="s">
        <v>27</v>
      </c>
      <c r="G53" t="s">
        <v>21</v>
      </c>
      <c r="H53" t="s">
        <v>15</v>
      </c>
      <c r="I53">
        <v>0</v>
      </c>
      <c r="J53" t="s">
        <v>23</v>
      </c>
      <c r="K53" t="s">
        <v>32</v>
      </c>
      <c r="L53">
        <v>50</v>
      </c>
      <c r="M53" t="s">
        <v>45</v>
      </c>
      <c r="N53" t="s">
        <v>15</v>
      </c>
    </row>
    <row r="54" spans="1:14" x14ac:dyDescent="0.3">
      <c r="A54">
        <v>17012</v>
      </c>
      <c r="B54" t="s">
        <v>36</v>
      </c>
      <c r="C54" t="s">
        <v>38</v>
      </c>
      <c r="D54">
        <v>60000</v>
      </c>
      <c r="E54">
        <v>3</v>
      </c>
      <c r="F54" t="s">
        <v>31</v>
      </c>
      <c r="G54" t="s">
        <v>21</v>
      </c>
      <c r="H54" t="s">
        <v>15</v>
      </c>
      <c r="I54">
        <v>0</v>
      </c>
      <c r="J54" t="s">
        <v>22</v>
      </c>
      <c r="K54" t="s">
        <v>32</v>
      </c>
      <c r="L54">
        <v>42</v>
      </c>
      <c r="M54" t="s">
        <v>45</v>
      </c>
      <c r="N54" t="s">
        <v>15</v>
      </c>
    </row>
    <row r="55" spans="1:14" x14ac:dyDescent="0.3">
      <c r="A55">
        <v>21660</v>
      </c>
      <c r="B55" t="s">
        <v>36</v>
      </c>
      <c r="C55" t="s">
        <v>38</v>
      </c>
      <c r="D55">
        <v>60000</v>
      </c>
      <c r="E55">
        <v>3</v>
      </c>
      <c r="F55" t="s">
        <v>31</v>
      </c>
      <c r="G55" t="s">
        <v>21</v>
      </c>
      <c r="H55" t="s">
        <v>15</v>
      </c>
      <c r="I55">
        <v>0</v>
      </c>
      <c r="J55" t="s">
        <v>22</v>
      </c>
      <c r="K55" t="s">
        <v>32</v>
      </c>
      <c r="L55">
        <v>43</v>
      </c>
      <c r="M55" t="s">
        <v>45</v>
      </c>
      <c r="N55" t="s">
        <v>15</v>
      </c>
    </row>
    <row r="56" spans="1:14" x14ac:dyDescent="0.3">
      <c r="A56">
        <v>13351</v>
      </c>
      <c r="B56" t="s">
        <v>37</v>
      </c>
      <c r="C56" t="s">
        <v>38</v>
      </c>
      <c r="D56">
        <v>70000</v>
      </c>
      <c r="E56">
        <v>4</v>
      </c>
      <c r="F56" t="s">
        <v>13</v>
      </c>
      <c r="G56" t="s">
        <v>28</v>
      </c>
      <c r="H56" t="s">
        <v>15</v>
      </c>
      <c r="I56">
        <v>2</v>
      </c>
      <c r="J56" t="s">
        <v>26</v>
      </c>
      <c r="K56" t="s">
        <v>32</v>
      </c>
      <c r="L56">
        <v>62</v>
      </c>
      <c r="M56" t="s">
        <v>46</v>
      </c>
      <c r="N56" t="s">
        <v>15</v>
      </c>
    </row>
    <row r="57" spans="1:14" x14ac:dyDescent="0.3">
      <c r="A57">
        <v>20376</v>
      </c>
      <c r="B57" t="s">
        <v>37</v>
      </c>
      <c r="C57" t="s">
        <v>38</v>
      </c>
      <c r="D57">
        <v>70000</v>
      </c>
      <c r="E57">
        <v>3</v>
      </c>
      <c r="F57" t="s">
        <v>31</v>
      </c>
      <c r="G57" t="s">
        <v>28</v>
      </c>
      <c r="H57" t="s">
        <v>15</v>
      </c>
      <c r="I57">
        <v>2</v>
      </c>
      <c r="J57" t="s">
        <v>23</v>
      </c>
      <c r="K57" t="s">
        <v>32</v>
      </c>
      <c r="L57">
        <v>52</v>
      </c>
      <c r="M57" t="s">
        <v>45</v>
      </c>
      <c r="N57" t="s">
        <v>15</v>
      </c>
    </row>
    <row r="58" spans="1:14" x14ac:dyDescent="0.3">
      <c r="A58">
        <v>21417</v>
      </c>
      <c r="B58" t="s">
        <v>37</v>
      </c>
      <c r="C58" t="s">
        <v>38</v>
      </c>
      <c r="D58">
        <v>60000</v>
      </c>
      <c r="E58">
        <v>0</v>
      </c>
      <c r="F58" t="s">
        <v>19</v>
      </c>
      <c r="G58" t="s">
        <v>21</v>
      </c>
      <c r="H58" t="s">
        <v>18</v>
      </c>
      <c r="I58">
        <v>2</v>
      </c>
      <c r="J58" t="s">
        <v>26</v>
      </c>
      <c r="K58" t="s">
        <v>32</v>
      </c>
      <c r="L58">
        <v>32</v>
      </c>
      <c r="M58" t="s">
        <v>45</v>
      </c>
      <c r="N58" t="s">
        <v>15</v>
      </c>
    </row>
    <row r="59" spans="1:14" x14ac:dyDescent="0.3">
      <c r="A59">
        <v>15287</v>
      </c>
      <c r="B59" t="s">
        <v>37</v>
      </c>
      <c r="C59" t="s">
        <v>38</v>
      </c>
      <c r="D59">
        <v>50000</v>
      </c>
      <c r="E59">
        <v>1</v>
      </c>
      <c r="F59" t="s">
        <v>31</v>
      </c>
      <c r="G59" t="s">
        <v>14</v>
      </c>
      <c r="H59" t="s">
        <v>15</v>
      </c>
      <c r="I59">
        <v>0</v>
      </c>
      <c r="J59" t="s">
        <v>26</v>
      </c>
      <c r="K59" t="s">
        <v>32</v>
      </c>
      <c r="L59">
        <v>33</v>
      </c>
      <c r="M59" t="s">
        <v>45</v>
      </c>
      <c r="N59" t="s">
        <v>15</v>
      </c>
    </row>
    <row r="60" spans="1:14" x14ac:dyDescent="0.3">
      <c r="A60">
        <v>25502</v>
      </c>
      <c r="B60" t="s">
        <v>36</v>
      </c>
      <c r="C60" t="s">
        <v>38</v>
      </c>
      <c r="D60">
        <v>40000</v>
      </c>
      <c r="E60">
        <v>1</v>
      </c>
      <c r="F60" t="s">
        <v>13</v>
      </c>
      <c r="G60" t="s">
        <v>14</v>
      </c>
      <c r="H60" t="s">
        <v>15</v>
      </c>
      <c r="I60">
        <v>0</v>
      </c>
      <c r="J60" t="s">
        <v>16</v>
      </c>
      <c r="K60" t="s">
        <v>17</v>
      </c>
      <c r="L60">
        <v>43</v>
      </c>
      <c r="M60" t="s">
        <v>45</v>
      </c>
      <c r="N60" t="s">
        <v>15</v>
      </c>
    </row>
    <row r="61" spans="1:14" x14ac:dyDescent="0.3">
      <c r="A61">
        <v>22971</v>
      </c>
      <c r="B61" t="s">
        <v>37</v>
      </c>
      <c r="C61" t="s">
        <v>38</v>
      </c>
      <c r="D61">
        <v>30000</v>
      </c>
      <c r="E61">
        <v>0</v>
      </c>
      <c r="F61" t="s">
        <v>27</v>
      </c>
      <c r="G61" t="s">
        <v>14</v>
      </c>
      <c r="H61" t="s">
        <v>18</v>
      </c>
      <c r="I61">
        <v>2</v>
      </c>
      <c r="J61" t="s">
        <v>16</v>
      </c>
      <c r="K61" t="s">
        <v>32</v>
      </c>
      <c r="L61">
        <v>25</v>
      </c>
      <c r="M61" t="s">
        <v>47</v>
      </c>
      <c r="N61" t="s">
        <v>15</v>
      </c>
    </row>
    <row r="62" spans="1:14" x14ac:dyDescent="0.3">
      <c r="A62">
        <v>28031</v>
      </c>
      <c r="B62" t="s">
        <v>37</v>
      </c>
      <c r="C62" t="s">
        <v>38</v>
      </c>
      <c r="D62">
        <v>70000</v>
      </c>
      <c r="E62">
        <v>2</v>
      </c>
      <c r="F62" t="s">
        <v>13</v>
      </c>
      <c r="G62" t="s">
        <v>28</v>
      </c>
      <c r="H62" t="s">
        <v>18</v>
      </c>
      <c r="I62">
        <v>1</v>
      </c>
      <c r="J62" t="s">
        <v>22</v>
      </c>
      <c r="K62" t="s">
        <v>32</v>
      </c>
      <c r="L62">
        <v>59</v>
      </c>
      <c r="M62" t="s">
        <v>46</v>
      </c>
      <c r="N62" t="s">
        <v>15</v>
      </c>
    </row>
    <row r="63" spans="1:14" x14ac:dyDescent="0.3">
      <c r="A63">
        <v>24496</v>
      </c>
      <c r="B63" t="s">
        <v>37</v>
      </c>
      <c r="C63" t="s">
        <v>38</v>
      </c>
      <c r="D63">
        <v>40000</v>
      </c>
      <c r="E63">
        <v>0</v>
      </c>
      <c r="F63" t="s">
        <v>27</v>
      </c>
      <c r="G63" t="s">
        <v>14</v>
      </c>
      <c r="H63" t="s">
        <v>18</v>
      </c>
      <c r="I63">
        <v>2</v>
      </c>
      <c r="J63" t="s">
        <v>16</v>
      </c>
      <c r="K63" t="s">
        <v>32</v>
      </c>
      <c r="L63">
        <v>28</v>
      </c>
      <c r="M63" t="s">
        <v>47</v>
      </c>
      <c r="N63" t="s">
        <v>15</v>
      </c>
    </row>
    <row r="64" spans="1:14" x14ac:dyDescent="0.3">
      <c r="A64">
        <v>20076</v>
      </c>
      <c r="B64" t="s">
        <v>37</v>
      </c>
      <c r="C64" t="s">
        <v>38</v>
      </c>
      <c r="D64">
        <v>10000</v>
      </c>
      <c r="E64">
        <v>2</v>
      </c>
      <c r="F64" t="s">
        <v>27</v>
      </c>
      <c r="G64" t="s">
        <v>25</v>
      </c>
      <c r="H64" t="s">
        <v>15</v>
      </c>
      <c r="I64">
        <v>2</v>
      </c>
      <c r="J64" t="s">
        <v>26</v>
      </c>
      <c r="K64" t="s">
        <v>32</v>
      </c>
      <c r="L64">
        <v>53</v>
      </c>
      <c r="M64" t="s">
        <v>45</v>
      </c>
      <c r="N64" t="s">
        <v>15</v>
      </c>
    </row>
    <row r="65" spans="1:14" x14ac:dyDescent="0.3">
      <c r="A65">
        <v>14602</v>
      </c>
      <c r="B65" t="s">
        <v>36</v>
      </c>
      <c r="C65" t="s">
        <v>38</v>
      </c>
      <c r="D65">
        <v>80000</v>
      </c>
      <c r="E65">
        <v>3</v>
      </c>
      <c r="F65" t="s">
        <v>31</v>
      </c>
      <c r="G65" t="s">
        <v>21</v>
      </c>
      <c r="H65" t="s">
        <v>15</v>
      </c>
      <c r="I65">
        <v>0</v>
      </c>
      <c r="J65" t="s">
        <v>16</v>
      </c>
      <c r="K65" t="s">
        <v>32</v>
      </c>
      <c r="L65">
        <v>36</v>
      </c>
      <c r="M65" t="s">
        <v>45</v>
      </c>
      <c r="N65" t="s">
        <v>15</v>
      </c>
    </row>
    <row r="66" spans="1:14" x14ac:dyDescent="0.3">
      <c r="A66">
        <v>14927</v>
      </c>
      <c r="B66" t="s">
        <v>36</v>
      </c>
      <c r="C66" t="s">
        <v>38</v>
      </c>
      <c r="D66">
        <v>30000</v>
      </c>
      <c r="E66">
        <v>1</v>
      </c>
      <c r="F66" t="s">
        <v>13</v>
      </c>
      <c r="G66" t="s">
        <v>20</v>
      </c>
      <c r="H66" t="s">
        <v>15</v>
      </c>
      <c r="I66">
        <v>0</v>
      </c>
      <c r="J66" t="s">
        <v>16</v>
      </c>
      <c r="K66" t="s">
        <v>17</v>
      </c>
      <c r="L66">
        <v>37</v>
      </c>
      <c r="M66" t="s">
        <v>45</v>
      </c>
      <c r="N66" t="s">
        <v>15</v>
      </c>
    </row>
    <row r="67" spans="1:14" x14ac:dyDescent="0.3">
      <c r="A67">
        <v>24979</v>
      </c>
      <c r="B67" t="s">
        <v>36</v>
      </c>
      <c r="C67" t="s">
        <v>38</v>
      </c>
      <c r="D67">
        <v>60000</v>
      </c>
      <c r="E67">
        <v>2</v>
      </c>
      <c r="F67" t="s">
        <v>19</v>
      </c>
      <c r="G67" t="s">
        <v>21</v>
      </c>
      <c r="H67" t="s">
        <v>15</v>
      </c>
      <c r="I67">
        <v>2</v>
      </c>
      <c r="J67" t="s">
        <v>22</v>
      </c>
      <c r="K67" t="s">
        <v>32</v>
      </c>
      <c r="L67">
        <v>57</v>
      </c>
      <c r="M67" t="s">
        <v>46</v>
      </c>
      <c r="N67" t="s">
        <v>15</v>
      </c>
    </row>
    <row r="68" spans="1:14" x14ac:dyDescent="0.3">
      <c r="A68">
        <v>29355</v>
      </c>
      <c r="B68" t="s">
        <v>36</v>
      </c>
      <c r="C68" t="s">
        <v>38</v>
      </c>
      <c r="D68">
        <v>40000</v>
      </c>
      <c r="E68">
        <v>0</v>
      </c>
      <c r="F68" t="s">
        <v>31</v>
      </c>
      <c r="G68" t="s">
        <v>20</v>
      </c>
      <c r="H68" t="s">
        <v>15</v>
      </c>
      <c r="I68">
        <v>0</v>
      </c>
      <c r="J68" t="s">
        <v>16</v>
      </c>
      <c r="K68" t="s">
        <v>17</v>
      </c>
      <c r="L68">
        <v>37</v>
      </c>
      <c r="M68" t="s">
        <v>45</v>
      </c>
      <c r="N68" t="s">
        <v>15</v>
      </c>
    </row>
    <row r="69" spans="1:14" x14ac:dyDescent="0.3">
      <c r="A69">
        <v>16753</v>
      </c>
      <c r="B69" t="s">
        <v>37</v>
      </c>
      <c r="C69" t="s">
        <v>38</v>
      </c>
      <c r="D69">
        <v>70000</v>
      </c>
      <c r="E69">
        <v>0</v>
      </c>
      <c r="F69" t="s">
        <v>19</v>
      </c>
      <c r="G69" t="s">
        <v>14</v>
      </c>
      <c r="H69" t="s">
        <v>15</v>
      </c>
      <c r="I69">
        <v>2</v>
      </c>
      <c r="J69" t="s">
        <v>23</v>
      </c>
      <c r="K69" t="s">
        <v>32</v>
      </c>
      <c r="L69">
        <v>34</v>
      </c>
      <c r="M69" t="s">
        <v>45</v>
      </c>
      <c r="N69" t="s">
        <v>15</v>
      </c>
    </row>
    <row r="70" spans="1:14" x14ac:dyDescent="0.3">
      <c r="A70">
        <v>14813</v>
      </c>
      <c r="B70" t="s">
        <v>37</v>
      </c>
      <c r="C70" t="s">
        <v>38</v>
      </c>
      <c r="D70">
        <v>20000</v>
      </c>
      <c r="E70">
        <v>4</v>
      </c>
      <c r="F70" t="s">
        <v>27</v>
      </c>
      <c r="G70" t="s">
        <v>25</v>
      </c>
      <c r="H70" t="s">
        <v>15</v>
      </c>
      <c r="I70">
        <v>1</v>
      </c>
      <c r="J70" t="s">
        <v>16</v>
      </c>
      <c r="K70" t="s">
        <v>17</v>
      </c>
      <c r="L70">
        <v>43</v>
      </c>
      <c r="M70" t="s">
        <v>45</v>
      </c>
      <c r="N70" t="s">
        <v>15</v>
      </c>
    </row>
    <row r="71" spans="1:14" x14ac:dyDescent="0.3">
      <c r="A71">
        <v>23217</v>
      </c>
      <c r="B71" t="s">
        <v>37</v>
      </c>
      <c r="C71" t="s">
        <v>38</v>
      </c>
      <c r="D71">
        <v>60000</v>
      </c>
      <c r="E71">
        <v>3</v>
      </c>
      <c r="F71" t="s">
        <v>31</v>
      </c>
      <c r="G71" t="s">
        <v>21</v>
      </c>
      <c r="H71" t="s">
        <v>15</v>
      </c>
      <c r="I71">
        <v>0</v>
      </c>
      <c r="J71" t="s">
        <v>22</v>
      </c>
      <c r="K71" t="s">
        <v>32</v>
      </c>
      <c r="L71">
        <v>43</v>
      </c>
      <c r="M71" t="s">
        <v>45</v>
      </c>
      <c r="N71" t="s">
        <v>15</v>
      </c>
    </row>
    <row r="72" spans="1:14" x14ac:dyDescent="0.3">
      <c r="A72">
        <v>23668</v>
      </c>
      <c r="B72" t="s">
        <v>36</v>
      </c>
      <c r="C72" t="s">
        <v>38</v>
      </c>
      <c r="D72">
        <v>40000</v>
      </c>
      <c r="E72">
        <v>4</v>
      </c>
      <c r="F72" t="s">
        <v>27</v>
      </c>
      <c r="G72" t="s">
        <v>21</v>
      </c>
      <c r="H72" t="s">
        <v>15</v>
      </c>
      <c r="I72">
        <v>2</v>
      </c>
      <c r="J72" t="s">
        <v>23</v>
      </c>
      <c r="K72" t="s">
        <v>32</v>
      </c>
      <c r="L72">
        <v>59</v>
      </c>
      <c r="M72" t="s">
        <v>46</v>
      </c>
      <c r="N72" t="s">
        <v>15</v>
      </c>
    </row>
    <row r="73" spans="1:14" x14ac:dyDescent="0.3">
      <c r="A73">
        <v>14913</v>
      </c>
      <c r="B73" t="s">
        <v>36</v>
      </c>
      <c r="C73" t="s">
        <v>38</v>
      </c>
      <c r="D73">
        <v>40000</v>
      </c>
      <c r="E73">
        <v>1</v>
      </c>
      <c r="F73" t="s">
        <v>19</v>
      </c>
      <c r="G73" t="s">
        <v>20</v>
      </c>
      <c r="H73" t="s">
        <v>15</v>
      </c>
      <c r="I73">
        <v>1</v>
      </c>
      <c r="J73" t="s">
        <v>26</v>
      </c>
      <c r="K73" t="s">
        <v>32</v>
      </c>
      <c r="L73">
        <v>48</v>
      </c>
      <c r="M73" t="s">
        <v>45</v>
      </c>
      <c r="N73" t="s">
        <v>15</v>
      </c>
    </row>
    <row r="74" spans="1:14" x14ac:dyDescent="0.3">
      <c r="A74">
        <v>28799</v>
      </c>
      <c r="B74" t="s">
        <v>37</v>
      </c>
      <c r="C74" t="s">
        <v>38</v>
      </c>
      <c r="D74">
        <v>40000</v>
      </c>
      <c r="E74">
        <v>2</v>
      </c>
      <c r="F74" t="s">
        <v>19</v>
      </c>
      <c r="G74" t="s">
        <v>20</v>
      </c>
      <c r="H74" t="s">
        <v>18</v>
      </c>
      <c r="I74">
        <v>1</v>
      </c>
      <c r="J74" t="s">
        <v>26</v>
      </c>
      <c r="K74" t="s">
        <v>32</v>
      </c>
      <c r="L74">
        <v>47</v>
      </c>
      <c r="M74" t="s">
        <v>45</v>
      </c>
      <c r="N74" t="s">
        <v>15</v>
      </c>
    </row>
    <row r="75" spans="1:14" x14ac:dyDescent="0.3">
      <c r="A75">
        <v>26956</v>
      </c>
      <c r="B75" t="s">
        <v>37</v>
      </c>
      <c r="C75" t="s">
        <v>38</v>
      </c>
      <c r="D75">
        <v>20000</v>
      </c>
      <c r="E75">
        <v>0</v>
      </c>
      <c r="F75" t="s">
        <v>19</v>
      </c>
      <c r="G75" t="s">
        <v>25</v>
      </c>
      <c r="H75" t="s">
        <v>18</v>
      </c>
      <c r="I75">
        <v>1</v>
      </c>
      <c r="J75" t="s">
        <v>22</v>
      </c>
      <c r="K75" t="s">
        <v>17</v>
      </c>
      <c r="L75">
        <v>36</v>
      </c>
      <c r="M75" t="s">
        <v>45</v>
      </c>
      <c r="N75" t="s">
        <v>15</v>
      </c>
    </row>
    <row r="76" spans="1:14" x14ac:dyDescent="0.3">
      <c r="A76">
        <v>16867</v>
      </c>
      <c r="B76" t="s">
        <v>37</v>
      </c>
      <c r="C76" t="s">
        <v>38</v>
      </c>
      <c r="D76">
        <v>130000</v>
      </c>
      <c r="E76">
        <v>1</v>
      </c>
      <c r="F76" t="s">
        <v>13</v>
      </c>
      <c r="G76" t="s">
        <v>28</v>
      </c>
      <c r="H76" t="s">
        <v>18</v>
      </c>
      <c r="I76">
        <v>3</v>
      </c>
      <c r="J76" t="s">
        <v>16</v>
      </c>
      <c r="K76" t="s">
        <v>32</v>
      </c>
      <c r="L76">
        <v>45</v>
      </c>
      <c r="M76" t="s">
        <v>45</v>
      </c>
      <c r="N76" t="s">
        <v>15</v>
      </c>
    </row>
    <row r="77" spans="1:14" x14ac:dyDescent="0.3">
      <c r="A77">
        <v>26625</v>
      </c>
      <c r="B77" t="s">
        <v>37</v>
      </c>
      <c r="C77" t="s">
        <v>38</v>
      </c>
      <c r="D77">
        <v>60000</v>
      </c>
      <c r="E77">
        <v>0</v>
      </c>
      <c r="F77" t="s">
        <v>31</v>
      </c>
      <c r="G77" t="s">
        <v>21</v>
      </c>
      <c r="H77" t="s">
        <v>15</v>
      </c>
      <c r="I77">
        <v>1</v>
      </c>
      <c r="J77" t="s">
        <v>22</v>
      </c>
      <c r="K77" t="s">
        <v>32</v>
      </c>
      <c r="L77">
        <v>38</v>
      </c>
      <c r="M77" t="s">
        <v>45</v>
      </c>
      <c r="N77" t="s">
        <v>15</v>
      </c>
    </row>
    <row r="78" spans="1:14" x14ac:dyDescent="0.3">
      <c r="A78">
        <v>24324</v>
      </c>
      <c r="B78" t="s">
        <v>37</v>
      </c>
      <c r="C78" t="s">
        <v>38</v>
      </c>
      <c r="D78">
        <v>60000</v>
      </c>
      <c r="E78">
        <v>4</v>
      </c>
      <c r="F78" t="s">
        <v>13</v>
      </c>
      <c r="G78" t="s">
        <v>14</v>
      </c>
      <c r="H78" t="s">
        <v>15</v>
      </c>
      <c r="I78">
        <v>2</v>
      </c>
      <c r="J78" t="s">
        <v>22</v>
      </c>
      <c r="K78" t="s">
        <v>32</v>
      </c>
      <c r="L78">
        <v>41</v>
      </c>
      <c r="M78" t="s">
        <v>45</v>
      </c>
      <c r="N78" t="s">
        <v>15</v>
      </c>
    </row>
    <row r="79" spans="1:14" x14ac:dyDescent="0.3">
      <c r="A79">
        <v>11886</v>
      </c>
      <c r="B79" t="s">
        <v>36</v>
      </c>
      <c r="C79" t="s">
        <v>38</v>
      </c>
      <c r="D79">
        <v>60000</v>
      </c>
      <c r="E79">
        <v>3</v>
      </c>
      <c r="F79" t="s">
        <v>13</v>
      </c>
      <c r="G79" t="s">
        <v>21</v>
      </c>
      <c r="H79" t="s">
        <v>15</v>
      </c>
      <c r="I79">
        <v>1</v>
      </c>
      <c r="J79" t="s">
        <v>16</v>
      </c>
      <c r="K79" t="s">
        <v>32</v>
      </c>
      <c r="L79">
        <v>48</v>
      </c>
      <c r="M79" t="s">
        <v>45</v>
      </c>
      <c r="N79" t="s">
        <v>15</v>
      </c>
    </row>
    <row r="80" spans="1:14" x14ac:dyDescent="0.3">
      <c r="A80">
        <v>24958</v>
      </c>
      <c r="B80" t="s">
        <v>37</v>
      </c>
      <c r="C80" t="s">
        <v>38</v>
      </c>
      <c r="D80">
        <v>40000</v>
      </c>
      <c r="E80">
        <v>5</v>
      </c>
      <c r="F80" t="s">
        <v>27</v>
      </c>
      <c r="G80" t="s">
        <v>21</v>
      </c>
      <c r="H80" t="s">
        <v>18</v>
      </c>
      <c r="I80">
        <v>3</v>
      </c>
      <c r="J80" t="s">
        <v>22</v>
      </c>
      <c r="K80" t="s">
        <v>32</v>
      </c>
      <c r="L80">
        <v>60</v>
      </c>
      <c r="M80" t="s">
        <v>46</v>
      </c>
      <c r="N80" t="s">
        <v>15</v>
      </c>
    </row>
    <row r="81" spans="1:14" x14ac:dyDescent="0.3">
      <c r="A81">
        <v>27090</v>
      </c>
      <c r="B81" t="s">
        <v>36</v>
      </c>
      <c r="C81" t="s">
        <v>38</v>
      </c>
      <c r="D81">
        <v>60000</v>
      </c>
      <c r="E81">
        <v>1</v>
      </c>
      <c r="F81" t="s">
        <v>31</v>
      </c>
      <c r="G81" t="s">
        <v>21</v>
      </c>
      <c r="H81" t="s">
        <v>15</v>
      </c>
      <c r="I81">
        <v>0</v>
      </c>
      <c r="J81" t="s">
        <v>22</v>
      </c>
      <c r="K81" t="s">
        <v>32</v>
      </c>
      <c r="L81">
        <v>37</v>
      </c>
      <c r="M81" t="s">
        <v>45</v>
      </c>
      <c r="N81" t="s">
        <v>15</v>
      </c>
    </row>
    <row r="82" spans="1:14" x14ac:dyDescent="0.3">
      <c r="A82">
        <v>20828</v>
      </c>
      <c r="B82" t="s">
        <v>36</v>
      </c>
      <c r="C82" t="s">
        <v>38</v>
      </c>
      <c r="D82">
        <v>30000</v>
      </c>
      <c r="E82">
        <v>4</v>
      </c>
      <c r="F82" t="s">
        <v>31</v>
      </c>
      <c r="G82" t="s">
        <v>20</v>
      </c>
      <c r="H82" t="s">
        <v>15</v>
      </c>
      <c r="I82">
        <v>0</v>
      </c>
      <c r="J82" t="s">
        <v>16</v>
      </c>
      <c r="K82" t="s">
        <v>17</v>
      </c>
      <c r="L82">
        <v>45</v>
      </c>
      <c r="M82" t="s">
        <v>45</v>
      </c>
      <c r="N82" t="s">
        <v>15</v>
      </c>
    </row>
    <row r="83" spans="1:14" x14ac:dyDescent="0.3">
      <c r="A83">
        <v>17546</v>
      </c>
      <c r="B83" t="s">
        <v>36</v>
      </c>
      <c r="C83" t="s">
        <v>38</v>
      </c>
      <c r="D83">
        <v>70000</v>
      </c>
      <c r="E83">
        <v>1</v>
      </c>
      <c r="F83" t="s">
        <v>19</v>
      </c>
      <c r="G83" t="s">
        <v>14</v>
      </c>
      <c r="H83" t="s">
        <v>15</v>
      </c>
      <c r="I83">
        <v>1</v>
      </c>
      <c r="J83" t="s">
        <v>16</v>
      </c>
      <c r="K83" t="s">
        <v>32</v>
      </c>
      <c r="L83">
        <v>44</v>
      </c>
      <c r="M83" t="s">
        <v>45</v>
      </c>
      <c r="N83" t="s">
        <v>15</v>
      </c>
    </row>
    <row r="84" spans="1:14" x14ac:dyDescent="0.3">
      <c r="A84">
        <v>20296</v>
      </c>
      <c r="B84" t="s">
        <v>37</v>
      </c>
      <c r="C84" t="s">
        <v>38</v>
      </c>
      <c r="D84">
        <v>60000</v>
      </c>
      <c r="E84">
        <v>0</v>
      </c>
      <c r="F84" t="s">
        <v>19</v>
      </c>
      <c r="G84" t="s">
        <v>14</v>
      </c>
      <c r="H84" t="s">
        <v>18</v>
      </c>
      <c r="I84">
        <v>1</v>
      </c>
      <c r="J84" t="s">
        <v>26</v>
      </c>
      <c r="K84" t="s">
        <v>32</v>
      </c>
      <c r="L84">
        <v>33</v>
      </c>
      <c r="M84" t="s">
        <v>45</v>
      </c>
      <c r="N84" t="s">
        <v>15</v>
      </c>
    </row>
    <row r="85" spans="1:14" x14ac:dyDescent="0.3">
      <c r="A85">
        <v>29132</v>
      </c>
      <c r="B85" t="s">
        <v>37</v>
      </c>
      <c r="C85" t="s">
        <v>38</v>
      </c>
      <c r="D85">
        <v>40000</v>
      </c>
      <c r="E85">
        <v>0</v>
      </c>
      <c r="F85" t="s">
        <v>13</v>
      </c>
      <c r="G85" t="s">
        <v>21</v>
      </c>
      <c r="H85" t="s">
        <v>15</v>
      </c>
      <c r="I85">
        <v>1</v>
      </c>
      <c r="J85" t="s">
        <v>22</v>
      </c>
      <c r="K85" t="s">
        <v>32</v>
      </c>
      <c r="L85">
        <v>42</v>
      </c>
      <c r="M85" t="s">
        <v>45</v>
      </c>
      <c r="N85" t="s">
        <v>15</v>
      </c>
    </row>
    <row r="86" spans="1:14" x14ac:dyDescent="0.3">
      <c r="A86">
        <v>28068</v>
      </c>
      <c r="B86" t="s">
        <v>37</v>
      </c>
      <c r="C86" t="s">
        <v>38</v>
      </c>
      <c r="D86">
        <v>80000</v>
      </c>
      <c r="E86">
        <v>3</v>
      </c>
      <c r="F86" t="s">
        <v>31</v>
      </c>
      <c r="G86" t="s">
        <v>21</v>
      </c>
      <c r="H86" t="s">
        <v>18</v>
      </c>
      <c r="I86">
        <v>0</v>
      </c>
      <c r="J86" t="s">
        <v>16</v>
      </c>
      <c r="K86" t="s">
        <v>32</v>
      </c>
      <c r="L86">
        <v>36</v>
      </c>
      <c r="M86" t="s">
        <v>45</v>
      </c>
      <c r="N86" t="s">
        <v>15</v>
      </c>
    </row>
    <row r="87" spans="1:14" x14ac:dyDescent="0.3">
      <c r="A87">
        <v>25970</v>
      </c>
      <c r="B87" t="s">
        <v>37</v>
      </c>
      <c r="C87" t="s">
        <v>38</v>
      </c>
      <c r="D87">
        <v>60000</v>
      </c>
      <c r="E87">
        <v>4</v>
      </c>
      <c r="F87" t="s">
        <v>13</v>
      </c>
      <c r="G87" t="s">
        <v>14</v>
      </c>
      <c r="H87" t="s">
        <v>18</v>
      </c>
      <c r="I87">
        <v>2</v>
      </c>
      <c r="J87" t="s">
        <v>16</v>
      </c>
      <c r="K87" t="s">
        <v>32</v>
      </c>
      <c r="L87">
        <v>41</v>
      </c>
      <c r="M87" t="s">
        <v>45</v>
      </c>
      <c r="N87" t="s">
        <v>15</v>
      </c>
    </row>
    <row r="88" spans="1:14" x14ac:dyDescent="0.3">
      <c r="A88">
        <v>12774</v>
      </c>
      <c r="B88" t="s">
        <v>36</v>
      </c>
      <c r="C88" t="s">
        <v>38</v>
      </c>
      <c r="D88">
        <v>40000</v>
      </c>
      <c r="E88">
        <v>1</v>
      </c>
      <c r="F88" t="s">
        <v>19</v>
      </c>
      <c r="G88" t="s">
        <v>20</v>
      </c>
      <c r="H88" t="s">
        <v>15</v>
      </c>
      <c r="I88">
        <v>1</v>
      </c>
      <c r="J88" t="s">
        <v>26</v>
      </c>
      <c r="K88" t="s">
        <v>32</v>
      </c>
      <c r="L88">
        <v>51</v>
      </c>
      <c r="M88" t="s">
        <v>45</v>
      </c>
      <c r="N88" t="s">
        <v>15</v>
      </c>
    </row>
    <row r="89" spans="1:14" x14ac:dyDescent="0.3">
      <c r="A89">
        <v>27673</v>
      </c>
      <c r="B89" t="s">
        <v>37</v>
      </c>
      <c r="C89" t="s">
        <v>38</v>
      </c>
      <c r="D89">
        <v>60000</v>
      </c>
      <c r="E89">
        <v>3</v>
      </c>
      <c r="F89" t="s">
        <v>31</v>
      </c>
      <c r="G89" t="s">
        <v>28</v>
      </c>
      <c r="H89" t="s">
        <v>15</v>
      </c>
      <c r="I89">
        <v>2</v>
      </c>
      <c r="J89" t="s">
        <v>23</v>
      </c>
      <c r="K89" t="s">
        <v>32</v>
      </c>
      <c r="L89">
        <v>53</v>
      </c>
      <c r="M89" t="s">
        <v>45</v>
      </c>
      <c r="N89" t="s">
        <v>15</v>
      </c>
    </row>
    <row r="90" spans="1:14" x14ac:dyDescent="0.3">
      <c r="A90">
        <v>11817</v>
      </c>
      <c r="B90" t="s">
        <v>37</v>
      </c>
      <c r="C90" t="s">
        <v>38</v>
      </c>
      <c r="D90">
        <v>70000</v>
      </c>
      <c r="E90">
        <v>4</v>
      </c>
      <c r="F90" t="s">
        <v>31</v>
      </c>
      <c r="G90" t="s">
        <v>21</v>
      </c>
      <c r="H90" t="s">
        <v>15</v>
      </c>
      <c r="I90">
        <v>0</v>
      </c>
      <c r="J90" t="s">
        <v>22</v>
      </c>
      <c r="K90" t="s">
        <v>32</v>
      </c>
      <c r="L90">
        <v>35</v>
      </c>
      <c r="M90" t="s">
        <v>45</v>
      </c>
      <c r="N90" t="s">
        <v>15</v>
      </c>
    </row>
    <row r="91" spans="1:14" x14ac:dyDescent="0.3">
      <c r="A91">
        <v>22252</v>
      </c>
      <c r="B91" t="s">
        <v>37</v>
      </c>
      <c r="C91" t="s">
        <v>38</v>
      </c>
      <c r="D91">
        <v>60000</v>
      </c>
      <c r="E91">
        <v>1</v>
      </c>
      <c r="F91" t="s">
        <v>31</v>
      </c>
      <c r="G91" t="s">
        <v>21</v>
      </c>
      <c r="H91" t="s">
        <v>15</v>
      </c>
      <c r="I91">
        <v>0</v>
      </c>
      <c r="J91" t="s">
        <v>22</v>
      </c>
      <c r="K91" t="s">
        <v>32</v>
      </c>
      <c r="L91">
        <v>36</v>
      </c>
      <c r="M91" t="s">
        <v>45</v>
      </c>
      <c r="N91" t="s">
        <v>15</v>
      </c>
    </row>
    <row r="92" spans="1:14" x14ac:dyDescent="0.3">
      <c r="A92">
        <v>26886</v>
      </c>
      <c r="B92" t="s">
        <v>37</v>
      </c>
      <c r="C92" t="s">
        <v>38</v>
      </c>
      <c r="D92">
        <v>30000</v>
      </c>
      <c r="E92">
        <v>0</v>
      </c>
      <c r="F92" t="s">
        <v>19</v>
      </c>
      <c r="G92" t="s">
        <v>20</v>
      </c>
      <c r="H92" t="s">
        <v>18</v>
      </c>
      <c r="I92">
        <v>1</v>
      </c>
      <c r="J92" t="s">
        <v>16</v>
      </c>
      <c r="K92" t="s">
        <v>17</v>
      </c>
      <c r="L92">
        <v>29</v>
      </c>
      <c r="M92" t="s">
        <v>47</v>
      </c>
      <c r="N92" t="s">
        <v>15</v>
      </c>
    </row>
    <row r="93" spans="1:14" x14ac:dyDescent="0.3">
      <c r="A93">
        <v>17864</v>
      </c>
      <c r="B93" t="s">
        <v>36</v>
      </c>
      <c r="C93" t="s">
        <v>38</v>
      </c>
      <c r="D93">
        <v>60000</v>
      </c>
      <c r="E93">
        <v>1</v>
      </c>
      <c r="F93" t="s">
        <v>19</v>
      </c>
      <c r="G93" t="s">
        <v>14</v>
      </c>
      <c r="H93" t="s">
        <v>15</v>
      </c>
      <c r="I93">
        <v>1</v>
      </c>
      <c r="J93" t="s">
        <v>22</v>
      </c>
      <c r="K93" t="s">
        <v>32</v>
      </c>
      <c r="L93">
        <v>46</v>
      </c>
      <c r="M93" t="s">
        <v>45</v>
      </c>
      <c r="N93" t="s">
        <v>15</v>
      </c>
    </row>
    <row r="94" spans="1:14" x14ac:dyDescent="0.3">
      <c r="A94">
        <v>19562</v>
      </c>
      <c r="B94" t="s">
        <v>37</v>
      </c>
      <c r="C94" t="s">
        <v>38</v>
      </c>
      <c r="D94">
        <v>60000</v>
      </c>
      <c r="E94">
        <v>2</v>
      </c>
      <c r="F94" t="s">
        <v>13</v>
      </c>
      <c r="G94" t="s">
        <v>21</v>
      </c>
      <c r="H94" t="s">
        <v>15</v>
      </c>
      <c r="I94">
        <v>1</v>
      </c>
      <c r="J94" t="s">
        <v>22</v>
      </c>
      <c r="K94" t="s">
        <v>24</v>
      </c>
      <c r="L94">
        <v>37</v>
      </c>
      <c r="M94" t="s">
        <v>45</v>
      </c>
      <c r="N94" t="s">
        <v>15</v>
      </c>
    </row>
    <row r="95" spans="1:14" x14ac:dyDescent="0.3">
      <c r="A95">
        <v>28580</v>
      </c>
      <c r="B95" t="s">
        <v>36</v>
      </c>
      <c r="C95" t="s">
        <v>38</v>
      </c>
      <c r="D95">
        <v>80000</v>
      </c>
      <c r="E95">
        <v>0</v>
      </c>
      <c r="F95" t="s">
        <v>31</v>
      </c>
      <c r="G95" t="s">
        <v>14</v>
      </c>
      <c r="H95" t="s">
        <v>15</v>
      </c>
      <c r="I95">
        <v>0</v>
      </c>
      <c r="J95" t="s">
        <v>26</v>
      </c>
      <c r="K95" t="s">
        <v>32</v>
      </c>
      <c r="L95">
        <v>40</v>
      </c>
      <c r="M95" t="s">
        <v>45</v>
      </c>
      <c r="N95" t="s">
        <v>15</v>
      </c>
    </row>
    <row r="96" spans="1:14" x14ac:dyDescent="0.3">
      <c r="A96">
        <v>21599</v>
      </c>
      <c r="B96" t="s">
        <v>36</v>
      </c>
      <c r="C96" t="s">
        <v>38</v>
      </c>
      <c r="D96">
        <v>60000</v>
      </c>
      <c r="E96">
        <v>1</v>
      </c>
      <c r="F96" t="s">
        <v>31</v>
      </c>
      <c r="G96" t="s">
        <v>21</v>
      </c>
      <c r="H96" t="s">
        <v>15</v>
      </c>
      <c r="I96">
        <v>0</v>
      </c>
      <c r="J96" t="s">
        <v>22</v>
      </c>
      <c r="K96" t="s">
        <v>32</v>
      </c>
      <c r="L96">
        <v>36</v>
      </c>
      <c r="M96" t="s">
        <v>45</v>
      </c>
      <c r="N96" t="s">
        <v>15</v>
      </c>
    </row>
    <row r="97" spans="1:14" x14ac:dyDescent="0.3">
      <c r="A97">
        <v>18435</v>
      </c>
      <c r="B97" t="s">
        <v>37</v>
      </c>
      <c r="C97" t="s">
        <v>38</v>
      </c>
      <c r="D97">
        <v>70000</v>
      </c>
      <c r="E97">
        <v>5</v>
      </c>
      <c r="F97" t="s">
        <v>31</v>
      </c>
      <c r="G97" t="s">
        <v>28</v>
      </c>
      <c r="H97" t="s">
        <v>15</v>
      </c>
      <c r="I97">
        <v>2</v>
      </c>
      <c r="J97" t="s">
        <v>30</v>
      </c>
      <c r="K97" t="s">
        <v>32</v>
      </c>
      <c r="L97">
        <v>67</v>
      </c>
      <c r="M97" t="s">
        <v>46</v>
      </c>
      <c r="N97" t="s">
        <v>15</v>
      </c>
    </row>
    <row r="98" spans="1:14" x14ac:dyDescent="0.3">
      <c r="A98">
        <v>19164</v>
      </c>
      <c r="B98" t="s">
        <v>37</v>
      </c>
      <c r="C98" t="s">
        <v>38</v>
      </c>
      <c r="D98">
        <v>70000</v>
      </c>
      <c r="E98">
        <v>0</v>
      </c>
      <c r="F98" t="s">
        <v>13</v>
      </c>
      <c r="G98" t="s">
        <v>21</v>
      </c>
      <c r="H98" t="s">
        <v>18</v>
      </c>
      <c r="I98">
        <v>1</v>
      </c>
      <c r="J98" t="s">
        <v>22</v>
      </c>
      <c r="K98" t="s">
        <v>32</v>
      </c>
      <c r="L98">
        <v>38</v>
      </c>
      <c r="M98" t="s">
        <v>45</v>
      </c>
      <c r="N98" t="s">
        <v>15</v>
      </c>
    </row>
    <row r="99" spans="1:14" x14ac:dyDescent="0.3">
      <c r="A99">
        <v>25872</v>
      </c>
      <c r="B99" t="s">
        <v>37</v>
      </c>
      <c r="C99" t="s">
        <v>38</v>
      </c>
      <c r="D99">
        <v>70000</v>
      </c>
      <c r="E99">
        <v>2</v>
      </c>
      <c r="F99" t="s">
        <v>13</v>
      </c>
      <c r="G99" t="s">
        <v>28</v>
      </c>
      <c r="H99" t="s">
        <v>18</v>
      </c>
      <c r="I99">
        <v>1</v>
      </c>
      <c r="J99" t="s">
        <v>22</v>
      </c>
      <c r="K99" t="s">
        <v>32</v>
      </c>
      <c r="L99">
        <v>58</v>
      </c>
      <c r="M99" t="s">
        <v>46</v>
      </c>
      <c r="N99" t="s">
        <v>15</v>
      </c>
    </row>
    <row r="100" spans="1:14" x14ac:dyDescent="0.3">
      <c r="A100">
        <v>14572</v>
      </c>
      <c r="B100" t="s">
        <v>36</v>
      </c>
      <c r="C100" t="s">
        <v>38</v>
      </c>
      <c r="D100">
        <v>70000</v>
      </c>
      <c r="E100">
        <v>3</v>
      </c>
      <c r="F100" t="s">
        <v>31</v>
      </c>
      <c r="G100" t="s">
        <v>21</v>
      </c>
      <c r="H100" t="s">
        <v>15</v>
      </c>
      <c r="I100">
        <v>0</v>
      </c>
      <c r="J100" t="s">
        <v>22</v>
      </c>
      <c r="K100" t="s">
        <v>32</v>
      </c>
      <c r="L100">
        <v>35</v>
      </c>
      <c r="M100" t="s">
        <v>45</v>
      </c>
      <c r="N100" t="s">
        <v>15</v>
      </c>
    </row>
    <row r="101" spans="1:14" x14ac:dyDescent="0.3">
      <c r="A101">
        <v>21741</v>
      </c>
      <c r="B101" t="s">
        <v>36</v>
      </c>
      <c r="C101" t="s">
        <v>38</v>
      </c>
      <c r="D101">
        <v>70000</v>
      </c>
      <c r="E101">
        <v>3</v>
      </c>
      <c r="F101" t="s">
        <v>19</v>
      </c>
      <c r="G101" t="s">
        <v>21</v>
      </c>
      <c r="H101" t="s">
        <v>15</v>
      </c>
      <c r="I101">
        <v>2</v>
      </c>
      <c r="J101" t="s">
        <v>23</v>
      </c>
      <c r="K101" t="s">
        <v>32</v>
      </c>
      <c r="L101">
        <v>50</v>
      </c>
      <c r="M101" t="s">
        <v>45</v>
      </c>
      <c r="N101" t="s">
        <v>15</v>
      </c>
    </row>
    <row r="102" spans="1:14" x14ac:dyDescent="0.3">
      <c r="A102">
        <v>25886</v>
      </c>
      <c r="B102" t="s">
        <v>36</v>
      </c>
      <c r="C102" t="s">
        <v>38</v>
      </c>
      <c r="D102">
        <v>60000</v>
      </c>
      <c r="E102">
        <v>2</v>
      </c>
      <c r="F102" t="s">
        <v>19</v>
      </c>
      <c r="G102" t="s">
        <v>21</v>
      </c>
      <c r="H102" t="s">
        <v>15</v>
      </c>
      <c r="I102">
        <v>2</v>
      </c>
      <c r="J102" t="s">
        <v>22</v>
      </c>
      <c r="K102" t="s">
        <v>32</v>
      </c>
      <c r="L102">
        <v>56</v>
      </c>
      <c r="M102" t="s">
        <v>46</v>
      </c>
      <c r="N102" t="s">
        <v>15</v>
      </c>
    </row>
    <row r="103" spans="1:14" x14ac:dyDescent="0.3">
      <c r="A103">
        <v>29237</v>
      </c>
      <c r="B103" t="s">
        <v>37</v>
      </c>
      <c r="C103" t="s">
        <v>38</v>
      </c>
      <c r="D103">
        <v>120000</v>
      </c>
      <c r="E103">
        <v>4</v>
      </c>
      <c r="F103" t="s">
        <v>19</v>
      </c>
      <c r="G103" t="s">
        <v>21</v>
      </c>
      <c r="H103" t="s">
        <v>15</v>
      </c>
      <c r="I103">
        <v>3</v>
      </c>
      <c r="J103" t="s">
        <v>23</v>
      </c>
      <c r="K103" t="s">
        <v>32</v>
      </c>
      <c r="L103">
        <v>43</v>
      </c>
      <c r="M103" t="s">
        <v>45</v>
      </c>
      <c r="N103" t="s">
        <v>15</v>
      </c>
    </row>
    <row r="104" spans="1:14" x14ac:dyDescent="0.3">
      <c r="A104">
        <v>22088</v>
      </c>
      <c r="B104" t="s">
        <v>36</v>
      </c>
      <c r="C104" t="s">
        <v>38</v>
      </c>
      <c r="D104">
        <v>130000</v>
      </c>
      <c r="E104">
        <v>1</v>
      </c>
      <c r="F104" t="s">
        <v>13</v>
      </c>
      <c r="G104" t="s">
        <v>28</v>
      </c>
      <c r="H104" t="s">
        <v>15</v>
      </c>
      <c r="I104">
        <v>2</v>
      </c>
      <c r="J104" t="s">
        <v>16</v>
      </c>
      <c r="K104" t="s">
        <v>32</v>
      </c>
      <c r="L104">
        <v>45</v>
      </c>
      <c r="M104" t="s">
        <v>45</v>
      </c>
      <c r="N104" t="s">
        <v>15</v>
      </c>
    </row>
    <row r="105" spans="1:14" x14ac:dyDescent="0.3">
      <c r="A105">
        <v>25943</v>
      </c>
      <c r="B105" t="s">
        <v>37</v>
      </c>
      <c r="C105" t="s">
        <v>38</v>
      </c>
      <c r="D105">
        <v>70000</v>
      </c>
      <c r="E105">
        <v>0</v>
      </c>
      <c r="F105" t="s">
        <v>19</v>
      </c>
      <c r="G105" t="s">
        <v>14</v>
      </c>
      <c r="H105" t="s">
        <v>18</v>
      </c>
      <c r="I105">
        <v>2</v>
      </c>
      <c r="J105" t="s">
        <v>16</v>
      </c>
      <c r="K105" t="s">
        <v>32</v>
      </c>
      <c r="L105">
        <v>27</v>
      </c>
      <c r="M105" t="s">
        <v>47</v>
      </c>
      <c r="N105" t="s">
        <v>15</v>
      </c>
    </row>
    <row r="106" spans="1:14" x14ac:dyDescent="0.3">
      <c r="A106">
        <v>18491</v>
      </c>
      <c r="B106" t="s">
        <v>37</v>
      </c>
      <c r="C106" t="s">
        <v>38</v>
      </c>
      <c r="D106">
        <v>70000</v>
      </c>
      <c r="E106">
        <v>2</v>
      </c>
      <c r="F106" t="s">
        <v>27</v>
      </c>
      <c r="G106" t="s">
        <v>21</v>
      </c>
      <c r="H106" t="s">
        <v>15</v>
      </c>
      <c r="I106">
        <v>2</v>
      </c>
      <c r="J106" t="s">
        <v>23</v>
      </c>
      <c r="K106" t="s">
        <v>24</v>
      </c>
      <c r="L106">
        <v>49</v>
      </c>
      <c r="M106" t="s">
        <v>45</v>
      </c>
      <c r="N106" t="s">
        <v>15</v>
      </c>
    </row>
    <row r="107" spans="1:14" x14ac:dyDescent="0.3">
      <c r="A107">
        <v>11259</v>
      </c>
      <c r="B107" t="s">
        <v>36</v>
      </c>
      <c r="C107" t="s">
        <v>38</v>
      </c>
      <c r="D107">
        <v>100000</v>
      </c>
      <c r="E107">
        <v>4</v>
      </c>
      <c r="F107" t="s">
        <v>19</v>
      </c>
      <c r="G107" t="s">
        <v>21</v>
      </c>
      <c r="H107" t="s">
        <v>15</v>
      </c>
      <c r="I107">
        <v>4</v>
      </c>
      <c r="J107" t="s">
        <v>22</v>
      </c>
      <c r="K107" t="s">
        <v>32</v>
      </c>
      <c r="L107">
        <v>41</v>
      </c>
      <c r="M107" t="s">
        <v>45</v>
      </c>
      <c r="N107" t="s">
        <v>15</v>
      </c>
    </row>
    <row r="108" spans="1:14" x14ac:dyDescent="0.3">
      <c r="A108">
        <v>11538</v>
      </c>
      <c r="B108" t="s">
        <v>37</v>
      </c>
      <c r="C108" t="s">
        <v>38</v>
      </c>
      <c r="D108">
        <v>60000</v>
      </c>
      <c r="E108">
        <v>4</v>
      </c>
      <c r="F108" t="s">
        <v>31</v>
      </c>
      <c r="G108" t="s">
        <v>14</v>
      </c>
      <c r="H108" t="s">
        <v>18</v>
      </c>
      <c r="I108">
        <v>0</v>
      </c>
      <c r="J108" t="s">
        <v>16</v>
      </c>
      <c r="K108" t="s">
        <v>32</v>
      </c>
      <c r="L108">
        <v>47</v>
      </c>
      <c r="M108" t="s">
        <v>45</v>
      </c>
      <c r="N108" t="s">
        <v>15</v>
      </c>
    </row>
    <row r="109" spans="1:14" x14ac:dyDescent="0.3">
      <c r="A109">
        <v>27494</v>
      </c>
      <c r="B109" t="s">
        <v>37</v>
      </c>
      <c r="C109" t="s">
        <v>38</v>
      </c>
      <c r="D109">
        <v>40000</v>
      </c>
      <c r="E109">
        <v>2</v>
      </c>
      <c r="F109" t="s">
        <v>19</v>
      </c>
      <c r="G109" t="s">
        <v>14</v>
      </c>
      <c r="H109" t="s">
        <v>18</v>
      </c>
      <c r="I109">
        <v>2</v>
      </c>
      <c r="J109" t="s">
        <v>26</v>
      </c>
      <c r="K109" t="s">
        <v>24</v>
      </c>
      <c r="L109">
        <v>53</v>
      </c>
      <c r="M109" t="s">
        <v>45</v>
      </c>
      <c r="N109" t="s">
        <v>15</v>
      </c>
    </row>
    <row r="110" spans="1:14" x14ac:dyDescent="0.3">
      <c r="A110">
        <v>26829</v>
      </c>
      <c r="B110" t="s">
        <v>36</v>
      </c>
      <c r="C110" t="s">
        <v>38</v>
      </c>
      <c r="D110">
        <v>40000</v>
      </c>
      <c r="E110">
        <v>0</v>
      </c>
      <c r="F110" t="s">
        <v>13</v>
      </c>
      <c r="G110" t="s">
        <v>20</v>
      </c>
      <c r="H110" t="s">
        <v>15</v>
      </c>
      <c r="I110">
        <v>0</v>
      </c>
      <c r="J110" t="s">
        <v>16</v>
      </c>
      <c r="K110" t="s">
        <v>17</v>
      </c>
      <c r="L110">
        <v>38</v>
      </c>
      <c r="M110" t="s">
        <v>45</v>
      </c>
      <c r="N110" t="s">
        <v>15</v>
      </c>
    </row>
    <row r="111" spans="1:14" x14ac:dyDescent="0.3">
      <c r="A111">
        <v>22994</v>
      </c>
      <c r="B111" t="s">
        <v>36</v>
      </c>
      <c r="C111" t="s">
        <v>38</v>
      </c>
      <c r="D111">
        <v>80000</v>
      </c>
      <c r="E111">
        <v>0</v>
      </c>
      <c r="F111" t="s">
        <v>13</v>
      </c>
      <c r="G111" t="s">
        <v>28</v>
      </c>
      <c r="H111" t="s">
        <v>15</v>
      </c>
      <c r="I111">
        <v>1</v>
      </c>
      <c r="J111" t="s">
        <v>26</v>
      </c>
      <c r="K111" t="s">
        <v>32</v>
      </c>
      <c r="L111">
        <v>34</v>
      </c>
      <c r="M111" t="s">
        <v>45</v>
      </c>
      <c r="N111" t="s">
        <v>15</v>
      </c>
    </row>
    <row r="112" spans="1:14" x14ac:dyDescent="0.3">
      <c r="A112">
        <v>21006</v>
      </c>
      <c r="B112" t="s">
        <v>37</v>
      </c>
      <c r="C112" t="s">
        <v>38</v>
      </c>
      <c r="D112">
        <v>30000</v>
      </c>
      <c r="E112">
        <v>1</v>
      </c>
      <c r="F112" t="s">
        <v>19</v>
      </c>
      <c r="G112" t="s">
        <v>25</v>
      </c>
      <c r="H112" t="s">
        <v>18</v>
      </c>
      <c r="I112">
        <v>0</v>
      </c>
      <c r="J112" t="s">
        <v>16</v>
      </c>
      <c r="K112" t="s">
        <v>17</v>
      </c>
      <c r="L112">
        <v>46</v>
      </c>
      <c r="M112" t="s">
        <v>45</v>
      </c>
      <c r="N112" t="s">
        <v>15</v>
      </c>
    </row>
    <row r="113" spans="1:14" x14ac:dyDescent="0.3">
      <c r="A113">
        <v>16145</v>
      </c>
      <c r="B113" t="s">
        <v>37</v>
      </c>
      <c r="C113" t="s">
        <v>38</v>
      </c>
      <c r="D113">
        <v>70000</v>
      </c>
      <c r="E113">
        <v>5</v>
      </c>
      <c r="F113" t="s">
        <v>31</v>
      </c>
      <c r="G113" t="s">
        <v>21</v>
      </c>
      <c r="H113" t="s">
        <v>15</v>
      </c>
      <c r="I113">
        <v>3</v>
      </c>
      <c r="J113" t="s">
        <v>30</v>
      </c>
      <c r="K113" t="s">
        <v>32</v>
      </c>
      <c r="L113">
        <v>46</v>
      </c>
      <c r="M113" t="s">
        <v>45</v>
      </c>
      <c r="N113" t="s">
        <v>15</v>
      </c>
    </row>
    <row r="114" spans="1:14" x14ac:dyDescent="0.3">
      <c r="A114">
        <v>19002</v>
      </c>
      <c r="B114" t="s">
        <v>36</v>
      </c>
      <c r="C114" t="s">
        <v>38</v>
      </c>
      <c r="D114">
        <v>60000</v>
      </c>
      <c r="E114">
        <v>2</v>
      </c>
      <c r="F114" t="s">
        <v>19</v>
      </c>
      <c r="G114" t="s">
        <v>21</v>
      </c>
      <c r="H114" t="s">
        <v>15</v>
      </c>
      <c r="I114">
        <v>1</v>
      </c>
      <c r="J114" t="s">
        <v>22</v>
      </c>
      <c r="K114" t="s">
        <v>32</v>
      </c>
      <c r="L114">
        <v>57</v>
      </c>
      <c r="M114" t="s">
        <v>46</v>
      </c>
      <c r="N114" t="s">
        <v>15</v>
      </c>
    </row>
    <row r="115" spans="1:14" x14ac:dyDescent="0.3">
      <c r="A115">
        <v>29191</v>
      </c>
      <c r="B115" t="s">
        <v>37</v>
      </c>
      <c r="C115" t="s">
        <v>38</v>
      </c>
      <c r="D115">
        <v>130000</v>
      </c>
      <c r="E115">
        <v>1</v>
      </c>
      <c r="F115" t="s">
        <v>31</v>
      </c>
      <c r="G115" t="s">
        <v>28</v>
      </c>
      <c r="H115" t="s">
        <v>18</v>
      </c>
      <c r="I115">
        <v>1</v>
      </c>
      <c r="J115" t="s">
        <v>16</v>
      </c>
      <c r="K115" t="s">
        <v>24</v>
      </c>
      <c r="L115">
        <v>36</v>
      </c>
      <c r="M115" t="s">
        <v>45</v>
      </c>
      <c r="N115" t="s">
        <v>15</v>
      </c>
    </row>
    <row r="116" spans="1:14" x14ac:dyDescent="0.3">
      <c r="A116">
        <v>19812</v>
      </c>
      <c r="B116" t="s">
        <v>37</v>
      </c>
      <c r="C116" t="s">
        <v>38</v>
      </c>
      <c r="D116">
        <v>70000</v>
      </c>
      <c r="E116">
        <v>2</v>
      </c>
      <c r="F116" t="s">
        <v>19</v>
      </c>
      <c r="G116" t="s">
        <v>21</v>
      </c>
      <c r="H116" t="s">
        <v>15</v>
      </c>
      <c r="I116">
        <v>0</v>
      </c>
      <c r="J116" t="s">
        <v>23</v>
      </c>
      <c r="K116" t="s">
        <v>32</v>
      </c>
      <c r="L116">
        <v>49</v>
      </c>
      <c r="M116" t="s">
        <v>45</v>
      </c>
      <c r="N116" t="s">
        <v>15</v>
      </c>
    </row>
    <row r="117" spans="1:14" x14ac:dyDescent="0.3">
      <c r="A117">
        <v>23158</v>
      </c>
      <c r="B117" t="s">
        <v>36</v>
      </c>
      <c r="C117" t="s">
        <v>38</v>
      </c>
      <c r="D117">
        <v>60000</v>
      </c>
      <c r="E117">
        <v>1</v>
      </c>
      <c r="F117" t="s">
        <v>31</v>
      </c>
      <c r="G117" t="s">
        <v>21</v>
      </c>
      <c r="H117" t="s">
        <v>18</v>
      </c>
      <c r="I117">
        <v>0</v>
      </c>
      <c r="J117" t="s">
        <v>16</v>
      </c>
      <c r="K117" t="s">
        <v>32</v>
      </c>
      <c r="L117">
        <v>35</v>
      </c>
      <c r="M117" t="s">
        <v>45</v>
      </c>
      <c r="N117" t="s">
        <v>15</v>
      </c>
    </row>
    <row r="118" spans="1:14" x14ac:dyDescent="0.3">
      <c r="A118">
        <v>16871</v>
      </c>
      <c r="B118" t="s">
        <v>36</v>
      </c>
      <c r="C118" t="s">
        <v>38</v>
      </c>
      <c r="D118">
        <v>90000</v>
      </c>
      <c r="E118">
        <v>2</v>
      </c>
      <c r="F118" t="s">
        <v>27</v>
      </c>
      <c r="G118" t="s">
        <v>21</v>
      </c>
      <c r="H118" t="s">
        <v>15</v>
      </c>
      <c r="I118">
        <v>1</v>
      </c>
      <c r="J118" t="s">
        <v>30</v>
      </c>
      <c r="K118" t="s">
        <v>32</v>
      </c>
      <c r="L118">
        <v>51</v>
      </c>
      <c r="M118" t="s">
        <v>45</v>
      </c>
      <c r="N118" t="s">
        <v>15</v>
      </c>
    </row>
    <row r="119" spans="1:14" x14ac:dyDescent="0.3">
      <c r="A119">
        <v>24065</v>
      </c>
      <c r="B119" t="s">
        <v>37</v>
      </c>
      <c r="C119" t="s">
        <v>38</v>
      </c>
      <c r="D119">
        <v>20000</v>
      </c>
      <c r="E119">
        <v>0</v>
      </c>
      <c r="F119" t="s">
        <v>27</v>
      </c>
      <c r="G119" t="s">
        <v>25</v>
      </c>
      <c r="H119" t="s">
        <v>15</v>
      </c>
      <c r="I119">
        <v>0</v>
      </c>
      <c r="J119" t="s">
        <v>16</v>
      </c>
      <c r="K119" t="s">
        <v>17</v>
      </c>
      <c r="L119">
        <v>40</v>
      </c>
      <c r="M119" t="s">
        <v>45</v>
      </c>
      <c r="N119" t="s">
        <v>15</v>
      </c>
    </row>
    <row r="120" spans="1:14" x14ac:dyDescent="0.3">
      <c r="A120">
        <v>21266</v>
      </c>
      <c r="B120" t="s">
        <v>37</v>
      </c>
      <c r="C120" t="s">
        <v>38</v>
      </c>
      <c r="D120">
        <v>80000</v>
      </c>
      <c r="E120">
        <v>0</v>
      </c>
      <c r="F120" t="s">
        <v>13</v>
      </c>
      <c r="G120" t="s">
        <v>28</v>
      </c>
      <c r="H120" t="s">
        <v>15</v>
      </c>
      <c r="I120">
        <v>1</v>
      </c>
      <c r="J120" t="s">
        <v>26</v>
      </c>
      <c r="K120" t="s">
        <v>32</v>
      </c>
      <c r="L120">
        <v>34</v>
      </c>
      <c r="M120" t="s">
        <v>45</v>
      </c>
      <c r="N120" t="s">
        <v>15</v>
      </c>
    </row>
    <row r="121" spans="1:14" x14ac:dyDescent="0.3">
      <c r="A121">
        <v>18560</v>
      </c>
      <c r="B121" t="s">
        <v>36</v>
      </c>
      <c r="C121" t="s">
        <v>38</v>
      </c>
      <c r="D121">
        <v>70000</v>
      </c>
      <c r="E121">
        <v>2</v>
      </c>
      <c r="F121" t="s">
        <v>31</v>
      </c>
      <c r="G121" t="s">
        <v>21</v>
      </c>
      <c r="H121" t="s">
        <v>15</v>
      </c>
      <c r="I121">
        <v>0</v>
      </c>
      <c r="J121" t="s">
        <v>22</v>
      </c>
      <c r="K121" t="s">
        <v>32</v>
      </c>
      <c r="L121">
        <v>34</v>
      </c>
      <c r="M121" t="s">
        <v>45</v>
      </c>
      <c r="N121" t="s">
        <v>15</v>
      </c>
    </row>
    <row r="122" spans="1:14" x14ac:dyDescent="0.3">
      <c r="A122">
        <v>22988</v>
      </c>
      <c r="B122" t="s">
        <v>36</v>
      </c>
      <c r="C122" t="s">
        <v>38</v>
      </c>
      <c r="D122">
        <v>40000</v>
      </c>
      <c r="E122">
        <v>2</v>
      </c>
      <c r="F122" t="s">
        <v>13</v>
      </c>
      <c r="G122" t="s">
        <v>28</v>
      </c>
      <c r="H122" t="s">
        <v>15</v>
      </c>
      <c r="I122">
        <v>2</v>
      </c>
      <c r="J122" t="s">
        <v>23</v>
      </c>
      <c r="K122" t="s">
        <v>24</v>
      </c>
      <c r="L122">
        <v>66</v>
      </c>
      <c r="M122" t="s">
        <v>46</v>
      </c>
      <c r="N122" t="s">
        <v>15</v>
      </c>
    </row>
    <row r="123" spans="1:14" x14ac:dyDescent="0.3">
      <c r="A123">
        <v>18580</v>
      </c>
      <c r="B123" t="s">
        <v>36</v>
      </c>
      <c r="C123" t="s">
        <v>38</v>
      </c>
      <c r="D123">
        <v>60000</v>
      </c>
      <c r="E123">
        <v>2</v>
      </c>
      <c r="F123" t="s">
        <v>31</v>
      </c>
      <c r="G123" t="s">
        <v>21</v>
      </c>
      <c r="H123" t="s">
        <v>15</v>
      </c>
      <c r="I123">
        <v>0</v>
      </c>
      <c r="J123" t="s">
        <v>22</v>
      </c>
      <c r="K123" t="s">
        <v>32</v>
      </c>
      <c r="L123">
        <v>40</v>
      </c>
      <c r="M123" t="s">
        <v>45</v>
      </c>
      <c r="N123" t="s">
        <v>15</v>
      </c>
    </row>
    <row r="124" spans="1:14" x14ac:dyDescent="0.3">
      <c r="A124">
        <v>14063</v>
      </c>
      <c r="B124" t="s">
        <v>37</v>
      </c>
      <c r="C124" t="s">
        <v>38</v>
      </c>
      <c r="D124">
        <v>70000</v>
      </c>
      <c r="E124">
        <v>0</v>
      </c>
      <c r="F124" t="s">
        <v>13</v>
      </c>
      <c r="G124" t="s">
        <v>21</v>
      </c>
      <c r="H124" t="s">
        <v>18</v>
      </c>
      <c r="I124">
        <v>1</v>
      </c>
      <c r="J124" t="s">
        <v>16</v>
      </c>
      <c r="K124" t="s">
        <v>24</v>
      </c>
      <c r="L124">
        <v>42</v>
      </c>
      <c r="M124" t="s">
        <v>45</v>
      </c>
      <c r="N124" t="s">
        <v>15</v>
      </c>
    </row>
    <row r="125" spans="1:14" x14ac:dyDescent="0.3">
      <c r="A125">
        <v>13453</v>
      </c>
      <c r="B125" t="s">
        <v>36</v>
      </c>
      <c r="C125" t="s">
        <v>38</v>
      </c>
      <c r="D125">
        <v>130000</v>
      </c>
      <c r="E125">
        <v>3</v>
      </c>
      <c r="F125" t="s">
        <v>13</v>
      </c>
      <c r="G125" t="s">
        <v>28</v>
      </c>
      <c r="H125" t="s">
        <v>15</v>
      </c>
      <c r="I125">
        <v>3</v>
      </c>
      <c r="J125" t="s">
        <v>16</v>
      </c>
      <c r="K125" t="s">
        <v>32</v>
      </c>
      <c r="L125">
        <v>45</v>
      </c>
      <c r="M125" t="s">
        <v>45</v>
      </c>
      <c r="N125" t="s">
        <v>15</v>
      </c>
    </row>
    <row r="126" spans="1:14" x14ac:dyDescent="0.3">
      <c r="A126">
        <v>27775</v>
      </c>
      <c r="B126" t="s">
        <v>37</v>
      </c>
      <c r="C126" t="s">
        <v>38</v>
      </c>
      <c r="D126">
        <v>40000</v>
      </c>
      <c r="E126">
        <v>0</v>
      </c>
      <c r="F126" t="s">
        <v>13</v>
      </c>
      <c r="G126" t="s">
        <v>20</v>
      </c>
      <c r="H126" t="s">
        <v>18</v>
      </c>
      <c r="I126">
        <v>0</v>
      </c>
      <c r="J126" t="s">
        <v>16</v>
      </c>
      <c r="K126" t="s">
        <v>17</v>
      </c>
      <c r="L126">
        <v>38</v>
      </c>
      <c r="M126" t="s">
        <v>45</v>
      </c>
      <c r="N126" t="s">
        <v>15</v>
      </c>
    </row>
    <row r="127" spans="1:14" x14ac:dyDescent="0.3">
      <c r="A127">
        <v>22294</v>
      </c>
      <c r="B127" t="s">
        <v>37</v>
      </c>
      <c r="C127" t="s">
        <v>38</v>
      </c>
      <c r="D127">
        <v>70000</v>
      </c>
      <c r="E127">
        <v>0</v>
      </c>
      <c r="F127" t="s">
        <v>13</v>
      </c>
      <c r="G127" t="s">
        <v>21</v>
      </c>
      <c r="H127" t="s">
        <v>18</v>
      </c>
      <c r="I127">
        <v>1</v>
      </c>
      <c r="J127" t="s">
        <v>22</v>
      </c>
      <c r="K127" t="s">
        <v>32</v>
      </c>
      <c r="L127">
        <v>37</v>
      </c>
      <c r="M127" t="s">
        <v>45</v>
      </c>
      <c r="N127" t="s">
        <v>15</v>
      </c>
    </row>
    <row r="128" spans="1:14" x14ac:dyDescent="0.3">
      <c r="A128">
        <v>14900</v>
      </c>
      <c r="B128" t="s">
        <v>36</v>
      </c>
      <c r="C128" t="s">
        <v>38</v>
      </c>
      <c r="D128">
        <v>40000</v>
      </c>
      <c r="E128">
        <v>1</v>
      </c>
      <c r="F128" t="s">
        <v>19</v>
      </c>
      <c r="G128" t="s">
        <v>20</v>
      </c>
      <c r="H128" t="s">
        <v>15</v>
      </c>
      <c r="I128">
        <v>1</v>
      </c>
      <c r="J128" t="s">
        <v>26</v>
      </c>
      <c r="K128" t="s">
        <v>32</v>
      </c>
      <c r="L128">
        <v>49</v>
      </c>
      <c r="M128" t="s">
        <v>45</v>
      </c>
      <c r="N128" t="s">
        <v>15</v>
      </c>
    </row>
    <row r="129" spans="1:14" x14ac:dyDescent="0.3">
      <c r="A129">
        <v>13907</v>
      </c>
      <c r="B129" t="s">
        <v>37</v>
      </c>
      <c r="C129" t="s">
        <v>38</v>
      </c>
      <c r="D129">
        <v>80000</v>
      </c>
      <c r="E129">
        <v>3</v>
      </c>
      <c r="F129" t="s">
        <v>13</v>
      </c>
      <c r="G129" t="s">
        <v>14</v>
      </c>
      <c r="H129" t="s">
        <v>15</v>
      </c>
      <c r="I129">
        <v>1</v>
      </c>
      <c r="J129" t="s">
        <v>16</v>
      </c>
      <c r="K129" t="s">
        <v>32</v>
      </c>
      <c r="L129">
        <v>41</v>
      </c>
      <c r="M129" t="s">
        <v>45</v>
      </c>
      <c r="N129" t="s">
        <v>15</v>
      </c>
    </row>
    <row r="130" spans="1:14" x14ac:dyDescent="0.3">
      <c r="A130">
        <v>29143</v>
      </c>
      <c r="B130" t="s">
        <v>37</v>
      </c>
      <c r="C130" t="s">
        <v>38</v>
      </c>
      <c r="D130">
        <v>60000</v>
      </c>
      <c r="E130">
        <v>1</v>
      </c>
      <c r="F130" t="s">
        <v>13</v>
      </c>
      <c r="G130" t="s">
        <v>21</v>
      </c>
      <c r="H130" t="s">
        <v>18</v>
      </c>
      <c r="I130">
        <v>1</v>
      </c>
      <c r="J130" t="s">
        <v>16</v>
      </c>
      <c r="K130" t="s">
        <v>32</v>
      </c>
      <c r="L130">
        <v>44</v>
      </c>
      <c r="M130" t="s">
        <v>45</v>
      </c>
      <c r="N130" t="s">
        <v>15</v>
      </c>
    </row>
    <row r="131" spans="1:14" x14ac:dyDescent="0.3">
      <c r="A131">
        <v>23586</v>
      </c>
      <c r="B131" t="s">
        <v>36</v>
      </c>
      <c r="C131" t="s">
        <v>38</v>
      </c>
      <c r="D131">
        <v>80000</v>
      </c>
      <c r="E131">
        <v>0</v>
      </c>
      <c r="F131" t="s">
        <v>13</v>
      </c>
      <c r="G131" t="s">
        <v>28</v>
      </c>
      <c r="H131" t="s">
        <v>15</v>
      </c>
      <c r="I131">
        <v>1</v>
      </c>
      <c r="J131" t="s">
        <v>26</v>
      </c>
      <c r="K131" t="s">
        <v>32</v>
      </c>
      <c r="L131">
        <v>34</v>
      </c>
      <c r="M131" t="s">
        <v>45</v>
      </c>
      <c r="N131" t="s">
        <v>15</v>
      </c>
    </row>
    <row r="132" spans="1:14" x14ac:dyDescent="0.3">
      <c r="A132">
        <v>13353</v>
      </c>
      <c r="B132" t="s">
        <v>37</v>
      </c>
      <c r="C132" t="s">
        <v>38</v>
      </c>
      <c r="D132">
        <v>60000</v>
      </c>
      <c r="E132">
        <v>4</v>
      </c>
      <c r="F132" t="s">
        <v>31</v>
      </c>
      <c r="G132" t="s">
        <v>28</v>
      </c>
      <c r="H132" t="s">
        <v>15</v>
      </c>
      <c r="I132">
        <v>2</v>
      </c>
      <c r="J132" t="s">
        <v>30</v>
      </c>
      <c r="K132" t="s">
        <v>32</v>
      </c>
      <c r="L132">
        <v>61</v>
      </c>
      <c r="M132" t="s">
        <v>46</v>
      </c>
      <c r="N132" t="s">
        <v>15</v>
      </c>
    </row>
    <row r="133" spans="1:14" x14ac:dyDescent="0.3">
      <c r="A133">
        <v>18052</v>
      </c>
      <c r="B133" t="s">
        <v>36</v>
      </c>
      <c r="C133" t="s">
        <v>38</v>
      </c>
      <c r="D133">
        <v>60000</v>
      </c>
      <c r="E133">
        <v>1</v>
      </c>
      <c r="F133" t="s">
        <v>19</v>
      </c>
      <c r="G133" t="s">
        <v>14</v>
      </c>
      <c r="H133" t="s">
        <v>15</v>
      </c>
      <c r="I133">
        <v>1</v>
      </c>
      <c r="J133" t="s">
        <v>16</v>
      </c>
      <c r="K133" t="s">
        <v>32</v>
      </c>
      <c r="L133">
        <v>45</v>
      </c>
      <c r="M133" t="s">
        <v>45</v>
      </c>
      <c r="N133" t="s">
        <v>15</v>
      </c>
    </row>
    <row r="134" spans="1:14" x14ac:dyDescent="0.3">
      <c r="A134">
        <v>24738</v>
      </c>
      <c r="B134" t="s">
        <v>36</v>
      </c>
      <c r="C134" t="s">
        <v>38</v>
      </c>
      <c r="D134">
        <v>40000</v>
      </c>
      <c r="E134">
        <v>1</v>
      </c>
      <c r="F134" t="s">
        <v>19</v>
      </c>
      <c r="G134" t="s">
        <v>20</v>
      </c>
      <c r="H134" t="s">
        <v>15</v>
      </c>
      <c r="I134">
        <v>1</v>
      </c>
      <c r="J134" t="s">
        <v>26</v>
      </c>
      <c r="K134" t="s">
        <v>32</v>
      </c>
      <c r="L134">
        <v>51</v>
      </c>
      <c r="M134" t="s">
        <v>45</v>
      </c>
      <c r="N134" t="s">
        <v>15</v>
      </c>
    </row>
    <row r="135" spans="1:14" x14ac:dyDescent="0.3">
      <c r="A135">
        <v>25074</v>
      </c>
      <c r="B135" t="s">
        <v>36</v>
      </c>
      <c r="C135" t="s">
        <v>38</v>
      </c>
      <c r="D135">
        <v>70000</v>
      </c>
      <c r="E135">
        <v>4</v>
      </c>
      <c r="F135" t="s">
        <v>13</v>
      </c>
      <c r="G135" t="s">
        <v>21</v>
      </c>
      <c r="H135" t="s">
        <v>15</v>
      </c>
      <c r="I135">
        <v>2</v>
      </c>
      <c r="J135" t="s">
        <v>22</v>
      </c>
      <c r="K135" t="s">
        <v>32</v>
      </c>
      <c r="L135">
        <v>42</v>
      </c>
      <c r="M135" t="s">
        <v>45</v>
      </c>
      <c r="N135" t="s">
        <v>15</v>
      </c>
    </row>
    <row r="136" spans="1:14" x14ac:dyDescent="0.3">
      <c r="A136">
        <v>20339</v>
      </c>
      <c r="B136" t="s">
        <v>36</v>
      </c>
      <c r="C136" t="s">
        <v>38</v>
      </c>
      <c r="D136">
        <v>130000</v>
      </c>
      <c r="E136">
        <v>1</v>
      </c>
      <c r="F136" t="s">
        <v>13</v>
      </c>
      <c r="G136" t="s">
        <v>28</v>
      </c>
      <c r="H136" t="s">
        <v>15</v>
      </c>
      <c r="I136">
        <v>4</v>
      </c>
      <c r="J136" t="s">
        <v>22</v>
      </c>
      <c r="K136" t="s">
        <v>32</v>
      </c>
      <c r="L136">
        <v>44</v>
      </c>
      <c r="M136" t="s">
        <v>45</v>
      </c>
      <c r="N136" t="s">
        <v>15</v>
      </c>
    </row>
    <row r="137" spans="1:14" x14ac:dyDescent="0.3">
      <c r="A137">
        <v>26575</v>
      </c>
      <c r="B137" t="s">
        <v>37</v>
      </c>
      <c r="C137" t="s">
        <v>38</v>
      </c>
      <c r="D137">
        <v>40000</v>
      </c>
      <c r="E137">
        <v>0</v>
      </c>
      <c r="F137" t="s">
        <v>27</v>
      </c>
      <c r="G137" t="s">
        <v>14</v>
      </c>
      <c r="H137" t="s">
        <v>18</v>
      </c>
      <c r="I137">
        <v>2</v>
      </c>
      <c r="J137" t="s">
        <v>26</v>
      </c>
      <c r="K137" t="s">
        <v>32</v>
      </c>
      <c r="L137">
        <v>31</v>
      </c>
      <c r="M137" t="s">
        <v>45</v>
      </c>
      <c r="N137" t="s">
        <v>15</v>
      </c>
    </row>
    <row r="138" spans="1:14" x14ac:dyDescent="0.3">
      <c r="A138">
        <v>28683</v>
      </c>
      <c r="B138" t="s">
        <v>37</v>
      </c>
      <c r="C138" t="s">
        <v>38</v>
      </c>
      <c r="D138">
        <v>10000</v>
      </c>
      <c r="E138">
        <v>1</v>
      </c>
      <c r="F138" t="s">
        <v>27</v>
      </c>
      <c r="G138" t="s">
        <v>25</v>
      </c>
      <c r="H138" t="s">
        <v>18</v>
      </c>
      <c r="I138">
        <v>1</v>
      </c>
      <c r="J138" t="s">
        <v>23</v>
      </c>
      <c r="K138" t="s">
        <v>17</v>
      </c>
      <c r="L138">
        <v>35</v>
      </c>
      <c r="M138" t="s">
        <v>45</v>
      </c>
      <c r="N138" t="s">
        <v>15</v>
      </c>
    </row>
    <row r="139" spans="1:14" x14ac:dyDescent="0.3">
      <c r="A139">
        <v>15302</v>
      </c>
      <c r="B139" t="s">
        <v>37</v>
      </c>
      <c r="C139" t="s">
        <v>38</v>
      </c>
      <c r="D139">
        <v>70000</v>
      </c>
      <c r="E139">
        <v>1</v>
      </c>
      <c r="F139" t="s">
        <v>31</v>
      </c>
      <c r="G139" t="s">
        <v>21</v>
      </c>
      <c r="H139" t="s">
        <v>15</v>
      </c>
      <c r="I139">
        <v>0</v>
      </c>
      <c r="J139" t="s">
        <v>22</v>
      </c>
      <c r="K139" t="s">
        <v>32</v>
      </c>
      <c r="L139">
        <v>34</v>
      </c>
      <c r="M139" t="s">
        <v>45</v>
      </c>
      <c r="N139" t="s">
        <v>15</v>
      </c>
    </row>
    <row r="140" spans="1:14" x14ac:dyDescent="0.3">
      <c r="A140">
        <v>24273</v>
      </c>
      <c r="B140" t="s">
        <v>36</v>
      </c>
      <c r="C140" t="s">
        <v>38</v>
      </c>
      <c r="D140">
        <v>20000</v>
      </c>
      <c r="E140">
        <v>2</v>
      </c>
      <c r="F140" t="s">
        <v>29</v>
      </c>
      <c r="G140" t="s">
        <v>20</v>
      </c>
      <c r="H140" t="s">
        <v>15</v>
      </c>
      <c r="I140">
        <v>2</v>
      </c>
      <c r="J140" t="s">
        <v>23</v>
      </c>
      <c r="K140" t="s">
        <v>24</v>
      </c>
      <c r="L140">
        <v>55</v>
      </c>
      <c r="M140" t="s">
        <v>46</v>
      </c>
      <c r="N140" t="s">
        <v>15</v>
      </c>
    </row>
    <row r="141" spans="1:14" x14ac:dyDescent="0.3">
      <c r="A141">
        <v>26547</v>
      </c>
      <c r="B141" t="s">
        <v>37</v>
      </c>
      <c r="C141" t="s">
        <v>38</v>
      </c>
      <c r="D141">
        <v>30000</v>
      </c>
      <c r="E141">
        <v>2</v>
      </c>
      <c r="F141" t="s">
        <v>19</v>
      </c>
      <c r="G141" t="s">
        <v>20</v>
      </c>
      <c r="H141" t="s">
        <v>18</v>
      </c>
      <c r="I141">
        <v>2</v>
      </c>
      <c r="J141" t="s">
        <v>23</v>
      </c>
      <c r="K141" t="s">
        <v>24</v>
      </c>
      <c r="L141">
        <v>60</v>
      </c>
      <c r="M141" t="s">
        <v>46</v>
      </c>
      <c r="N141" t="s">
        <v>15</v>
      </c>
    </row>
    <row r="142" spans="1:14" x14ac:dyDescent="0.3">
      <c r="A142">
        <v>20678</v>
      </c>
      <c r="B142" t="s">
        <v>37</v>
      </c>
      <c r="C142" t="s">
        <v>38</v>
      </c>
      <c r="D142">
        <v>60000</v>
      </c>
      <c r="E142">
        <v>3</v>
      </c>
      <c r="F142" t="s">
        <v>13</v>
      </c>
      <c r="G142" t="s">
        <v>14</v>
      </c>
      <c r="H142" t="s">
        <v>15</v>
      </c>
      <c r="I142">
        <v>1</v>
      </c>
      <c r="J142" t="s">
        <v>22</v>
      </c>
      <c r="K142" t="s">
        <v>32</v>
      </c>
      <c r="L142">
        <v>40</v>
      </c>
      <c r="M142" t="s">
        <v>45</v>
      </c>
      <c r="N142" t="s">
        <v>15</v>
      </c>
    </row>
    <row r="143" spans="1:14" x14ac:dyDescent="0.3">
      <c r="A143">
        <v>23993</v>
      </c>
      <c r="B143" t="s">
        <v>37</v>
      </c>
      <c r="C143" t="s">
        <v>38</v>
      </c>
      <c r="D143">
        <v>10000</v>
      </c>
      <c r="E143">
        <v>0</v>
      </c>
      <c r="F143" t="s">
        <v>19</v>
      </c>
      <c r="G143" t="s">
        <v>25</v>
      </c>
      <c r="H143" t="s">
        <v>18</v>
      </c>
      <c r="I143">
        <v>1</v>
      </c>
      <c r="J143" t="s">
        <v>16</v>
      </c>
      <c r="K143" t="s">
        <v>24</v>
      </c>
      <c r="L143">
        <v>26</v>
      </c>
      <c r="M143" t="s">
        <v>47</v>
      </c>
      <c r="N143" t="s">
        <v>15</v>
      </c>
    </row>
    <row r="144" spans="1:14" x14ac:dyDescent="0.3">
      <c r="A144">
        <v>26238</v>
      </c>
      <c r="B144" t="s">
        <v>37</v>
      </c>
      <c r="C144" t="s">
        <v>38</v>
      </c>
      <c r="D144">
        <v>40000</v>
      </c>
      <c r="E144">
        <v>3</v>
      </c>
      <c r="F144" t="s">
        <v>19</v>
      </c>
      <c r="G144" t="s">
        <v>20</v>
      </c>
      <c r="H144" t="s">
        <v>15</v>
      </c>
      <c r="I144">
        <v>1</v>
      </c>
      <c r="J144" t="s">
        <v>26</v>
      </c>
      <c r="K144" t="s">
        <v>32</v>
      </c>
      <c r="L144">
        <v>31</v>
      </c>
      <c r="M144" t="s">
        <v>45</v>
      </c>
      <c r="N144" t="s">
        <v>15</v>
      </c>
    </row>
    <row r="145" spans="1:14" x14ac:dyDescent="0.3">
      <c r="A145">
        <v>25681</v>
      </c>
      <c r="B145" t="s">
        <v>37</v>
      </c>
      <c r="C145" t="s">
        <v>38</v>
      </c>
      <c r="D145">
        <v>30000</v>
      </c>
      <c r="E145">
        <v>0</v>
      </c>
      <c r="F145" t="s">
        <v>19</v>
      </c>
      <c r="G145" t="s">
        <v>20</v>
      </c>
      <c r="H145" t="s">
        <v>18</v>
      </c>
      <c r="I145">
        <v>1</v>
      </c>
      <c r="J145" t="s">
        <v>22</v>
      </c>
      <c r="K145" t="s">
        <v>17</v>
      </c>
      <c r="L145">
        <v>31</v>
      </c>
      <c r="M145" t="s">
        <v>45</v>
      </c>
      <c r="N145" t="s">
        <v>15</v>
      </c>
    </row>
    <row r="146" spans="1:14" x14ac:dyDescent="0.3">
      <c r="A146">
        <v>28564</v>
      </c>
      <c r="B146" t="s">
        <v>37</v>
      </c>
      <c r="C146" t="s">
        <v>38</v>
      </c>
      <c r="D146">
        <v>40000</v>
      </c>
      <c r="E146">
        <v>2</v>
      </c>
      <c r="F146" t="s">
        <v>19</v>
      </c>
      <c r="G146" t="s">
        <v>20</v>
      </c>
      <c r="H146" t="s">
        <v>15</v>
      </c>
      <c r="I146">
        <v>0</v>
      </c>
      <c r="J146" t="s">
        <v>26</v>
      </c>
      <c r="K146" t="s">
        <v>17</v>
      </c>
      <c r="L146">
        <v>33</v>
      </c>
      <c r="M146" t="s">
        <v>45</v>
      </c>
      <c r="N146" t="s">
        <v>15</v>
      </c>
    </row>
    <row r="147" spans="1:14" x14ac:dyDescent="0.3">
      <c r="A147">
        <v>21974</v>
      </c>
      <c r="B147" t="s">
        <v>37</v>
      </c>
      <c r="C147" t="s">
        <v>38</v>
      </c>
      <c r="D147">
        <v>70000</v>
      </c>
      <c r="E147">
        <v>0</v>
      </c>
      <c r="F147" t="s">
        <v>13</v>
      </c>
      <c r="G147" t="s">
        <v>21</v>
      </c>
      <c r="H147" t="s">
        <v>15</v>
      </c>
      <c r="I147">
        <v>1</v>
      </c>
      <c r="J147" t="s">
        <v>23</v>
      </c>
      <c r="K147" t="s">
        <v>24</v>
      </c>
      <c r="L147">
        <v>42</v>
      </c>
      <c r="M147" t="s">
        <v>45</v>
      </c>
      <c r="N147" t="s">
        <v>15</v>
      </c>
    </row>
    <row r="148" spans="1:14" x14ac:dyDescent="0.3">
      <c r="A148">
        <v>27585</v>
      </c>
      <c r="B148" t="s">
        <v>36</v>
      </c>
      <c r="C148" t="s">
        <v>38</v>
      </c>
      <c r="D148">
        <v>90000</v>
      </c>
      <c r="E148">
        <v>2</v>
      </c>
      <c r="F148" t="s">
        <v>13</v>
      </c>
      <c r="G148" t="s">
        <v>21</v>
      </c>
      <c r="H148" t="s">
        <v>18</v>
      </c>
      <c r="I148">
        <v>0</v>
      </c>
      <c r="J148" t="s">
        <v>16</v>
      </c>
      <c r="K148" t="s">
        <v>24</v>
      </c>
      <c r="L148">
        <v>36</v>
      </c>
      <c r="M148" t="s">
        <v>45</v>
      </c>
      <c r="N148" t="s">
        <v>15</v>
      </c>
    </row>
    <row r="149" spans="1:14" x14ac:dyDescent="0.3">
      <c r="A149">
        <v>19475</v>
      </c>
      <c r="B149" t="s">
        <v>36</v>
      </c>
      <c r="C149" t="s">
        <v>38</v>
      </c>
      <c r="D149">
        <v>40000</v>
      </c>
      <c r="E149">
        <v>0</v>
      </c>
      <c r="F149" t="s">
        <v>13</v>
      </c>
      <c r="G149" t="s">
        <v>21</v>
      </c>
      <c r="H149" t="s">
        <v>18</v>
      </c>
      <c r="I149">
        <v>0</v>
      </c>
      <c r="J149" t="s">
        <v>16</v>
      </c>
      <c r="K149" t="s">
        <v>17</v>
      </c>
      <c r="L149">
        <v>40</v>
      </c>
      <c r="M149" t="s">
        <v>45</v>
      </c>
      <c r="N149" t="s">
        <v>15</v>
      </c>
    </row>
    <row r="150" spans="1:14" x14ac:dyDescent="0.3">
      <c r="A150">
        <v>15665</v>
      </c>
      <c r="B150" t="s">
        <v>36</v>
      </c>
      <c r="C150" t="s">
        <v>38</v>
      </c>
      <c r="D150">
        <v>30000</v>
      </c>
      <c r="E150">
        <v>0</v>
      </c>
      <c r="F150" t="s">
        <v>13</v>
      </c>
      <c r="G150" t="s">
        <v>20</v>
      </c>
      <c r="H150" t="s">
        <v>15</v>
      </c>
      <c r="I150">
        <v>0</v>
      </c>
      <c r="J150" t="s">
        <v>16</v>
      </c>
      <c r="K150" t="s">
        <v>17</v>
      </c>
      <c r="L150">
        <v>47</v>
      </c>
      <c r="M150" t="s">
        <v>45</v>
      </c>
      <c r="N150" t="s">
        <v>15</v>
      </c>
    </row>
    <row r="151" spans="1:14" x14ac:dyDescent="0.3">
      <c r="A151">
        <v>22634</v>
      </c>
      <c r="B151" t="s">
        <v>37</v>
      </c>
      <c r="C151" t="s">
        <v>38</v>
      </c>
      <c r="D151">
        <v>40000</v>
      </c>
      <c r="E151">
        <v>0</v>
      </c>
      <c r="F151" t="s">
        <v>31</v>
      </c>
      <c r="G151" t="s">
        <v>20</v>
      </c>
      <c r="H151" t="s">
        <v>15</v>
      </c>
      <c r="I151">
        <v>0</v>
      </c>
      <c r="J151" t="s">
        <v>16</v>
      </c>
      <c r="K151" t="s">
        <v>17</v>
      </c>
      <c r="L151">
        <v>38</v>
      </c>
      <c r="M151" t="s">
        <v>45</v>
      </c>
      <c r="N151" t="s">
        <v>15</v>
      </c>
    </row>
    <row r="152" spans="1:14" x14ac:dyDescent="0.3">
      <c r="A152">
        <v>16549</v>
      </c>
      <c r="B152" t="s">
        <v>37</v>
      </c>
      <c r="C152" t="s">
        <v>38</v>
      </c>
      <c r="D152">
        <v>30000</v>
      </c>
      <c r="E152">
        <v>3</v>
      </c>
      <c r="F152" t="s">
        <v>13</v>
      </c>
      <c r="G152" t="s">
        <v>20</v>
      </c>
      <c r="H152" t="s">
        <v>15</v>
      </c>
      <c r="I152">
        <v>0</v>
      </c>
      <c r="J152" t="s">
        <v>16</v>
      </c>
      <c r="K152" t="s">
        <v>17</v>
      </c>
      <c r="L152">
        <v>47</v>
      </c>
      <c r="M152" t="s">
        <v>45</v>
      </c>
      <c r="N152" t="s">
        <v>15</v>
      </c>
    </row>
    <row r="153" spans="1:14" x14ac:dyDescent="0.3">
      <c r="A153">
        <v>17754</v>
      </c>
      <c r="B153" t="s">
        <v>37</v>
      </c>
      <c r="C153" t="s">
        <v>38</v>
      </c>
      <c r="D153">
        <v>30000</v>
      </c>
      <c r="E153">
        <v>3</v>
      </c>
      <c r="F153" t="s">
        <v>13</v>
      </c>
      <c r="G153" t="s">
        <v>20</v>
      </c>
      <c r="H153" t="s">
        <v>15</v>
      </c>
      <c r="I153">
        <v>0</v>
      </c>
      <c r="J153" t="s">
        <v>16</v>
      </c>
      <c r="K153" t="s">
        <v>17</v>
      </c>
      <c r="L153">
        <v>46</v>
      </c>
      <c r="M153" t="s">
        <v>45</v>
      </c>
      <c r="N153" t="s">
        <v>15</v>
      </c>
    </row>
    <row r="154" spans="1:14" x14ac:dyDescent="0.3">
      <c r="A154">
        <v>14791</v>
      </c>
      <c r="B154" t="s">
        <v>36</v>
      </c>
      <c r="C154" t="s">
        <v>38</v>
      </c>
      <c r="D154">
        <v>40000</v>
      </c>
      <c r="E154">
        <v>0</v>
      </c>
      <c r="F154" t="s">
        <v>13</v>
      </c>
      <c r="G154" t="s">
        <v>20</v>
      </c>
      <c r="H154" t="s">
        <v>15</v>
      </c>
      <c r="I154">
        <v>0</v>
      </c>
      <c r="J154" t="s">
        <v>16</v>
      </c>
      <c r="K154" t="s">
        <v>17</v>
      </c>
      <c r="L154">
        <v>39</v>
      </c>
      <c r="M154" t="s">
        <v>45</v>
      </c>
      <c r="N154" t="s">
        <v>15</v>
      </c>
    </row>
    <row r="155" spans="1:14" x14ac:dyDescent="0.3">
      <c r="A155">
        <v>13089</v>
      </c>
      <c r="B155" t="s">
        <v>36</v>
      </c>
      <c r="C155" t="s">
        <v>38</v>
      </c>
      <c r="D155">
        <v>120000</v>
      </c>
      <c r="E155">
        <v>1</v>
      </c>
      <c r="F155" t="s">
        <v>13</v>
      </c>
      <c r="G155" t="s">
        <v>28</v>
      </c>
      <c r="H155" t="s">
        <v>15</v>
      </c>
      <c r="I155">
        <v>2</v>
      </c>
      <c r="J155" t="s">
        <v>16</v>
      </c>
      <c r="K155" t="s">
        <v>24</v>
      </c>
      <c r="L155">
        <v>46</v>
      </c>
      <c r="M155" t="s">
        <v>45</v>
      </c>
      <c r="N155" t="s">
        <v>15</v>
      </c>
    </row>
    <row r="156" spans="1:14" x14ac:dyDescent="0.3">
      <c r="A156">
        <v>13585</v>
      </c>
      <c r="B156" t="s">
        <v>36</v>
      </c>
      <c r="C156" t="s">
        <v>38</v>
      </c>
      <c r="D156">
        <v>80000</v>
      </c>
      <c r="E156">
        <v>4</v>
      </c>
      <c r="F156" t="s">
        <v>19</v>
      </c>
      <c r="G156" t="s">
        <v>21</v>
      </c>
      <c r="H156" t="s">
        <v>18</v>
      </c>
      <c r="I156">
        <v>1</v>
      </c>
      <c r="J156" t="s">
        <v>22</v>
      </c>
      <c r="K156" t="s">
        <v>17</v>
      </c>
      <c r="L156">
        <v>53</v>
      </c>
      <c r="M156" t="s">
        <v>45</v>
      </c>
      <c r="N156" t="s">
        <v>15</v>
      </c>
    </row>
    <row r="157" spans="1:14" x14ac:dyDescent="0.3">
      <c r="A157">
        <v>14798</v>
      </c>
      <c r="B157" t="s">
        <v>37</v>
      </c>
      <c r="C157" t="s">
        <v>38</v>
      </c>
      <c r="D157">
        <v>10000</v>
      </c>
      <c r="E157">
        <v>4</v>
      </c>
      <c r="F157" t="s">
        <v>29</v>
      </c>
      <c r="G157" t="s">
        <v>25</v>
      </c>
      <c r="H157" t="s">
        <v>15</v>
      </c>
      <c r="I157">
        <v>2</v>
      </c>
      <c r="J157" t="s">
        <v>16</v>
      </c>
      <c r="K157" t="s">
        <v>17</v>
      </c>
      <c r="L157">
        <v>41</v>
      </c>
      <c r="M157" t="s">
        <v>45</v>
      </c>
      <c r="N157" t="s">
        <v>15</v>
      </c>
    </row>
    <row r="158" spans="1:14" x14ac:dyDescent="0.3">
      <c r="A158">
        <v>16559</v>
      </c>
      <c r="B158" t="s">
        <v>37</v>
      </c>
      <c r="C158" t="s">
        <v>38</v>
      </c>
      <c r="D158">
        <v>10000</v>
      </c>
      <c r="E158">
        <v>2</v>
      </c>
      <c r="F158" t="s">
        <v>27</v>
      </c>
      <c r="G158" t="s">
        <v>25</v>
      </c>
      <c r="H158" t="s">
        <v>15</v>
      </c>
      <c r="I158">
        <v>0</v>
      </c>
      <c r="J158" t="s">
        <v>16</v>
      </c>
      <c r="K158" t="s">
        <v>17</v>
      </c>
      <c r="L158">
        <v>36</v>
      </c>
      <c r="M158" t="s">
        <v>45</v>
      </c>
      <c r="N158" t="s">
        <v>15</v>
      </c>
    </row>
    <row r="159" spans="1:14" x14ac:dyDescent="0.3">
      <c r="A159">
        <v>20711</v>
      </c>
      <c r="B159" t="s">
        <v>36</v>
      </c>
      <c r="C159" t="s">
        <v>38</v>
      </c>
      <c r="D159">
        <v>40000</v>
      </c>
      <c r="E159">
        <v>1</v>
      </c>
      <c r="F159" t="s">
        <v>13</v>
      </c>
      <c r="G159" t="s">
        <v>14</v>
      </c>
      <c r="H159" t="s">
        <v>15</v>
      </c>
      <c r="I159">
        <v>0</v>
      </c>
      <c r="J159" t="s">
        <v>26</v>
      </c>
      <c r="K159" t="s">
        <v>17</v>
      </c>
      <c r="L159">
        <v>32</v>
      </c>
      <c r="M159" t="s">
        <v>45</v>
      </c>
      <c r="N159" t="s">
        <v>15</v>
      </c>
    </row>
    <row r="160" spans="1:14" x14ac:dyDescent="0.3">
      <c r="A160">
        <v>25605</v>
      </c>
      <c r="B160" t="s">
        <v>37</v>
      </c>
      <c r="C160" t="s">
        <v>38</v>
      </c>
      <c r="D160">
        <v>20000</v>
      </c>
      <c r="E160">
        <v>2</v>
      </c>
      <c r="F160" t="s">
        <v>19</v>
      </c>
      <c r="G160" t="s">
        <v>25</v>
      </c>
      <c r="H160" t="s">
        <v>18</v>
      </c>
      <c r="I160">
        <v>1</v>
      </c>
      <c r="J160" t="s">
        <v>16</v>
      </c>
      <c r="K160" t="s">
        <v>17</v>
      </c>
      <c r="L160">
        <v>54</v>
      </c>
      <c r="M160" t="s">
        <v>45</v>
      </c>
      <c r="N160" t="s">
        <v>15</v>
      </c>
    </row>
    <row r="161" spans="1:14" x14ac:dyDescent="0.3">
      <c r="A161">
        <v>25307</v>
      </c>
      <c r="B161" t="s">
        <v>36</v>
      </c>
      <c r="C161" t="s">
        <v>38</v>
      </c>
      <c r="D161">
        <v>40000</v>
      </c>
      <c r="E161">
        <v>1</v>
      </c>
      <c r="F161" t="s">
        <v>13</v>
      </c>
      <c r="G161" t="s">
        <v>14</v>
      </c>
      <c r="H161" t="s">
        <v>15</v>
      </c>
      <c r="I161">
        <v>1</v>
      </c>
      <c r="J161" t="s">
        <v>26</v>
      </c>
      <c r="K161" t="s">
        <v>17</v>
      </c>
      <c r="L161">
        <v>32</v>
      </c>
      <c r="M161" t="s">
        <v>45</v>
      </c>
      <c r="N161" t="s">
        <v>15</v>
      </c>
    </row>
    <row r="162" spans="1:14" x14ac:dyDescent="0.3">
      <c r="A162">
        <v>21980</v>
      </c>
      <c r="B162" t="s">
        <v>37</v>
      </c>
      <c r="C162" t="s">
        <v>38</v>
      </c>
      <c r="D162">
        <v>60000</v>
      </c>
      <c r="E162">
        <v>1</v>
      </c>
      <c r="F162" t="s">
        <v>13</v>
      </c>
      <c r="G162" t="s">
        <v>21</v>
      </c>
      <c r="H162" t="s">
        <v>15</v>
      </c>
      <c r="I162">
        <v>1</v>
      </c>
      <c r="J162" t="s">
        <v>23</v>
      </c>
      <c r="K162" t="s">
        <v>24</v>
      </c>
      <c r="L162">
        <v>44</v>
      </c>
      <c r="M162" t="s">
        <v>45</v>
      </c>
      <c r="N162" t="s">
        <v>15</v>
      </c>
    </row>
    <row r="163" spans="1:14" x14ac:dyDescent="0.3">
      <c r="A163">
        <v>25460</v>
      </c>
      <c r="B163" t="s">
        <v>36</v>
      </c>
      <c r="C163" t="s">
        <v>38</v>
      </c>
      <c r="D163">
        <v>20000</v>
      </c>
      <c r="E163">
        <v>2</v>
      </c>
      <c r="F163" t="s">
        <v>27</v>
      </c>
      <c r="G163" t="s">
        <v>25</v>
      </c>
      <c r="H163" t="s">
        <v>15</v>
      </c>
      <c r="I163">
        <v>0</v>
      </c>
      <c r="J163" t="s">
        <v>16</v>
      </c>
      <c r="K163" t="s">
        <v>17</v>
      </c>
      <c r="L163">
        <v>40</v>
      </c>
      <c r="M163" t="s">
        <v>45</v>
      </c>
      <c r="N163" t="s">
        <v>15</v>
      </c>
    </row>
    <row r="164" spans="1:14" x14ac:dyDescent="0.3">
      <c r="A164">
        <v>29181</v>
      </c>
      <c r="B164" t="s">
        <v>37</v>
      </c>
      <c r="C164" t="s">
        <v>38</v>
      </c>
      <c r="D164">
        <v>60000</v>
      </c>
      <c r="E164">
        <v>2</v>
      </c>
      <c r="F164" t="s">
        <v>13</v>
      </c>
      <c r="G164" t="s">
        <v>21</v>
      </c>
      <c r="H164" t="s">
        <v>18</v>
      </c>
      <c r="I164">
        <v>1</v>
      </c>
      <c r="J164" t="s">
        <v>16</v>
      </c>
      <c r="K164" t="s">
        <v>24</v>
      </c>
      <c r="L164">
        <v>38</v>
      </c>
      <c r="M164" t="s">
        <v>45</v>
      </c>
      <c r="N164" t="s">
        <v>15</v>
      </c>
    </row>
    <row r="165" spans="1:14" x14ac:dyDescent="0.3">
      <c r="A165">
        <v>21108</v>
      </c>
      <c r="B165" t="s">
        <v>36</v>
      </c>
      <c r="C165" t="s">
        <v>38</v>
      </c>
      <c r="D165">
        <v>40000</v>
      </c>
      <c r="E165">
        <v>1</v>
      </c>
      <c r="F165" t="s">
        <v>13</v>
      </c>
      <c r="G165" t="s">
        <v>14</v>
      </c>
      <c r="H165" t="s">
        <v>15</v>
      </c>
      <c r="I165">
        <v>1</v>
      </c>
      <c r="J165" t="s">
        <v>16</v>
      </c>
      <c r="K165" t="s">
        <v>17</v>
      </c>
      <c r="L165">
        <v>43</v>
      </c>
      <c r="M165" t="s">
        <v>45</v>
      </c>
      <c r="N165" t="s">
        <v>15</v>
      </c>
    </row>
    <row r="166" spans="1:14" x14ac:dyDescent="0.3">
      <c r="A166">
        <v>24093</v>
      </c>
      <c r="B166" t="s">
        <v>37</v>
      </c>
      <c r="C166" t="s">
        <v>38</v>
      </c>
      <c r="D166">
        <v>80000</v>
      </c>
      <c r="E166">
        <v>0</v>
      </c>
      <c r="F166" t="s">
        <v>31</v>
      </c>
      <c r="G166" t="s">
        <v>14</v>
      </c>
      <c r="H166" t="s">
        <v>18</v>
      </c>
      <c r="I166">
        <v>0</v>
      </c>
      <c r="J166" t="s">
        <v>16</v>
      </c>
      <c r="K166" t="s">
        <v>17</v>
      </c>
      <c r="L166">
        <v>40</v>
      </c>
      <c r="M166" t="s">
        <v>45</v>
      </c>
      <c r="N166" t="s">
        <v>15</v>
      </c>
    </row>
    <row r="167" spans="1:14" x14ac:dyDescent="0.3">
      <c r="A167">
        <v>27824</v>
      </c>
      <c r="B167" t="s">
        <v>37</v>
      </c>
      <c r="C167" t="s">
        <v>38</v>
      </c>
      <c r="D167">
        <v>30000</v>
      </c>
      <c r="E167">
        <v>3</v>
      </c>
      <c r="F167" t="s">
        <v>19</v>
      </c>
      <c r="G167" t="s">
        <v>20</v>
      </c>
      <c r="H167" t="s">
        <v>15</v>
      </c>
      <c r="I167">
        <v>2</v>
      </c>
      <c r="J167" t="s">
        <v>16</v>
      </c>
      <c r="K167" t="s">
        <v>17</v>
      </c>
      <c r="L167">
        <v>28</v>
      </c>
      <c r="M167" t="s">
        <v>47</v>
      </c>
      <c r="N167" t="s">
        <v>15</v>
      </c>
    </row>
    <row r="168" spans="1:14" x14ac:dyDescent="0.3">
      <c r="A168">
        <v>19784</v>
      </c>
      <c r="B168" t="s">
        <v>36</v>
      </c>
      <c r="C168" t="s">
        <v>38</v>
      </c>
      <c r="D168">
        <v>80000</v>
      </c>
      <c r="E168">
        <v>2</v>
      </c>
      <c r="F168" t="s">
        <v>27</v>
      </c>
      <c r="G168" t="s">
        <v>14</v>
      </c>
      <c r="H168" t="s">
        <v>15</v>
      </c>
      <c r="I168">
        <v>2</v>
      </c>
      <c r="J168" t="s">
        <v>23</v>
      </c>
      <c r="K168" t="s">
        <v>24</v>
      </c>
      <c r="L168">
        <v>50</v>
      </c>
      <c r="M168" t="s">
        <v>45</v>
      </c>
      <c r="N168" t="s">
        <v>15</v>
      </c>
    </row>
    <row r="169" spans="1:14" x14ac:dyDescent="0.3">
      <c r="A169">
        <v>22175</v>
      </c>
      <c r="B169" t="s">
        <v>36</v>
      </c>
      <c r="C169" t="s">
        <v>38</v>
      </c>
      <c r="D169">
        <v>30000</v>
      </c>
      <c r="E169">
        <v>3</v>
      </c>
      <c r="F169" t="s">
        <v>27</v>
      </c>
      <c r="G169" t="s">
        <v>14</v>
      </c>
      <c r="H169" t="s">
        <v>15</v>
      </c>
      <c r="I169">
        <v>2</v>
      </c>
      <c r="J169" t="s">
        <v>23</v>
      </c>
      <c r="K169" t="s">
        <v>24</v>
      </c>
      <c r="L169">
        <v>53</v>
      </c>
      <c r="M169" t="s">
        <v>45</v>
      </c>
      <c r="N169" t="s">
        <v>15</v>
      </c>
    </row>
    <row r="170" spans="1:14" x14ac:dyDescent="0.3">
      <c r="A170">
        <v>21891</v>
      </c>
      <c r="B170" t="s">
        <v>36</v>
      </c>
      <c r="C170" t="s">
        <v>38</v>
      </c>
      <c r="D170">
        <v>110000</v>
      </c>
      <c r="E170">
        <v>0</v>
      </c>
      <c r="F170" t="s">
        <v>27</v>
      </c>
      <c r="G170" t="s">
        <v>28</v>
      </c>
      <c r="H170" t="s">
        <v>15</v>
      </c>
      <c r="I170">
        <v>3</v>
      </c>
      <c r="J170" t="s">
        <v>30</v>
      </c>
      <c r="K170" t="s">
        <v>24</v>
      </c>
      <c r="L170">
        <v>34</v>
      </c>
      <c r="M170" t="s">
        <v>45</v>
      </c>
      <c r="N170" t="s">
        <v>15</v>
      </c>
    </row>
    <row r="171" spans="1:14" x14ac:dyDescent="0.3">
      <c r="A171">
        <v>17048</v>
      </c>
      <c r="B171" t="s">
        <v>37</v>
      </c>
      <c r="C171" t="s">
        <v>38</v>
      </c>
      <c r="D171">
        <v>90000</v>
      </c>
      <c r="E171">
        <v>1</v>
      </c>
      <c r="F171" t="s">
        <v>31</v>
      </c>
      <c r="G171" t="s">
        <v>28</v>
      </c>
      <c r="H171" t="s">
        <v>15</v>
      </c>
      <c r="I171">
        <v>0</v>
      </c>
      <c r="J171" t="s">
        <v>16</v>
      </c>
      <c r="K171" t="s">
        <v>24</v>
      </c>
      <c r="L171">
        <v>36</v>
      </c>
      <c r="M171" t="s">
        <v>45</v>
      </c>
      <c r="N171" t="s">
        <v>15</v>
      </c>
    </row>
    <row r="172" spans="1:14" x14ac:dyDescent="0.3">
      <c r="A172">
        <v>17203</v>
      </c>
      <c r="B172" t="s">
        <v>36</v>
      </c>
      <c r="C172" t="s">
        <v>38</v>
      </c>
      <c r="D172">
        <v>130000</v>
      </c>
      <c r="E172">
        <v>4</v>
      </c>
      <c r="F172" t="s">
        <v>19</v>
      </c>
      <c r="G172" t="s">
        <v>21</v>
      </c>
      <c r="H172" t="s">
        <v>15</v>
      </c>
      <c r="I172">
        <v>4</v>
      </c>
      <c r="J172" t="s">
        <v>23</v>
      </c>
      <c r="K172" t="s">
        <v>17</v>
      </c>
      <c r="L172">
        <v>61</v>
      </c>
      <c r="M172" t="s">
        <v>46</v>
      </c>
      <c r="N172" t="s">
        <v>15</v>
      </c>
    </row>
    <row r="173" spans="1:14" x14ac:dyDescent="0.3">
      <c r="A173">
        <v>17960</v>
      </c>
      <c r="B173" t="s">
        <v>36</v>
      </c>
      <c r="C173" t="s">
        <v>38</v>
      </c>
      <c r="D173">
        <v>40000</v>
      </c>
      <c r="E173">
        <v>0</v>
      </c>
      <c r="F173" t="s">
        <v>31</v>
      </c>
      <c r="G173" t="s">
        <v>20</v>
      </c>
      <c r="H173" t="s">
        <v>15</v>
      </c>
      <c r="I173">
        <v>0</v>
      </c>
      <c r="J173" t="s">
        <v>16</v>
      </c>
      <c r="K173" t="s">
        <v>17</v>
      </c>
      <c r="L173">
        <v>35</v>
      </c>
      <c r="M173" t="s">
        <v>45</v>
      </c>
      <c r="N173" t="s">
        <v>15</v>
      </c>
    </row>
    <row r="174" spans="1:14" x14ac:dyDescent="0.3">
      <c r="A174">
        <v>20171</v>
      </c>
      <c r="B174" t="s">
        <v>36</v>
      </c>
      <c r="C174" t="s">
        <v>38</v>
      </c>
      <c r="D174">
        <v>20000</v>
      </c>
      <c r="E174">
        <v>2</v>
      </c>
      <c r="F174" t="s">
        <v>19</v>
      </c>
      <c r="G174" t="s">
        <v>25</v>
      </c>
      <c r="H174" t="s">
        <v>15</v>
      </c>
      <c r="I174">
        <v>1</v>
      </c>
      <c r="J174" t="s">
        <v>16</v>
      </c>
      <c r="K174" t="s">
        <v>17</v>
      </c>
      <c r="L174">
        <v>46</v>
      </c>
      <c r="M174" t="s">
        <v>45</v>
      </c>
      <c r="N174" t="s">
        <v>15</v>
      </c>
    </row>
    <row r="175" spans="1:14" x14ac:dyDescent="0.3">
      <c r="A175">
        <v>27582</v>
      </c>
      <c r="B175" t="s">
        <v>37</v>
      </c>
      <c r="C175" t="s">
        <v>38</v>
      </c>
      <c r="D175">
        <v>90000</v>
      </c>
      <c r="E175">
        <v>2</v>
      </c>
      <c r="F175" t="s">
        <v>13</v>
      </c>
      <c r="G175" t="s">
        <v>21</v>
      </c>
      <c r="H175" t="s">
        <v>18</v>
      </c>
      <c r="I175">
        <v>0</v>
      </c>
      <c r="J175" t="s">
        <v>16</v>
      </c>
      <c r="K175" t="s">
        <v>24</v>
      </c>
      <c r="L175">
        <v>36</v>
      </c>
      <c r="M175" t="s">
        <v>45</v>
      </c>
      <c r="N175" t="s">
        <v>15</v>
      </c>
    </row>
    <row r="176" spans="1:14" x14ac:dyDescent="0.3">
      <c r="A176">
        <v>22439</v>
      </c>
      <c r="B176" t="s">
        <v>36</v>
      </c>
      <c r="C176" t="s">
        <v>38</v>
      </c>
      <c r="D176">
        <v>30000</v>
      </c>
      <c r="E176">
        <v>0</v>
      </c>
      <c r="F176" t="s">
        <v>13</v>
      </c>
      <c r="G176" t="s">
        <v>20</v>
      </c>
      <c r="H176" t="s">
        <v>15</v>
      </c>
      <c r="I176">
        <v>0</v>
      </c>
      <c r="J176" t="s">
        <v>16</v>
      </c>
      <c r="K176" t="s">
        <v>17</v>
      </c>
      <c r="L176">
        <v>37</v>
      </c>
      <c r="M176" t="s">
        <v>45</v>
      </c>
      <c r="N176" t="s">
        <v>15</v>
      </c>
    </row>
    <row r="177" spans="1:14" x14ac:dyDescent="0.3">
      <c r="A177">
        <v>17504</v>
      </c>
      <c r="B177" t="s">
        <v>37</v>
      </c>
      <c r="C177" t="s">
        <v>38</v>
      </c>
      <c r="D177">
        <v>80000</v>
      </c>
      <c r="E177">
        <v>2</v>
      </c>
      <c r="F177" t="s">
        <v>19</v>
      </c>
      <c r="G177" t="s">
        <v>14</v>
      </c>
      <c r="H177" t="s">
        <v>15</v>
      </c>
      <c r="I177">
        <v>2</v>
      </c>
      <c r="J177" t="s">
        <v>23</v>
      </c>
      <c r="K177" t="s">
        <v>24</v>
      </c>
      <c r="L177">
        <v>52</v>
      </c>
      <c r="M177" t="s">
        <v>45</v>
      </c>
      <c r="N177" t="s">
        <v>15</v>
      </c>
    </row>
    <row r="178" spans="1:14" x14ac:dyDescent="0.3">
      <c r="A178">
        <v>12253</v>
      </c>
      <c r="B178" t="s">
        <v>37</v>
      </c>
      <c r="C178" t="s">
        <v>38</v>
      </c>
      <c r="D178">
        <v>20000</v>
      </c>
      <c r="E178">
        <v>0</v>
      </c>
      <c r="F178" t="s">
        <v>19</v>
      </c>
      <c r="G178" t="s">
        <v>25</v>
      </c>
      <c r="H178" t="s">
        <v>15</v>
      </c>
      <c r="I178">
        <v>0</v>
      </c>
      <c r="J178" t="s">
        <v>16</v>
      </c>
      <c r="K178" t="s">
        <v>24</v>
      </c>
      <c r="L178">
        <v>29</v>
      </c>
      <c r="M178" t="s">
        <v>47</v>
      </c>
      <c r="N178" t="s">
        <v>15</v>
      </c>
    </row>
    <row r="179" spans="1:14" x14ac:dyDescent="0.3">
      <c r="A179">
        <v>26167</v>
      </c>
      <c r="B179" t="s">
        <v>37</v>
      </c>
      <c r="C179" t="s">
        <v>38</v>
      </c>
      <c r="D179">
        <v>40000</v>
      </c>
      <c r="E179">
        <v>2</v>
      </c>
      <c r="F179" t="s">
        <v>13</v>
      </c>
      <c r="G179" t="s">
        <v>28</v>
      </c>
      <c r="H179" t="s">
        <v>18</v>
      </c>
      <c r="I179">
        <v>1</v>
      </c>
      <c r="J179" t="s">
        <v>23</v>
      </c>
      <c r="K179" t="s">
        <v>24</v>
      </c>
      <c r="L179">
        <v>53</v>
      </c>
      <c r="M179" t="s">
        <v>45</v>
      </c>
      <c r="N179" t="s">
        <v>15</v>
      </c>
    </row>
    <row r="180" spans="1:14" x14ac:dyDescent="0.3">
      <c r="A180">
        <v>17793</v>
      </c>
      <c r="B180" t="s">
        <v>36</v>
      </c>
      <c r="C180" t="s">
        <v>38</v>
      </c>
      <c r="D180">
        <v>40000</v>
      </c>
      <c r="E180">
        <v>0</v>
      </c>
      <c r="F180" t="s">
        <v>13</v>
      </c>
      <c r="G180" t="s">
        <v>20</v>
      </c>
      <c r="H180" t="s">
        <v>15</v>
      </c>
      <c r="I180">
        <v>0</v>
      </c>
      <c r="J180" t="s">
        <v>16</v>
      </c>
      <c r="K180" t="s">
        <v>17</v>
      </c>
      <c r="L180">
        <v>38</v>
      </c>
      <c r="M180" t="s">
        <v>45</v>
      </c>
      <c r="N180" t="s">
        <v>15</v>
      </c>
    </row>
    <row r="181" spans="1:14" x14ac:dyDescent="0.3">
      <c r="A181">
        <v>12212</v>
      </c>
      <c r="B181" t="s">
        <v>36</v>
      </c>
      <c r="C181" t="s">
        <v>38</v>
      </c>
      <c r="D181">
        <v>10000</v>
      </c>
      <c r="E181">
        <v>0</v>
      </c>
      <c r="F181" t="s">
        <v>31</v>
      </c>
      <c r="G181" t="s">
        <v>25</v>
      </c>
      <c r="H181" t="s">
        <v>15</v>
      </c>
      <c r="I181">
        <v>0</v>
      </c>
      <c r="J181" t="s">
        <v>16</v>
      </c>
      <c r="K181" t="s">
        <v>17</v>
      </c>
      <c r="L181">
        <v>37</v>
      </c>
      <c r="M181" t="s">
        <v>45</v>
      </c>
      <c r="N181" t="s">
        <v>15</v>
      </c>
    </row>
    <row r="182" spans="1:14" x14ac:dyDescent="0.3">
      <c r="A182">
        <v>26150</v>
      </c>
      <c r="B182" t="s">
        <v>37</v>
      </c>
      <c r="C182" t="s">
        <v>38</v>
      </c>
      <c r="D182">
        <v>70000</v>
      </c>
      <c r="E182">
        <v>0</v>
      </c>
      <c r="F182" t="s">
        <v>13</v>
      </c>
      <c r="G182" t="s">
        <v>21</v>
      </c>
      <c r="H182" t="s">
        <v>18</v>
      </c>
      <c r="I182">
        <v>1</v>
      </c>
      <c r="J182" t="s">
        <v>16</v>
      </c>
      <c r="K182" t="s">
        <v>24</v>
      </c>
      <c r="L182">
        <v>41</v>
      </c>
      <c r="M182" t="s">
        <v>45</v>
      </c>
      <c r="N182" t="s">
        <v>15</v>
      </c>
    </row>
    <row r="183" spans="1:14" x14ac:dyDescent="0.3">
      <c r="A183">
        <v>22170</v>
      </c>
      <c r="B183" t="s">
        <v>36</v>
      </c>
      <c r="C183" t="s">
        <v>38</v>
      </c>
      <c r="D183">
        <v>30000</v>
      </c>
      <c r="E183">
        <v>3</v>
      </c>
      <c r="F183" t="s">
        <v>19</v>
      </c>
      <c r="G183" t="s">
        <v>20</v>
      </c>
      <c r="H183" t="s">
        <v>18</v>
      </c>
      <c r="I183">
        <v>2</v>
      </c>
      <c r="J183" t="s">
        <v>26</v>
      </c>
      <c r="K183" t="s">
        <v>24</v>
      </c>
      <c r="L183">
        <v>55</v>
      </c>
      <c r="M183" t="s">
        <v>46</v>
      </c>
      <c r="N183" t="s">
        <v>15</v>
      </c>
    </row>
    <row r="184" spans="1:14" x14ac:dyDescent="0.3">
      <c r="A184">
        <v>13122</v>
      </c>
      <c r="B184" t="s">
        <v>36</v>
      </c>
      <c r="C184" t="s">
        <v>38</v>
      </c>
      <c r="D184">
        <v>80000</v>
      </c>
      <c r="E184">
        <v>0</v>
      </c>
      <c r="F184" t="s">
        <v>13</v>
      </c>
      <c r="G184" t="s">
        <v>21</v>
      </c>
      <c r="H184" t="s">
        <v>15</v>
      </c>
      <c r="I184">
        <v>1</v>
      </c>
      <c r="J184" t="s">
        <v>26</v>
      </c>
      <c r="K184" t="s">
        <v>24</v>
      </c>
      <c r="L184">
        <v>41</v>
      </c>
      <c r="M184" t="s">
        <v>45</v>
      </c>
      <c r="N184" t="s">
        <v>15</v>
      </c>
    </row>
    <row r="185" spans="1:14" x14ac:dyDescent="0.3">
      <c r="A185">
        <v>13690</v>
      </c>
      <c r="B185" t="s">
        <v>37</v>
      </c>
      <c r="C185" t="s">
        <v>38</v>
      </c>
      <c r="D185">
        <v>20000</v>
      </c>
      <c r="E185">
        <v>0</v>
      </c>
      <c r="F185" t="s">
        <v>29</v>
      </c>
      <c r="G185" t="s">
        <v>25</v>
      </c>
      <c r="H185" t="s">
        <v>18</v>
      </c>
      <c r="I185">
        <v>2</v>
      </c>
      <c r="J185" t="s">
        <v>26</v>
      </c>
      <c r="K185" t="s">
        <v>17</v>
      </c>
      <c r="L185">
        <v>34</v>
      </c>
      <c r="M185" t="s">
        <v>45</v>
      </c>
      <c r="N185" t="s">
        <v>15</v>
      </c>
    </row>
    <row r="186" spans="1:14" x14ac:dyDescent="0.3">
      <c r="A186">
        <v>28957</v>
      </c>
      <c r="B186" t="s">
        <v>37</v>
      </c>
      <c r="C186" t="s">
        <v>38</v>
      </c>
      <c r="D186">
        <v>120000</v>
      </c>
      <c r="E186">
        <v>0</v>
      </c>
      <c r="F186" t="s">
        <v>29</v>
      </c>
      <c r="G186" t="s">
        <v>21</v>
      </c>
      <c r="H186" t="s">
        <v>15</v>
      </c>
      <c r="I186">
        <v>4</v>
      </c>
      <c r="J186" t="s">
        <v>30</v>
      </c>
      <c r="K186" t="s">
        <v>24</v>
      </c>
      <c r="L186">
        <v>34</v>
      </c>
      <c r="M186" t="s">
        <v>45</v>
      </c>
      <c r="N186" t="s">
        <v>15</v>
      </c>
    </row>
    <row r="187" spans="1:14" x14ac:dyDescent="0.3">
      <c r="A187">
        <v>15799</v>
      </c>
      <c r="B187" t="s">
        <v>36</v>
      </c>
      <c r="C187" t="s">
        <v>38</v>
      </c>
      <c r="D187">
        <v>90000</v>
      </c>
      <c r="E187">
        <v>1</v>
      </c>
      <c r="F187" t="s">
        <v>13</v>
      </c>
      <c r="G187" t="s">
        <v>21</v>
      </c>
      <c r="H187" t="s">
        <v>15</v>
      </c>
      <c r="I187">
        <v>1</v>
      </c>
      <c r="J187" t="s">
        <v>22</v>
      </c>
      <c r="K187" t="s">
        <v>24</v>
      </c>
      <c r="L187">
        <v>47</v>
      </c>
      <c r="M187" t="s">
        <v>45</v>
      </c>
      <c r="N187" t="s">
        <v>15</v>
      </c>
    </row>
    <row r="188" spans="1:14" x14ac:dyDescent="0.3">
      <c r="A188">
        <v>11047</v>
      </c>
      <c r="B188" t="s">
        <v>36</v>
      </c>
      <c r="C188" t="s">
        <v>38</v>
      </c>
      <c r="D188">
        <v>30000</v>
      </c>
      <c r="E188">
        <v>3</v>
      </c>
      <c r="F188" t="s">
        <v>27</v>
      </c>
      <c r="G188" t="s">
        <v>14</v>
      </c>
      <c r="H188" t="s">
        <v>18</v>
      </c>
      <c r="I188">
        <v>2</v>
      </c>
      <c r="J188" t="s">
        <v>26</v>
      </c>
      <c r="K188" t="s">
        <v>24</v>
      </c>
      <c r="L188">
        <v>56</v>
      </c>
      <c r="M188" t="s">
        <v>46</v>
      </c>
      <c r="N188" t="s">
        <v>15</v>
      </c>
    </row>
    <row r="189" spans="1:14" x14ac:dyDescent="0.3">
      <c r="A189">
        <v>12581</v>
      </c>
      <c r="B189" t="s">
        <v>37</v>
      </c>
      <c r="C189" t="s">
        <v>38</v>
      </c>
      <c r="D189">
        <v>10000</v>
      </c>
      <c r="E189">
        <v>0</v>
      </c>
      <c r="F189" t="s">
        <v>19</v>
      </c>
      <c r="G189" t="s">
        <v>25</v>
      </c>
      <c r="H189" t="s">
        <v>18</v>
      </c>
      <c r="I189">
        <v>1</v>
      </c>
      <c r="J189" t="s">
        <v>16</v>
      </c>
      <c r="K189" t="s">
        <v>24</v>
      </c>
      <c r="L189">
        <v>28</v>
      </c>
      <c r="M189" t="s">
        <v>47</v>
      </c>
      <c r="N189" t="s">
        <v>15</v>
      </c>
    </row>
    <row r="190" spans="1:14" x14ac:dyDescent="0.3">
      <c r="A190">
        <v>20606</v>
      </c>
      <c r="B190" t="s">
        <v>36</v>
      </c>
      <c r="C190" t="s">
        <v>38</v>
      </c>
      <c r="D190">
        <v>70000</v>
      </c>
      <c r="E190">
        <v>0</v>
      </c>
      <c r="F190" t="s">
        <v>13</v>
      </c>
      <c r="G190" t="s">
        <v>21</v>
      </c>
      <c r="H190" t="s">
        <v>15</v>
      </c>
      <c r="I190">
        <v>4</v>
      </c>
      <c r="J190" t="s">
        <v>30</v>
      </c>
      <c r="K190" t="s">
        <v>24</v>
      </c>
      <c r="L190">
        <v>32</v>
      </c>
      <c r="M190" t="s">
        <v>45</v>
      </c>
      <c r="N190" t="s">
        <v>15</v>
      </c>
    </row>
    <row r="191" spans="1:14" x14ac:dyDescent="0.3">
      <c r="A191">
        <v>25752</v>
      </c>
      <c r="B191" t="s">
        <v>37</v>
      </c>
      <c r="C191" t="s">
        <v>38</v>
      </c>
      <c r="D191">
        <v>20000</v>
      </c>
      <c r="E191">
        <v>2</v>
      </c>
      <c r="F191" t="s">
        <v>19</v>
      </c>
      <c r="G191" t="s">
        <v>25</v>
      </c>
      <c r="H191" t="s">
        <v>18</v>
      </c>
      <c r="I191">
        <v>1</v>
      </c>
      <c r="J191" t="s">
        <v>16</v>
      </c>
      <c r="K191" t="s">
        <v>17</v>
      </c>
      <c r="L191">
        <v>53</v>
      </c>
      <c r="M191" t="s">
        <v>45</v>
      </c>
      <c r="N191" t="s">
        <v>15</v>
      </c>
    </row>
    <row r="192" spans="1:14" x14ac:dyDescent="0.3">
      <c r="A192">
        <v>25918</v>
      </c>
      <c r="B192" t="s">
        <v>37</v>
      </c>
      <c r="C192" t="s">
        <v>38</v>
      </c>
      <c r="D192">
        <v>30000</v>
      </c>
      <c r="E192">
        <v>2</v>
      </c>
      <c r="F192" t="s">
        <v>19</v>
      </c>
      <c r="G192" t="s">
        <v>20</v>
      </c>
      <c r="H192" t="s">
        <v>18</v>
      </c>
      <c r="I192">
        <v>2</v>
      </c>
      <c r="J192" t="s">
        <v>23</v>
      </c>
      <c r="K192" t="s">
        <v>24</v>
      </c>
      <c r="L192">
        <v>60</v>
      </c>
      <c r="M192" t="s">
        <v>46</v>
      </c>
      <c r="N192" t="s">
        <v>15</v>
      </c>
    </row>
    <row r="193" spans="1:14" x14ac:dyDescent="0.3">
      <c r="A193">
        <v>12133</v>
      </c>
      <c r="B193" t="s">
        <v>36</v>
      </c>
      <c r="C193" t="s">
        <v>38</v>
      </c>
      <c r="D193">
        <v>130000</v>
      </c>
      <c r="E193">
        <v>3</v>
      </c>
      <c r="F193" t="s">
        <v>19</v>
      </c>
      <c r="G193" t="s">
        <v>21</v>
      </c>
      <c r="H193" t="s">
        <v>15</v>
      </c>
      <c r="I193">
        <v>3</v>
      </c>
      <c r="J193" t="s">
        <v>23</v>
      </c>
      <c r="K193" t="s">
        <v>17</v>
      </c>
      <c r="L193">
        <v>50</v>
      </c>
      <c r="M193" t="s">
        <v>45</v>
      </c>
      <c r="N193" t="s">
        <v>15</v>
      </c>
    </row>
    <row r="194" spans="1:14" x14ac:dyDescent="0.3">
      <c r="A194">
        <v>22636</v>
      </c>
      <c r="B194" t="s">
        <v>37</v>
      </c>
      <c r="C194" t="s">
        <v>38</v>
      </c>
      <c r="D194">
        <v>40000</v>
      </c>
      <c r="E194">
        <v>0</v>
      </c>
      <c r="F194" t="s">
        <v>13</v>
      </c>
      <c r="G194" t="s">
        <v>20</v>
      </c>
      <c r="H194" t="s">
        <v>18</v>
      </c>
      <c r="I194">
        <v>0</v>
      </c>
      <c r="J194" t="s">
        <v>16</v>
      </c>
      <c r="K194" t="s">
        <v>17</v>
      </c>
      <c r="L194">
        <v>38</v>
      </c>
      <c r="M194" t="s">
        <v>45</v>
      </c>
      <c r="N194" t="s">
        <v>15</v>
      </c>
    </row>
    <row r="195" spans="1:14" x14ac:dyDescent="0.3">
      <c r="A195">
        <v>19305</v>
      </c>
      <c r="B195" t="s">
        <v>37</v>
      </c>
      <c r="C195" t="s">
        <v>38</v>
      </c>
      <c r="D195">
        <v>10000</v>
      </c>
      <c r="E195">
        <v>2</v>
      </c>
      <c r="F195" t="s">
        <v>27</v>
      </c>
      <c r="G195" t="s">
        <v>25</v>
      </c>
      <c r="H195" t="s">
        <v>15</v>
      </c>
      <c r="I195">
        <v>1</v>
      </c>
      <c r="J195" t="s">
        <v>16</v>
      </c>
      <c r="K195" t="s">
        <v>17</v>
      </c>
      <c r="L195">
        <v>38</v>
      </c>
      <c r="M195" t="s">
        <v>45</v>
      </c>
      <c r="N195" t="s">
        <v>15</v>
      </c>
    </row>
    <row r="196" spans="1:14" x14ac:dyDescent="0.3">
      <c r="A196">
        <v>23571</v>
      </c>
      <c r="B196" t="s">
        <v>36</v>
      </c>
      <c r="C196" t="s">
        <v>38</v>
      </c>
      <c r="D196">
        <v>40000</v>
      </c>
      <c r="E196">
        <v>2</v>
      </c>
      <c r="F196" t="s">
        <v>13</v>
      </c>
      <c r="G196" t="s">
        <v>28</v>
      </c>
      <c r="H196" t="s">
        <v>15</v>
      </c>
      <c r="I196">
        <v>2</v>
      </c>
      <c r="J196" t="s">
        <v>16</v>
      </c>
      <c r="K196" t="s">
        <v>24</v>
      </c>
      <c r="L196">
        <v>66</v>
      </c>
      <c r="M196" t="s">
        <v>46</v>
      </c>
      <c r="N196" t="s">
        <v>15</v>
      </c>
    </row>
    <row r="197" spans="1:14" x14ac:dyDescent="0.3">
      <c r="A197">
        <v>22518</v>
      </c>
      <c r="B197" t="s">
        <v>37</v>
      </c>
      <c r="C197" t="s">
        <v>38</v>
      </c>
      <c r="D197">
        <v>30000</v>
      </c>
      <c r="E197">
        <v>3</v>
      </c>
      <c r="F197" t="s">
        <v>19</v>
      </c>
      <c r="G197" t="s">
        <v>20</v>
      </c>
      <c r="H197" t="s">
        <v>18</v>
      </c>
      <c r="I197">
        <v>2</v>
      </c>
      <c r="J197" t="s">
        <v>16</v>
      </c>
      <c r="K197" t="s">
        <v>17</v>
      </c>
      <c r="L197">
        <v>27</v>
      </c>
      <c r="M197" t="s">
        <v>47</v>
      </c>
      <c r="N197" t="s">
        <v>15</v>
      </c>
    </row>
    <row r="198" spans="1:14" x14ac:dyDescent="0.3">
      <c r="A198">
        <v>23608</v>
      </c>
      <c r="B198" t="s">
        <v>36</v>
      </c>
      <c r="C198" t="s">
        <v>38</v>
      </c>
      <c r="D198">
        <v>150000</v>
      </c>
      <c r="E198">
        <v>3</v>
      </c>
      <c r="F198" t="s">
        <v>27</v>
      </c>
      <c r="G198" t="s">
        <v>21</v>
      </c>
      <c r="H198" t="s">
        <v>15</v>
      </c>
      <c r="I198">
        <v>3</v>
      </c>
      <c r="J198" t="s">
        <v>16</v>
      </c>
      <c r="K198" t="s">
        <v>17</v>
      </c>
      <c r="L198">
        <v>51</v>
      </c>
      <c r="M198" t="s">
        <v>45</v>
      </c>
      <c r="N198" t="s">
        <v>15</v>
      </c>
    </row>
    <row r="199" spans="1:14" x14ac:dyDescent="0.3">
      <c r="A199">
        <v>24121</v>
      </c>
      <c r="B199" t="s">
        <v>37</v>
      </c>
      <c r="C199" t="s">
        <v>38</v>
      </c>
      <c r="D199">
        <v>30000</v>
      </c>
      <c r="E199">
        <v>0</v>
      </c>
      <c r="F199" t="s">
        <v>19</v>
      </c>
      <c r="G199" t="s">
        <v>20</v>
      </c>
      <c r="H199" t="s">
        <v>18</v>
      </c>
      <c r="I199">
        <v>1</v>
      </c>
      <c r="J199" t="s">
        <v>16</v>
      </c>
      <c r="K199" t="s">
        <v>17</v>
      </c>
      <c r="L199">
        <v>29</v>
      </c>
      <c r="M199" t="s">
        <v>47</v>
      </c>
      <c r="N199" t="s">
        <v>15</v>
      </c>
    </row>
    <row r="200" spans="1:14" x14ac:dyDescent="0.3">
      <c r="A200">
        <v>15214</v>
      </c>
      <c r="B200" t="s">
        <v>37</v>
      </c>
      <c r="C200" t="s">
        <v>38</v>
      </c>
      <c r="D200">
        <v>100000</v>
      </c>
      <c r="E200">
        <v>0</v>
      </c>
      <c r="F200" t="s">
        <v>31</v>
      </c>
      <c r="G200" t="s">
        <v>28</v>
      </c>
      <c r="H200" t="s">
        <v>18</v>
      </c>
      <c r="I200">
        <v>1</v>
      </c>
      <c r="J200" t="s">
        <v>26</v>
      </c>
      <c r="K200" t="s">
        <v>24</v>
      </c>
      <c r="L200">
        <v>39</v>
      </c>
      <c r="M200" t="s">
        <v>45</v>
      </c>
      <c r="N200" t="s">
        <v>15</v>
      </c>
    </row>
    <row r="201" spans="1:14" x14ac:dyDescent="0.3">
      <c r="A201">
        <v>22936</v>
      </c>
      <c r="B201" t="s">
        <v>37</v>
      </c>
      <c r="C201" t="s">
        <v>38</v>
      </c>
      <c r="D201">
        <v>60000</v>
      </c>
      <c r="E201">
        <v>1</v>
      </c>
      <c r="F201" t="s">
        <v>19</v>
      </c>
      <c r="G201" t="s">
        <v>14</v>
      </c>
      <c r="H201" t="s">
        <v>18</v>
      </c>
      <c r="I201">
        <v>1</v>
      </c>
      <c r="J201" t="s">
        <v>16</v>
      </c>
      <c r="K201" t="s">
        <v>24</v>
      </c>
      <c r="L201">
        <v>45</v>
      </c>
      <c r="M201" t="s">
        <v>45</v>
      </c>
      <c r="N201" t="s">
        <v>15</v>
      </c>
    </row>
    <row r="202" spans="1:14" x14ac:dyDescent="0.3">
      <c r="A202">
        <v>17894</v>
      </c>
      <c r="B202" t="s">
        <v>36</v>
      </c>
      <c r="C202" t="s">
        <v>38</v>
      </c>
      <c r="D202">
        <v>20000</v>
      </c>
      <c r="E202">
        <v>1</v>
      </c>
      <c r="F202" t="s">
        <v>13</v>
      </c>
      <c r="G202" t="s">
        <v>20</v>
      </c>
      <c r="H202" t="s">
        <v>15</v>
      </c>
      <c r="I202">
        <v>0</v>
      </c>
      <c r="J202" t="s">
        <v>16</v>
      </c>
      <c r="K202" t="s">
        <v>17</v>
      </c>
      <c r="L202">
        <v>50</v>
      </c>
      <c r="M202" t="s">
        <v>45</v>
      </c>
      <c r="N202" t="s">
        <v>15</v>
      </c>
    </row>
    <row r="203" spans="1:14" x14ac:dyDescent="0.3">
      <c r="A203">
        <v>19174</v>
      </c>
      <c r="B203" t="s">
        <v>37</v>
      </c>
      <c r="C203" t="s">
        <v>38</v>
      </c>
      <c r="D203">
        <v>30000</v>
      </c>
      <c r="E203">
        <v>0</v>
      </c>
      <c r="F203" t="s">
        <v>27</v>
      </c>
      <c r="G203" t="s">
        <v>25</v>
      </c>
      <c r="H203" t="s">
        <v>18</v>
      </c>
      <c r="I203">
        <v>1</v>
      </c>
      <c r="J203" t="s">
        <v>22</v>
      </c>
      <c r="K203" t="s">
        <v>17</v>
      </c>
      <c r="L203">
        <v>32</v>
      </c>
      <c r="M203" t="s">
        <v>45</v>
      </c>
      <c r="N203" t="s">
        <v>15</v>
      </c>
    </row>
    <row r="204" spans="1:14" x14ac:dyDescent="0.3">
      <c r="A204">
        <v>15926</v>
      </c>
      <c r="B204" t="s">
        <v>37</v>
      </c>
      <c r="C204" t="s">
        <v>38</v>
      </c>
      <c r="D204">
        <v>120000</v>
      </c>
      <c r="E204">
        <v>3</v>
      </c>
      <c r="F204" t="s">
        <v>27</v>
      </c>
      <c r="G204" t="s">
        <v>21</v>
      </c>
      <c r="H204" t="s">
        <v>15</v>
      </c>
      <c r="I204">
        <v>4</v>
      </c>
      <c r="J204" t="s">
        <v>23</v>
      </c>
      <c r="K204" t="s">
        <v>17</v>
      </c>
      <c r="L204">
        <v>50</v>
      </c>
      <c r="M204" t="s">
        <v>45</v>
      </c>
      <c r="N204" t="s">
        <v>15</v>
      </c>
    </row>
    <row r="205" spans="1:14" x14ac:dyDescent="0.3">
      <c r="A205">
        <v>29298</v>
      </c>
      <c r="B205" t="s">
        <v>37</v>
      </c>
      <c r="C205" t="s">
        <v>38</v>
      </c>
      <c r="D205">
        <v>60000</v>
      </c>
      <c r="E205">
        <v>1</v>
      </c>
      <c r="F205" t="s">
        <v>19</v>
      </c>
      <c r="G205" t="s">
        <v>14</v>
      </c>
      <c r="H205" t="s">
        <v>15</v>
      </c>
      <c r="I205">
        <v>1</v>
      </c>
      <c r="J205" t="s">
        <v>23</v>
      </c>
      <c r="K205" t="s">
        <v>24</v>
      </c>
      <c r="L205">
        <v>46</v>
      </c>
      <c r="M205" t="s">
        <v>45</v>
      </c>
      <c r="N205" t="s">
        <v>15</v>
      </c>
    </row>
    <row r="206" spans="1:14" x14ac:dyDescent="0.3">
      <c r="A206">
        <v>11489</v>
      </c>
      <c r="B206" t="s">
        <v>37</v>
      </c>
      <c r="C206" t="s">
        <v>38</v>
      </c>
      <c r="D206">
        <v>20000</v>
      </c>
      <c r="E206">
        <v>0</v>
      </c>
      <c r="F206" t="s">
        <v>29</v>
      </c>
      <c r="G206" t="s">
        <v>25</v>
      </c>
      <c r="H206" t="s">
        <v>18</v>
      </c>
      <c r="I206">
        <v>2</v>
      </c>
      <c r="J206" t="s">
        <v>26</v>
      </c>
      <c r="K206" t="s">
        <v>17</v>
      </c>
      <c r="L206">
        <v>35</v>
      </c>
      <c r="M206" t="s">
        <v>45</v>
      </c>
      <c r="N206" t="s">
        <v>15</v>
      </c>
    </row>
    <row r="207" spans="1:14" x14ac:dyDescent="0.3">
      <c r="A207">
        <v>20994</v>
      </c>
      <c r="B207" t="s">
        <v>36</v>
      </c>
      <c r="C207" t="s">
        <v>38</v>
      </c>
      <c r="D207">
        <v>20000</v>
      </c>
      <c r="E207">
        <v>0</v>
      </c>
      <c r="F207" t="s">
        <v>13</v>
      </c>
      <c r="G207" t="s">
        <v>20</v>
      </c>
      <c r="H207" t="s">
        <v>18</v>
      </c>
      <c r="I207">
        <v>0</v>
      </c>
      <c r="J207" t="s">
        <v>16</v>
      </c>
      <c r="K207" t="s">
        <v>24</v>
      </c>
      <c r="L207">
        <v>26</v>
      </c>
      <c r="M207" t="s">
        <v>47</v>
      </c>
      <c r="N207" t="s">
        <v>15</v>
      </c>
    </row>
    <row r="208" spans="1:14" x14ac:dyDescent="0.3">
      <c r="A208">
        <v>27760</v>
      </c>
      <c r="B208" t="s">
        <v>37</v>
      </c>
      <c r="C208" t="s">
        <v>38</v>
      </c>
      <c r="D208">
        <v>40000</v>
      </c>
      <c r="E208">
        <v>0</v>
      </c>
      <c r="F208" t="s">
        <v>31</v>
      </c>
      <c r="G208" t="s">
        <v>20</v>
      </c>
      <c r="H208" t="s">
        <v>18</v>
      </c>
      <c r="I208">
        <v>0</v>
      </c>
      <c r="J208" t="s">
        <v>16</v>
      </c>
      <c r="K208" t="s">
        <v>17</v>
      </c>
      <c r="L208">
        <v>37</v>
      </c>
      <c r="M208" t="s">
        <v>45</v>
      </c>
      <c r="N208" t="s">
        <v>15</v>
      </c>
    </row>
    <row r="209" spans="1:14" x14ac:dyDescent="0.3">
      <c r="A209">
        <v>28729</v>
      </c>
      <c r="B209" t="s">
        <v>37</v>
      </c>
      <c r="C209" t="s">
        <v>38</v>
      </c>
      <c r="D209">
        <v>20000</v>
      </c>
      <c r="E209">
        <v>0</v>
      </c>
      <c r="F209" t="s">
        <v>29</v>
      </c>
      <c r="G209" t="s">
        <v>25</v>
      </c>
      <c r="H209" t="s">
        <v>15</v>
      </c>
      <c r="I209">
        <v>2</v>
      </c>
      <c r="J209" t="s">
        <v>26</v>
      </c>
      <c r="K209" t="s">
        <v>17</v>
      </c>
      <c r="L209">
        <v>26</v>
      </c>
      <c r="M209" t="s">
        <v>47</v>
      </c>
      <c r="N209" t="s">
        <v>15</v>
      </c>
    </row>
    <row r="210" spans="1:14" x14ac:dyDescent="0.3">
      <c r="A210">
        <v>22633</v>
      </c>
      <c r="B210" t="s">
        <v>37</v>
      </c>
      <c r="C210" t="s">
        <v>38</v>
      </c>
      <c r="D210">
        <v>40000</v>
      </c>
      <c r="E210">
        <v>0</v>
      </c>
      <c r="F210" t="s">
        <v>31</v>
      </c>
      <c r="G210" t="s">
        <v>20</v>
      </c>
      <c r="H210" t="s">
        <v>15</v>
      </c>
      <c r="I210">
        <v>0</v>
      </c>
      <c r="J210" t="s">
        <v>16</v>
      </c>
      <c r="K210" t="s">
        <v>17</v>
      </c>
      <c r="L210">
        <v>37</v>
      </c>
      <c r="M210" t="s">
        <v>45</v>
      </c>
      <c r="N210" t="s">
        <v>15</v>
      </c>
    </row>
    <row r="211" spans="1:14" x14ac:dyDescent="0.3">
      <c r="A211">
        <v>25649</v>
      </c>
      <c r="B211" t="s">
        <v>37</v>
      </c>
      <c r="C211" t="s">
        <v>38</v>
      </c>
      <c r="D211">
        <v>30000</v>
      </c>
      <c r="E211">
        <v>3</v>
      </c>
      <c r="F211" t="s">
        <v>19</v>
      </c>
      <c r="G211" t="s">
        <v>20</v>
      </c>
      <c r="H211" t="s">
        <v>15</v>
      </c>
      <c r="I211">
        <v>0</v>
      </c>
      <c r="J211" t="s">
        <v>16</v>
      </c>
      <c r="K211" t="s">
        <v>17</v>
      </c>
      <c r="L211">
        <v>42</v>
      </c>
      <c r="M211" t="s">
        <v>45</v>
      </c>
      <c r="N211" t="s">
        <v>15</v>
      </c>
    </row>
    <row r="212" spans="1:14" x14ac:dyDescent="0.3">
      <c r="A212">
        <v>16410</v>
      </c>
      <c r="B212" t="s">
        <v>37</v>
      </c>
      <c r="C212" t="s">
        <v>38</v>
      </c>
      <c r="D212">
        <v>10000</v>
      </c>
      <c r="E212">
        <v>4</v>
      </c>
      <c r="F212" t="s">
        <v>29</v>
      </c>
      <c r="G212" t="s">
        <v>25</v>
      </c>
      <c r="H212" t="s">
        <v>15</v>
      </c>
      <c r="I212">
        <v>2</v>
      </c>
      <c r="J212" t="s">
        <v>16</v>
      </c>
      <c r="K212" t="s">
        <v>17</v>
      </c>
      <c r="L212">
        <v>41</v>
      </c>
      <c r="M212" t="s">
        <v>45</v>
      </c>
      <c r="N212" t="s">
        <v>15</v>
      </c>
    </row>
    <row r="213" spans="1:14" x14ac:dyDescent="0.3">
      <c r="A213">
        <v>19299</v>
      </c>
      <c r="B213" t="s">
        <v>36</v>
      </c>
      <c r="C213" t="s">
        <v>38</v>
      </c>
      <c r="D213">
        <v>50000</v>
      </c>
      <c r="E213">
        <v>0</v>
      </c>
      <c r="F213" t="s">
        <v>31</v>
      </c>
      <c r="G213" t="s">
        <v>14</v>
      </c>
      <c r="H213" t="s">
        <v>15</v>
      </c>
      <c r="I213">
        <v>0</v>
      </c>
      <c r="J213" t="s">
        <v>16</v>
      </c>
      <c r="K213" t="s">
        <v>17</v>
      </c>
      <c r="L213">
        <v>36</v>
      </c>
      <c r="M213" t="s">
        <v>45</v>
      </c>
      <c r="N213" t="s">
        <v>15</v>
      </c>
    </row>
    <row r="214" spans="1:14" x14ac:dyDescent="0.3">
      <c r="A214">
        <v>16675</v>
      </c>
      <c r="B214" t="s">
        <v>37</v>
      </c>
      <c r="C214" t="s">
        <v>38</v>
      </c>
      <c r="D214">
        <v>160000</v>
      </c>
      <c r="E214">
        <v>0</v>
      </c>
      <c r="F214" t="s">
        <v>31</v>
      </c>
      <c r="G214" t="s">
        <v>28</v>
      </c>
      <c r="H214" t="s">
        <v>18</v>
      </c>
      <c r="I214">
        <v>3</v>
      </c>
      <c r="J214" t="s">
        <v>16</v>
      </c>
      <c r="K214" t="s">
        <v>24</v>
      </c>
      <c r="L214">
        <v>47</v>
      </c>
      <c r="M214" t="s">
        <v>45</v>
      </c>
      <c r="N214" t="s">
        <v>15</v>
      </c>
    </row>
    <row r="215" spans="1:14" x14ac:dyDescent="0.3">
      <c r="A215">
        <v>11381</v>
      </c>
      <c r="B215" t="s">
        <v>36</v>
      </c>
      <c r="C215" t="s">
        <v>38</v>
      </c>
      <c r="D215">
        <v>20000</v>
      </c>
      <c r="E215">
        <v>2</v>
      </c>
      <c r="F215" t="s">
        <v>19</v>
      </c>
      <c r="G215" t="s">
        <v>25</v>
      </c>
      <c r="H215" t="s">
        <v>15</v>
      </c>
      <c r="I215">
        <v>1</v>
      </c>
      <c r="J215" t="s">
        <v>22</v>
      </c>
      <c r="K215" t="s">
        <v>17</v>
      </c>
      <c r="L215">
        <v>47</v>
      </c>
      <c r="M215" t="s">
        <v>45</v>
      </c>
      <c r="N215" t="s">
        <v>15</v>
      </c>
    </row>
    <row r="216" spans="1:14" x14ac:dyDescent="0.3">
      <c r="A216">
        <v>17926</v>
      </c>
      <c r="B216" t="s">
        <v>37</v>
      </c>
      <c r="C216" t="s">
        <v>38</v>
      </c>
      <c r="D216">
        <v>40000</v>
      </c>
      <c r="E216">
        <v>0</v>
      </c>
      <c r="F216" t="s">
        <v>13</v>
      </c>
      <c r="G216" t="s">
        <v>20</v>
      </c>
      <c r="H216" t="s">
        <v>18</v>
      </c>
      <c r="I216">
        <v>0</v>
      </c>
      <c r="J216" t="s">
        <v>16</v>
      </c>
      <c r="K216" t="s">
        <v>24</v>
      </c>
      <c r="L216">
        <v>28</v>
      </c>
      <c r="M216" t="s">
        <v>47</v>
      </c>
      <c r="N216" t="s">
        <v>15</v>
      </c>
    </row>
    <row r="217" spans="1:14" x14ac:dyDescent="0.3">
      <c r="A217">
        <v>14189</v>
      </c>
      <c r="B217" t="s">
        <v>36</v>
      </c>
      <c r="C217" t="s">
        <v>38</v>
      </c>
      <c r="D217">
        <v>90000</v>
      </c>
      <c r="E217">
        <v>4</v>
      </c>
      <c r="F217" t="s">
        <v>27</v>
      </c>
      <c r="G217" t="s">
        <v>21</v>
      </c>
      <c r="H217" t="s">
        <v>18</v>
      </c>
      <c r="I217">
        <v>2</v>
      </c>
      <c r="J217" t="s">
        <v>22</v>
      </c>
      <c r="K217" t="s">
        <v>17</v>
      </c>
      <c r="L217">
        <v>54</v>
      </c>
      <c r="M217" t="s">
        <v>45</v>
      </c>
      <c r="N217" t="s">
        <v>15</v>
      </c>
    </row>
    <row r="218" spans="1:14" x14ac:dyDescent="0.3">
      <c r="A218">
        <v>26663</v>
      </c>
      <c r="B218" t="s">
        <v>37</v>
      </c>
      <c r="C218" t="s">
        <v>38</v>
      </c>
      <c r="D218">
        <v>60000</v>
      </c>
      <c r="E218">
        <v>2</v>
      </c>
      <c r="F218" t="s">
        <v>13</v>
      </c>
      <c r="G218" t="s">
        <v>21</v>
      </c>
      <c r="H218" t="s">
        <v>18</v>
      </c>
      <c r="I218">
        <v>1</v>
      </c>
      <c r="J218" t="s">
        <v>16</v>
      </c>
      <c r="K218" t="s">
        <v>24</v>
      </c>
      <c r="L218">
        <v>39</v>
      </c>
      <c r="M218" t="s">
        <v>45</v>
      </c>
      <c r="N218" t="s">
        <v>15</v>
      </c>
    </row>
    <row r="219" spans="1:14" x14ac:dyDescent="0.3">
      <c r="A219">
        <v>21557</v>
      </c>
      <c r="B219" t="s">
        <v>37</v>
      </c>
      <c r="C219" t="s">
        <v>38</v>
      </c>
      <c r="D219">
        <v>110000</v>
      </c>
      <c r="E219">
        <v>0</v>
      </c>
      <c r="F219" t="s">
        <v>19</v>
      </c>
      <c r="G219" t="s">
        <v>28</v>
      </c>
      <c r="H219" t="s">
        <v>15</v>
      </c>
      <c r="I219">
        <v>3</v>
      </c>
      <c r="J219" t="s">
        <v>30</v>
      </c>
      <c r="K219" t="s">
        <v>24</v>
      </c>
      <c r="L219">
        <v>32</v>
      </c>
      <c r="M219" t="s">
        <v>45</v>
      </c>
      <c r="N219" t="s">
        <v>15</v>
      </c>
    </row>
    <row r="220" spans="1:14" x14ac:dyDescent="0.3">
      <c r="A220">
        <v>11378</v>
      </c>
      <c r="B220" t="s">
        <v>37</v>
      </c>
      <c r="C220" t="s">
        <v>38</v>
      </c>
      <c r="D220">
        <v>10000</v>
      </c>
      <c r="E220">
        <v>1</v>
      </c>
      <c r="F220" t="s">
        <v>27</v>
      </c>
      <c r="G220" t="s">
        <v>25</v>
      </c>
      <c r="H220" t="s">
        <v>18</v>
      </c>
      <c r="I220">
        <v>1</v>
      </c>
      <c r="J220" t="s">
        <v>22</v>
      </c>
      <c r="K220" t="s">
        <v>17</v>
      </c>
      <c r="L220">
        <v>46</v>
      </c>
      <c r="M220" t="s">
        <v>45</v>
      </c>
      <c r="N220" t="s">
        <v>15</v>
      </c>
    </row>
    <row r="221" spans="1:14" x14ac:dyDescent="0.3">
      <c r="A221">
        <v>20923</v>
      </c>
      <c r="B221" t="s">
        <v>36</v>
      </c>
      <c r="C221" t="s">
        <v>38</v>
      </c>
      <c r="D221">
        <v>40000</v>
      </c>
      <c r="E221">
        <v>1</v>
      </c>
      <c r="F221" t="s">
        <v>13</v>
      </c>
      <c r="G221" t="s">
        <v>14</v>
      </c>
      <c r="H221" t="s">
        <v>15</v>
      </c>
      <c r="I221">
        <v>0</v>
      </c>
      <c r="J221" t="s">
        <v>16</v>
      </c>
      <c r="K221" t="s">
        <v>17</v>
      </c>
      <c r="L221">
        <v>42</v>
      </c>
      <c r="M221" t="s">
        <v>45</v>
      </c>
      <c r="N221" t="s">
        <v>15</v>
      </c>
    </row>
    <row r="222" spans="1:14" x14ac:dyDescent="0.3">
      <c r="A222">
        <v>28319</v>
      </c>
      <c r="B222" t="s">
        <v>37</v>
      </c>
      <c r="C222" t="s">
        <v>38</v>
      </c>
      <c r="D222">
        <v>60000</v>
      </c>
      <c r="E222">
        <v>1</v>
      </c>
      <c r="F222" t="s">
        <v>19</v>
      </c>
      <c r="G222" t="s">
        <v>14</v>
      </c>
      <c r="H222" t="s">
        <v>18</v>
      </c>
      <c r="I222">
        <v>1</v>
      </c>
      <c r="J222" t="s">
        <v>16</v>
      </c>
      <c r="K222" t="s">
        <v>24</v>
      </c>
      <c r="L222">
        <v>46</v>
      </c>
      <c r="M222" t="s">
        <v>45</v>
      </c>
      <c r="N222" t="s">
        <v>15</v>
      </c>
    </row>
    <row r="223" spans="1:14" x14ac:dyDescent="0.3">
      <c r="A223">
        <v>24187</v>
      </c>
      <c r="B223" t="s">
        <v>37</v>
      </c>
      <c r="C223" t="s">
        <v>38</v>
      </c>
      <c r="D223">
        <v>30000</v>
      </c>
      <c r="E223">
        <v>3</v>
      </c>
      <c r="F223" t="s">
        <v>31</v>
      </c>
      <c r="G223" t="s">
        <v>20</v>
      </c>
      <c r="H223" t="s">
        <v>18</v>
      </c>
      <c r="I223">
        <v>0</v>
      </c>
      <c r="J223" t="s">
        <v>16</v>
      </c>
      <c r="K223" t="s">
        <v>17</v>
      </c>
      <c r="L223">
        <v>46</v>
      </c>
      <c r="M223" t="s">
        <v>45</v>
      </c>
      <c r="N223" t="s">
        <v>15</v>
      </c>
    </row>
    <row r="224" spans="1:14" x14ac:dyDescent="0.3">
      <c r="A224">
        <v>24201</v>
      </c>
      <c r="B224" t="s">
        <v>36</v>
      </c>
      <c r="C224" t="s">
        <v>38</v>
      </c>
      <c r="D224">
        <v>10000</v>
      </c>
      <c r="E224">
        <v>2</v>
      </c>
      <c r="F224" t="s">
        <v>27</v>
      </c>
      <c r="G224" t="s">
        <v>25</v>
      </c>
      <c r="H224" t="s">
        <v>15</v>
      </c>
      <c r="I224">
        <v>0</v>
      </c>
      <c r="J224" t="s">
        <v>16</v>
      </c>
      <c r="K224" t="s">
        <v>17</v>
      </c>
      <c r="L224">
        <v>37</v>
      </c>
      <c r="M224" t="s">
        <v>45</v>
      </c>
      <c r="N224" t="s">
        <v>15</v>
      </c>
    </row>
    <row r="225" spans="1:14" x14ac:dyDescent="0.3">
      <c r="A225">
        <v>26654</v>
      </c>
      <c r="B225" t="s">
        <v>36</v>
      </c>
      <c r="C225" t="s">
        <v>38</v>
      </c>
      <c r="D225">
        <v>90000</v>
      </c>
      <c r="E225">
        <v>1</v>
      </c>
      <c r="F225" t="s">
        <v>31</v>
      </c>
      <c r="G225" t="s">
        <v>28</v>
      </c>
      <c r="H225" t="s">
        <v>15</v>
      </c>
      <c r="I225">
        <v>0</v>
      </c>
      <c r="J225" t="s">
        <v>16</v>
      </c>
      <c r="K225" t="s">
        <v>24</v>
      </c>
      <c r="L225">
        <v>37</v>
      </c>
      <c r="M225" t="s">
        <v>45</v>
      </c>
      <c r="N225" t="s">
        <v>15</v>
      </c>
    </row>
    <row r="226" spans="1:14" x14ac:dyDescent="0.3">
      <c r="A226">
        <v>12284</v>
      </c>
      <c r="B226" t="s">
        <v>36</v>
      </c>
      <c r="C226" t="s">
        <v>38</v>
      </c>
      <c r="D226">
        <v>30000</v>
      </c>
      <c r="E226">
        <v>0</v>
      </c>
      <c r="F226" t="s">
        <v>13</v>
      </c>
      <c r="G226" t="s">
        <v>20</v>
      </c>
      <c r="H226" t="s">
        <v>18</v>
      </c>
      <c r="I226">
        <v>0</v>
      </c>
      <c r="J226" t="s">
        <v>16</v>
      </c>
      <c r="K226" t="s">
        <v>17</v>
      </c>
      <c r="L226">
        <v>36</v>
      </c>
      <c r="M226" t="s">
        <v>45</v>
      </c>
      <c r="N226" t="s">
        <v>15</v>
      </c>
    </row>
    <row r="227" spans="1:14" x14ac:dyDescent="0.3">
      <c r="A227">
        <v>12231</v>
      </c>
      <c r="B227" t="s">
        <v>37</v>
      </c>
      <c r="C227" t="s">
        <v>38</v>
      </c>
      <c r="D227">
        <v>10000</v>
      </c>
      <c r="E227">
        <v>2</v>
      </c>
      <c r="F227" t="s">
        <v>19</v>
      </c>
      <c r="G227" t="s">
        <v>25</v>
      </c>
      <c r="H227" t="s">
        <v>15</v>
      </c>
      <c r="I227">
        <v>0</v>
      </c>
      <c r="J227" t="s">
        <v>16</v>
      </c>
      <c r="K227" t="s">
        <v>17</v>
      </c>
      <c r="L227">
        <v>51</v>
      </c>
      <c r="M227" t="s">
        <v>45</v>
      </c>
      <c r="N227" t="s">
        <v>15</v>
      </c>
    </row>
    <row r="228" spans="1:14" x14ac:dyDescent="0.3">
      <c r="A228">
        <v>12833</v>
      </c>
      <c r="B228" t="s">
        <v>37</v>
      </c>
      <c r="C228" t="s">
        <v>38</v>
      </c>
      <c r="D228">
        <v>20000</v>
      </c>
      <c r="E228">
        <v>3</v>
      </c>
      <c r="F228" t="s">
        <v>27</v>
      </c>
      <c r="G228" t="s">
        <v>25</v>
      </c>
      <c r="H228" t="s">
        <v>15</v>
      </c>
      <c r="I228">
        <v>1</v>
      </c>
      <c r="J228" t="s">
        <v>16</v>
      </c>
      <c r="K228" t="s">
        <v>17</v>
      </c>
      <c r="L228">
        <v>42</v>
      </c>
      <c r="M228" t="s">
        <v>45</v>
      </c>
      <c r="N228" t="s">
        <v>15</v>
      </c>
    </row>
    <row r="229" spans="1:14" x14ac:dyDescent="0.3">
      <c r="A229">
        <v>21039</v>
      </c>
      <c r="B229" t="s">
        <v>37</v>
      </c>
      <c r="C229" t="s">
        <v>38</v>
      </c>
      <c r="D229">
        <v>50000</v>
      </c>
      <c r="E229">
        <v>0</v>
      </c>
      <c r="F229" t="s">
        <v>31</v>
      </c>
      <c r="G229" t="s">
        <v>14</v>
      </c>
      <c r="H229" t="s">
        <v>18</v>
      </c>
      <c r="I229">
        <v>0</v>
      </c>
      <c r="J229" t="s">
        <v>16</v>
      </c>
      <c r="K229" t="s">
        <v>17</v>
      </c>
      <c r="L229">
        <v>37</v>
      </c>
      <c r="M229" t="s">
        <v>45</v>
      </c>
      <c r="N229" t="s">
        <v>15</v>
      </c>
    </row>
    <row r="230" spans="1:14" x14ac:dyDescent="0.3">
      <c r="A230">
        <v>26219</v>
      </c>
      <c r="B230" t="s">
        <v>36</v>
      </c>
      <c r="C230" t="s">
        <v>38</v>
      </c>
      <c r="D230">
        <v>40000</v>
      </c>
      <c r="E230">
        <v>1</v>
      </c>
      <c r="F230" t="s">
        <v>13</v>
      </c>
      <c r="G230" t="s">
        <v>14</v>
      </c>
      <c r="H230" t="s">
        <v>15</v>
      </c>
      <c r="I230">
        <v>1</v>
      </c>
      <c r="J230" t="s">
        <v>26</v>
      </c>
      <c r="K230" t="s">
        <v>17</v>
      </c>
      <c r="L230">
        <v>33</v>
      </c>
      <c r="M230" t="s">
        <v>45</v>
      </c>
      <c r="N230" t="s">
        <v>15</v>
      </c>
    </row>
    <row r="231" spans="1:14" x14ac:dyDescent="0.3">
      <c r="A231">
        <v>14164</v>
      </c>
      <c r="B231" t="s">
        <v>37</v>
      </c>
      <c r="C231" t="s">
        <v>38</v>
      </c>
      <c r="D231">
        <v>50000</v>
      </c>
      <c r="E231">
        <v>0</v>
      </c>
      <c r="F231" t="s">
        <v>31</v>
      </c>
      <c r="G231" t="s">
        <v>14</v>
      </c>
      <c r="H231" t="s">
        <v>15</v>
      </c>
      <c r="I231">
        <v>0</v>
      </c>
      <c r="J231" t="s">
        <v>16</v>
      </c>
      <c r="K231" t="s">
        <v>17</v>
      </c>
      <c r="L231">
        <v>36</v>
      </c>
      <c r="M231" t="s">
        <v>45</v>
      </c>
      <c r="N231" t="s">
        <v>15</v>
      </c>
    </row>
    <row r="232" spans="1:14" x14ac:dyDescent="0.3">
      <c r="A232">
        <v>20839</v>
      </c>
      <c r="B232" t="s">
        <v>37</v>
      </c>
      <c r="C232" t="s">
        <v>38</v>
      </c>
      <c r="D232">
        <v>30000</v>
      </c>
      <c r="E232">
        <v>3</v>
      </c>
      <c r="F232" t="s">
        <v>31</v>
      </c>
      <c r="G232" t="s">
        <v>20</v>
      </c>
      <c r="H232" t="s">
        <v>15</v>
      </c>
      <c r="I232">
        <v>0</v>
      </c>
      <c r="J232" t="s">
        <v>16</v>
      </c>
      <c r="K232" t="s">
        <v>17</v>
      </c>
      <c r="L232">
        <v>47</v>
      </c>
      <c r="M232" t="s">
        <v>45</v>
      </c>
      <c r="N232" t="s">
        <v>15</v>
      </c>
    </row>
    <row r="233" spans="1:14" x14ac:dyDescent="0.3">
      <c r="A233">
        <v>14777</v>
      </c>
      <c r="B233" t="s">
        <v>36</v>
      </c>
      <c r="C233" t="s">
        <v>38</v>
      </c>
      <c r="D233">
        <v>40000</v>
      </c>
      <c r="E233">
        <v>0</v>
      </c>
      <c r="F233" t="s">
        <v>13</v>
      </c>
      <c r="G233" t="s">
        <v>20</v>
      </c>
      <c r="H233" t="s">
        <v>15</v>
      </c>
      <c r="I233">
        <v>0</v>
      </c>
      <c r="J233" t="s">
        <v>16</v>
      </c>
      <c r="K233" t="s">
        <v>17</v>
      </c>
      <c r="L233">
        <v>38</v>
      </c>
      <c r="M233" t="s">
        <v>45</v>
      </c>
      <c r="N233" t="s">
        <v>15</v>
      </c>
    </row>
    <row r="234" spans="1:14" x14ac:dyDescent="0.3">
      <c r="A234">
        <v>21568</v>
      </c>
      <c r="B234" t="s">
        <v>36</v>
      </c>
      <c r="C234" t="s">
        <v>38</v>
      </c>
      <c r="D234">
        <v>100000</v>
      </c>
      <c r="E234">
        <v>0</v>
      </c>
      <c r="F234" t="s">
        <v>27</v>
      </c>
      <c r="G234" t="s">
        <v>28</v>
      </c>
      <c r="H234" t="s">
        <v>15</v>
      </c>
      <c r="I234">
        <v>4</v>
      </c>
      <c r="J234" t="s">
        <v>30</v>
      </c>
      <c r="K234" t="s">
        <v>24</v>
      </c>
      <c r="L234">
        <v>34</v>
      </c>
      <c r="M234" t="s">
        <v>45</v>
      </c>
      <c r="N234" t="s">
        <v>15</v>
      </c>
    </row>
    <row r="235" spans="1:14" x14ac:dyDescent="0.3">
      <c r="A235">
        <v>11249</v>
      </c>
      <c r="B235" t="s">
        <v>36</v>
      </c>
      <c r="C235" t="s">
        <v>38</v>
      </c>
      <c r="D235">
        <v>130000</v>
      </c>
      <c r="E235">
        <v>3</v>
      </c>
      <c r="F235" t="s">
        <v>19</v>
      </c>
      <c r="G235" t="s">
        <v>21</v>
      </c>
      <c r="H235" t="s">
        <v>15</v>
      </c>
      <c r="I235">
        <v>3</v>
      </c>
      <c r="J235" t="s">
        <v>16</v>
      </c>
      <c r="K235" t="s">
        <v>17</v>
      </c>
      <c r="L235">
        <v>51</v>
      </c>
      <c r="M235" t="s">
        <v>45</v>
      </c>
      <c r="N235" t="s">
        <v>15</v>
      </c>
    </row>
    <row r="236" spans="1:14" x14ac:dyDescent="0.3">
      <c r="A236">
        <v>19057</v>
      </c>
      <c r="B236" t="s">
        <v>36</v>
      </c>
      <c r="C236" t="s">
        <v>38</v>
      </c>
      <c r="D236">
        <v>120000</v>
      </c>
      <c r="E236">
        <v>3</v>
      </c>
      <c r="F236" t="s">
        <v>13</v>
      </c>
      <c r="G236" t="s">
        <v>28</v>
      </c>
      <c r="H236" t="s">
        <v>18</v>
      </c>
      <c r="I236">
        <v>2</v>
      </c>
      <c r="J236" t="s">
        <v>30</v>
      </c>
      <c r="K236" t="s">
        <v>17</v>
      </c>
      <c r="L236">
        <v>52</v>
      </c>
      <c r="M236" t="s">
        <v>45</v>
      </c>
      <c r="N236" t="s">
        <v>15</v>
      </c>
    </row>
    <row r="237" spans="1:14" x14ac:dyDescent="0.3">
      <c r="A237">
        <v>11340</v>
      </c>
      <c r="B237" t="s">
        <v>36</v>
      </c>
      <c r="C237" t="s">
        <v>38</v>
      </c>
      <c r="D237">
        <v>10000</v>
      </c>
      <c r="E237">
        <v>1</v>
      </c>
      <c r="F237" t="s">
        <v>31</v>
      </c>
      <c r="G237" t="s">
        <v>20</v>
      </c>
      <c r="H237" t="s">
        <v>15</v>
      </c>
      <c r="I237">
        <v>0</v>
      </c>
      <c r="J237" t="s">
        <v>16</v>
      </c>
      <c r="K237" t="s">
        <v>17</v>
      </c>
      <c r="L237">
        <v>70</v>
      </c>
      <c r="M237" t="s">
        <v>46</v>
      </c>
      <c r="N237" t="s">
        <v>15</v>
      </c>
    </row>
    <row r="238" spans="1:14" x14ac:dyDescent="0.3">
      <c r="A238">
        <v>25693</v>
      </c>
      <c r="B238" t="s">
        <v>37</v>
      </c>
      <c r="C238" t="s">
        <v>38</v>
      </c>
      <c r="D238">
        <v>30000</v>
      </c>
      <c r="E238">
        <v>5</v>
      </c>
      <c r="F238" t="s">
        <v>31</v>
      </c>
      <c r="G238" t="s">
        <v>20</v>
      </c>
      <c r="H238" t="s">
        <v>15</v>
      </c>
      <c r="I238">
        <v>0</v>
      </c>
      <c r="J238" t="s">
        <v>16</v>
      </c>
      <c r="K238" t="s">
        <v>17</v>
      </c>
      <c r="L238">
        <v>44</v>
      </c>
      <c r="M238" t="s">
        <v>45</v>
      </c>
      <c r="N238" t="s">
        <v>15</v>
      </c>
    </row>
    <row r="239" spans="1:14" x14ac:dyDescent="0.3">
      <c r="A239">
        <v>25555</v>
      </c>
      <c r="B239" t="s">
        <v>36</v>
      </c>
      <c r="C239" t="s">
        <v>38</v>
      </c>
      <c r="D239">
        <v>10000</v>
      </c>
      <c r="E239">
        <v>0</v>
      </c>
      <c r="F239" t="s">
        <v>19</v>
      </c>
      <c r="G239" t="s">
        <v>25</v>
      </c>
      <c r="H239" t="s">
        <v>18</v>
      </c>
      <c r="I239">
        <v>1</v>
      </c>
      <c r="J239" t="s">
        <v>16</v>
      </c>
      <c r="K239" t="s">
        <v>24</v>
      </c>
      <c r="L239">
        <v>26</v>
      </c>
      <c r="M239" t="s">
        <v>47</v>
      </c>
      <c r="N239" t="s">
        <v>15</v>
      </c>
    </row>
    <row r="240" spans="1:14" x14ac:dyDescent="0.3">
      <c r="A240">
        <v>20060</v>
      </c>
      <c r="B240" t="s">
        <v>37</v>
      </c>
      <c r="C240" t="s">
        <v>38</v>
      </c>
      <c r="D240">
        <v>30000</v>
      </c>
      <c r="E240">
        <v>0</v>
      </c>
      <c r="F240" t="s">
        <v>27</v>
      </c>
      <c r="G240" t="s">
        <v>25</v>
      </c>
      <c r="H240" t="s">
        <v>18</v>
      </c>
      <c r="I240">
        <v>1</v>
      </c>
      <c r="J240" t="s">
        <v>22</v>
      </c>
      <c r="K240" t="s">
        <v>17</v>
      </c>
      <c r="L240">
        <v>34</v>
      </c>
      <c r="M240" t="s">
        <v>45</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5C20A-901B-4353-8B93-9EDC8ED8CF38}">
  <dimension ref="A1:D93"/>
  <sheetViews>
    <sheetView topLeftCell="A41" workbookViewId="0">
      <selection activeCell="H69" sqref="H6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43</v>
      </c>
      <c r="B1" s="3" t="s">
        <v>44</v>
      </c>
    </row>
    <row r="2" spans="1:4" x14ac:dyDescent="0.3">
      <c r="A2" s="3" t="s">
        <v>41</v>
      </c>
      <c r="B2" t="s">
        <v>18</v>
      </c>
      <c r="C2" s="5" t="s">
        <v>15</v>
      </c>
      <c r="D2" t="s">
        <v>42</v>
      </c>
    </row>
    <row r="3" spans="1:4" x14ac:dyDescent="0.3">
      <c r="A3" s="4" t="s">
        <v>38</v>
      </c>
      <c r="B3" s="6">
        <v>71111.111111111109</v>
      </c>
      <c r="C3" s="6">
        <v>76875</v>
      </c>
      <c r="D3" s="6">
        <v>73823.529411764699</v>
      </c>
    </row>
    <row r="4" spans="1:4" x14ac:dyDescent="0.3">
      <c r="A4" s="4" t="s">
        <v>39</v>
      </c>
      <c r="B4" s="6">
        <v>66774.193548387091</v>
      </c>
      <c r="C4" s="6">
        <v>61250</v>
      </c>
      <c r="D4" s="6">
        <v>65641.025641025641</v>
      </c>
    </row>
    <row r="5" spans="1:4" x14ac:dyDescent="0.3">
      <c r="A5" s="4" t="s">
        <v>42</v>
      </c>
      <c r="B5" s="6">
        <v>68367.346938775503</v>
      </c>
      <c r="C5" s="6">
        <v>71666.666666666672</v>
      </c>
      <c r="D5" s="6">
        <v>69452.054794520547</v>
      </c>
    </row>
    <row r="24" spans="1:4" x14ac:dyDescent="0.3">
      <c r="A24" s="3" t="s">
        <v>48</v>
      </c>
      <c r="B24" s="3" t="s">
        <v>44</v>
      </c>
    </row>
    <row r="25" spans="1:4" x14ac:dyDescent="0.3">
      <c r="A25" s="3" t="s">
        <v>41</v>
      </c>
      <c r="B25" t="s">
        <v>18</v>
      </c>
      <c r="C25" t="s">
        <v>15</v>
      </c>
      <c r="D25" t="s">
        <v>42</v>
      </c>
    </row>
    <row r="26" spans="1:4" x14ac:dyDescent="0.3">
      <c r="A26" s="4" t="s">
        <v>16</v>
      </c>
      <c r="B26" s="7">
        <v>12</v>
      </c>
      <c r="C26" s="7">
        <v>10</v>
      </c>
      <c r="D26" s="7">
        <v>22</v>
      </c>
    </row>
    <row r="27" spans="1:4" x14ac:dyDescent="0.3">
      <c r="A27" s="4" t="s">
        <v>26</v>
      </c>
      <c r="B27" s="7">
        <v>8</v>
      </c>
      <c r="C27" s="7">
        <v>5</v>
      </c>
      <c r="D27" s="7">
        <v>13</v>
      </c>
    </row>
    <row r="28" spans="1:4" x14ac:dyDescent="0.3">
      <c r="A28" s="4" t="s">
        <v>22</v>
      </c>
      <c r="B28" s="7">
        <v>9</v>
      </c>
      <c r="C28" s="7">
        <v>8</v>
      </c>
      <c r="D28" s="7">
        <v>17</v>
      </c>
    </row>
    <row r="29" spans="1:4" x14ac:dyDescent="0.3">
      <c r="A29" s="4" t="s">
        <v>23</v>
      </c>
      <c r="B29" s="7">
        <v>4</v>
      </c>
      <c r="C29" s="7">
        <v>1</v>
      </c>
      <c r="D29" s="7">
        <v>5</v>
      </c>
    </row>
    <row r="30" spans="1:4" x14ac:dyDescent="0.3">
      <c r="A30" s="4" t="s">
        <v>49</v>
      </c>
      <c r="B30" s="7">
        <v>16</v>
      </c>
      <c r="C30" s="7"/>
      <c r="D30" s="7">
        <v>16</v>
      </c>
    </row>
    <row r="31" spans="1:4" x14ac:dyDescent="0.3">
      <c r="A31" s="4" t="s">
        <v>42</v>
      </c>
      <c r="B31" s="7">
        <v>49</v>
      </c>
      <c r="C31" s="7">
        <v>24</v>
      </c>
      <c r="D31" s="7">
        <v>73</v>
      </c>
    </row>
    <row r="45" spans="1:4" x14ac:dyDescent="0.3">
      <c r="A45" s="3" t="s">
        <v>48</v>
      </c>
      <c r="B45" s="3" t="s">
        <v>44</v>
      </c>
    </row>
    <row r="46" spans="1:4" x14ac:dyDescent="0.3">
      <c r="A46" s="3" t="s">
        <v>41</v>
      </c>
      <c r="B46" t="s">
        <v>18</v>
      </c>
      <c r="C46" t="s">
        <v>15</v>
      </c>
      <c r="D46" t="s">
        <v>42</v>
      </c>
    </row>
    <row r="47" spans="1:4" x14ac:dyDescent="0.3">
      <c r="A47" s="4" t="s">
        <v>50</v>
      </c>
      <c r="B47" s="7">
        <v>25</v>
      </c>
      <c r="C47" s="7">
        <v>21</v>
      </c>
      <c r="D47" s="7">
        <v>46</v>
      </c>
    </row>
    <row r="48" spans="1:4" x14ac:dyDescent="0.3">
      <c r="A48" s="4" t="s">
        <v>51</v>
      </c>
      <c r="B48" s="7">
        <v>24</v>
      </c>
      <c r="C48" s="7">
        <v>3</v>
      </c>
      <c r="D48" s="7">
        <v>27</v>
      </c>
    </row>
    <row r="49" spans="1:4" x14ac:dyDescent="0.3">
      <c r="A49" s="4" t="s">
        <v>42</v>
      </c>
      <c r="B49" s="7">
        <v>49</v>
      </c>
      <c r="C49" s="7">
        <v>24</v>
      </c>
      <c r="D49" s="7">
        <v>73</v>
      </c>
    </row>
    <row r="68" spans="1:4" x14ac:dyDescent="0.3">
      <c r="A68" s="3" t="s">
        <v>48</v>
      </c>
      <c r="B68" s="3" t="s">
        <v>44</v>
      </c>
    </row>
    <row r="69" spans="1:4" x14ac:dyDescent="0.3">
      <c r="A69" s="3" t="s">
        <v>41</v>
      </c>
      <c r="B69" t="s">
        <v>18</v>
      </c>
      <c r="C69" t="s">
        <v>15</v>
      </c>
      <c r="D69" t="s">
        <v>42</v>
      </c>
    </row>
    <row r="70" spans="1:4" x14ac:dyDescent="0.3">
      <c r="A70" s="4">
        <v>34</v>
      </c>
      <c r="B70" s="7"/>
      <c r="C70" s="7">
        <v>5</v>
      </c>
      <c r="D70" s="7">
        <v>5</v>
      </c>
    </row>
    <row r="71" spans="1:4" x14ac:dyDescent="0.3">
      <c r="A71" s="4">
        <v>35</v>
      </c>
      <c r="B71" s="7">
        <v>1</v>
      </c>
      <c r="C71" s="7"/>
      <c r="D71" s="7">
        <v>1</v>
      </c>
    </row>
    <row r="72" spans="1:4" x14ac:dyDescent="0.3">
      <c r="A72" s="4">
        <v>36</v>
      </c>
      <c r="B72" s="7">
        <v>1</v>
      </c>
      <c r="C72" s="7">
        <v>1</v>
      </c>
      <c r="D72" s="7">
        <v>2</v>
      </c>
    </row>
    <row r="73" spans="1:4" x14ac:dyDescent="0.3">
      <c r="A73" s="4">
        <v>38</v>
      </c>
      <c r="B73" s="7">
        <v>2</v>
      </c>
      <c r="C73" s="7">
        <v>2</v>
      </c>
      <c r="D73" s="7">
        <v>4</v>
      </c>
    </row>
    <row r="74" spans="1:4" x14ac:dyDescent="0.3">
      <c r="A74" s="4">
        <v>40</v>
      </c>
      <c r="B74" s="7">
        <v>2</v>
      </c>
      <c r="C74" s="7"/>
      <c r="D74" s="7">
        <v>2</v>
      </c>
    </row>
    <row r="75" spans="1:4" x14ac:dyDescent="0.3">
      <c r="A75" s="4">
        <v>41</v>
      </c>
      <c r="B75" s="7">
        <v>4</v>
      </c>
      <c r="C75" s="7"/>
      <c r="D75" s="7">
        <v>4</v>
      </c>
    </row>
    <row r="76" spans="1:4" x14ac:dyDescent="0.3">
      <c r="A76" s="4">
        <v>42</v>
      </c>
      <c r="B76" s="7">
        <v>7</v>
      </c>
      <c r="C76" s="7">
        <v>1</v>
      </c>
      <c r="D76" s="7">
        <v>8</v>
      </c>
    </row>
    <row r="77" spans="1:4" x14ac:dyDescent="0.3">
      <c r="A77" s="4">
        <v>43</v>
      </c>
      <c r="B77" s="7">
        <v>2</v>
      </c>
      <c r="C77" s="7">
        <v>2</v>
      </c>
      <c r="D77" s="7">
        <v>4</v>
      </c>
    </row>
    <row r="78" spans="1:4" x14ac:dyDescent="0.3">
      <c r="A78" s="4">
        <v>44</v>
      </c>
      <c r="B78" s="7">
        <v>1</v>
      </c>
      <c r="C78" s="7">
        <v>2</v>
      </c>
      <c r="D78" s="7">
        <v>3</v>
      </c>
    </row>
    <row r="79" spans="1:4" x14ac:dyDescent="0.3">
      <c r="A79" s="4">
        <v>45</v>
      </c>
      <c r="B79" s="7">
        <v>1</v>
      </c>
      <c r="C79" s="7">
        <v>2</v>
      </c>
      <c r="D79" s="7">
        <v>3</v>
      </c>
    </row>
    <row r="80" spans="1:4" x14ac:dyDescent="0.3">
      <c r="A80" s="4">
        <v>46</v>
      </c>
      <c r="B80" s="7">
        <v>1</v>
      </c>
      <c r="C80" s="7"/>
      <c r="D80" s="7">
        <v>1</v>
      </c>
    </row>
    <row r="81" spans="1:4" x14ac:dyDescent="0.3">
      <c r="A81" s="4">
        <v>47</v>
      </c>
      <c r="B81" s="7">
        <v>3</v>
      </c>
      <c r="C81" s="7">
        <v>1</v>
      </c>
      <c r="D81" s="7">
        <v>4</v>
      </c>
    </row>
    <row r="82" spans="1:4" x14ac:dyDescent="0.3">
      <c r="A82" s="4">
        <v>48</v>
      </c>
      <c r="B82" s="7"/>
      <c r="C82" s="7">
        <v>4</v>
      </c>
      <c r="D82" s="7">
        <v>4</v>
      </c>
    </row>
    <row r="83" spans="1:4" x14ac:dyDescent="0.3">
      <c r="A83" s="4">
        <v>53</v>
      </c>
      <c r="B83" s="7"/>
      <c r="C83" s="7">
        <v>1</v>
      </c>
      <c r="D83" s="7">
        <v>1</v>
      </c>
    </row>
    <row r="84" spans="1:4" x14ac:dyDescent="0.3">
      <c r="A84" s="4">
        <v>56</v>
      </c>
      <c r="B84" s="7">
        <v>2</v>
      </c>
      <c r="C84" s="7"/>
      <c r="D84" s="7">
        <v>2</v>
      </c>
    </row>
    <row r="85" spans="1:4" x14ac:dyDescent="0.3">
      <c r="A85" s="4">
        <v>58</v>
      </c>
      <c r="B85" s="7">
        <v>1</v>
      </c>
      <c r="C85" s="7"/>
      <c r="D85" s="7">
        <v>1</v>
      </c>
    </row>
    <row r="86" spans="1:4" x14ac:dyDescent="0.3">
      <c r="A86" s="4">
        <v>59</v>
      </c>
      <c r="B86" s="7">
        <v>6</v>
      </c>
      <c r="C86" s="7"/>
      <c r="D86" s="7">
        <v>6</v>
      </c>
    </row>
    <row r="87" spans="1:4" x14ac:dyDescent="0.3">
      <c r="A87" s="4">
        <v>60</v>
      </c>
      <c r="B87" s="7">
        <v>3</v>
      </c>
      <c r="C87" s="7"/>
      <c r="D87" s="7">
        <v>3</v>
      </c>
    </row>
    <row r="88" spans="1:4" x14ac:dyDescent="0.3">
      <c r="A88" s="4">
        <v>61</v>
      </c>
      <c r="B88" s="7">
        <v>1</v>
      </c>
      <c r="C88" s="7"/>
      <c r="D88" s="7">
        <v>1</v>
      </c>
    </row>
    <row r="89" spans="1:4" x14ac:dyDescent="0.3">
      <c r="A89" s="4">
        <v>62</v>
      </c>
      <c r="B89" s="7">
        <v>1</v>
      </c>
      <c r="C89" s="7"/>
      <c r="D89" s="7">
        <v>1</v>
      </c>
    </row>
    <row r="90" spans="1:4" x14ac:dyDescent="0.3">
      <c r="A90" s="4">
        <v>63</v>
      </c>
      <c r="B90" s="7">
        <v>3</v>
      </c>
      <c r="C90" s="7">
        <v>1</v>
      </c>
      <c r="D90" s="7">
        <v>4</v>
      </c>
    </row>
    <row r="91" spans="1:4" x14ac:dyDescent="0.3">
      <c r="A91" s="4">
        <v>64</v>
      </c>
      <c r="B91" s="7">
        <v>3</v>
      </c>
      <c r="C91" s="7">
        <v>1</v>
      </c>
      <c r="D91" s="7">
        <v>4</v>
      </c>
    </row>
    <row r="92" spans="1:4" x14ac:dyDescent="0.3">
      <c r="A92" s="4">
        <v>66</v>
      </c>
      <c r="B92" s="7">
        <v>4</v>
      </c>
      <c r="C92" s="7">
        <v>1</v>
      </c>
      <c r="D92" s="7">
        <v>5</v>
      </c>
    </row>
    <row r="93" spans="1:4" x14ac:dyDescent="0.3">
      <c r="A93" s="4" t="s">
        <v>42</v>
      </c>
      <c r="B93" s="7">
        <v>49</v>
      </c>
      <c r="C93" s="7">
        <v>24</v>
      </c>
      <c r="D93" s="7">
        <v>73</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F200-7019-4A43-A55E-91D7E243AC48}">
  <dimension ref="A1:N1001"/>
  <sheetViews>
    <sheetView tabSelected="1" topLeftCell="C1" workbookViewId="0">
      <selection activeCell="E29" sqref="E29"/>
    </sheetView>
  </sheetViews>
  <sheetFormatPr defaultRowHeight="14.4" x14ac:dyDescent="0.3"/>
  <cols>
    <col min="1" max="1" width="12.88671875" customWidth="1"/>
    <col min="2" max="2" width="25.109375" bestFit="1" customWidth="1"/>
    <col min="3" max="3" width="9" customWidth="1"/>
    <col min="4" max="4" width="14.88671875" customWidth="1"/>
    <col min="5" max="5" width="13.109375" customWidth="1"/>
    <col min="6" max="6" width="19.44140625" customWidth="1"/>
    <col min="7" max="7" width="16.5546875" customWidth="1"/>
    <col min="8" max="8" width="13.44140625" customWidth="1"/>
    <col min="10" max="10" width="18.77734375" bestFit="1" customWidth="1"/>
    <col min="11" max="11" width="12.88671875" bestFit="1" customWidth="1"/>
    <col min="12" max="12" width="8.5546875" customWidth="1"/>
    <col min="13" max="13" width="13.66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39</v>
      </c>
      <c r="D4" s="1">
        <v>80000</v>
      </c>
      <c r="E4">
        <v>5</v>
      </c>
      <c r="F4" t="s">
        <v>19</v>
      </c>
      <c r="G4" t="s">
        <v>21</v>
      </c>
      <c r="H4" t="s">
        <v>18</v>
      </c>
      <c r="I4">
        <v>2</v>
      </c>
      <c r="J4" t="s">
        <v>22</v>
      </c>
      <c r="K4" t="s">
        <v>17</v>
      </c>
      <c r="L4">
        <v>60</v>
      </c>
      <c r="M4" t="str">
        <f t="shared" si="0"/>
        <v>Old 55+</v>
      </c>
      <c r="N4" t="s">
        <v>18</v>
      </c>
    </row>
    <row r="5" spans="1:14" x14ac:dyDescent="0.3">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1">
        <v>90000</v>
      </c>
      <c r="E13">
        <v>0</v>
      </c>
      <c r="F13" t="s">
        <v>13</v>
      </c>
      <c r="G13" t="s">
        <v>21</v>
      </c>
      <c r="H13" t="s">
        <v>18</v>
      </c>
      <c r="I13">
        <v>4</v>
      </c>
      <c r="J13" t="s">
        <v>49</v>
      </c>
      <c r="K13" t="s">
        <v>24</v>
      </c>
      <c r="L13">
        <v>36</v>
      </c>
      <c r="M13" t="str">
        <f t="shared" si="0"/>
        <v>Middle Age 31-54</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1">
        <v>80000</v>
      </c>
      <c r="E23">
        <v>0</v>
      </c>
      <c r="F23" t="s">
        <v>13</v>
      </c>
      <c r="G23" t="s">
        <v>21</v>
      </c>
      <c r="H23" t="s">
        <v>15</v>
      </c>
      <c r="I23">
        <v>4</v>
      </c>
      <c r="J23" t="s">
        <v>49</v>
      </c>
      <c r="K23" t="s">
        <v>24</v>
      </c>
      <c r="L23">
        <v>35</v>
      </c>
      <c r="M23" t="str">
        <f t="shared" si="0"/>
        <v>Middle Age 31-54</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1">
        <v>80000</v>
      </c>
      <c r="E53">
        <v>0</v>
      </c>
      <c r="F53" t="s">
        <v>13</v>
      </c>
      <c r="G53" t="s">
        <v>21</v>
      </c>
      <c r="H53" t="s">
        <v>18</v>
      </c>
      <c r="I53">
        <v>4</v>
      </c>
      <c r="J53" t="s">
        <v>49</v>
      </c>
      <c r="K53" t="s">
        <v>24</v>
      </c>
      <c r="L53">
        <v>35</v>
      </c>
      <c r="M53" t="str">
        <f t="shared" si="0"/>
        <v>Middle Age 31-54</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1">
        <v>80000</v>
      </c>
      <c r="E57">
        <v>4</v>
      </c>
      <c r="F57" t="s">
        <v>27</v>
      </c>
      <c r="G57" t="s">
        <v>21</v>
      </c>
      <c r="H57" t="s">
        <v>15</v>
      </c>
      <c r="I57">
        <v>2</v>
      </c>
      <c r="J57" t="s">
        <v>49</v>
      </c>
      <c r="K57" t="s">
        <v>17</v>
      </c>
      <c r="L57">
        <v>54</v>
      </c>
      <c r="M57" t="str">
        <f t="shared" si="0"/>
        <v>Middle Age 31-54</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1">
        <v>60000</v>
      </c>
      <c r="E65">
        <v>4</v>
      </c>
      <c r="F65" t="s">
        <v>13</v>
      </c>
      <c r="G65" t="s">
        <v>21</v>
      </c>
      <c r="H65" t="s">
        <v>15</v>
      </c>
      <c r="I65">
        <v>3</v>
      </c>
      <c r="J65" t="s">
        <v>49</v>
      </c>
      <c r="K65" t="s">
        <v>24</v>
      </c>
      <c r="L65">
        <v>41</v>
      </c>
      <c r="M65" t="str">
        <f t="shared" si="0"/>
        <v>Middle Age 31-54</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1">
        <v>120000</v>
      </c>
      <c r="E72">
        <v>0</v>
      </c>
      <c r="F72" t="s">
        <v>29</v>
      </c>
      <c r="G72" t="s">
        <v>21</v>
      </c>
      <c r="H72" t="s">
        <v>15</v>
      </c>
      <c r="I72">
        <v>4</v>
      </c>
      <c r="J72" t="s">
        <v>49</v>
      </c>
      <c r="K72" t="s">
        <v>24</v>
      </c>
      <c r="L72">
        <v>36</v>
      </c>
      <c r="M72" t="str">
        <f t="shared" si="1"/>
        <v>Middle Age 31-54</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1">
        <v>80000</v>
      </c>
      <c r="E79">
        <v>0</v>
      </c>
      <c r="F79" t="s">
        <v>13</v>
      </c>
      <c r="G79" t="s">
        <v>21</v>
      </c>
      <c r="H79" t="s">
        <v>15</v>
      </c>
      <c r="I79">
        <v>2</v>
      </c>
      <c r="J79" t="s">
        <v>49</v>
      </c>
      <c r="K79" t="s">
        <v>24</v>
      </c>
      <c r="L79">
        <v>29</v>
      </c>
      <c r="M79" t="str">
        <f t="shared" si="1"/>
        <v>Adolescent 0-30</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1">
        <v>90000</v>
      </c>
      <c r="E97">
        <v>5</v>
      </c>
      <c r="F97" t="s">
        <v>19</v>
      </c>
      <c r="G97" t="s">
        <v>21</v>
      </c>
      <c r="H97" t="s">
        <v>15</v>
      </c>
      <c r="I97">
        <v>2</v>
      </c>
      <c r="J97" t="s">
        <v>49</v>
      </c>
      <c r="K97" t="s">
        <v>17</v>
      </c>
      <c r="L97">
        <v>62</v>
      </c>
      <c r="M97" t="str">
        <f t="shared" si="1"/>
        <v>Old 55+</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1">
        <v>80000</v>
      </c>
      <c r="E124">
        <v>0</v>
      </c>
      <c r="F124" t="s">
        <v>13</v>
      </c>
      <c r="G124" t="s">
        <v>21</v>
      </c>
      <c r="H124" t="s">
        <v>18</v>
      </c>
      <c r="I124">
        <v>3</v>
      </c>
      <c r="J124" t="s">
        <v>49</v>
      </c>
      <c r="K124" t="s">
        <v>24</v>
      </c>
      <c r="L124">
        <v>31</v>
      </c>
      <c r="M124" t="str">
        <f t="shared" si="1"/>
        <v>Middle Age 31-54</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1">
        <v>80000</v>
      </c>
      <c r="E145">
        <v>0</v>
      </c>
      <c r="F145" t="s">
        <v>13</v>
      </c>
      <c r="G145" t="s">
        <v>21</v>
      </c>
      <c r="H145" t="s">
        <v>15</v>
      </c>
      <c r="I145">
        <v>3</v>
      </c>
      <c r="J145" t="s">
        <v>49</v>
      </c>
      <c r="K145" t="s">
        <v>24</v>
      </c>
      <c r="L145">
        <v>32</v>
      </c>
      <c r="M145" t="str">
        <f t="shared" si="2"/>
        <v>Middle Age 31-54</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1">
        <v>100000</v>
      </c>
      <c r="E169">
        <v>0</v>
      </c>
      <c r="F169" t="s">
        <v>27</v>
      </c>
      <c r="G169" t="s">
        <v>28</v>
      </c>
      <c r="H169" t="s">
        <v>15</v>
      </c>
      <c r="I169">
        <v>3</v>
      </c>
      <c r="J169" t="s">
        <v>49</v>
      </c>
      <c r="K169" t="s">
        <v>24</v>
      </c>
      <c r="L169">
        <v>35</v>
      </c>
      <c r="M169" t="str">
        <f t="shared" si="2"/>
        <v>Middle Age 31-54</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1">
        <v>160000</v>
      </c>
      <c r="E180">
        <v>4</v>
      </c>
      <c r="F180" t="s">
        <v>19</v>
      </c>
      <c r="G180" t="s">
        <v>21</v>
      </c>
      <c r="H180" t="s">
        <v>18</v>
      </c>
      <c r="I180">
        <v>2</v>
      </c>
      <c r="J180" t="s">
        <v>49</v>
      </c>
      <c r="K180" t="s">
        <v>17</v>
      </c>
      <c r="L180">
        <v>55</v>
      </c>
      <c r="M180" t="str">
        <f t="shared" si="2"/>
        <v>Old 55+</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1">
        <v>130000</v>
      </c>
      <c r="E186">
        <v>4</v>
      </c>
      <c r="F186" t="s">
        <v>27</v>
      </c>
      <c r="G186" t="s">
        <v>28</v>
      </c>
      <c r="H186" t="s">
        <v>18</v>
      </c>
      <c r="I186">
        <v>4</v>
      </c>
      <c r="J186" t="s">
        <v>49</v>
      </c>
      <c r="K186" t="s">
        <v>17</v>
      </c>
      <c r="L186">
        <v>58</v>
      </c>
      <c r="M186" t="str">
        <f t="shared" si="2"/>
        <v>Old 55+</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1">
        <v>80000</v>
      </c>
      <c r="E189">
        <v>5</v>
      </c>
      <c r="F189" t="s">
        <v>19</v>
      </c>
      <c r="G189" t="s">
        <v>21</v>
      </c>
      <c r="H189" t="s">
        <v>18</v>
      </c>
      <c r="I189">
        <v>2</v>
      </c>
      <c r="J189" t="s">
        <v>49</v>
      </c>
      <c r="K189" t="s">
        <v>17</v>
      </c>
      <c r="L189">
        <v>59</v>
      </c>
      <c r="M189" t="str">
        <f t="shared" si="2"/>
        <v>Old 55+</v>
      </c>
      <c r="N189" t="s">
        <v>18</v>
      </c>
    </row>
    <row r="190" spans="1:14" x14ac:dyDescent="0.3">
      <c r="A190">
        <v>20606</v>
      </c>
      <c r="B190" t="s">
        <v>36</v>
      </c>
      <c r="C190" t="s">
        <v>38</v>
      </c>
      <c r="D190" s="1">
        <v>70000</v>
      </c>
      <c r="E190">
        <v>0</v>
      </c>
      <c r="F190" t="s">
        <v>13</v>
      </c>
      <c r="G190" t="s">
        <v>21</v>
      </c>
      <c r="H190" t="s">
        <v>15</v>
      </c>
      <c r="I190">
        <v>4</v>
      </c>
      <c r="J190" t="s">
        <v>49</v>
      </c>
      <c r="K190" t="s">
        <v>24</v>
      </c>
      <c r="L190">
        <v>32</v>
      </c>
      <c r="M190" t="str">
        <f t="shared" si="2"/>
        <v>Middle Age 31-54</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1">
        <v>80000</v>
      </c>
      <c r="E194">
        <v>5</v>
      </c>
      <c r="F194" t="s">
        <v>13</v>
      </c>
      <c r="G194" t="s">
        <v>28</v>
      </c>
      <c r="H194" t="s">
        <v>15</v>
      </c>
      <c r="I194">
        <v>2</v>
      </c>
      <c r="J194" t="s">
        <v>49</v>
      </c>
      <c r="K194" t="s">
        <v>17</v>
      </c>
      <c r="L194">
        <v>62</v>
      </c>
      <c r="M194" t="str">
        <f t="shared" si="2"/>
        <v>Old 55+</v>
      </c>
      <c r="N194" t="s">
        <v>18</v>
      </c>
    </row>
    <row r="195" spans="1:14" x14ac:dyDescent="0.3">
      <c r="A195">
        <v>26032</v>
      </c>
      <c r="B195" t="s">
        <v>36</v>
      </c>
      <c r="C195" t="s">
        <v>38</v>
      </c>
      <c r="D195" s="1">
        <v>70000</v>
      </c>
      <c r="E195">
        <v>5</v>
      </c>
      <c r="F195" t="s">
        <v>13</v>
      </c>
      <c r="G195" t="s">
        <v>21</v>
      </c>
      <c r="H195" t="s">
        <v>15</v>
      </c>
      <c r="I195">
        <v>4</v>
      </c>
      <c r="J195" t="s">
        <v>49</v>
      </c>
      <c r="K195" t="s">
        <v>24</v>
      </c>
      <c r="L195">
        <v>41</v>
      </c>
      <c r="M195" t="str">
        <f t="shared" ref="M195:M258" si="3">IF(L195&gt;54,"Old 55+",IF(L195&gt;=31,"Middle Age 31-54",IF(L195&lt;31,"Adolescent 0-30","Invalid")))</f>
        <v>Middle Age 31-54</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1">
        <v>80000</v>
      </c>
      <c r="E201">
        <v>0</v>
      </c>
      <c r="F201" t="s">
        <v>13</v>
      </c>
      <c r="G201" t="s">
        <v>21</v>
      </c>
      <c r="H201" t="s">
        <v>18</v>
      </c>
      <c r="I201">
        <v>3</v>
      </c>
      <c r="J201" t="s">
        <v>49</v>
      </c>
      <c r="K201" t="s">
        <v>24</v>
      </c>
      <c r="L201">
        <v>33</v>
      </c>
      <c r="M201" t="str">
        <f t="shared" si="3"/>
        <v>Middle Age 31-54</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1">
        <v>90000</v>
      </c>
      <c r="E208">
        <v>5</v>
      </c>
      <c r="F208" t="s">
        <v>19</v>
      </c>
      <c r="G208" t="s">
        <v>21</v>
      </c>
      <c r="H208" t="s">
        <v>18</v>
      </c>
      <c r="I208">
        <v>2</v>
      </c>
      <c r="J208" t="s">
        <v>49</v>
      </c>
      <c r="K208" t="s">
        <v>17</v>
      </c>
      <c r="L208">
        <v>62</v>
      </c>
      <c r="M208" t="str">
        <f t="shared" si="3"/>
        <v>Old 55+</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1">
        <v>70000</v>
      </c>
      <c r="E215">
        <v>0</v>
      </c>
      <c r="F215" t="s">
        <v>13</v>
      </c>
      <c r="G215" t="s">
        <v>21</v>
      </c>
      <c r="H215" t="s">
        <v>18</v>
      </c>
      <c r="I215">
        <v>4</v>
      </c>
      <c r="J215" t="s">
        <v>49</v>
      </c>
      <c r="K215" t="s">
        <v>24</v>
      </c>
      <c r="L215">
        <v>31</v>
      </c>
      <c r="M215" t="str">
        <f t="shared" si="3"/>
        <v>Middle Age 31-54</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1">
        <v>70000</v>
      </c>
      <c r="E225">
        <v>5</v>
      </c>
      <c r="F225" t="s">
        <v>13</v>
      </c>
      <c r="G225" t="s">
        <v>21</v>
      </c>
      <c r="H225" t="s">
        <v>15</v>
      </c>
      <c r="I225">
        <v>4</v>
      </c>
      <c r="J225" t="s">
        <v>49</v>
      </c>
      <c r="K225" t="s">
        <v>24</v>
      </c>
      <c r="L225">
        <v>39</v>
      </c>
      <c r="M225" t="str">
        <f t="shared" si="3"/>
        <v>Middle Age 31-54</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1">
        <v>80000</v>
      </c>
      <c r="E231">
        <v>5</v>
      </c>
      <c r="F231" t="s">
        <v>27</v>
      </c>
      <c r="G231" t="s">
        <v>28</v>
      </c>
      <c r="H231" t="s">
        <v>15</v>
      </c>
      <c r="I231">
        <v>3</v>
      </c>
      <c r="J231" t="s">
        <v>49</v>
      </c>
      <c r="K231" t="s">
        <v>17</v>
      </c>
      <c r="L231">
        <v>57</v>
      </c>
      <c r="M231" t="str">
        <f t="shared" si="3"/>
        <v>Old 55+</v>
      </c>
      <c r="N231" t="s">
        <v>18</v>
      </c>
    </row>
    <row r="232" spans="1:14" x14ac:dyDescent="0.3">
      <c r="A232">
        <v>22830</v>
      </c>
      <c r="B232" t="s">
        <v>36</v>
      </c>
      <c r="C232" t="s">
        <v>39</v>
      </c>
      <c r="D232" s="1">
        <v>120000</v>
      </c>
      <c r="E232">
        <v>4</v>
      </c>
      <c r="F232" t="s">
        <v>19</v>
      </c>
      <c r="G232" t="s">
        <v>28</v>
      </c>
      <c r="H232" t="s">
        <v>15</v>
      </c>
      <c r="I232">
        <v>3</v>
      </c>
      <c r="J232" t="s">
        <v>49</v>
      </c>
      <c r="K232" t="s">
        <v>17</v>
      </c>
      <c r="L232">
        <v>56</v>
      </c>
      <c r="M232" t="str">
        <f t="shared" si="3"/>
        <v>Old 55+</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1">
        <v>90000</v>
      </c>
      <c r="E236">
        <v>0</v>
      </c>
      <c r="F236" t="s">
        <v>13</v>
      </c>
      <c r="G236" t="s">
        <v>21</v>
      </c>
      <c r="H236" t="s">
        <v>18</v>
      </c>
      <c r="I236">
        <v>4</v>
      </c>
      <c r="J236" t="s">
        <v>49</v>
      </c>
      <c r="K236" t="s">
        <v>24</v>
      </c>
      <c r="L236">
        <v>35</v>
      </c>
      <c r="M236" t="str">
        <f t="shared" si="3"/>
        <v>Middle Age 31-54</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1">
        <v>120000</v>
      </c>
      <c r="E246">
        <v>3</v>
      </c>
      <c r="F246" t="s">
        <v>13</v>
      </c>
      <c r="G246" t="s">
        <v>28</v>
      </c>
      <c r="H246" t="s">
        <v>18</v>
      </c>
      <c r="I246">
        <v>2</v>
      </c>
      <c r="J246" t="s">
        <v>49</v>
      </c>
      <c r="K246" t="s">
        <v>17</v>
      </c>
      <c r="L246">
        <v>52</v>
      </c>
      <c r="M246" t="str">
        <f t="shared" si="3"/>
        <v>Middle Age 31-54</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1">
        <v>100000</v>
      </c>
      <c r="E249">
        <v>0</v>
      </c>
      <c r="F249" t="s">
        <v>27</v>
      </c>
      <c r="G249" t="s">
        <v>28</v>
      </c>
      <c r="H249" t="s">
        <v>15</v>
      </c>
      <c r="I249">
        <v>4</v>
      </c>
      <c r="J249" t="s">
        <v>49</v>
      </c>
      <c r="K249" t="s">
        <v>24</v>
      </c>
      <c r="L249">
        <v>34</v>
      </c>
      <c r="M249" t="str">
        <f t="shared" si="3"/>
        <v>Middle Age 31-54</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1">
        <v>100000</v>
      </c>
      <c r="E255">
        <v>3</v>
      </c>
      <c r="F255" t="s">
        <v>29</v>
      </c>
      <c r="G255" t="s">
        <v>21</v>
      </c>
      <c r="H255" t="s">
        <v>15</v>
      </c>
      <c r="I255">
        <v>0</v>
      </c>
      <c r="J255" t="s">
        <v>49</v>
      </c>
      <c r="K255" t="s">
        <v>17</v>
      </c>
      <c r="L255">
        <v>59</v>
      </c>
      <c r="M255" t="str">
        <f t="shared" si="3"/>
        <v>Old 55+</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38</v>
      </c>
      <c r="D260" s="1">
        <v>100000</v>
      </c>
      <c r="E260">
        <v>3</v>
      </c>
      <c r="F260" t="s">
        <v>19</v>
      </c>
      <c r="G260" t="s">
        <v>28</v>
      </c>
      <c r="H260" t="s">
        <v>15</v>
      </c>
      <c r="I260">
        <v>4</v>
      </c>
      <c r="J260" t="s">
        <v>49</v>
      </c>
      <c r="K260" t="s">
        <v>17</v>
      </c>
      <c r="L260">
        <v>56</v>
      </c>
      <c r="M260" t="str">
        <f t="shared" si="4"/>
        <v>Old 55+</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1">
        <v>70000</v>
      </c>
      <c r="E265">
        <v>5</v>
      </c>
      <c r="F265" t="s">
        <v>13</v>
      </c>
      <c r="G265" t="s">
        <v>21</v>
      </c>
      <c r="H265" t="s">
        <v>15</v>
      </c>
      <c r="I265">
        <v>3</v>
      </c>
      <c r="J265" t="s">
        <v>49</v>
      </c>
      <c r="K265" t="s">
        <v>24</v>
      </c>
      <c r="L265">
        <v>39</v>
      </c>
      <c r="M265" t="str">
        <f t="shared" si="4"/>
        <v>Middle Age 31-54</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1">
        <v>100000</v>
      </c>
      <c r="E280">
        <v>0</v>
      </c>
      <c r="F280" t="s">
        <v>27</v>
      </c>
      <c r="G280" t="s">
        <v>28</v>
      </c>
      <c r="H280" t="s">
        <v>15</v>
      </c>
      <c r="I280">
        <v>3</v>
      </c>
      <c r="J280" t="s">
        <v>49</v>
      </c>
      <c r="K280" t="s">
        <v>24</v>
      </c>
      <c r="L280">
        <v>35</v>
      </c>
      <c r="M280" t="str">
        <f t="shared" si="4"/>
        <v>Middle Age 31-54</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1">
        <v>110000</v>
      </c>
      <c r="E297">
        <v>0</v>
      </c>
      <c r="F297" t="s">
        <v>19</v>
      </c>
      <c r="G297" t="s">
        <v>28</v>
      </c>
      <c r="H297" t="s">
        <v>15</v>
      </c>
      <c r="I297">
        <v>3</v>
      </c>
      <c r="J297" t="s">
        <v>49</v>
      </c>
      <c r="K297" t="s">
        <v>24</v>
      </c>
      <c r="L297">
        <v>32</v>
      </c>
      <c r="M297" t="str">
        <f t="shared" si="4"/>
        <v>Middle Age 31-54</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1">
        <v>130000</v>
      </c>
      <c r="E320">
        <v>4</v>
      </c>
      <c r="F320" t="s">
        <v>19</v>
      </c>
      <c r="G320" t="s">
        <v>21</v>
      </c>
      <c r="H320" t="s">
        <v>18</v>
      </c>
      <c r="I320">
        <v>3</v>
      </c>
      <c r="J320" t="s">
        <v>49</v>
      </c>
      <c r="K320" t="s">
        <v>17</v>
      </c>
      <c r="L320">
        <v>54</v>
      </c>
      <c r="M320" t="str">
        <f t="shared" si="4"/>
        <v>Middle Age 31-54</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1">
        <v>90000</v>
      </c>
      <c r="E331">
        <v>5</v>
      </c>
      <c r="F331" t="s">
        <v>29</v>
      </c>
      <c r="G331" t="s">
        <v>14</v>
      </c>
      <c r="H331" t="s">
        <v>15</v>
      </c>
      <c r="I331">
        <v>2</v>
      </c>
      <c r="J331" t="s">
        <v>49</v>
      </c>
      <c r="K331" t="s">
        <v>17</v>
      </c>
      <c r="L331">
        <v>59</v>
      </c>
      <c r="M331" t="str">
        <f t="shared" si="5"/>
        <v>Old 55+</v>
      </c>
      <c r="N331" t="s">
        <v>18</v>
      </c>
    </row>
    <row r="332" spans="1:14" x14ac:dyDescent="0.3">
      <c r="A332">
        <v>24898</v>
      </c>
      <c r="B332" t="s">
        <v>37</v>
      </c>
      <c r="C332" t="s">
        <v>38</v>
      </c>
      <c r="D332" s="1">
        <v>80000</v>
      </c>
      <c r="E332">
        <v>0</v>
      </c>
      <c r="F332" t="s">
        <v>13</v>
      </c>
      <c r="G332" t="s">
        <v>21</v>
      </c>
      <c r="H332" t="s">
        <v>15</v>
      </c>
      <c r="I332">
        <v>3</v>
      </c>
      <c r="J332" t="s">
        <v>49</v>
      </c>
      <c r="K332" t="s">
        <v>24</v>
      </c>
      <c r="L332">
        <v>32</v>
      </c>
      <c r="M332" t="str">
        <f t="shared" si="5"/>
        <v>Middle Age 31-54</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1">
        <v>80000</v>
      </c>
      <c r="E357">
        <v>0</v>
      </c>
      <c r="F357" t="s">
        <v>13</v>
      </c>
      <c r="G357" t="s">
        <v>21</v>
      </c>
      <c r="H357" t="s">
        <v>15</v>
      </c>
      <c r="I357">
        <v>3</v>
      </c>
      <c r="J357" t="s">
        <v>49</v>
      </c>
      <c r="K357" t="s">
        <v>24</v>
      </c>
      <c r="L357">
        <v>32</v>
      </c>
      <c r="M357" t="str">
        <f t="shared" si="5"/>
        <v>Middle Age 31-54</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1">
        <v>80000</v>
      </c>
      <c r="E361">
        <v>0</v>
      </c>
      <c r="F361" t="s">
        <v>13</v>
      </c>
      <c r="G361" t="s">
        <v>21</v>
      </c>
      <c r="H361" t="s">
        <v>15</v>
      </c>
      <c r="I361">
        <v>3</v>
      </c>
      <c r="J361" t="s">
        <v>49</v>
      </c>
      <c r="K361" t="s">
        <v>24</v>
      </c>
      <c r="L361">
        <v>30</v>
      </c>
      <c r="M361" t="str">
        <f t="shared" si="5"/>
        <v>Adolescent 0-30</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1">
        <v>100000</v>
      </c>
      <c r="E372">
        <v>4</v>
      </c>
      <c r="F372" t="s">
        <v>13</v>
      </c>
      <c r="G372" t="s">
        <v>21</v>
      </c>
      <c r="H372" t="s">
        <v>15</v>
      </c>
      <c r="I372">
        <v>1</v>
      </c>
      <c r="J372" t="s">
        <v>49</v>
      </c>
      <c r="K372" t="s">
        <v>24</v>
      </c>
      <c r="L372">
        <v>46</v>
      </c>
      <c r="M372" t="str">
        <f t="shared" si="5"/>
        <v>Middle Age 31-54</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1">
        <v>70000</v>
      </c>
      <c r="E382">
        <v>0</v>
      </c>
      <c r="F382" t="s">
        <v>13</v>
      </c>
      <c r="G382" t="s">
        <v>21</v>
      </c>
      <c r="H382" t="s">
        <v>18</v>
      </c>
      <c r="I382">
        <v>3</v>
      </c>
      <c r="J382" t="s">
        <v>49</v>
      </c>
      <c r="K382" t="s">
        <v>24</v>
      </c>
      <c r="L382">
        <v>30</v>
      </c>
      <c r="M382" t="str">
        <f t="shared" si="5"/>
        <v>Adolescent 0-30</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1">
        <v>80000</v>
      </c>
      <c r="E384">
        <v>4</v>
      </c>
      <c r="F384" t="s">
        <v>19</v>
      </c>
      <c r="G384" t="s">
        <v>21</v>
      </c>
      <c r="H384" t="s">
        <v>15</v>
      </c>
      <c r="I384">
        <v>2</v>
      </c>
      <c r="J384" t="s">
        <v>49</v>
      </c>
      <c r="K384" t="s">
        <v>17</v>
      </c>
      <c r="L384">
        <v>53</v>
      </c>
      <c r="M384" t="str">
        <f t="shared" si="5"/>
        <v>Middle Age 31-54</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38</v>
      </c>
      <c r="D388" s="1">
        <v>120000</v>
      </c>
      <c r="E388">
        <v>0</v>
      </c>
      <c r="F388" t="s">
        <v>29</v>
      </c>
      <c r="G388" t="s">
        <v>21</v>
      </c>
      <c r="H388" t="s">
        <v>15</v>
      </c>
      <c r="I388">
        <v>4</v>
      </c>
      <c r="J388" t="s">
        <v>49</v>
      </c>
      <c r="K388" t="s">
        <v>24</v>
      </c>
      <c r="L388">
        <v>34</v>
      </c>
      <c r="M388" t="str">
        <f t="shared" si="6"/>
        <v>Middle Age 31-54</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1">
        <v>110000</v>
      </c>
      <c r="E402">
        <v>3</v>
      </c>
      <c r="F402" t="s">
        <v>13</v>
      </c>
      <c r="G402" t="s">
        <v>28</v>
      </c>
      <c r="H402" t="s">
        <v>15</v>
      </c>
      <c r="I402">
        <v>4</v>
      </c>
      <c r="J402" t="s">
        <v>49</v>
      </c>
      <c r="K402" t="s">
        <v>17</v>
      </c>
      <c r="L402">
        <v>53</v>
      </c>
      <c r="M402" t="str">
        <f t="shared" si="6"/>
        <v>Middle Age 31-54</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1">
        <v>100000</v>
      </c>
      <c r="E422">
        <v>2</v>
      </c>
      <c r="F422" t="s">
        <v>13</v>
      </c>
      <c r="G422" t="s">
        <v>28</v>
      </c>
      <c r="H422" t="s">
        <v>15</v>
      </c>
      <c r="I422">
        <v>4</v>
      </c>
      <c r="J422" t="s">
        <v>49</v>
      </c>
      <c r="K422" t="s">
        <v>17</v>
      </c>
      <c r="L422">
        <v>59</v>
      </c>
      <c r="M422" t="str">
        <f t="shared" si="6"/>
        <v>Old 55+</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1">
        <v>110000</v>
      </c>
      <c r="E424">
        <v>0</v>
      </c>
      <c r="F424" t="s">
        <v>19</v>
      </c>
      <c r="G424" t="s">
        <v>28</v>
      </c>
      <c r="H424" t="s">
        <v>18</v>
      </c>
      <c r="I424">
        <v>3</v>
      </c>
      <c r="J424" t="s">
        <v>49</v>
      </c>
      <c r="K424" t="s">
        <v>24</v>
      </c>
      <c r="L424">
        <v>32</v>
      </c>
      <c r="M424" t="str">
        <f t="shared" si="6"/>
        <v>Middle Age 31-54</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1">
        <v>110000</v>
      </c>
      <c r="E434">
        <v>0</v>
      </c>
      <c r="F434" t="s">
        <v>27</v>
      </c>
      <c r="G434" t="s">
        <v>28</v>
      </c>
      <c r="H434" t="s">
        <v>15</v>
      </c>
      <c r="I434">
        <v>3</v>
      </c>
      <c r="J434" t="s">
        <v>49</v>
      </c>
      <c r="K434" t="s">
        <v>24</v>
      </c>
      <c r="L434">
        <v>34</v>
      </c>
      <c r="M434" t="str">
        <f t="shared" si="6"/>
        <v>Middle Age 31-54</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1">
        <v>90000</v>
      </c>
      <c r="E442">
        <v>0</v>
      </c>
      <c r="F442" t="s">
        <v>13</v>
      </c>
      <c r="G442" t="s">
        <v>21</v>
      </c>
      <c r="H442" t="s">
        <v>18</v>
      </c>
      <c r="I442">
        <v>3</v>
      </c>
      <c r="J442" t="s">
        <v>49</v>
      </c>
      <c r="K442" t="s">
        <v>24</v>
      </c>
      <c r="L442">
        <v>34</v>
      </c>
      <c r="M442" t="str">
        <f t="shared" si="6"/>
        <v>Middle Age 31-54</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1">
        <v>130000</v>
      </c>
      <c r="E448">
        <v>0</v>
      </c>
      <c r="F448" t="s">
        <v>31</v>
      </c>
      <c r="G448" t="s">
        <v>28</v>
      </c>
      <c r="H448" t="s">
        <v>15</v>
      </c>
      <c r="I448">
        <v>1</v>
      </c>
      <c r="J448" t="s">
        <v>49</v>
      </c>
      <c r="K448" t="s">
        <v>24</v>
      </c>
      <c r="L448">
        <v>48</v>
      </c>
      <c r="M448" t="str">
        <f t="shared" si="6"/>
        <v>Middle Age 31-54</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1">
        <v>120000</v>
      </c>
      <c r="E460">
        <v>0</v>
      </c>
      <c r="F460" t="s">
        <v>29</v>
      </c>
      <c r="G460" t="s">
        <v>21</v>
      </c>
      <c r="H460" t="s">
        <v>15</v>
      </c>
      <c r="I460">
        <v>4</v>
      </c>
      <c r="J460" t="s">
        <v>49</v>
      </c>
      <c r="K460" t="s">
        <v>24</v>
      </c>
      <c r="L460">
        <v>32</v>
      </c>
      <c r="M460" t="str">
        <f t="shared" si="7"/>
        <v>Middle Age 31-54</v>
      </c>
      <c r="N460" t="s">
        <v>15</v>
      </c>
    </row>
    <row r="461" spans="1:14" x14ac:dyDescent="0.3">
      <c r="A461">
        <v>21554</v>
      </c>
      <c r="B461" t="s">
        <v>37</v>
      </c>
      <c r="C461" t="s">
        <v>38</v>
      </c>
      <c r="D461" s="1">
        <v>80000</v>
      </c>
      <c r="E461">
        <v>0</v>
      </c>
      <c r="F461" t="s">
        <v>13</v>
      </c>
      <c r="G461" t="s">
        <v>21</v>
      </c>
      <c r="H461" t="s">
        <v>18</v>
      </c>
      <c r="I461">
        <v>3</v>
      </c>
      <c r="J461" t="s">
        <v>49</v>
      </c>
      <c r="K461" t="s">
        <v>24</v>
      </c>
      <c r="L461">
        <v>33</v>
      </c>
      <c r="M461" t="str">
        <f t="shared" si="7"/>
        <v>Middle Age 31-54</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1">
        <v>90000</v>
      </c>
      <c r="E488">
        <v>4</v>
      </c>
      <c r="F488" t="s">
        <v>29</v>
      </c>
      <c r="G488" t="s">
        <v>14</v>
      </c>
      <c r="H488" t="s">
        <v>15</v>
      </c>
      <c r="I488">
        <v>4</v>
      </c>
      <c r="J488" t="s">
        <v>49</v>
      </c>
      <c r="K488" t="s">
        <v>17</v>
      </c>
      <c r="L488">
        <v>58</v>
      </c>
      <c r="M488" t="str">
        <f t="shared" si="7"/>
        <v>Old 55+</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1">
        <v>70000</v>
      </c>
      <c r="E495">
        <v>5</v>
      </c>
      <c r="F495" t="s">
        <v>13</v>
      </c>
      <c r="G495" t="s">
        <v>28</v>
      </c>
      <c r="H495" t="s">
        <v>15</v>
      </c>
      <c r="I495">
        <v>3</v>
      </c>
      <c r="J495" t="s">
        <v>49</v>
      </c>
      <c r="K495" t="s">
        <v>32</v>
      </c>
      <c r="L495">
        <v>60</v>
      </c>
      <c r="M495" t="str">
        <f t="shared" si="7"/>
        <v>Old 55+</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1">
        <v>60000</v>
      </c>
      <c r="E497">
        <v>2</v>
      </c>
      <c r="F497" t="s">
        <v>19</v>
      </c>
      <c r="G497" t="s">
        <v>21</v>
      </c>
      <c r="H497" t="s">
        <v>15</v>
      </c>
      <c r="I497">
        <v>2</v>
      </c>
      <c r="J497" t="s">
        <v>49</v>
      </c>
      <c r="K497" t="s">
        <v>32</v>
      </c>
      <c r="L497">
        <v>56</v>
      </c>
      <c r="M497" t="str">
        <f t="shared" si="7"/>
        <v>Old 55+</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1">
        <v>60000</v>
      </c>
      <c r="E515">
        <v>4</v>
      </c>
      <c r="F515" t="s">
        <v>31</v>
      </c>
      <c r="G515" t="s">
        <v>28</v>
      </c>
      <c r="H515" t="s">
        <v>15</v>
      </c>
      <c r="I515">
        <v>2</v>
      </c>
      <c r="J515" t="s">
        <v>49</v>
      </c>
      <c r="K515" t="s">
        <v>32</v>
      </c>
      <c r="L515">
        <v>61</v>
      </c>
      <c r="M515" t="str">
        <f t="shared" ref="M515:M578" si="8">IF(L515&gt;54,"Old 55+",IF(L515&gt;=31,"Middle Age 31-54",IF(L515&lt;31,"Adolescent 0-30","Invalid")))</f>
        <v>Old 55+</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1">
        <v>40000</v>
      </c>
      <c r="E523">
        <v>4</v>
      </c>
      <c r="F523" t="s">
        <v>27</v>
      </c>
      <c r="G523" t="s">
        <v>21</v>
      </c>
      <c r="H523" t="s">
        <v>15</v>
      </c>
      <c r="I523">
        <v>2</v>
      </c>
      <c r="J523" t="s">
        <v>49</v>
      </c>
      <c r="K523" t="s">
        <v>32</v>
      </c>
      <c r="L523">
        <v>62</v>
      </c>
      <c r="M523" t="str">
        <f t="shared" si="8"/>
        <v>Old 55+</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1">
        <v>60000</v>
      </c>
      <c r="E527">
        <v>5</v>
      </c>
      <c r="F527" t="s">
        <v>13</v>
      </c>
      <c r="G527" t="s">
        <v>28</v>
      </c>
      <c r="H527" t="s">
        <v>15</v>
      </c>
      <c r="I527">
        <v>3</v>
      </c>
      <c r="J527" t="s">
        <v>49</v>
      </c>
      <c r="K527" t="s">
        <v>32</v>
      </c>
      <c r="L527">
        <v>59</v>
      </c>
      <c r="M527" t="str">
        <f t="shared" si="8"/>
        <v>Old 55+</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1">
        <v>60000</v>
      </c>
      <c r="E531">
        <v>2</v>
      </c>
      <c r="F531" t="s">
        <v>19</v>
      </c>
      <c r="G531" t="s">
        <v>21</v>
      </c>
      <c r="H531" t="s">
        <v>15</v>
      </c>
      <c r="I531">
        <v>1</v>
      </c>
      <c r="J531" t="s">
        <v>49</v>
      </c>
      <c r="K531" t="s">
        <v>32</v>
      </c>
      <c r="L531">
        <v>57</v>
      </c>
      <c r="M531" t="str">
        <f t="shared" si="8"/>
        <v>Old 55+</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1">
        <v>60000</v>
      </c>
      <c r="E535">
        <v>3</v>
      </c>
      <c r="F535" t="s">
        <v>13</v>
      </c>
      <c r="G535" t="s">
        <v>28</v>
      </c>
      <c r="H535" t="s">
        <v>15</v>
      </c>
      <c r="I535">
        <v>2</v>
      </c>
      <c r="J535" t="s">
        <v>49</v>
      </c>
      <c r="K535" t="s">
        <v>32</v>
      </c>
      <c r="L535">
        <v>66</v>
      </c>
      <c r="M535" t="str">
        <f t="shared" si="8"/>
        <v>Old 55+</v>
      </c>
      <c r="N535" t="s">
        <v>18</v>
      </c>
    </row>
    <row r="536" spans="1:14" x14ac:dyDescent="0.3">
      <c r="A536">
        <v>24637</v>
      </c>
      <c r="B536" t="s">
        <v>36</v>
      </c>
      <c r="C536" t="s">
        <v>39</v>
      </c>
      <c r="D536" s="1">
        <v>40000</v>
      </c>
      <c r="E536">
        <v>4</v>
      </c>
      <c r="F536" t="s">
        <v>27</v>
      </c>
      <c r="G536" t="s">
        <v>21</v>
      </c>
      <c r="H536" t="s">
        <v>15</v>
      </c>
      <c r="I536">
        <v>2</v>
      </c>
      <c r="J536" t="s">
        <v>49</v>
      </c>
      <c r="K536" t="s">
        <v>32</v>
      </c>
      <c r="L536">
        <v>64</v>
      </c>
      <c r="M536" t="str">
        <f t="shared" si="8"/>
        <v>Old 55+</v>
      </c>
      <c r="N536" t="s">
        <v>18</v>
      </c>
    </row>
    <row r="537" spans="1:14" x14ac:dyDescent="0.3">
      <c r="A537">
        <v>23893</v>
      </c>
      <c r="B537" t="s">
        <v>36</v>
      </c>
      <c r="C537" t="s">
        <v>39</v>
      </c>
      <c r="D537" s="1">
        <v>50000</v>
      </c>
      <c r="E537">
        <v>3</v>
      </c>
      <c r="F537" t="s">
        <v>13</v>
      </c>
      <c r="G537" t="s">
        <v>14</v>
      </c>
      <c r="H537" t="s">
        <v>15</v>
      </c>
      <c r="I537">
        <v>3</v>
      </c>
      <c r="J537" t="s">
        <v>49</v>
      </c>
      <c r="K537" t="s">
        <v>32</v>
      </c>
      <c r="L537">
        <v>41</v>
      </c>
      <c r="M537" t="str">
        <f t="shared" si="8"/>
        <v>Middle Age 31-54</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1">
        <v>50000</v>
      </c>
      <c r="E553">
        <v>4</v>
      </c>
      <c r="F553" t="s">
        <v>13</v>
      </c>
      <c r="G553" t="s">
        <v>28</v>
      </c>
      <c r="H553" t="s">
        <v>15</v>
      </c>
      <c r="I553">
        <v>2</v>
      </c>
      <c r="J553" t="s">
        <v>49</v>
      </c>
      <c r="K553" t="s">
        <v>32</v>
      </c>
      <c r="L553">
        <v>63</v>
      </c>
      <c r="M553" t="str">
        <f t="shared" si="8"/>
        <v>Old 55+</v>
      </c>
      <c r="N553" t="s">
        <v>18</v>
      </c>
    </row>
    <row r="554" spans="1:14" x14ac:dyDescent="0.3">
      <c r="A554">
        <v>14417</v>
      </c>
      <c r="B554" t="s">
        <v>37</v>
      </c>
      <c r="C554" t="s">
        <v>39</v>
      </c>
      <c r="D554" s="1">
        <v>60000</v>
      </c>
      <c r="E554">
        <v>3</v>
      </c>
      <c r="F554" t="s">
        <v>27</v>
      </c>
      <c r="G554" t="s">
        <v>21</v>
      </c>
      <c r="H554" t="s">
        <v>15</v>
      </c>
      <c r="I554">
        <v>2</v>
      </c>
      <c r="J554" t="s">
        <v>49</v>
      </c>
      <c r="K554" t="s">
        <v>32</v>
      </c>
      <c r="L554">
        <v>54</v>
      </c>
      <c r="M554" t="str">
        <f t="shared" si="8"/>
        <v>Middle Age 31-54</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1">
        <v>60000</v>
      </c>
      <c r="E561">
        <v>2</v>
      </c>
      <c r="F561" t="s">
        <v>13</v>
      </c>
      <c r="G561" t="s">
        <v>28</v>
      </c>
      <c r="H561" t="s">
        <v>15</v>
      </c>
      <c r="I561">
        <v>0</v>
      </c>
      <c r="J561" t="s">
        <v>49</v>
      </c>
      <c r="K561" t="s">
        <v>32</v>
      </c>
      <c r="L561">
        <v>58</v>
      </c>
      <c r="M561" t="str">
        <f t="shared" si="8"/>
        <v>Old 55+</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1">
        <v>50000</v>
      </c>
      <c r="E571">
        <v>3</v>
      </c>
      <c r="F571" t="s">
        <v>31</v>
      </c>
      <c r="G571" t="s">
        <v>28</v>
      </c>
      <c r="H571" t="s">
        <v>15</v>
      </c>
      <c r="I571">
        <v>2</v>
      </c>
      <c r="J571" t="s">
        <v>49</v>
      </c>
      <c r="K571" t="s">
        <v>32</v>
      </c>
      <c r="L571">
        <v>69</v>
      </c>
      <c r="M571" t="str">
        <f t="shared" si="8"/>
        <v>Old 55+</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1">
        <v>60000</v>
      </c>
      <c r="E577">
        <v>2</v>
      </c>
      <c r="F577" t="s">
        <v>19</v>
      </c>
      <c r="G577" t="s">
        <v>21</v>
      </c>
      <c r="H577" t="s">
        <v>15</v>
      </c>
      <c r="I577">
        <v>1</v>
      </c>
      <c r="J577" t="s">
        <v>49</v>
      </c>
      <c r="K577" t="s">
        <v>32</v>
      </c>
      <c r="L577">
        <v>56</v>
      </c>
      <c r="M577" t="str">
        <f t="shared" si="8"/>
        <v>Old 55+</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1">
        <v>60000</v>
      </c>
      <c r="E582">
        <v>3</v>
      </c>
      <c r="F582" t="s">
        <v>31</v>
      </c>
      <c r="G582" t="s">
        <v>28</v>
      </c>
      <c r="H582" t="s">
        <v>15</v>
      </c>
      <c r="I582">
        <v>2</v>
      </c>
      <c r="J582" t="s">
        <v>49</v>
      </c>
      <c r="K582" t="s">
        <v>32</v>
      </c>
      <c r="L582">
        <v>69</v>
      </c>
      <c r="M582" t="str">
        <f t="shared" si="9"/>
        <v>Old 55+</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1">
        <v>60000</v>
      </c>
      <c r="E585">
        <v>3</v>
      </c>
      <c r="F585" t="s">
        <v>13</v>
      </c>
      <c r="G585" t="s">
        <v>28</v>
      </c>
      <c r="H585" t="s">
        <v>15</v>
      </c>
      <c r="I585">
        <v>2</v>
      </c>
      <c r="J585" t="s">
        <v>49</v>
      </c>
      <c r="K585" t="s">
        <v>32</v>
      </c>
      <c r="L585">
        <v>66</v>
      </c>
      <c r="M585" t="str">
        <f t="shared" si="9"/>
        <v>Old 55+</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1">
        <v>90000</v>
      </c>
      <c r="E590">
        <v>2</v>
      </c>
      <c r="F590" t="s">
        <v>27</v>
      </c>
      <c r="G590" t="s">
        <v>21</v>
      </c>
      <c r="H590" t="s">
        <v>15</v>
      </c>
      <c r="I590">
        <v>1</v>
      </c>
      <c r="J590" t="s">
        <v>49</v>
      </c>
      <c r="K590" t="s">
        <v>32</v>
      </c>
      <c r="L590">
        <v>51</v>
      </c>
      <c r="M590" t="str">
        <f t="shared" si="9"/>
        <v>Middle Age 31-54</v>
      </c>
      <c r="N590" t="s">
        <v>15</v>
      </c>
    </row>
    <row r="591" spans="1:14" x14ac:dyDescent="0.3">
      <c r="A591">
        <v>12100</v>
      </c>
      <c r="B591" t="s">
        <v>37</v>
      </c>
      <c r="C591" t="s">
        <v>39</v>
      </c>
      <c r="D591" s="1">
        <v>60000</v>
      </c>
      <c r="E591">
        <v>2</v>
      </c>
      <c r="F591" t="s">
        <v>13</v>
      </c>
      <c r="G591" t="s">
        <v>28</v>
      </c>
      <c r="H591" t="s">
        <v>15</v>
      </c>
      <c r="I591">
        <v>0</v>
      </c>
      <c r="J591" t="s">
        <v>49</v>
      </c>
      <c r="K591" t="s">
        <v>32</v>
      </c>
      <c r="L591">
        <v>57</v>
      </c>
      <c r="M591" t="str">
        <f t="shared" si="9"/>
        <v>Old 55+</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1">
        <v>40000</v>
      </c>
      <c r="E593">
        <v>4</v>
      </c>
      <c r="F593" t="s">
        <v>27</v>
      </c>
      <c r="G593" t="s">
        <v>21</v>
      </c>
      <c r="H593" t="s">
        <v>18</v>
      </c>
      <c r="I593">
        <v>2</v>
      </c>
      <c r="J593" t="s">
        <v>49</v>
      </c>
      <c r="K593" t="s">
        <v>32</v>
      </c>
      <c r="L593">
        <v>61</v>
      </c>
      <c r="M593" t="str">
        <f t="shared" si="9"/>
        <v>Old 55+</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1">
        <v>70000</v>
      </c>
      <c r="E609">
        <v>5</v>
      </c>
      <c r="F609" t="s">
        <v>31</v>
      </c>
      <c r="G609" t="s">
        <v>21</v>
      </c>
      <c r="H609" t="s">
        <v>15</v>
      </c>
      <c r="I609">
        <v>3</v>
      </c>
      <c r="J609" t="s">
        <v>49</v>
      </c>
      <c r="K609" t="s">
        <v>32</v>
      </c>
      <c r="L609">
        <v>46</v>
      </c>
      <c r="M609" t="str">
        <f t="shared" si="9"/>
        <v>Middle Age 31-54</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1">
        <v>50000</v>
      </c>
      <c r="E643">
        <v>4</v>
      </c>
      <c r="F643" t="s">
        <v>13</v>
      </c>
      <c r="G643" t="s">
        <v>28</v>
      </c>
      <c r="H643" t="s">
        <v>15</v>
      </c>
      <c r="I643">
        <v>2</v>
      </c>
      <c r="J643" t="s">
        <v>49</v>
      </c>
      <c r="K643" t="s">
        <v>32</v>
      </c>
      <c r="L643">
        <v>64</v>
      </c>
      <c r="M643" t="str">
        <f t="shared" ref="M643:M706" si="10">IF(L643&gt;54,"Old 55+",IF(L643&gt;=31,"Middle Age 31-54",IF(L643&lt;31,"Adolescent 0-30","Invalid")))</f>
        <v>Old 55+</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1">
        <v>60000</v>
      </c>
      <c r="E646">
        <v>5</v>
      </c>
      <c r="F646" t="s">
        <v>13</v>
      </c>
      <c r="G646" t="s">
        <v>14</v>
      </c>
      <c r="H646" t="s">
        <v>15</v>
      </c>
      <c r="I646">
        <v>3</v>
      </c>
      <c r="J646" t="s">
        <v>49</v>
      </c>
      <c r="K646" t="s">
        <v>32</v>
      </c>
      <c r="L646">
        <v>41</v>
      </c>
      <c r="M646" t="str">
        <f t="shared" si="10"/>
        <v>Middle Age 31-54</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1">
        <v>70000</v>
      </c>
      <c r="E652">
        <v>5</v>
      </c>
      <c r="F652" t="s">
        <v>31</v>
      </c>
      <c r="G652" t="s">
        <v>28</v>
      </c>
      <c r="H652" t="s">
        <v>15</v>
      </c>
      <c r="I652">
        <v>2</v>
      </c>
      <c r="J652" t="s">
        <v>49</v>
      </c>
      <c r="K652" t="s">
        <v>32</v>
      </c>
      <c r="L652">
        <v>67</v>
      </c>
      <c r="M652" t="str">
        <f t="shared" si="10"/>
        <v>Old 55+</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1">
        <v>60000</v>
      </c>
      <c r="E661">
        <v>4</v>
      </c>
      <c r="F661" t="s">
        <v>13</v>
      </c>
      <c r="G661" t="s">
        <v>28</v>
      </c>
      <c r="H661" t="s">
        <v>15</v>
      </c>
      <c r="I661">
        <v>2</v>
      </c>
      <c r="J661" t="s">
        <v>49</v>
      </c>
      <c r="K661" t="s">
        <v>32</v>
      </c>
      <c r="L661">
        <v>63</v>
      </c>
      <c r="M661" t="str">
        <f t="shared" si="10"/>
        <v>Old 55+</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1">
        <v>40000</v>
      </c>
      <c r="E669">
        <v>5</v>
      </c>
      <c r="F669" t="s">
        <v>27</v>
      </c>
      <c r="G669" t="s">
        <v>21</v>
      </c>
      <c r="H669" t="s">
        <v>18</v>
      </c>
      <c r="I669">
        <v>2</v>
      </c>
      <c r="J669" t="s">
        <v>49</v>
      </c>
      <c r="K669" t="s">
        <v>32</v>
      </c>
      <c r="L669">
        <v>61</v>
      </c>
      <c r="M669" t="str">
        <f t="shared" si="10"/>
        <v>Old 55+</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1">
        <v>70000</v>
      </c>
      <c r="E672">
        <v>2</v>
      </c>
      <c r="F672" t="s">
        <v>19</v>
      </c>
      <c r="G672" t="s">
        <v>21</v>
      </c>
      <c r="H672" t="s">
        <v>15</v>
      </c>
      <c r="I672">
        <v>1</v>
      </c>
      <c r="J672" t="s">
        <v>49</v>
      </c>
      <c r="K672" t="s">
        <v>32</v>
      </c>
      <c r="L672">
        <v>59</v>
      </c>
      <c r="M672" t="str">
        <f t="shared" si="10"/>
        <v>Old 55+</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1">
        <v>60000</v>
      </c>
      <c r="E681">
        <v>4</v>
      </c>
      <c r="F681" t="s">
        <v>13</v>
      </c>
      <c r="G681" t="s">
        <v>28</v>
      </c>
      <c r="H681" t="s">
        <v>15</v>
      </c>
      <c r="I681">
        <v>2</v>
      </c>
      <c r="J681" t="s">
        <v>49</v>
      </c>
      <c r="K681" t="s">
        <v>32</v>
      </c>
      <c r="L681">
        <v>60</v>
      </c>
      <c r="M681" t="str">
        <f t="shared" si="10"/>
        <v>Old 55+</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1">
        <v>70000</v>
      </c>
      <c r="E707">
        <v>4</v>
      </c>
      <c r="F707" t="s">
        <v>13</v>
      </c>
      <c r="G707" t="s">
        <v>28</v>
      </c>
      <c r="H707" t="s">
        <v>15</v>
      </c>
      <c r="I707">
        <v>1</v>
      </c>
      <c r="J707" t="s">
        <v>49</v>
      </c>
      <c r="K707" t="s">
        <v>32</v>
      </c>
      <c r="L707">
        <v>59</v>
      </c>
      <c r="M707" t="str">
        <f t="shared" ref="M707:M770" si="11">IF(L707&gt;54,"Old 55+",IF(L707&gt;=31,"Middle Age 31-54",IF(L707&lt;31,"Adolescent 0-30","Invalid")))</f>
        <v>Old 55+</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1">
        <v>70000</v>
      </c>
      <c r="E710">
        <v>5</v>
      </c>
      <c r="F710" t="s">
        <v>13</v>
      </c>
      <c r="G710" t="s">
        <v>28</v>
      </c>
      <c r="H710" t="s">
        <v>15</v>
      </c>
      <c r="I710">
        <v>4</v>
      </c>
      <c r="J710" t="s">
        <v>49</v>
      </c>
      <c r="K710" t="s">
        <v>32</v>
      </c>
      <c r="L710">
        <v>60</v>
      </c>
      <c r="M710" t="str">
        <f t="shared" si="11"/>
        <v>Old 55+</v>
      </c>
      <c r="N710" t="s">
        <v>18</v>
      </c>
    </row>
    <row r="711" spans="1:14" x14ac:dyDescent="0.3">
      <c r="A711">
        <v>23712</v>
      </c>
      <c r="B711" t="s">
        <v>37</v>
      </c>
      <c r="C711" t="s">
        <v>38</v>
      </c>
      <c r="D711" s="1">
        <v>70000</v>
      </c>
      <c r="E711">
        <v>2</v>
      </c>
      <c r="F711" t="s">
        <v>13</v>
      </c>
      <c r="G711" t="s">
        <v>28</v>
      </c>
      <c r="H711" t="s">
        <v>15</v>
      </c>
      <c r="I711">
        <v>1</v>
      </c>
      <c r="J711" t="s">
        <v>49</v>
      </c>
      <c r="K711" t="s">
        <v>32</v>
      </c>
      <c r="L711">
        <v>59</v>
      </c>
      <c r="M711" t="str">
        <f t="shared" si="11"/>
        <v>Old 55+</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1">
        <v>70000</v>
      </c>
      <c r="E713">
        <v>2</v>
      </c>
      <c r="F713" t="s">
        <v>19</v>
      </c>
      <c r="G713" t="s">
        <v>21</v>
      </c>
      <c r="H713" t="s">
        <v>15</v>
      </c>
      <c r="I713">
        <v>1</v>
      </c>
      <c r="J713" t="s">
        <v>49</v>
      </c>
      <c r="K713" t="s">
        <v>32</v>
      </c>
      <c r="L713">
        <v>58</v>
      </c>
      <c r="M713" t="str">
        <f t="shared" si="11"/>
        <v>Old 55+</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1">
        <v>60000</v>
      </c>
      <c r="E741">
        <v>2</v>
      </c>
      <c r="F741" t="s">
        <v>19</v>
      </c>
      <c r="G741" t="s">
        <v>21</v>
      </c>
      <c r="H741" t="s">
        <v>15</v>
      </c>
      <c r="I741">
        <v>1</v>
      </c>
      <c r="J741" t="s">
        <v>49</v>
      </c>
      <c r="K741" t="s">
        <v>32</v>
      </c>
      <c r="L741">
        <v>55</v>
      </c>
      <c r="M741" t="str">
        <f t="shared" si="11"/>
        <v>Old 55+</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1">
        <v>70000</v>
      </c>
      <c r="E746">
        <v>4</v>
      </c>
      <c r="F746" t="s">
        <v>19</v>
      </c>
      <c r="G746" t="s">
        <v>21</v>
      </c>
      <c r="H746" t="s">
        <v>15</v>
      </c>
      <c r="I746">
        <v>1</v>
      </c>
      <c r="J746" t="s">
        <v>49</v>
      </c>
      <c r="K746" t="s">
        <v>32</v>
      </c>
      <c r="L746">
        <v>56</v>
      </c>
      <c r="M746" t="str">
        <f t="shared" si="11"/>
        <v>Old 55+</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1">
        <v>60000</v>
      </c>
      <c r="E748">
        <v>2</v>
      </c>
      <c r="F748" t="s">
        <v>13</v>
      </c>
      <c r="G748" t="s">
        <v>28</v>
      </c>
      <c r="H748" t="s">
        <v>15</v>
      </c>
      <c r="I748">
        <v>0</v>
      </c>
      <c r="J748" t="s">
        <v>49</v>
      </c>
      <c r="K748" t="s">
        <v>32</v>
      </c>
      <c r="L748">
        <v>56</v>
      </c>
      <c r="M748" t="str">
        <f t="shared" si="11"/>
        <v>Old 55+</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1">
        <v>60000</v>
      </c>
      <c r="E763">
        <v>5</v>
      </c>
      <c r="F763" t="s">
        <v>13</v>
      </c>
      <c r="G763" t="s">
        <v>28</v>
      </c>
      <c r="H763" t="s">
        <v>15</v>
      </c>
      <c r="I763">
        <v>3</v>
      </c>
      <c r="J763" t="s">
        <v>49</v>
      </c>
      <c r="K763" t="s">
        <v>32</v>
      </c>
      <c r="L763">
        <v>59</v>
      </c>
      <c r="M763" t="str">
        <f t="shared" si="11"/>
        <v>Old 55+</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1">
        <v>50000</v>
      </c>
      <c r="E768">
        <v>4</v>
      </c>
      <c r="F768" t="s">
        <v>13</v>
      </c>
      <c r="G768" t="s">
        <v>14</v>
      </c>
      <c r="H768" t="s">
        <v>15</v>
      </c>
      <c r="I768">
        <v>3</v>
      </c>
      <c r="J768" t="s">
        <v>49</v>
      </c>
      <c r="K768" t="s">
        <v>32</v>
      </c>
      <c r="L768">
        <v>42</v>
      </c>
      <c r="M768" t="str">
        <f t="shared" si="11"/>
        <v>Middle Age 31-54</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1">
        <v>70000</v>
      </c>
      <c r="E777">
        <v>2</v>
      </c>
      <c r="F777" t="s">
        <v>29</v>
      </c>
      <c r="G777" t="s">
        <v>14</v>
      </c>
      <c r="H777" t="s">
        <v>15</v>
      </c>
      <c r="I777">
        <v>2</v>
      </c>
      <c r="J777" t="s">
        <v>49</v>
      </c>
      <c r="K777" t="s">
        <v>32</v>
      </c>
      <c r="L777">
        <v>54</v>
      </c>
      <c r="M777" t="str">
        <f t="shared" si="12"/>
        <v>Middle Age 31-54</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1">
        <v>60000</v>
      </c>
      <c r="E782">
        <v>2</v>
      </c>
      <c r="F782" t="s">
        <v>19</v>
      </c>
      <c r="G782" t="s">
        <v>21</v>
      </c>
      <c r="H782" t="s">
        <v>15</v>
      </c>
      <c r="I782">
        <v>1</v>
      </c>
      <c r="J782" t="s">
        <v>49</v>
      </c>
      <c r="K782" t="s">
        <v>32</v>
      </c>
      <c r="L782">
        <v>55</v>
      </c>
      <c r="M782" t="str">
        <f t="shared" si="12"/>
        <v>Old 55+</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1">
        <v>70000</v>
      </c>
      <c r="E814">
        <v>4</v>
      </c>
      <c r="F814" t="s">
        <v>13</v>
      </c>
      <c r="G814" t="s">
        <v>28</v>
      </c>
      <c r="H814" t="s">
        <v>15</v>
      </c>
      <c r="I814">
        <v>2</v>
      </c>
      <c r="J814" t="s">
        <v>49</v>
      </c>
      <c r="K814" t="s">
        <v>32</v>
      </c>
      <c r="L814">
        <v>61</v>
      </c>
      <c r="M814" t="str">
        <f t="shared" si="12"/>
        <v>Old 55+</v>
      </c>
      <c r="N814" t="s">
        <v>18</v>
      </c>
    </row>
    <row r="815" spans="1:14" x14ac:dyDescent="0.3">
      <c r="A815">
        <v>25899</v>
      </c>
      <c r="B815" t="s">
        <v>36</v>
      </c>
      <c r="C815" t="s">
        <v>38</v>
      </c>
      <c r="D815" s="1">
        <v>70000</v>
      </c>
      <c r="E815">
        <v>2</v>
      </c>
      <c r="F815" t="s">
        <v>27</v>
      </c>
      <c r="G815" t="s">
        <v>21</v>
      </c>
      <c r="H815" t="s">
        <v>15</v>
      </c>
      <c r="I815">
        <v>2</v>
      </c>
      <c r="J815" t="s">
        <v>49</v>
      </c>
      <c r="K815" t="s">
        <v>32</v>
      </c>
      <c r="L815">
        <v>53</v>
      </c>
      <c r="M815" t="str">
        <f t="shared" si="12"/>
        <v>Middle Age 31-54</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1">
        <v>70000</v>
      </c>
      <c r="E842">
        <v>4</v>
      </c>
      <c r="F842" t="s">
        <v>19</v>
      </c>
      <c r="G842" t="s">
        <v>21</v>
      </c>
      <c r="H842" t="s">
        <v>15</v>
      </c>
      <c r="I842">
        <v>2</v>
      </c>
      <c r="J842" t="s">
        <v>49</v>
      </c>
      <c r="K842" t="s">
        <v>32</v>
      </c>
      <c r="L842">
        <v>53</v>
      </c>
      <c r="M842" t="str">
        <f t="shared" si="13"/>
        <v>Middle Age 31-54</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1">
        <v>40000</v>
      </c>
      <c r="E846">
        <v>5</v>
      </c>
      <c r="F846" t="s">
        <v>27</v>
      </c>
      <c r="G846" t="s">
        <v>21</v>
      </c>
      <c r="H846" t="s">
        <v>15</v>
      </c>
      <c r="I846">
        <v>2</v>
      </c>
      <c r="J846" t="s">
        <v>49</v>
      </c>
      <c r="K846" t="s">
        <v>32</v>
      </c>
      <c r="L846">
        <v>60</v>
      </c>
      <c r="M846" t="str">
        <f t="shared" si="13"/>
        <v>Old 55+</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1">
        <v>60000</v>
      </c>
      <c r="E868">
        <v>2</v>
      </c>
      <c r="F868" t="s">
        <v>27</v>
      </c>
      <c r="G868" t="s">
        <v>21</v>
      </c>
      <c r="H868" t="s">
        <v>15</v>
      </c>
      <c r="I868">
        <v>2</v>
      </c>
      <c r="J868" t="s">
        <v>49</v>
      </c>
      <c r="K868" t="s">
        <v>32</v>
      </c>
      <c r="L868">
        <v>55</v>
      </c>
      <c r="M868" t="str">
        <f t="shared" si="13"/>
        <v>Old 55+</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1">
        <v>30000</v>
      </c>
      <c r="E870">
        <v>5</v>
      </c>
      <c r="F870" t="s">
        <v>29</v>
      </c>
      <c r="G870" t="s">
        <v>14</v>
      </c>
      <c r="H870" t="s">
        <v>15</v>
      </c>
      <c r="I870">
        <v>3</v>
      </c>
      <c r="J870" t="s">
        <v>49</v>
      </c>
      <c r="K870" t="s">
        <v>32</v>
      </c>
      <c r="L870">
        <v>60</v>
      </c>
      <c r="M870" t="str">
        <f t="shared" si="13"/>
        <v>Old 55+</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1">
        <v>60000</v>
      </c>
      <c r="E873">
        <v>2</v>
      </c>
      <c r="F873" t="s">
        <v>27</v>
      </c>
      <c r="G873" t="s">
        <v>21</v>
      </c>
      <c r="H873" t="s">
        <v>15</v>
      </c>
      <c r="I873">
        <v>2</v>
      </c>
      <c r="J873" t="s">
        <v>49</v>
      </c>
      <c r="K873" t="s">
        <v>32</v>
      </c>
      <c r="L873">
        <v>55</v>
      </c>
      <c r="M873" t="str">
        <f t="shared" si="13"/>
        <v>Old 55+</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39</v>
      </c>
      <c r="D900" s="1">
        <v>70000</v>
      </c>
      <c r="E900">
        <v>5</v>
      </c>
      <c r="F900" t="s">
        <v>13</v>
      </c>
      <c r="G900" t="s">
        <v>28</v>
      </c>
      <c r="H900" t="s">
        <v>15</v>
      </c>
      <c r="I900">
        <v>3</v>
      </c>
      <c r="J900" t="s">
        <v>49</v>
      </c>
      <c r="K900" t="s">
        <v>32</v>
      </c>
      <c r="L900">
        <v>60</v>
      </c>
      <c r="M900" t="str">
        <f t="shared" si="14"/>
        <v>Old 55+</v>
      </c>
      <c r="N900" t="s">
        <v>15</v>
      </c>
    </row>
    <row r="901" spans="1:14" x14ac:dyDescent="0.3">
      <c r="A901">
        <v>28192</v>
      </c>
      <c r="B901" t="s">
        <v>36</v>
      </c>
      <c r="C901" t="s">
        <v>38</v>
      </c>
      <c r="D901" s="1">
        <v>70000</v>
      </c>
      <c r="E901">
        <v>5</v>
      </c>
      <c r="F901" t="s">
        <v>31</v>
      </c>
      <c r="G901" t="s">
        <v>21</v>
      </c>
      <c r="H901" t="s">
        <v>15</v>
      </c>
      <c r="I901">
        <v>3</v>
      </c>
      <c r="J901" t="s">
        <v>49</v>
      </c>
      <c r="K901" t="s">
        <v>32</v>
      </c>
      <c r="L901">
        <v>46</v>
      </c>
      <c r="M901" t="str">
        <f t="shared" si="14"/>
        <v>Middle Age 31-54</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1">
        <v>50000</v>
      </c>
      <c r="E909">
        <v>4</v>
      </c>
      <c r="F909" t="s">
        <v>13</v>
      </c>
      <c r="G909" t="s">
        <v>28</v>
      </c>
      <c r="H909" t="s">
        <v>15</v>
      </c>
      <c r="I909">
        <v>2</v>
      </c>
      <c r="J909" t="s">
        <v>49</v>
      </c>
      <c r="K909" t="s">
        <v>32</v>
      </c>
      <c r="L909">
        <v>63</v>
      </c>
      <c r="M909" t="str">
        <f t="shared" si="14"/>
        <v>Old 55+</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1">
        <v>60000</v>
      </c>
      <c r="E917">
        <v>3</v>
      </c>
      <c r="F917" t="s">
        <v>31</v>
      </c>
      <c r="G917" t="s">
        <v>28</v>
      </c>
      <c r="H917" t="s">
        <v>15</v>
      </c>
      <c r="I917">
        <v>2</v>
      </c>
      <c r="J917" t="s">
        <v>49</v>
      </c>
      <c r="K917" t="s">
        <v>32</v>
      </c>
      <c r="L917">
        <v>64</v>
      </c>
      <c r="M917" t="str">
        <f t="shared" si="14"/>
        <v>Old 55+</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1">
        <v>40000</v>
      </c>
      <c r="E921">
        <v>4</v>
      </c>
      <c r="F921" t="s">
        <v>27</v>
      </c>
      <c r="G921" t="s">
        <v>21</v>
      </c>
      <c r="H921" t="s">
        <v>15</v>
      </c>
      <c r="I921">
        <v>2</v>
      </c>
      <c r="J921" t="s">
        <v>49</v>
      </c>
      <c r="K921" t="s">
        <v>32</v>
      </c>
      <c r="L921">
        <v>61</v>
      </c>
      <c r="M921" t="str">
        <f t="shared" si="14"/>
        <v>Old 55+</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1">
        <v>40000</v>
      </c>
      <c r="E928">
        <v>2</v>
      </c>
      <c r="F928" t="s">
        <v>27</v>
      </c>
      <c r="G928" t="s">
        <v>21</v>
      </c>
      <c r="H928" t="s">
        <v>15</v>
      </c>
      <c r="I928">
        <v>2</v>
      </c>
      <c r="J928" t="s">
        <v>49</v>
      </c>
      <c r="K928" t="s">
        <v>32</v>
      </c>
      <c r="L928">
        <v>57</v>
      </c>
      <c r="M928" t="str">
        <f t="shared" si="14"/>
        <v>Old 55+</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1">
        <v>70000</v>
      </c>
      <c r="E932">
        <v>5</v>
      </c>
      <c r="F932" t="s">
        <v>31</v>
      </c>
      <c r="G932" t="s">
        <v>21</v>
      </c>
      <c r="H932" t="s">
        <v>18</v>
      </c>
      <c r="I932">
        <v>3</v>
      </c>
      <c r="J932" t="s">
        <v>49</v>
      </c>
      <c r="K932" t="s">
        <v>32</v>
      </c>
      <c r="L932">
        <v>47</v>
      </c>
      <c r="M932" t="str">
        <f t="shared" si="14"/>
        <v>Middle Age 31-54</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1">
        <v>70000</v>
      </c>
      <c r="E951">
        <v>2</v>
      </c>
      <c r="F951" t="s">
        <v>29</v>
      </c>
      <c r="G951" t="s">
        <v>14</v>
      </c>
      <c r="H951" t="s">
        <v>15</v>
      </c>
      <c r="I951">
        <v>2</v>
      </c>
      <c r="J951" t="s">
        <v>49</v>
      </c>
      <c r="K951" t="s">
        <v>32</v>
      </c>
      <c r="L951">
        <v>53</v>
      </c>
      <c r="M951" t="str">
        <f t="shared" si="14"/>
        <v>Middle Age 31-54</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39</v>
      </c>
      <c r="D964" s="1">
        <v>60000</v>
      </c>
      <c r="E964">
        <v>2</v>
      </c>
      <c r="F964" t="s">
        <v>19</v>
      </c>
      <c r="G964" t="s">
        <v>21</v>
      </c>
      <c r="H964" t="s">
        <v>15</v>
      </c>
      <c r="I964">
        <v>2</v>
      </c>
      <c r="J964" t="s">
        <v>49</v>
      </c>
      <c r="K964" t="s">
        <v>32</v>
      </c>
      <c r="L964">
        <v>55</v>
      </c>
      <c r="M964" t="str">
        <f t="shared" si="15"/>
        <v>Old 55+</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1">
        <v>70000</v>
      </c>
      <c r="E966">
        <v>4</v>
      </c>
      <c r="F966" t="s">
        <v>19</v>
      </c>
      <c r="G966" t="s">
        <v>21</v>
      </c>
      <c r="H966" t="s">
        <v>15</v>
      </c>
      <c r="I966">
        <v>1</v>
      </c>
      <c r="J966" t="s">
        <v>49</v>
      </c>
      <c r="K966" t="s">
        <v>32</v>
      </c>
      <c r="L966">
        <v>56</v>
      </c>
      <c r="M966" t="str">
        <f t="shared" si="15"/>
        <v>Old 55+</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1">
        <v>60000</v>
      </c>
      <c r="E978">
        <v>3</v>
      </c>
      <c r="F978" t="s">
        <v>13</v>
      </c>
      <c r="G978" t="s">
        <v>28</v>
      </c>
      <c r="H978" t="s">
        <v>15</v>
      </c>
      <c r="I978">
        <v>2</v>
      </c>
      <c r="J978" t="s">
        <v>49</v>
      </c>
      <c r="K978" t="s">
        <v>32</v>
      </c>
      <c r="L978">
        <v>66</v>
      </c>
      <c r="M978" t="str">
        <f t="shared" si="15"/>
        <v>Old 55+</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1">
        <v>80000</v>
      </c>
      <c r="E982">
        <v>3</v>
      </c>
      <c r="F982" t="s">
        <v>13</v>
      </c>
      <c r="G982" t="s">
        <v>14</v>
      </c>
      <c r="H982" t="s">
        <v>15</v>
      </c>
      <c r="I982">
        <v>3</v>
      </c>
      <c r="J982" t="s">
        <v>49</v>
      </c>
      <c r="K982" t="s">
        <v>32</v>
      </c>
      <c r="L982">
        <v>40</v>
      </c>
      <c r="M982" t="str">
        <f t="shared" si="15"/>
        <v>Middle Age 31-54</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1">
        <v>40000</v>
      </c>
      <c r="E988">
        <v>5</v>
      </c>
      <c r="F988" t="s">
        <v>27</v>
      </c>
      <c r="G988" t="s">
        <v>21</v>
      </c>
      <c r="H988" t="s">
        <v>15</v>
      </c>
      <c r="I988">
        <v>4</v>
      </c>
      <c r="J988" t="s">
        <v>49</v>
      </c>
      <c r="K988" t="s">
        <v>32</v>
      </c>
      <c r="L988">
        <v>60</v>
      </c>
      <c r="M988" t="str">
        <f t="shared" si="15"/>
        <v>Old 55+</v>
      </c>
      <c r="N988" t="s">
        <v>15</v>
      </c>
    </row>
    <row r="989" spans="1:14" x14ac:dyDescent="0.3">
      <c r="A989">
        <v>28972</v>
      </c>
      <c r="B989" t="s">
        <v>37</v>
      </c>
      <c r="C989" t="s">
        <v>38</v>
      </c>
      <c r="D989" s="1">
        <v>60000</v>
      </c>
      <c r="E989">
        <v>3</v>
      </c>
      <c r="F989" t="s">
        <v>31</v>
      </c>
      <c r="G989" t="s">
        <v>28</v>
      </c>
      <c r="H989" t="s">
        <v>15</v>
      </c>
      <c r="I989">
        <v>2</v>
      </c>
      <c r="J989" t="s">
        <v>49</v>
      </c>
      <c r="K989" t="s">
        <v>32</v>
      </c>
      <c r="L989">
        <v>66</v>
      </c>
      <c r="M989" t="str">
        <f t="shared" si="15"/>
        <v>Old 55+</v>
      </c>
      <c r="N989" t="s">
        <v>18</v>
      </c>
    </row>
    <row r="990" spans="1:14" x14ac:dyDescent="0.3">
      <c r="A990">
        <v>22730</v>
      </c>
      <c r="B990" t="s">
        <v>36</v>
      </c>
      <c r="C990" t="s">
        <v>39</v>
      </c>
      <c r="D990" s="1">
        <v>70000</v>
      </c>
      <c r="E990">
        <v>5</v>
      </c>
      <c r="F990" t="s">
        <v>13</v>
      </c>
      <c r="G990" t="s">
        <v>28</v>
      </c>
      <c r="H990" t="s">
        <v>15</v>
      </c>
      <c r="I990">
        <v>2</v>
      </c>
      <c r="J990" t="s">
        <v>49</v>
      </c>
      <c r="K990" t="s">
        <v>32</v>
      </c>
      <c r="L990">
        <v>63</v>
      </c>
      <c r="M990" t="str">
        <f t="shared" si="15"/>
        <v>Old 55+</v>
      </c>
      <c r="N990" t="s">
        <v>18</v>
      </c>
    </row>
    <row r="991" spans="1:14" x14ac:dyDescent="0.3">
      <c r="A991">
        <v>29134</v>
      </c>
      <c r="B991" t="s">
        <v>36</v>
      </c>
      <c r="C991" t="s">
        <v>39</v>
      </c>
      <c r="D991" s="1">
        <v>60000</v>
      </c>
      <c r="E991">
        <v>4</v>
      </c>
      <c r="F991" t="s">
        <v>13</v>
      </c>
      <c r="G991" t="s">
        <v>14</v>
      </c>
      <c r="H991" t="s">
        <v>18</v>
      </c>
      <c r="I991">
        <v>3</v>
      </c>
      <c r="J991" t="s">
        <v>49</v>
      </c>
      <c r="K991" t="s">
        <v>32</v>
      </c>
      <c r="L991">
        <v>42</v>
      </c>
      <c r="M991" t="str">
        <f t="shared" si="15"/>
        <v>Middle Age 31-54</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1">
        <v>60000</v>
      </c>
      <c r="E1001">
        <v>3</v>
      </c>
      <c r="F1001" t="s">
        <v>27</v>
      </c>
      <c r="G1001" t="s">
        <v>21</v>
      </c>
      <c r="H1001" t="s">
        <v>15</v>
      </c>
      <c r="I1001">
        <v>2</v>
      </c>
      <c r="J1001" t="s">
        <v>49</v>
      </c>
      <c r="K1001" t="s">
        <v>32</v>
      </c>
      <c r="L1001">
        <v>53</v>
      </c>
      <c r="M1001" t="str">
        <f t="shared" si="15"/>
        <v>Middle Age 31-54</v>
      </c>
      <c r="N1001" t="s">
        <v>15</v>
      </c>
    </row>
  </sheetData>
  <autoFilter ref="A1:N1027" xr:uid="{6C91F200-7019-4A43-A55E-91D7E243AC4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Sheet4</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ANKITA</cp:lastModifiedBy>
  <dcterms:created xsi:type="dcterms:W3CDTF">2022-03-18T02:50:57Z</dcterms:created>
  <dcterms:modified xsi:type="dcterms:W3CDTF">2023-03-15T09:16:02Z</dcterms:modified>
</cp:coreProperties>
</file>