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04_exp12_gfp_moreinbeg_timeseries/"/>
    </mc:Choice>
  </mc:AlternateContent>
  <xr:revisionPtr revIDLastSave="0" documentId="13_ncr:1_{3396B30B-93A4-3041-BC29-A2438ECFCD30}" xr6:coauthVersionLast="45" xr6:coauthVersionMax="45" xr10:uidLastSave="{00000000-0000-0000-0000-000000000000}"/>
  <bookViews>
    <workbookView xWindow="780" yWindow="960" windowWidth="27640" windowHeight="16540" xr2:uid="{FD52AD4A-EE4A-3A47-AD9F-58E778B0E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 l="1"/>
  <c r="E4" i="1" s="1"/>
  <c r="B7" i="1"/>
  <c r="B6" i="1"/>
  <c r="B3" i="1"/>
</calcChain>
</file>

<file path=xl/sharedStrings.xml><?xml version="1.0" encoding="utf-8"?>
<sst xmlns="http://schemas.openxmlformats.org/spreadsheetml/2006/main" count="25" uniqueCount="17">
  <si>
    <t>wells</t>
  </si>
  <si>
    <t>RM/well</t>
  </si>
  <si>
    <t>uL</t>
  </si>
  <si>
    <t>total Rm</t>
  </si>
  <si>
    <t>1x det assay</t>
  </si>
  <si>
    <t>mL</t>
  </si>
  <si>
    <t>d-lucf</t>
  </si>
  <si>
    <t>luciferase</t>
  </si>
  <si>
    <t>make det assay</t>
  </si>
  <si>
    <t>total vol</t>
  </si>
  <si>
    <t>vol 5x</t>
  </si>
  <si>
    <t>vol water</t>
  </si>
  <si>
    <t>add DTT</t>
  </si>
  <si>
    <t>d</t>
  </si>
  <si>
    <t>f</t>
  </si>
  <si>
    <t>g2 and onwardss</t>
  </si>
  <si>
    <t>17 uL for 1mL det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</si>
</sst>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98FB-307A-1C4D-9210-EA1C30371700}">
  <dimension ref="A1:H10"/>
  <sheetViews>
    <sheetView tabSelected="1" workbookViewId="0">
      <selection activeCell="G14" sqref="G14"/>
    </sheetView>
  </sheetViews>
  <sheetFormatPr baseColWidth="10" defaultRowHeight="16" x14ac:dyDescent="0.2"/>
  <sheetData>
    <row r="1" spans="1:8" x14ac:dyDescent="0.2">
      <c r="A1" t="s">
        <v>0</v>
      </c>
      <c r="B1">
        <v>5</v>
      </c>
    </row>
    <row r="2" spans="1:8" x14ac:dyDescent="0.2">
      <c r="A2" t="s">
        <v>1</v>
      </c>
      <c r="B2">
        <v>30</v>
      </c>
      <c r="C2" t="s">
        <v>2</v>
      </c>
    </row>
    <row r="3" spans="1:8" x14ac:dyDescent="0.2">
      <c r="A3" t="s">
        <v>3</v>
      </c>
      <c r="B3">
        <f>B2*B1</f>
        <v>150</v>
      </c>
      <c r="C3" t="s">
        <v>2</v>
      </c>
      <c r="D3" t="s">
        <v>8</v>
      </c>
    </row>
    <row r="4" spans="1:8" x14ac:dyDescent="0.2">
      <c r="D4" t="s">
        <v>9</v>
      </c>
      <c r="E4">
        <f>E6+E5</f>
        <v>0.25</v>
      </c>
      <c r="F4" t="s">
        <v>5</v>
      </c>
    </row>
    <row r="5" spans="1:8" x14ac:dyDescent="0.2">
      <c r="A5" t="s">
        <v>4</v>
      </c>
      <c r="B5" s="1">
        <v>0.25</v>
      </c>
      <c r="C5" t="s">
        <v>5</v>
      </c>
      <c r="D5" t="s">
        <v>10</v>
      </c>
      <c r="E5">
        <v>0.05</v>
      </c>
      <c r="F5" t="s">
        <v>5</v>
      </c>
      <c r="G5" t="s">
        <v>13</v>
      </c>
    </row>
    <row r="6" spans="1:8" x14ac:dyDescent="0.2">
      <c r="A6" t="s">
        <v>6</v>
      </c>
      <c r="B6" s="2">
        <f>B5*5</f>
        <v>1.25</v>
      </c>
      <c r="C6" t="s">
        <v>2</v>
      </c>
      <c r="D6" t="s">
        <v>11</v>
      </c>
      <c r="E6" s="2">
        <f>4*E5</f>
        <v>0.2</v>
      </c>
      <c r="F6" s="2" t="s">
        <v>5</v>
      </c>
      <c r="G6" t="s">
        <v>13</v>
      </c>
    </row>
    <row r="7" spans="1:8" x14ac:dyDescent="0.2">
      <c r="A7" t="s">
        <v>7</v>
      </c>
      <c r="B7" s="2">
        <f>B5</f>
        <v>0.25</v>
      </c>
      <c r="C7" t="s">
        <v>2</v>
      </c>
      <c r="D7" t="s">
        <v>12</v>
      </c>
      <c r="E7" s="2">
        <f>17/4</f>
        <v>4.25</v>
      </c>
      <c r="F7" t="s">
        <v>2</v>
      </c>
      <c r="G7" t="s">
        <v>14</v>
      </c>
      <c r="H7" t="s">
        <v>15</v>
      </c>
    </row>
    <row r="10" spans="1:8" x14ac:dyDescent="0.2">
      <c r="G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2020-11-06T22:12:54Z</dcterms:created>
  <dcterms:modified xsi:type="dcterms:W3CDTF">2020-11-08T00:10:15Z</dcterms:modified>
</cp:coreProperties>
</file>