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pivotTables/pivotTable11.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lhat\Downloads\ankita\2nd project\"/>
    </mc:Choice>
  </mc:AlternateContent>
  <xr:revisionPtr revIDLastSave="0" documentId="8_{B056125D-8FD3-4B78-96C9-733F405215FE}" xr6:coauthVersionLast="47" xr6:coauthVersionMax="47" xr10:uidLastSave="{00000000-0000-0000-0000-000000000000}"/>
  <bookViews>
    <workbookView xWindow="-108" yWindow="-108" windowWidth="23256" windowHeight="12456" firstSheet="6" activeTab="11" xr2:uid="{F58C5D5A-E423-441B-B09A-69295171736C}"/>
  </bookViews>
  <sheets>
    <sheet name="Q3" sheetId="1" r:id="rId1"/>
    <sheet name="Q4" sheetId="2" r:id="rId2"/>
    <sheet name="Q5" sheetId="3" r:id="rId3"/>
    <sheet name="Q6" sheetId="4" r:id="rId4"/>
    <sheet name="Q7" sheetId="5" r:id="rId5"/>
    <sheet name="Q8" sheetId="6" r:id="rId6"/>
    <sheet name="Q9 cuisines" sheetId="7" r:id="rId7"/>
    <sheet name="kpi" sheetId="10" r:id="rId8"/>
    <sheet name="Sheet1" sheetId="19" r:id="rId9"/>
    <sheet name="Q9 city" sheetId="8" r:id="rId10"/>
    <sheet name="Q9 rating" sheetId="9" r:id="rId11"/>
    <sheet name="dashboard 1" sheetId="16" r:id="rId12"/>
    <sheet name="dashboard 2" sheetId="18" r:id="rId13"/>
  </sheets>
  <definedNames>
    <definedName name="Slicer_City1">#N/A</definedName>
    <definedName name="Slicer_Monthfullname">#N/A</definedName>
    <definedName name="Slicer_Price_Bucket">#N/A</definedName>
    <definedName name="Slicer_Quarter">#N/A</definedName>
    <definedName name="Slicer_Votes">#N/A</definedName>
    <definedName name="Slicer_Year">#N/A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s>
  <extLst>
    <ext xmlns:x14="http://schemas.microsoft.com/office/spreadsheetml/2009/9/main" uri="{876F7934-8845-4945-9796-88D515C7AA90}">
      <x14:pivotCaches>
        <pivotCache cacheId="12"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omato_19e9b2df-05f7-4a0f-aaff-65df510c2fa9" name="Zomato" connection="Query - Zomato"/>
          <x15:modelTable id="CalendarTable_a560bf30-27e3-44e3-ba56-8e60597292f9" name="CalendarTable" connection="Query - CalendarTable"/>
          <x15:modelTable id="Country Map_d45f47f4-ba6c-4546-8828-6d0b41eccd99" name="Country Map" connection="Query - Country Map"/>
        </x15:modelTables>
        <x15:modelRelationships>
          <x15:modelRelationship fromTable="Zomato" fromColumn="DateKey_Opening" toTable="CalendarTable" toColumn="Date"/>
          <x15:modelRelationship fromTable="Zomato" fromColumn="CountryCode" toTable="Country Map" toColumn="Country 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39" i="16" l="1" a="1"/>
  <c r="AB39" i="16" s="1"/>
  <c r="AD39" i="16" a="1"/>
  <c r="AD39" i="16" s="1"/>
  <c r="AF39" i="16" a="1"/>
  <c r="AF39" i="16" s="1"/>
  <c r="AE39" i="16" a="1"/>
  <c r="AE39" i="16" s="1"/>
  <c r="AC39" i="16" a="1"/>
  <c r="AC39" i="16" s="1"/>
  <c r="AE14" i="16" a="1"/>
  <c r="AE14" i="1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152E7E-EC54-4C2B-ADC9-991BC34E5A39}" name="Query - CalendarTable" description="Connection to the 'CalendarTable' query in the workbook." type="100" refreshedVersion="8" minRefreshableVersion="5">
    <extLst>
      <ext xmlns:x15="http://schemas.microsoft.com/office/spreadsheetml/2010/11/main" uri="{DE250136-89BD-433C-8126-D09CA5730AF9}">
        <x15:connection id="071cd10f-a960-4af7-bf12-d771b3f1de3c"/>
      </ext>
    </extLst>
  </connection>
  <connection id="2" xr16:uid="{DEDF5554-0ADA-49F0-A58B-EF98724A513D}" name="Query - Country Map" description="Connection to the 'Country Map' query in the workbook." type="100" refreshedVersion="8" minRefreshableVersion="5">
    <extLst>
      <ext xmlns:x15="http://schemas.microsoft.com/office/spreadsheetml/2010/11/main" uri="{DE250136-89BD-433C-8126-D09CA5730AF9}">
        <x15:connection id="5b65e940-d232-4cf9-a0f9-f6679924c939"/>
      </ext>
    </extLst>
  </connection>
  <connection id="3" xr16:uid="{E985DE4E-C7C2-4A3C-9C6B-224052854BC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3384EF67-657E-42C6-BC46-27CB814B6C2C}"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5" xr16:uid="{16264D5A-744C-4480-8449-F6A110A8DB42}"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6" xr16:uid="{1C34A8B4-FAA5-4C80-BE7B-DEC4E452835D}" keepAlive="1" name="Query - Parameter4" description="Connection to the 'Parameter4' query in the workbook." type="5" refreshedVersion="0" background="1">
    <dbPr connection="Provider=Microsoft.Mashup.OleDb.1;Data Source=$Workbook$;Location=Parameter4;Extended Properties=&quot;&quot;" command="SELECT * FROM [Parameter4]"/>
  </connection>
  <connection id="7" xr16:uid="{4C59A164-E7C0-4455-BBA2-9E113B79DE5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1A3827F1-F2D3-4BE8-9CE0-17EBB4E080D9}"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9" xr16:uid="{02B9E804-F275-4707-BCC5-205C38F306DD}"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0" xr16:uid="{ECDAE3BC-80AC-40CC-AD48-6C4D23358C66}" keepAlive="1" name="Query - Sample File (4)" description="Connection to the 'Sample File (4)' query in the workbook." type="5" refreshedVersion="0" background="1">
    <dbPr connection="Provider=Microsoft.Mashup.OleDb.1;Data Source=$Workbook$;Location=&quot;Sample File (4)&quot;;Extended Properties=&quot;&quot;" command="SELECT * FROM [Sample File (4)]"/>
  </connection>
  <connection id="11" xr16:uid="{03D44647-7CF1-4A00-8179-703647863D7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2" xr16:uid="{0AED04FC-E887-4E40-886F-FCEE6B5A846F}"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3" xr16:uid="{BE7A41A8-622C-4319-80FC-E7B4581F9F66}"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14" xr16:uid="{94623EB9-C4B2-4C27-BAA6-6F70F497DB3A}" keepAlive="1" name="Query - Transform File (4)" description="Connection to the 'Transform File (4)' query in the workbook." type="5" refreshedVersion="0" background="1">
    <dbPr connection="Provider=Microsoft.Mashup.OleDb.1;Data Source=$Workbook$;Location=&quot;Transform File (4)&quot;;Extended Properties=&quot;&quot;" command="SELECT * FROM [Transform File (4)]"/>
  </connection>
  <connection id="15" xr16:uid="{8BFBFBF6-6752-4392-9A56-87A9454413A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6" xr16:uid="{3726507B-22B6-4A49-B0CC-2BC5FD8990E9}"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17" xr16:uid="{6155084C-3CD2-4F19-914F-1F1C38F3D43F}"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18" xr16:uid="{E098800E-407C-47C6-A150-9F4234443197}" keepAlive="1" name="Query - Transform Sample File (4)" description="Connection to the 'Transform Sample File (4)' query in the workbook." type="5" refreshedVersion="0" background="1">
    <dbPr connection="Provider=Microsoft.Mashup.OleDb.1;Data Source=$Workbook$;Location=&quot;Transform Sample File (4)&quot;;Extended Properties=&quot;&quot;" command="SELECT * FROM [Transform Sample File (4)]"/>
  </connection>
  <connection id="19" xr16:uid="{D6ED854B-D119-45B2-89B0-30E532FD0A7C}" name="Query - Zomato" description="Connection to the 'Zomato' query in the workbook." type="100" refreshedVersion="8" minRefreshableVersion="5">
    <extLst>
      <ext xmlns:x15="http://schemas.microsoft.com/office/spreadsheetml/2010/11/main" uri="{DE250136-89BD-433C-8126-D09CA5730AF9}">
        <x15:connection id="217f7f52-0f74-4513-a44e-4148c1d3618f"/>
      </ext>
    </extLst>
  </connection>
  <connection id="20" xr16:uid="{DD4F5BE3-F47E-493A-87C8-2EB05081F71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<sst xmlns="http://schemas.openxmlformats.org/spreadsheetml/2006/main" count="245" uniqueCount="195">
  <si>
    <t>Row Labels</t>
  </si>
  <si>
    <t>Grand Total</t>
  </si>
  <si>
    <t>Ahmedabad</t>
  </si>
  <si>
    <t>Amritsar</t>
  </si>
  <si>
    <t>Beechworth</t>
  </si>
  <si>
    <t>Bhubaneshwar</t>
  </si>
  <si>
    <t>Faridabad</t>
  </si>
  <si>
    <t>Ghaziabad</t>
  </si>
  <si>
    <t>Gurgaon</t>
  </si>
  <si>
    <t>Guwahati</t>
  </si>
  <si>
    <t>Inner City</t>
  </si>
  <si>
    <t>Lincoln</t>
  </si>
  <si>
    <t>London</t>
  </si>
  <si>
    <t>Lucknow</t>
  </si>
  <si>
    <t>Makati City</t>
  </si>
  <si>
    <t>Mandaluyong City</t>
  </si>
  <si>
    <t>New Delhi</t>
  </si>
  <si>
    <t>Noida</t>
  </si>
  <si>
    <t>Pasig City</t>
  </si>
  <si>
    <t>Quezon City</t>
  </si>
  <si>
    <t>Secunderabad</t>
  </si>
  <si>
    <t>Singapore</t>
  </si>
  <si>
    <t>Taguig City</t>
  </si>
  <si>
    <t>Count of RestaurantName</t>
  </si>
  <si>
    <t>Very Low</t>
  </si>
  <si>
    <t>Low</t>
  </si>
  <si>
    <t>Average</t>
  </si>
  <si>
    <t>Good</t>
  </si>
  <si>
    <t>Excellent</t>
  </si>
  <si>
    <t>High</t>
  </si>
  <si>
    <t>Medium</t>
  </si>
  <si>
    <t>Premium</t>
  </si>
  <si>
    <t>No</t>
  </si>
  <si>
    <t>Yes</t>
  </si>
  <si>
    <t>Bakery</t>
  </si>
  <si>
    <t>Bakery, Desserts</t>
  </si>
  <si>
    <t>Cafe</t>
  </si>
  <si>
    <t>Chinese</t>
  </si>
  <si>
    <t>Fast Food</t>
  </si>
  <si>
    <t>North Indian</t>
  </si>
  <si>
    <t>North Indian, Chinese</t>
  </si>
  <si>
    <t>North Indian, Mughlai</t>
  </si>
  <si>
    <t>North Indian, Mughlai, Chinese</t>
  </si>
  <si>
    <t>Street Food</t>
  </si>
  <si>
    <t>Average of Rating</t>
  </si>
  <si>
    <t>3.Find the Numbers of Resturants based on City and Country.</t>
  </si>
  <si>
    <t>4.Numbers of Resturants opening based on Year , Quarter , Month</t>
  </si>
  <si>
    <t>5. Count of Resturants based on Average Ratings</t>
  </si>
  <si>
    <t>6. Create buckets based on Average Price of reasonable size and find out how many resturants falls in each buckets</t>
  </si>
  <si>
    <t>7.Percentage of Resturants based on "Has_Table_booking"</t>
  </si>
  <si>
    <t>8.Percentage of Resturants based on "Has_Online_delivery"</t>
  </si>
  <si>
    <t>9. Develop Charts based on Cusines</t>
  </si>
  <si>
    <t>9. Develop Charts based on  City</t>
  </si>
  <si>
    <t>9. Develop Charts based on Ratings</t>
  </si>
  <si>
    <t>South Africa</t>
  </si>
  <si>
    <t>India</t>
  </si>
  <si>
    <t>Turkey</t>
  </si>
  <si>
    <t>Australia</t>
  </si>
  <si>
    <t>Indonesia</t>
  </si>
  <si>
    <t>(blank)</t>
  </si>
  <si>
    <t>Sri Lanka</t>
  </si>
  <si>
    <t>Brazil</t>
  </si>
  <si>
    <t>Qatar</t>
  </si>
  <si>
    <t>Canada</t>
  </si>
  <si>
    <t>New Zealand</t>
  </si>
  <si>
    <t>Philippines</t>
  </si>
  <si>
    <t>TotalVotes: 1498645</t>
  </si>
  <si>
    <t>CuisineDiversity: 1826</t>
  </si>
  <si>
    <t>Service Index Score: 0.188933096010889</t>
  </si>
  <si>
    <t>CuisineDiversity</t>
  </si>
  <si>
    <t>Service Index Score</t>
  </si>
  <si>
    <t>TotalVotes</t>
  </si>
  <si>
    <t>RestaurantsByCity</t>
  </si>
  <si>
    <t>TotalRestaurants</t>
  </si>
  <si>
    <t>AverageRating</t>
  </si>
  <si>
    <t>Armidale</t>
  </si>
  <si>
    <t>Balingup</t>
  </si>
  <si>
    <t>Dicky Beach</t>
  </si>
  <si>
    <t>East Ballina</t>
  </si>
  <si>
    <t>Flaxton</t>
  </si>
  <si>
    <t>Forrest</t>
  </si>
  <si>
    <t>Hepburn Springs</t>
  </si>
  <si>
    <t>Huskisson</t>
  </si>
  <si>
    <t>Inverloch</t>
  </si>
  <si>
    <t>Lakes Entrance</t>
  </si>
  <si>
    <t>Lorn</t>
  </si>
  <si>
    <t>Macedon</t>
  </si>
  <si>
    <t>Mayfield</t>
  </si>
  <si>
    <t>Middleton Beach</t>
  </si>
  <si>
    <t>Montville</t>
  </si>
  <si>
    <t>Palm Cove</t>
  </si>
  <si>
    <t>Paynesville</t>
  </si>
  <si>
    <t>Penola</t>
  </si>
  <si>
    <t>Phillip Island</t>
  </si>
  <si>
    <t>Tanunda</t>
  </si>
  <si>
    <t>Trentham East</t>
  </si>
  <si>
    <t>Victor Harbor</t>
  </si>
  <si>
    <t>Brasí_lia</t>
  </si>
  <si>
    <t>Rio de Janeiro</t>
  </si>
  <si>
    <t>Sí£o Paulo</t>
  </si>
  <si>
    <t>Chatham-Kent</t>
  </si>
  <si>
    <t>Consort</t>
  </si>
  <si>
    <t>Vineland Station</t>
  </si>
  <si>
    <t>Yorkton</t>
  </si>
  <si>
    <t>Agra</t>
  </si>
  <si>
    <t>Allahabad</t>
  </si>
  <si>
    <t>Aurangabad</t>
  </si>
  <si>
    <t>Bangalore</t>
  </si>
  <si>
    <t>Bhopal</t>
  </si>
  <si>
    <t>Chandigarh</t>
  </si>
  <si>
    <t>Chennai</t>
  </si>
  <si>
    <t>Coimbatore</t>
  </si>
  <si>
    <t>Dehradun</t>
  </si>
  <si>
    <t>Goa</t>
  </si>
  <si>
    <t>Hyderabad</t>
  </si>
  <si>
    <t>Indore</t>
  </si>
  <si>
    <t>Jaipur</t>
  </si>
  <si>
    <t>Kanpur</t>
  </si>
  <si>
    <t>Kochi</t>
  </si>
  <si>
    <t>Kolkata</t>
  </si>
  <si>
    <t>Ludhiana</t>
  </si>
  <si>
    <t>Mangalore</t>
  </si>
  <si>
    <t>Mohali</t>
  </si>
  <si>
    <t>Mumbai</t>
  </si>
  <si>
    <t>Mysore</t>
  </si>
  <si>
    <t>Nagpur</t>
  </si>
  <si>
    <t>Nashik</t>
  </si>
  <si>
    <t>Panchkula</t>
  </si>
  <si>
    <t>Patna</t>
  </si>
  <si>
    <t>Puducherry</t>
  </si>
  <si>
    <t>Pune</t>
  </si>
  <si>
    <t>Ranchi</t>
  </si>
  <si>
    <t>Surat</t>
  </si>
  <si>
    <t>Vadodara</t>
  </si>
  <si>
    <t>Varanasi</t>
  </si>
  <si>
    <t>Vizag</t>
  </si>
  <si>
    <t>Auckland</t>
  </si>
  <si>
    <t>Wellington City</t>
  </si>
  <si>
    <t>Doha</t>
  </si>
  <si>
    <t>Cape Town</t>
  </si>
  <si>
    <t>Johannesburg</t>
  </si>
  <si>
    <t>Pretoria</t>
  </si>
  <si>
    <t>Randburg</t>
  </si>
  <si>
    <t>Sandton</t>
  </si>
  <si>
    <t>Ankara</t>
  </si>
  <si>
    <t>ÛÁstanbul</t>
  </si>
  <si>
    <t>Abu Dhabi</t>
  </si>
  <si>
    <t>Dubai</t>
  </si>
  <si>
    <t>Sharjah</t>
  </si>
  <si>
    <t>Birmingham</t>
  </si>
  <si>
    <t>Edinburgh</t>
  </si>
  <si>
    <t>Manchester</t>
  </si>
  <si>
    <t>Albany</t>
  </si>
  <si>
    <t>Athens</t>
  </si>
  <si>
    <t>Augusta</t>
  </si>
  <si>
    <t>Boise</t>
  </si>
  <si>
    <t>Cedar Rapids/Iowa City</t>
  </si>
  <si>
    <t>Clatskanie</t>
  </si>
  <si>
    <t>Cochrane</t>
  </si>
  <si>
    <t>Columbus</t>
  </si>
  <si>
    <t>Dalton</t>
  </si>
  <si>
    <t>Davenport</t>
  </si>
  <si>
    <t>Des Moines</t>
  </si>
  <si>
    <t>Dubuque</t>
  </si>
  <si>
    <t>Fernley</t>
  </si>
  <si>
    <t>Gainesville</t>
  </si>
  <si>
    <t>Lakeview</t>
  </si>
  <si>
    <t>Macon</t>
  </si>
  <si>
    <t>Mc Millan</t>
  </si>
  <si>
    <t>Miller</t>
  </si>
  <si>
    <t>Monroe</t>
  </si>
  <si>
    <t>Ojo Caliente</t>
  </si>
  <si>
    <t>Orlando</t>
  </si>
  <si>
    <t>Pensacola</t>
  </si>
  <si>
    <t>Pocatello</t>
  </si>
  <si>
    <t>Potrero</t>
  </si>
  <si>
    <t>Princeton</t>
  </si>
  <si>
    <t>Rest of Hawaii</t>
  </si>
  <si>
    <t>Savannah</t>
  </si>
  <si>
    <t>Sioux City</t>
  </si>
  <si>
    <t>Tampa Bay</t>
  </si>
  <si>
    <t>Valdosta</t>
  </si>
  <si>
    <t>Vernonia</t>
  </si>
  <si>
    <t>Waterloo</t>
  </si>
  <si>
    <t>Weirton</t>
  </si>
  <si>
    <t>Winchester Bay</t>
  </si>
  <si>
    <t>Bandung</t>
  </si>
  <si>
    <t>Bogor</t>
  </si>
  <si>
    <t>Colombo</t>
  </si>
  <si>
    <t>Jakarta</t>
  </si>
  <si>
    <t>Pasay City</t>
  </si>
  <si>
    <t>San Juan City</t>
  </si>
  <si>
    <t>Santa Rosa</t>
  </si>
  <si>
    <t>Tagaytay City</t>
  </si>
  <si>
    <t>Tangerang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</si>
</sst>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gt;=1000000]#0.0,,\ &quot;M&quot;;[&gt;=1000]#0.0,\ &quot;K&quot;;#0"/>
  </numFmts>
  <fonts count="4" x14ac:knownFonts="1">
    <font>
      <sz val="11"/>
      <color theme="1"/>
      <name val="Calibri"/>
      <family val="2"/>
      <scheme val="minor"/>
    </font>
    <font>
      <sz val="11"/>
      <color rgb="FFC00000"/>
      <name val="Calibri"/>
      <family val="2"/>
      <scheme val="minor"/>
    </font>
    <font>
      <b/>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rgb="FFFFCCCC"/>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1" fillId="0" borderId="0" xfId="0" applyFont="1"/>
    <xf numFmtId="2" fontId="0" fillId="0" borderId="0" xfId="0" applyNumberFormat="1"/>
    <xf numFmtId="164" fontId="0" fillId="0" borderId="0" xfId="0" applyNumberFormat="1"/>
    <xf numFmtId="0" fontId="2" fillId="0" borderId="0" xfId="0" applyFont="1"/>
    <xf numFmtId="0" fontId="2" fillId="0" borderId="0" xfId="0" applyFont="1" applyAlignment="1">
      <alignment horizontal="center"/>
    </xf>
    <xf numFmtId="164" fontId="3" fillId="0" borderId="0" xfId="0" applyNumberFormat="1" applyFont="1" applyAlignment="1">
      <alignment horizontal="center"/>
    </xf>
    <xf numFmtId="0" fontId="2" fillId="2" borderId="0" xfId="0" applyFont="1" applyFill="1" applyAlignment="1">
      <alignment horizontal="center"/>
    </xf>
    <xf numFmtId="9" fontId="3" fillId="0" borderId="0" xfId="0" applyNumberFormat="1" applyFont="1" applyAlignment="1">
      <alignment horizontal="center"/>
    </xf>
    <xf numFmtId="165" fontId="3" fillId="0" borderId="0" xfId="0" applyNumberFormat="1" applyFont="1" applyAlignment="1">
      <alignment horizontal="center"/>
    </xf>
  </cellXfs>
  <cellStyles count="1">
    <cellStyle name="Normal" xfId="0" builtinId="0"/>
  </cellStyles>
  <dxfs count="0"/>
  <tableStyles count="1" defaultTableStyle="TableStyleMedium2" defaultPivotStyle="PivotStyleLight16">
    <tableStyle name="Slicer Style 1" pivot="0" table="0" count="0" xr9:uid="{48F2B0EE-2EEF-4BD4-8D30-F10C4842901F}"/>
  </tableStyles>
  <colors>
    <mruColors>
      <color rgb="FFFFCCCC"/>
      <color rgb="FFCD1C18"/>
      <color rgb="FFE30803"/>
      <color rgb="FFC9291D"/>
      <color rgb="FFC9361D"/>
      <color rgb="FFC72F1F"/>
      <color rgb="FF000000"/>
      <color rgb="FFFF9966"/>
      <color rgb="FFFF7D7D"/>
      <color rgb="FFFF7C80"/>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pivotCacheDefinition" Target="pivotCache/pivotCacheDefinition3.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6.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7.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2.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5.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2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file.xlsx]Q4!PivotTable2</c:name>
    <c:fmtId val="5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Numbers of Resturants opening based on Year , Quarter , Month</a:t>
            </a:r>
            <a:r>
              <a:rPr lang="en-IN" sz="1400" b="1" i="0" u="none" strike="noStrike" baseline="0"/>
              <a:t> </a:t>
            </a:r>
            <a:endParaRPr lang="en-IN" sz="1400" b="1"/>
          </a:p>
        </c:rich>
      </c:tx>
      <c:layout>
        <c:manualLayout>
          <c:xMode val="edge"/>
          <c:yMode val="edge"/>
          <c:x val="9.8236001749781268E-2"/>
          <c:y val="4.990522018081073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'Q4'!$A$4:$A$13</c:f>
              <c:strCache>
                <c:ptCount val="9"/>
                <c:pt idx="0">
                  <c:v>2010</c:v>
                </c:pt>
                <c:pt idx="1">
                  <c:v>2011</c:v>
                </c:pt>
                <c:pt idx="2">
                  <c:v>2012</c:v>
                </c:pt>
                <c:pt idx="3">
                  <c:v>2013</c:v>
                </c:pt>
                <c:pt idx="4">
                  <c:v>2014</c:v>
                </c:pt>
                <c:pt idx="5">
                  <c:v>2015</c:v>
                </c:pt>
                <c:pt idx="6">
                  <c:v>2016</c:v>
                </c:pt>
                <c:pt idx="7">
                  <c:v>2017</c:v>
                </c:pt>
                <c:pt idx="8">
                  <c:v>2018</c:v>
                </c:pt>
              </c:strCache>
            </c:strRef>
          </c:cat>
          <c:val>
            <c:numRef>
              <c:f>'Q4'!$B$4:$B$13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9387-4AAB-AD65-A9C1E3EA233E}"/>
            </c:ext>
          </c:extLst>
        </c:ser>
        <c:dLbls>
          <c:showLegendKey val="0"/>
          <c:showVal val="1"/>
          <c:showCatName val="0"/>
          <c:showSerName val="0"/>
          <c:showPercent val="0"/>
          <c:showBubbleSize val="0"/>
        </c:dLbls>
        <c:smooth val="0"/>
        <c:axId val="1632740447"/>
        <c:axId val="1632739967"/>
      </c:lineChart>
      <c:catAx>
        <c:axId val="163274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39967"/>
        <c:crosses val="autoZero"/>
        <c:auto val="1"/>
        <c:lblAlgn val="ctr"/>
        <c:lblOffset val="100"/>
        <c:noMultiLvlLbl val="0"/>
      </c:catAx>
      <c:valAx>
        <c:axId val="1632739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4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file.xlsx]Q5!PivotTable3</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Rating</a:t>
            </a:r>
            <a:r>
              <a:rPr lang="en-US" sz="1600" b="1" baseline="0">
                <a:solidFill>
                  <a:schemeClr val="tx1"/>
                </a:solidFill>
              </a:rPr>
              <a:t> Bucket</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2.7777777777777779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dLbl>
          <c:idx val="0"/>
          <c:layout>
            <c:manualLayout>
              <c:x val="1.6666666666666566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sp3d/>
        </c:spPr>
        <c:dLbl>
          <c:idx val="0"/>
          <c:layout>
            <c:manualLayout>
              <c:x val="3.888888888888889E-2"/>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layout>
            <c:manualLayout>
              <c:x val="3.3333333333333333E-2"/>
              <c:y val="-0.1805555555555556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dLbl>
          <c:idx val="0"/>
          <c:layout>
            <c:manualLayout>
              <c:x val="3.3333333333333333E-2"/>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'Q5'!$B$3</c:f>
              <c:strCache>
                <c:ptCount val="1"/>
                <c:pt idx="0">
                  <c:v>Total</c:v>
                </c:pt>
              </c:strCache>
            </c:strRef>
          </c:tx>
          <c:spPr>
            <a:solidFill>
              <a:srgbClr val="FF0000"/>
            </a:solidFill>
            <a:ln>
              <a:noFill/>
            </a:ln>
            <a:effectLst/>
            <a:sp3d/>
          </c:spPr>
          <c:dPt>
            <c:idx val="0"/>
            <c:bubble3D val="0"/>
            <c:extLst>
              <c:ext xmlns:c16="http://schemas.microsoft.com/office/drawing/2014/chart" uri="{C3380CC4-5D6E-409C-BE32-E72D297353CC}">
                <c16:uniqueId val="{00000006-A45A-40A6-A77F-5A66CDA5BC84}"/>
              </c:ext>
            </c:extLst>
          </c:dPt>
          <c:dPt>
            <c:idx val="1"/>
            <c:bubble3D val="0"/>
            <c:extLst>
              <c:ext xmlns:c16="http://schemas.microsoft.com/office/drawing/2014/chart" uri="{C3380CC4-5D6E-409C-BE32-E72D297353CC}">
                <c16:uniqueId val="{00000005-A45A-40A6-A77F-5A66CDA5BC84}"/>
              </c:ext>
            </c:extLst>
          </c:dPt>
          <c:dPt>
            <c:idx val="2"/>
            <c:bubble3D val="0"/>
            <c:extLst>
              <c:ext xmlns:c16="http://schemas.microsoft.com/office/drawing/2014/chart" uri="{C3380CC4-5D6E-409C-BE32-E72D297353CC}">
                <c16:uniqueId val="{00000004-A45A-40A6-A77F-5A66CDA5BC84}"/>
              </c:ext>
            </c:extLst>
          </c:dPt>
          <c:dPt>
            <c:idx val="3"/>
            <c:bubble3D val="0"/>
            <c:extLst>
              <c:ext xmlns:c16="http://schemas.microsoft.com/office/drawing/2014/chart" uri="{C3380CC4-5D6E-409C-BE32-E72D297353CC}">
                <c16:uniqueId val="{00000003-A45A-40A6-A77F-5A66CDA5BC84}"/>
              </c:ext>
            </c:extLst>
          </c:dPt>
          <c:dPt>
            <c:idx val="4"/>
            <c:bubble3D val="0"/>
            <c:extLst>
              <c:ext xmlns:c16="http://schemas.microsoft.com/office/drawing/2014/chart" uri="{C3380CC4-5D6E-409C-BE32-E72D297353CC}">
                <c16:uniqueId val="{00000002-A45A-40A6-A77F-5A66CDA5BC84}"/>
              </c:ext>
            </c:extLst>
          </c:dPt>
          <c:dLbls>
            <c:dLbl>
              <c:idx val="0"/>
              <c:layout>
                <c:manualLayout>
                  <c:x val="3.3333333333333333E-2"/>
                  <c:y val="-0.282407407407407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45A-40A6-A77F-5A66CDA5BC84}"/>
                </c:ext>
              </c:extLst>
            </c:dLbl>
            <c:dLbl>
              <c:idx val="1"/>
              <c:layout>
                <c:manualLayout>
                  <c:x val="3.3333333333333333E-2"/>
                  <c:y val="-0.180555555555555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5A-40A6-A77F-5A66CDA5BC84}"/>
                </c:ext>
              </c:extLst>
            </c:dLbl>
            <c:dLbl>
              <c:idx val="2"/>
              <c:layout>
                <c:manualLayout>
                  <c:x val="3.888888888888889E-2"/>
                  <c:y val="-0.185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5A-40A6-A77F-5A66CDA5BC84}"/>
                </c:ext>
              </c:extLst>
            </c:dLbl>
            <c:dLbl>
              <c:idx val="3"/>
              <c:layout>
                <c:manualLayout>
                  <c:x val="1.6666666666666566E-2"/>
                  <c:y val="-0.14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5A-40A6-A77F-5A66CDA5BC84}"/>
                </c:ext>
              </c:extLst>
            </c:dLbl>
            <c:dLbl>
              <c:idx val="4"/>
              <c:layout>
                <c:manualLayout>
                  <c:x val="2.7777777777777779E-3"/>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5A-40A6-A77F-5A66CDA5BC8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'Q5'!$A$4:$A$9</c:f>
              <c:strCache>
                <c:ptCount val="5"/>
                <c:pt idx="0">
                  <c:v>Average</c:v>
                </c:pt>
                <c:pt idx="1">
                  <c:v>Very Low</c:v>
                </c:pt>
                <c:pt idx="2">
                  <c:v>Low</c:v>
                </c:pt>
                <c:pt idx="3">
                  <c:v>Good</c:v>
                </c:pt>
                <c:pt idx="4">
                  <c:v>Excellent</c:v>
                </c:pt>
              </c:strCache>
            </c:strRef>
          </c:cat>
          <c:val>
            <c:numRef>
              <c:f>'Q5'!$B$4:$B$9</c:f>
              <c:numCache>
                <c:formatCode>General</c:formatCode>
                <c:ptCount val="5"/>
                <c:pt idx="0">
                  <c:v>4590</c:v>
                </c:pt>
                <c:pt idx="1">
                  <c:v>2151</c:v>
                </c:pt>
                <c:pt idx="2">
                  <c:v>1430</c:v>
                </c:pt>
                <c:pt idx="3">
                  <c:v>1174</c:v>
                </c:pt>
                <c:pt idx="4">
                  <c:v>206</c:v>
                </c:pt>
              </c:numCache>
            </c:numRef>
          </c:val>
          <c:extLst>
            <c:ext xmlns:c16="http://schemas.microsoft.com/office/drawing/2014/chart" uri="{C3380CC4-5D6E-409C-BE32-E72D297353CC}">
              <c16:uniqueId val="{00000000-A45A-40A6-A77F-5A66CDA5BC84}"/>
            </c:ext>
          </c:extLst>
        </c:ser>
        <c:dLbls>
          <c:showLegendKey val="0"/>
          <c:showVal val="0"/>
          <c:showCatName val="0"/>
          <c:showSerName val="0"/>
          <c:showPercent val="0"/>
          <c:showBubbleSize val="0"/>
        </c:dLbls>
        <c:axId val="1742753376"/>
        <c:axId val="1742751936"/>
        <c:axId val="0"/>
      </c:area3DChart>
      <c:catAx>
        <c:axId val="1742753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51936"/>
        <c:crosses val="autoZero"/>
        <c:auto val="1"/>
        <c:lblAlgn val="ctr"/>
        <c:lblOffset val="100"/>
        <c:noMultiLvlLbl val="0"/>
      </c:catAx>
      <c:valAx>
        <c:axId val="1742751936"/>
        <c:scaling>
          <c:orientation val="minMax"/>
        </c:scaling>
        <c:delete val="1"/>
        <c:axPos val="l"/>
        <c:numFmt formatCode="General" sourceLinked="1"/>
        <c:majorTickMark val="none"/>
        <c:minorTickMark val="none"/>
        <c:tickLblPos val="nextTo"/>
        <c:crossAx val="1742753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file.xlsx]Q6!PivotTable4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PRICE</a:t>
            </a:r>
            <a:r>
              <a:rPr lang="en-US" sz="1600" b="1" baseline="0">
                <a:solidFill>
                  <a:schemeClr val="tx1"/>
                </a:solidFill>
              </a:rPr>
              <a:t> BUCKET</a:t>
            </a:r>
            <a:endParaRPr lang="en-US" sz="1600" b="1">
              <a:solidFill>
                <a:schemeClr val="tx1"/>
              </a:solidFill>
            </a:endParaRPr>
          </a:p>
        </c:rich>
      </c:tx>
      <c:layout>
        <c:manualLayout>
          <c:xMode val="edge"/>
          <c:yMode val="edge"/>
          <c:x val="0.38883333333333331"/>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CD1C18">
              <a:alpha val="69804"/>
            </a:srgbClr>
          </a:solidFill>
          <a:ln w="19050">
            <a:solidFill>
              <a:schemeClr val="lt1"/>
            </a:solidFill>
          </a:ln>
          <a:effectLst/>
        </c:spPr>
        <c:dLbl>
          <c:idx val="0"/>
          <c:layout>
            <c:manualLayout>
              <c:x val="0.15728094925634295"/>
              <c:y val="-2.298264800233304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CD1C18">
              <a:alpha val="60000"/>
            </a:srgbClr>
          </a:solidFill>
          <a:ln w="19050">
            <a:solidFill>
              <a:schemeClr val="lt1"/>
            </a:solidFill>
          </a:ln>
          <a:effectLst/>
        </c:spPr>
        <c:dLbl>
          <c:idx val="0"/>
          <c:layout>
            <c:manualLayout>
              <c:x val="-3.8706583552055994E-2"/>
              <c:y val="-6.621755613881598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D1C18">
              <a:alpha val="50196"/>
            </a:srgbClr>
          </a:solidFill>
          <a:ln w="19050">
            <a:solidFill>
              <a:schemeClr val="bg1"/>
            </a:solidFill>
          </a:ln>
          <a:effectLst/>
        </c:spPr>
        <c:dLbl>
          <c:idx val="0"/>
          <c:layout>
            <c:manualLayout>
              <c:x val="-4.6169838145231845E-2"/>
              <c:y val="-1.55209244677748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CD1C18"/>
          </a:solidFill>
          <a:ln w="19050">
            <a:solidFill>
              <a:schemeClr val="bg1"/>
            </a:solidFill>
          </a:ln>
          <a:effectLst/>
        </c:spPr>
        <c:dLbl>
          <c:idx val="0"/>
          <c:layout>
            <c:manualLayout>
              <c:x val="5.8720472440944881E-2"/>
              <c:y val="-8.946267133275007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CD1C18">
              <a:alpha val="78824"/>
            </a:srgbClr>
          </a:solidFill>
          <a:ln w="19050">
            <a:solidFill>
              <a:schemeClr val="lt1"/>
            </a:solidFill>
          </a:ln>
          <a:effectLst/>
        </c:spPr>
        <c:dLbl>
          <c:idx val="0"/>
          <c:layout>
            <c:manualLayout>
              <c:x val="0.14321959755030622"/>
              <c:y val="-9.877661125692621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CD1C18">
              <a:alpha val="56078"/>
            </a:srgbClr>
          </a:solidFill>
          <a:ln w="19050">
            <a:solidFill>
              <a:schemeClr val="lt1"/>
            </a:solidFill>
          </a:ln>
          <a:effectLst/>
        </c:spPr>
        <c:dLbl>
          <c:idx val="0"/>
          <c:layout>
            <c:manualLayout>
              <c:x val="-9.6296369203849513E-2"/>
              <c:y val="-6.30854476523767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CD1C18">
              <a:alpha val="23922"/>
            </a:srgbClr>
          </a:solidFill>
          <a:ln w="19050">
            <a:solidFill>
              <a:schemeClr val="lt1"/>
            </a:solidFill>
          </a:ln>
          <a:effectLst/>
        </c:spPr>
        <c:dLbl>
          <c:idx val="0"/>
          <c:layout>
            <c:manualLayout>
              <c:x val="-1.8547134733158357E-2"/>
              <c:y val="-8.5921916010498686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CD1C18"/>
          </a:solidFill>
          <a:ln w="19050">
            <a:solidFill>
              <a:schemeClr val="lt1"/>
            </a:solidFill>
          </a:ln>
          <a:effectLst/>
        </c:spPr>
        <c:dLbl>
          <c:idx val="0"/>
          <c:layout>
            <c:manualLayout>
              <c:x val="4.5499562554680663E-2"/>
              <c:y val="-0.15886592300962379"/>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'Q6'!$B$1</c:f>
              <c:strCache>
                <c:ptCount val="1"/>
                <c:pt idx="0">
                  <c:v>Total</c:v>
                </c:pt>
              </c:strCache>
            </c:strRef>
          </c:tx>
          <c:spPr>
            <a:solidFill>
              <a:srgbClr val="CD1C18"/>
            </a:solidFill>
          </c:spPr>
          <c:dPt>
            <c:idx val="0"/>
            <c:bubble3D val="0"/>
            <c:spPr>
              <a:solidFill>
                <a:srgbClr val="CD1C18"/>
              </a:solidFill>
              <a:ln w="19050">
                <a:solidFill>
                  <a:schemeClr val="lt1"/>
                </a:solidFill>
              </a:ln>
              <a:effectLst/>
            </c:spPr>
            <c:extLst>
              <c:ext xmlns:c16="http://schemas.microsoft.com/office/drawing/2014/chart" uri="{C3380CC4-5D6E-409C-BE32-E72D297353CC}">
                <c16:uniqueId val="{00000005-00FD-4C90-BED3-6DCDE1CD2D4C}"/>
              </c:ext>
            </c:extLst>
          </c:dPt>
          <c:dPt>
            <c:idx val="1"/>
            <c:bubble3D val="0"/>
            <c:spPr>
              <a:solidFill>
                <a:srgbClr val="CD1C18">
                  <a:alpha val="78824"/>
                </a:srgbClr>
              </a:solidFill>
              <a:ln w="19050">
                <a:solidFill>
                  <a:schemeClr val="lt1"/>
                </a:solidFill>
              </a:ln>
              <a:effectLst/>
            </c:spPr>
            <c:extLst>
              <c:ext xmlns:c16="http://schemas.microsoft.com/office/drawing/2014/chart" uri="{C3380CC4-5D6E-409C-BE32-E72D297353CC}">
                <c16:uniqueId val="{00000002-00FD-4C90-BED3-6DCDE1CD2D4C}"/>
              </c:ext>
            </c:extLst>
          </c:dPt>
          <c:dPt>
            <c:idx val="2"/>
            <c:bubble3D val="0"/>
            <c:spPr>
              <a:solidFill>
                <a:srgbClr val="CD1C18">
                  <a:alpha val="56078"/>
                </a:srgbClr>
              </a:solidFill>
              <a:ln w="19050">
                <a:solidFill>
                  <a:schemeClr val="lt1"/>
                </a:solidFill>
              </a:ln>
              <a:effectLst/>
            </c:spPr>
            <c:extLst>
              <c:ext xmlns:c16="http://schemas.microsoft.com/office/drawing/2014/chart" uri="{C3380CC4-5D6E-409C-BE32-E72D297353CC}">
                <c16:uniqueId val="{00000003-00FD-4C90-BED3-6DCDE1CD2D4C}"/>
              </c:ext>
            </c:extLst>
          </c:dPt>
          <c:dPt>
            <c:idx val="3"/>
            <c:bubble3D val="0"/>
            <c:spPr>
              <a:solidFill>
                <a:srgbClr val="CD1C18">
                  <a:alpha val="23922"/>
                </a:srgbClr>
              </a:solidFill>
              <a:ln w="19050">
                <a:solidFill>
                  <a:schemeClr val="lt1"/>
                </a:solidFill>
              </a:ln>
              <a:effectLst/>
            </c:spPr>
            <c:extLst>
              <c:ext xmlns:c16="http://schemas.microsoft.com/office/drawing/2014/chart" uri="{C3380CC4-5D6E-409C-BE32-E72D297353CC}">
                <c16:uniqueId val="{00000004-00FD-4C90-BED3-6DCDE1CD2D4C}"/>
              </c:ext>
            </c:extLst>
          </c:dPt>
          <c:dLbls>
            <c:dLbl>
              <c:idx val="0"/>
              <c:layout>
                <c:manualLayout>
                  <c:x val="4.5499562554680663E-2"/>
                  <c:y val="-0.1588659230096237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0FD-4C90-BED3-6DCDE1CD2D4C}"/>
                </c:ext>
              </c:extLst>
            </c:dLbl>
            <c:dLbl>
              <c:idx val="1"/>
              <c:layout>
                <c:manualLayout>
                  <c:x val="0.14321959755030622"/>
                  <c:y val="-9.877661125692621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FD-4C90-BED3-6DCDE1CD2D4C}"/>
                </c:ext>
              </c:extLst>
            </c:dLbl>
            <c:dLbl>
              <c:idx val="2"/>
              <c:layout>
                <c:manualLayout>
                  <c:x val="-9.6296369203849513E-2"/>
                  <c:y val="-6.30854476523767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FD-4C90-BED3-6DCDE1CD2D4C}"/>
                </c:ext>
              </c:extLst>
            </c:dLbl>
            <c:dLbl>
              <c:idx val="3"/>
              <c:layout>
                <c:manualLayout>
                  <c:x val="-1.8547134733158357E-2"/>
                  <c:y val="-8.592191601049868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FD-4C90-BED3-6DCDE1CD2D4C}"/>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'Q6'!$A$2:$A$6</c:f>
              <c:strCache>
                <c:ptCount val="4"/>
                <c:pt idx="0">
                  <c:v>Premium</c:v>
                </c:pt>
                <c:pt idx="1">
                  <c:v>Medium</c:v>
                </c:pt>
                <c:pt idx="2">
                  <c:v>High</c:v>
                </c:pt>
                <c:pt idx="3">
                  <c:v>Low</c:v>
                </c:pt>
              </c:strCache>
            </c:strRef>
          </c:cat>
          <c:val>
            <c:numRef>
              <c:f>'Q6'!$B$2:$B$6</c:f>
              <c:numCache>
                <c:formatCode>General</c:formatCode>
                <c:ptCount val="4"/>
                <c:pt idx="0">
                  <c:v>3290</c:v>
                </c:pt>
                <c:pt idx="1">
                  <c:v>2531</c:v>
                </c:pt>
                <c:pt idx="2">
                  <c:v>2282</c:v>
                </c:pt>
                <c:pt idx="3">
                  <c:v>1448</c:v>
                </c:pt>
              </c:numCache>
            </c:numRef>
          </c:val>
          <c:extLst>
            <c:ext xmlns:c16="http://schemas.microsoft.com/office/drawing/2014/chart" uri="{C3380CC4-5D6E-409C-BE32-E72D297353CC}">
              <c16:uniqueId val="{00000000-00FD-4C90-BED3-6DCDE1CD2D4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Has_Table_Booking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7C80"/>
          </a:solidFill>
          <a:ln w="19050">
            <a:solidFill>
              <a:schemeClr val="lt1"/>
            </a:solidFill>
          </a:ln>
          <a:effectLst/>
        </c:spPr>
        <c:dLbl>
          <c:idx val="0"/>
          <c:layout>
            <c:manualLayout>
              <c:x val="0.28748180494905384"/>
              <c:y val="5.55555555555555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37409024745268"/>
                  <c:h val="7.4004811898512685E-2"/>
                </c:manualLayout>
              </c15:layout>
            </c:ext>
          </c:extLst>
        </c:dLbl>
      </c:pivotFmt>
      <c:pivotFmt>
        <c:idx val="2"/>
        <c:spPr>
          <a:solidFill>
            <a:srgbClr val="FF0000"/>
          </a:solidFill>
          <a:ln w="19050">
            <a:solidFill>
              <a:schemeClr val="lt1"/>
            </a:solidFill>
          </a:ln>
          <a:effectLst/>
        </c:spPr>
        <c:dLbl>
          <c:idx val="0"/>
          <c:layout>
            <c:manualLayout>
              <c:x val="-0.11826783114992725"/>
              <c:y val="-0.138888888888888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697962154294033"/>
                  <c:h val="8.789370078740158E-2"/>
                </c:manualLayout>
              </c15:layout>
            </c:ext>
          </c:extLst>
        </c:dLbl>
      </c:pivotFmt>
    </c:pivotFmts>
    <c:plotArea>
      <c:layout/>
      <c:doughnutChart>
        <c:varyColors val="1"/>
        <c:ser>
          <c:idx val="0"/>
          <c:order val="0"/>
          <c:tx>
            <c:strRef>
              <c:f>'Q7'!$B$1</c:f>
              <c:strCache>
                <c:ptCount val="1"/>
                <c:pt idx="0">
                  <c:v>Total</c:v>
                </c:pt>
              </c:strCache>
            </c:strRef>
          </c:tx>
          <c:spPr>
            <a:solidFill>
              <a:srgbClr val="FF0000"/>
            </a:solidFill>
          </c:spPr>
          <c:dPt>
            <c:idx val="0"/>
            <c:bubble3D val="0"/>
            <c:spPr>
              <a:solidFill>
                <a:srgbClr val="FF7C80"/>
              </a:solidFill>
              <a:ln w="19050">
                <a:solidFill>
                  <a:schemeClr val="lt1"/>
                </a:solidFill>
              </a:ln>
              <a:effectLst/>
            </c:spPr>
            <c:extLst>
              <c:ext xmlns:c16="http://schemas.microsoft.com/office/drawing/2014/chart" uri="{C3380CC4-5D6E-409C-BE32-E72D297353CC}">
                <c16:uniqueId val="{00000001-9447-412C-96B3-005C093E739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447-412C-96B3-005C093E7391}"/>
              </c:ext>
            </c:extLst>
          </c:dPt>
          <c:dLbls>
            <c:dLbl>
              <c:idx val="0"/>
              <c:layout>
                <c:manualLayout>
                  <c:x val="0.28748180494905384"/>
                  <c:y val="5.55555555555555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37409024745268"/>
                      <c:h val="7.4004811898512685E-2"/>
                    </c:manualLayout>
                  </c15:layout>
                </c:ext>
                <c:ext xmlns:c16="http://schemas.microsoft.com/office/drawing/2014/chart" uri="{C3380CC4-5D6E-409C-BE32-E72D297353CC}">
                  <c16:uniqueId val="{00000001-9447-412C-96B3-005C093E7391}"/>
                </c:ext>
              </c:extLst>
            </c:dLbl>
            <c:dLbl>
              <c:idx val="1"/>
              <c:layout>
                <c:manualLayout>
                  <c:x val="-0.11826783114992725"/>
                  <c:y val="-0.138888888888888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697962154294033"/>
                      <c:h val="8.789370078740158E-2"/>
                    </c:manualLayout>
                  </c15:layout>
                </c:ext>
                <c:ext xmlns:c16="http://schemas.microsoft.com/office/drawing/2014/chart" uri="{C3380CC4-5D6E-409C-BE32-E72D297353CC}">
                  <c16:uniqueId val="{00000003-9447-412C-96B3-005C093E73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'Q7'!$A$2:$A$4</c:f>
              <c:strCache>
                <c:ptCount val="2"/>
                <c:pt idx="0">
                  <c:v>No</c:v>
                </c:pt>
                <c:pt idx="1">
                  <c:v>Yes</c:v>
                </c:pt>
              </c:strCache>
            </c:strRef>
          </c:cat>
          <c:val>
            <c:numRef>
              <c:f>'Q7'!$B$2:$B$4</c:f>
              <c:numCache>
                <c:formatCode>0.00%</c:formatCode>
                <c:ptCount val="2"/>
                <c:pt idx="0">
                  <c:v>0.87875615118835726</c:v>
                </c:pt>
                <c:pt idx="1">
                  <c:v>0.12124384881164275</c:v>
                </c:pt>
              </c:numCache>
            </c:numRef>
          </c:val>
          <c:extLst>
            <c:ext xmlns:c16="http://schemas.microsoft.com/office/drawing/2014/chart" uri="{C3380CC4-5D6E-409C-BE32-E72D297353CC}">
              <c16:uniqueId val="{00000000-C31F-408F-82A0-BA0699B473F8}"/>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file.xlsx]Q8!PivotTable6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Has</a:t>
            </a:r>
            <a:r>
              <a:rPr lang="en-US" b="1" baseline="0"/>
              <a:t>_Online_Delivery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029112081513829E-2"/>
          <c:y val="0.26328484981044037"/>
          <c:w val="0.78165938864628826"/>
          <c:h val="0.73671515018955969"/>
        </c:manualLayout>
      </c:layout>
      <c:pie3DChart>
        <c:varyColors val="1"/>
        <c:ser>
          <c:idx val="0"/>
          <c:order val="0"/>
          <c:tx>
            <c:strRef>
              <c:f>'Q8'!$B$1</c:f>
              <c:strCache>
                <c:ptCount val="1"/>
                <c:pt idx="0">
                  <c:v>Total</c:v>
                </c:pt>
              </c:strCache>
            </c:strRef>
          </c:tx>
          <c:spPr>
            <a:solidFill>
              <a:srgbClr val="FF0000"/>
            </a:solidFill>
          </c:spPr>
          <c:dPt>
            <c:idx val="0"/>
            <c:bubble3D val="0"/>
            <c:spPr>
              <a:solidFill>
                <a:schemeClr val="tx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DAFF-4C0A-9921-0AA9FC6AA734}"/>
              </c:ext>
            </c:extLst>
          </c:dPt>
          <c:dPt>
            <c:idx val="1"/>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DAFF-4C0A-9921-0AA9FC6AA734}"/>
              </c:ext>
            </c:extLst>
          </c:dPt>
          <c:dLbls>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FF-4C0A-9921-0AA9FC6AA7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s>
          <c:cat>
            <c:strRef>
              <c:f>'Q8'!$A$2:$A$4</c:f>
              <c:strCache>
                <c:ptCount val="2"/>
                <c:pt idx="0">
                  <c:v>No</c:v>
                </c:pt>
                <c:pt idx="1">
                  <c:v>Yes</c:v>
                </c:pt>
              </c:strCache>
            </c:strRef>
          </c:cat>
          <c:val>
            <c:numRef>
              <c:f>'Q8'!$B$2:$B$4</c:f>
              <c:numCache>
                <c:formatCode>0.00%</c:formatCode>
                <c:ptCount val="2"/>
                <c:pt idx="0">
                  <c:v>0.74337765678986489</c:v>
                </c:pt>
                <c:pt idx="1">
                  <c:v>0.25662234321013505</c:v>
                </c:pt>
              </c:numCache>
            </c:numRef>
          </c:val>
          <c:extLst>
            <c:ext xmlns:c16="http://schemas.microsoft.com/office/drawing/2014/chart" uri="{C3380CC4-5D6E-409C-BE32-E72D297353CC}">
              <c16:uniqueId val="{00000004-71CD-4588-983C-6C021ACFDAE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file.xlsx]Q9 cuisines!PivotTable7</c:name>
    <c:fmtId val="4"/>
  </c:pivotSource>
  <c:chart>
    <c:title>
      <c:tx>
        <c:rich>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r>
              <a:rPr lang="en-US" sz="1600" b="1"/>
              <a:t>RESTAURANT</a:t>
            </a:r>
            <a:r>
              <a:rPr lang="en-US" sz="1600" b="1" baseline="0"/>
              <a:t> BASED ON CUISINES</a:t>
            </a:r>
            <a:endParaRPr lang="en-US" sz="1600" b="1"/>
          </a:p>
        </c:rich>
      </c:tx>
      <c:layout>
        <c:manualLayout>
          <c:xMode val="edge"/>
          <c:yMode val="edge"/>
          <c:x val="0.30472900262467184"/>
          <c:y val="3.138670166229221E-2"/>
        </c:manualLayout>
      </c:layout>
      <c:overlay val="0"/>
      <c:spPr>
        <a:noFill/>
        <a:ln>
          <a:noFill/>
        </a:ln>
        <a:effectLst/>
      </c:spPr>
      <c:txPr>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 cuisines'!$B$3</c:f>
              <c:strCache>
                <c:ptCount val="1"/>
                <c:pt idx="0">
                  <c:v>Total</c:v>
                </c:pt>
              </c:strCache>
            </c:strRef>
          </c:tx>
          <c:spPr>
            <a:solidFill>
              <a:srgbClr val="CD1C1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 cuisines'!$A$4:$A$14</c:f>
              <c:strCache>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Cache>
            </c:strRef>
          </c:cat>
          <c:val>
            <c:numRef>
              <c:f>'Q9 cuisines'!$B$4:$B$14</c:f>
              <c:numCache>
                <c:formatCode>General</c:formatCode>
                <c:ptCount val="10"/>
                <c:pt idx="0">
                  <c:v>218</c:v>
                </c:pt>
                <c:pt idx="1">
                  <c:v>170</c:v>
                </c:pt>
                <c:pt idx="2">
                  <c:v>299</c:v>
                </c:pt>
                <c:pt idx="3">
                  <c:v>354</c:v>
                </c:pt>
                <c:pt idx="4">
                  <c:v>354</c:v>
                </c:pt>
                <c:pt idx="5">
                  <c:v>936</c:v>
                </c:pt>
                <c:pt idx="6">
                  <c:v>511</c:v>
                </c:pt>
                <c:pt idx="7">
                  <c:v>334</c:v>
                </c:pt>
                <c:pt idx="8">
                  <c:v>197</c:v>
                </c:pt>
                <c:pt idx="9">
                  <c:v>149</c:v>
                </c:pt>
              </c:numCache>
            </c:numRef>
          </c:val>
          <c:extLst>
            <c:ext xmlns:c16="http://schemas.microsoft.com/office/drawing/2014/chart" uri="{C3380CC4-5D6E-409C-BE32-E72D297353CC}">
              <c16:uniqueId val="{00000000-1945-4A46-B2B8-30580D413ADA}"/>
            </c:ext>
          </c:extLst>
        </c:ser>
        <c:dLbls>
          <c:dLblPos val="outEnd"/>
          <c:showLegendKey val="0"/>
          <c:showVal val="1"/>
          <c:showCatName val="0"/>
          <c:showSerName val="0"/>
          <c:showPercent val="0"/>
          <c:showBubbleSize val="0"/>
        </c:dLbls>
        <c:gapWidth val="219"/>
        <c:overlap val="-27"/>
        <c:axId val="713901647"/>
        <c:axId val="713918447"/>
      </c:barChart>
      <c:catAx>
        <c:axId val="713901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918447"/>
        <c:crosses val="autoZero"/>
        <c:auto val="1"/>
        <c:lblAlgn val="ctr"/>
        <c:lblOffset val="100"/>
        <c:noMultiLvlLbl val="0"/>
      </c:catAx>
      <c:valAx>
        <c:axId val="713918447"/>
        <c:scaling>
          <c:orientation val="minMax"/>
        </c:scaling>
        <c:delete val="1"/>
        <c:axPos val="l"/>
        <c:numFmt formatCode="General" sourceLinked="1"/>
        <c:majorTickMark val="none"/>
        <c:minorTickMark val="none"/>
        <c:tickLblPos val="nextTo"/>
        <c:crossAx val="71390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file.xlsx]Q9 city!PivotTable10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Restaurant</a:t>
            </a:r>
            <a:r>
              <a:rPr lang="en-US" sz="1600" b="1" baseline="0">
                <a:solidFill>
                  <a:schemeClr val="tx1"/>
                </a:solidFill>
              </a:rPr>
              <a:t> Based on city</a:t>
            </a:r>
            <a:endParaRPr lang="en-US" sz="1600" b="1">
              <a:solidFill>
                <a:schemeClr val="tx1"/>
              </a:solidFill>
            </a:endParaRPr>
          </a:p>
        </c:rich>
      </c:tx>
      <c:layout>
        <c:manualLayout>
          <c:xMode val="edge"/>
          <c:yMode val="edge"/>
          <c:x val="0.34054855643044618"/>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alpha val="8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'Q9 city'!$B$3</c:f>
              <c:strCache>
                <c:ptCount val="1"/>
                <c:pt idx="0">
                  <c:v>Total</c:v>
                </c:pt>
              </c:strCache>
            </c:strRef>
          </c:tx>
          <c:spPr>
            <a:solidFill>
              <a:srgbClr val="CD1C18">
                <a:alpha val="89804"/>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 city'!$A$4:$A$14</c:f>
              <c:strCache>
                <c:ptCount val="10"/>
                <c:pt idx="0">
                  <c:v>New Delhi</c:v>
                </c:pt>
                <c:pt idx="1">
                  <c:v>Gurgaon</c:v>
                </c:pt>
                <c:pt idx="2">
                  <c:v>Noida</c:v>
                </c:pt>
                <c:pt idx="3">
                  <c:v>Faridabad</c:v>
                </c:pt>
                <c:pt idx="4">
                  <c:v>Ghaziabad</c:v>
                </c:pt>
                <c:pt idx="5">
                  <c:v>Amritsar</c:v>
                </c:pt>
                <c:pt idx="6">
                  <c:v>Bhubaneshwar</c:v>
                </c:pt>
                <c:pt idx="7">
                  <c:v>Ahmedabad</c:v>
                </c:pt>
                <c:pt idx="8">
                  <c:v>Guwahati</c:v>
                </c:pt>
                <c:pt idx="9">
                  <c:v>Lucknow</c:v>
                </c:pt>
              </c:strCache>
            </c:strRef>
          </c:cat>
          <c:val>
            <c:numRef>
              <c:f>'Q9 city'!$B$4:$B$14</c:f>
              <c:numCache>
                <c:formatCode>General</c:formatCode>
                <c:ptCount val="10"/>
                <c:pt idx="0">
                  <c:v>5473</c:v>
                </c:pt>
                <c:pt idx="1">
                  <c:v>1118</c:v>
                </c:pt>
                <c:pt idx="2">
                  <c:v>1080</c:v>
                </c:pt>
                <c:pt idx="3">
                  <c:v>251</c:v>
                </c:pt>
                <c:pt idx="4">
                  <c:v>25</c:v>
                </c:pt>
                <c:pt idx="5">
                  <c:v>21</c:v>
                </c:pt>
                <c:pt idx="6">
                  <c:v>21</c:v>
                </c:pt>
                <c:pt idx="7">
                  <c:v>21</c:v>
                </c:pt>
                <c:pt idx="8">
                  <c:v>21</c:v>
                </c:pt>
                <c:pt idx="9">
                  <c:v>21</c:v>
                </c:pt>
              </c:numCache>
            </c:numRef>
          </c:val>
          <c:extLst>
            <c:ext xmlns:c16="http://schemas.microsoft.com/office/drawing/2014/chart" uri="{C3380CC4-5D6E-409C-BE32-E72D297353CC}">
              <c16:uniqueId val="{00000000-8E0D-44FC-98F6-A4D1994F51CD}"/>
            </c:ext>
          </c:extLst>
        </c:ser>
        <c:dLbls>
          <c:showLegendKey val="0"/>
          <c:showVal val="0"/>
          <c:showCatName val="0"/>
          <c:showSerName val="0"/>
          <c:showPercent val="0"/>
          <c:showBubbleSize val="0"/>
        </c:dLbls>
        <c:gapWidth val="182"/>
        <c:axId val="1562007167"/>
        <c:axId val="1562000447"/>
      </c:barChart>
      <c:catAx>
        <c:axId val="156200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000447"/>
        <c:crosses val="autoZero"/>
        <c:auto val="1"/>
        <c:lblAlgn val="ctr"/>
        <c:lblOffset val="100"/>
        <c:noMultiLvlLbl val="0"/>
      </c:catAx>
      <c:valAx>
        <c:axId val="1562000447"/>
        <c:scaling>
          <c:orientation val="minMax"/>
        </c:scaling>
        <c:delete val="1"/>
        <c:axPos val="b"/>
        <c:numFmt formatCode="General" sourceLinked="1"/>
        <c:majorTickMark val="none"/>
        <c:minorTickMark val="none"/>
        <c:tickLblPos val="nextTo"/>
        <c:crossAx val="15620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file.xlsx]Q9 rating!PivotTable1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RESTAURANT</a:t>
            </a:r>
            <a:r>
              <a:rPr lang="en-US" b="1" baseline="0">
                <a:solidFill>
                  <a:schemeClr val="tx1"/>
                </a:solidFill>
              </a:rPr>
              <a:t> BASED ON RATING</a:t>
            </a:r>
            <a:endParaRPr lang="en-US" b="1">
              <a:solidFill>
                <a:schemeClr val="tx1"/>
              </a:solidFill>
            </a:endParaRPr>
          </a:p>
        </c:rich>
      </c:tx>
      <c:layout>
        <c:manualLayout>
          <c:xMode val="edge"/>
          <c:yMode val="edge"/>
          <c:x val="0.2395693350831146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1C18"/>
          </a:solidFill>
          <a:ln>
            <a:noFill/>
          </a:ln>
          <a:effectLst/>
        </c:spPr>
        <c:dLbl>
          <c:idx val="0"/>
          <c:layout>
            <c:manualLayout>
              <c:x val="-8.3333333333333332E-3"/>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D1C18"/>
          </a:solidFill>
          <a:ln>
            <a:noFill/>
          </a:ln>
          <a:effectLst/>
        </c:spPr>
        <c:dLbl>
          <c:idx val="0"/>
          <c:layout>
            <c:manualLayout>
              <c:x val="-8.3333333333333332E-3"/>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 rating'!$B$1</c:f>
              <c:strCache>
                <c:ptCount val="1"/>
                <c:pt idx="0">
                  <c:v>Total</c:v>
                </c:pt>
              </c:strCache>
            </c:strRef>
          </c:tx>
          <c:spPr>
            <a:solidFill>
              <a:srgbClr val="CD1C18"/>
            </a:solidFill>
            <a:ln>
              <a:noFill/>
            </a:ln>
            <a:effectLst/>
          </c:spPr>
          <c:invertIfNegative val="0"/>
          <c:dPt>
            <c:idx val="5"/>
            <c:invertIfNegative val="0"/>
            <c:bubble3D val="0"/>
            <c:extLst>
              <c:ext xmlns:c16="http://schemas.microsoft.com/office/drawing/2014/chart" uri="{C3380CC4-5D6E-409C-BE32-E72D297353CC}">
                <c16:uniqueId val="{00000001-8163-4B26-8BB9-BBCA3D63F48C}"/>
              </c:ext>
            </c:extLst>
          </c:dPt>
          <c:dPt>
            <c:idx val="6"/>
            <c:invertIfNegative val="0"/>
            <c:bubble3D val="0"/>
            <c:extLst>
              <c:ext xmlns:c16="http://schemas.microsoft.com/office/drawing/2014/chart" uri="{C3380CC4-5D6E-409C-BE32-E72D297353CC}">
                <c16:uniqueId val="{00000002-65CD-4381-9AB3-0CEC20B18E8F}"/>
              </c:ext>
            </c:extLst>
          </c:dPt>
          <c:dLbls>
            <c:dLbl>
              <c:idx val="5"/>
              <c:layout>
                <c:manualLayout>
                  <c:x val="-8.3333333333333332E-3"/>
                  <c:y val="-0.1481481481481481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63-4B26-8BB9-BBCA3D63F48C}"/>
                </c:ext>
              </c:extLst>
            </c:dLbl>
            <c:dLbl>
              <c:idx val="6"/>
              <c:layout>
                <c:manualLayout>
                  <c:x val="-8.3333333333333332E-3"/>
                  <c:y val="-0.1481481481481481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CD-4381-9AB3-0CEC20B18E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 rating'!$A$2:$A$12</c:f>
              <c:strCache>
                <c:ptCount val="10"/>
                <c:pt idx="0">
                  <c:v>Beechworth</c:v>
                </c:pt>
                <c:pt idx="1">
                  <c:v>Inner City</c:v>
                </c:pt>
                <c:pt idx="2">
                  <c:v>Lincoln</c:v>
                </c:pt>
                <c:pt idx="3">
                  <c:v>London</c:v>
                </c:pt>
                <c:pt idx="4">
                  <c:v>Makati City</c:v>
                </c:pt>
                <c:pt idx="5">
                  <c:v>Mandaluyong City</c:v>
                </c:pt>
                <c:pt idx="6">
                  <c:v>Pasig City</c:v>
                </c:pt>
                <c:pt idx="7">
                  <c:v>Quezon City</c:v>
                </c:pt>
                <c:pt idx="8">
                  <c:v>Secunderabad</c:v>
                </c:pt>
                <c:pt idx="9">
                  <c:v>Taguig City</c:v>
                </c:pt>
              </c:strCache>
            </c:strRef>
          </c:cat>
          <c:val>
            <c:numRef>
              <c:f>'Q9 rating'!$B$2:$B$12</c:f>
              <c:numCache>
                <c:formatCode>General</c:formatCode>
                <c:ptCount val="10"/>
                <c:pt idx="0">
                  <c:v>4.5999999999999996</c:v>
                </c:pt>
                <c:pt idx="1">
                  <c:v>4.9000000000000004</c:v>
                </c:pt>
                <c:pt idx="2">
                  <c:v>4.5</c:v>
                </c:pt>
                <c:pt idx="3">
                  <c:v>4.5349999999999993</c:v>
                </c:pt>
                <c:pt idx="4">
                  <c:v>4.6500000000000004</c:v>
                </c:pt>
                <c:pt idx="5">
                  <c:v>4.625</c:v>
                </c:pt>
                <c:pt idx="6">
                  <c:v>4.6333333333333337</c:v>
                </c:pt>
                <c:pt idx="7">
                  <c:v>4.8</c:v>
                </c:pt>
                <c:pt idx="8">
                  <c:v>4.5</c:v>
                </c:pt>
                <c:pt idx="9">
                  <c:v>4.5250000000000004</c:v>
                </c:pt>
              </c:numCache>
            </c:numRef>
          </c:val>
          <c:extLst>
            <c:ext xmlns:c16="http://schemas.microsoft.com/office/drawing/2014/chart" uri="{C3380CC4-5D6E-409C-BE32-E72D297353CC}">
              <c16:uniqueId val="{00000000-65CD-4381-9AB3-0CEC20B18E8F}"/>
            </c:ext>
          </c:extLst>
        </c:ser>
        <c:dLbls>
          <c:dLblPos val="outEnd"/>
          <c:showLegendKey val="0"/>
          <c:showVal val="1"/>
          <c:showCatName val="0"/>
          <c:showSerName val="0"/>
          <c:showPercent val="0"/>
          <c:showBubbleSize val="0"/>
        </c:dLbls>
        <c:gapWidth val="219"/>
        <c:overlap val="-27"/>
        <c:axId val="1562031167"/>
        <c:axId val="1562028287"/>
      </c:barChart>
      <c:catAx>
        <c:axId val="156203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028287"/>
        <c:crosses val="autoZero"/>
        <c:auto val="1"/>
        <c:lblAlgn val="ctr"/>
        <c:lblOffset val="100"/>
        <c:noMultiLvlLbl val="0"/>
      </c:catAx>
      <c:valAx>
        <c:axId val="1562028287"/>
        <c:scaling>
          <c:orientation val="minMax"/>
        </c:scaling>
        <c:delete val="1"/>
        <c:axPos val="l"/>
        <c:numFmt formatCode="General" sourceLinked="1"/>
        <c:majorTickMark val="none"/>
        <c:minorTickMark val="none"/>
        <c:tickLblPos val="nextTo"/>
        <c:crossAx val="156203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file.xlsx]Q8!PivotTable6</c:name>
    <c:fmtId val="8"/>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b="1">
                <a:solidFill>
                  <a:schemeClr val="tx1"/>
                </a:solidFill>
              </a:rPr>
              <a:t>Has</a:t>
            </a:r>
            <a:r>
              <a:rPr lang="en-US" sz="1800" b="1" baseline="0">
                <a:solidFill>
                  <a:schemeClr val="tx1"/>
                </a:solidFill>
              </a:rPr>
              <a:t>_Online_Delivery</a:t>
            </a:r>
            <a:endParaRPr lang="en-US" sz="1800" b="1">
              <a:solidFill>
                <a:schemeClr val="tx1"/>
              </a:solidFill>
            </a:endParaRPr>
          </a:p>
        </c:rich>
      </c:tx>
      <c:layout>
        <c:manualLayout>
          <c:xMode val="edge"/>
          <c:yMode val="edge"/>
          <c:x val="0.30306931407107951"/>
          <c:y val="1.714786064362351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w="25400">
            <a:solidFill>
              <a:schemeClr val="lt1"/>
            </a:solidFill>
          </a:ln>
          <a:effectLst/>
          <a:sp3d contourW="25400">
            <a:contourClr>
              <a:schemeClr val="lt1"/>
            </a:contourClr>
          </a:sp3d>
        </c:spPr>
      </c:pivotFmt>
      <c:pivotFmt>
        <c:idx val="5"/>
        <c:spPr>
          <a:solidFill>
            <a:srgbClr val="FF0000"/>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D1C18"/>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CD1C18">
              <a:alpha val="63137"/>
            </a:srgbClr>
          </a:solidFill>
          <a:ln w="25400">
            <a:solidFill>
              <a:schemeClr val="lt1"/>
            </a:solidFill>
          </a:ln>
          <a:effectLst/>
          <a:sp3d contourW="25400">
            <a:contourClr>
              <a:schemeClr val="lt1"/>
            </a:contourClr>
          </a:sp3d>
        </c:spPr>
        <c:dLbl>
          <c:idx val="0"/>
          <c:layout>
            <c:manualLayout>
              <c:x val="0.13367640169122594"/>
              <c:y val="-0.3928876781741417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CD1C18"/>
          </a:solidFill>
          <a:ln w="25400">
            <a:solidFill>
              <a:schemeClr val="lt1"/>
            </a:solidFill>
          </a:ln>
          <a:effectLst/>
          <a:sp3d contourW="25400">
            <a:contourClr>
              <a:schemeClr val="lt1"/>
            </a:contourClr>
          </a:sp3d>
        </c:spPr>
        <c:dLbl>
          <c:idx val="0"/>
          <c:layout>
            <c:manualLayout>
              <c:x val="-9.580890419278279E-2"/>
              <c:y val="-6.097273951068383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908609483145727E-2"/>
          <c:y val="0.21791429856497413"/>
          <c:w val="0.78165938864628826"/>
          <c:h val="0.73671515018955969"/>
        </c:manualLayout>
      </c:layout>
      <c:pie3DChart>
        <c:varyColors val="1"/>
        <c:ser>
          <c:idx val="0"/>
          <c:order val="0"/>
          <c:tx>
            <c:strRef>
              <c:f>'Q8'!$B$1</c:f>
              <c:strCache>
                <c:ptCount val="1"/>
                <c:pt idx="0">
                  <c:v>Total</c:v>
                </c:pt>
              </c:strCache>
            </c:strRef>
          </c:tx>
          <c:spPr>
            <a:solidFill>
              <a:srgbClr val="CD1C18"/>
            </a:solidFill>
          </c:spPr>
          <c:dPt>
            <c:idx val="0"/>
            <c:bubble3D val="0"/>
            <c:spPr>
              <a:solidFill>
                <a:srgbClr val="CD1C18">
                  <a:alpha val="63137"/>
                </a:srgb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2A7-48C1-8CDF-DE91588485E0}"/>
              </c:ext>
            </c:extLst>
          </c:dPt>
          <c:dPt>
            <c:idx val="1"/>
            <c:bubble3D val="0"/>
            <c:spPr>
              <a:solidFill>
                <a:srgbClr val="CD1C18"/>
              </a:solidFill>
              <a:ln w="25400">
                <a:solidFill>
                  <a:schemeClr val="lt1"/>
                </a:solidFill>
              </a:ln>
              <a:effectLst/>
              <a:sp3d contourW="25400">
                <a:contourClr>
                  <a:schemeClr val="lt1"/>
                </a:contourClr>
              </a:sp3d>
            </c:spPr>
            <c:extLst>
              <c:ext xmlns:c16="http://schemas.microsoft.com/office/drawing/2014/chart" uri="{C3380CC4-5D6E-409C-BE32-E72D297353CC}">
                <c16:uniqueId val="{00000003-E2A7-48C1-8CDF-DE91588485E0}"/>
              </c:ext>
            </c:extLst>
          </c:dPt>
          <c:dLbls>
            <c:dLbl>
              <c:idx val="0"/>
              <c:layout>
                <c:manualLayout>
                  <c:x val="0.13367640169122594"/>
                  <c:y val="-0.3928876781741417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A7-48C1-8CDF-DE91588485E0}"/>
                </c:ext>
              </c:extLst>
            </c:dLbl>
            <c:dLbl>
              <c:idx val="1"/>
              <c:layout>
                <c:manualLayout>
                  <c:x val="-9.580890419278279E-2"/>
                  <c:y val="-6.097273951068383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A7-48C1-8CDF-DE91588485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'Q8'!$A$2:$A$4</c:f>
              <c:strCache>
                <c:ptCount val="2"/>
                <c:pt idx="0">
                  <c:v>No</c:v>
                </c:pt>
                <c:pt idx="1">
                  <c:v>Yes</c:v>
                </c:pt>
              </c:strCache>
            </c:strRef>
          </c:cat>
          <c:val>
            <c:numRef>
              <c:f>'Q8'!$B$2:$B$4</c:f>
              <c:numCache>
                <c:formatCode>0.00%</c:formatCode>
                <c:ptCount val="2"/>
                <c:pt idx="0">
                  <c:v>0.74337765678986489</c:v>
                </c:pt>
                <c:pt idx="1">
                  <c:v>0.25662234321013505</c:v>
                </c:pt>
              </c:numCache>
            </c:numRef>
          </c:val>
          <c:extLst>
            <c:ext xmlns:c16="http://schemas.microsoft.com/office/drawing/2014/chart" uri="{C3380CC4-5D6E-409C-BE32-E72D297353CC}">
              <c16:uniqueId val="{00000005-98D3-46E0-90A5-F96C02224286}"/>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8873637878076119"/>
          <c:y val="0.75314332789246008"/>
          <c:w val="0.19102279523416205"/>
          <c:h val="0.2190471291087435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file.xlsx]Q7!PivotTable5</c:name>
    <c:fmtId val="5"/>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b="1">
                <a:solidFill>
                  <a:schemeClr val="tx1"/>
                </a:solidFill>
              </a:rPr>
              <a:t>Has_Table_Booking</a:t>
            </a:r>
          </a:p>
        </c:rich>
      </c:tx>
      <c:layout>
        <c:manualLayout>
          <c:xMode val="edge"/>
          <c:yMode val="edge"/>
          <c:x val="0.35240784076823223"/>
          <c:y val="2.622192753316681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7C80"/>
          </a:solidFill>
          <a:ln w="19050">
            <a:solidFill>
              <a:schemeClr val="lt1"/>
            </a:solidFill>
          </a:ln>
          <a:effectLst/>
        </c:spPr>
        <c:dLbl>
          <c:idx val="0"/>
          <c:layout>
            <c:manualLayout>
              <c:x val="0.28748180494905384"/>
              <c:y val="5.55555555555555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37409024745268"/>
                  <c:h val="7.4004811898512685E-2"/>
                </c:manualLayout>
              </c15:layout>
            </c:ext>
          </c:extLst>
        </c:dLbl>
      </c:pivotFmt>
      <c:pivotFmt>
        <c:idx val="2"/>
        <c:spPr>
          <a:solidFill>
            <a:srgbClr val="FF0000"/>
          </a:solidFill>
          <a:ln w="19050">
            <a:solidFill>
              <a:schemeClr val="lt1"/>
            </a:solidFill>
          </a:ln>
          <a:effectLst/>
        </c:spPr>
        <c:dLbl>
          <c:idx val="0"/>
          <c:layout>
            <c:manualLayout>
              <c:x val="-0.11826783114992725"/>
              <c:y val="-0.138888888888888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697962154294033"/>
                  <c:h val="8.789370078740158E-2"/>
                </c:manualLayout>
              </c15:layout>
            </c:ext>
          </c:extLst>
        </c:dLbl>
      </c:pivotFmt>
      <c:pivotFmt>
        <c:idx val="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FF7C80"/>
          </a:solidFill>
          <a:ln w="19050">
            <a:solidFill>
              <a:schemeClr val="lt1"/>
            </a:solidFill>
          </a:ln>
          <a:effectLst/>
        </c:spPr>
        <c:dLbl>
          <c:idx val="0"/>
          <c:layout>
            <c:manualLayout>
              <c:x val="0.28748180494905384"/>
              <c:y val="5.55555555555555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37409024745268"/>
                  <c:h val="7.4004811898512685E-2"/>
                </c:manualLayout>
              </c15:layout>
            </c:ext>
          </c:extLst>
        </c:dLbl>
      </c:pivotFmt>
      <c:pivotFmt>
        <c:idx val="5"/>
        <c:spPr>
          <a:solidFill>
            <a:srgbClr val="FF0000"/>
          </a:solidFill>
          <a:ln w="19050">
            <a:solidFill>
              <a:schemeClr val="lt1"/>
            </a:solidFill>
          </a:ln>
          <a:effectLst/>
        </c:spPr>
        <c:dLbl>
          <c:idx val="0"/>
          <c:layout>
            <c:manualLayout>
              <c:x val="-0.11826783114992725"/>
              <c:y val="-0.138888888888888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697962154294033"/>
                  <c:h val="8.789370078740158E-2"/>
                </c:manualLayout>
              </c15:layout>
            </c:ext>
          </c:extLst>
        </c:dLbl>
      </c:pivotFmt>
      <c:pivotFmt>
        <c:idx val="6"/>
        <c:spPr>
          <a:solidFill>
            <a:srgbClr val="CD1C18">
              <a:alpha val="58039"/>
            </a:srgb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rgbClr val="CD1C18">
              <a:alpha val="58039"/>
            </a:srgbClr>
          </a:solidFill>
          <a:ln w="19050">
            <a:solidFill>
              <a:schemeClr val="lt1"/>
            </a:solidFill>
          </a:ln>
          <a:effectLst/>
        </c:spPr>
        <c:dLbl>
          <c:idx val="0"/>
          <c:layout>
            <c:manualLayout>
              <c:x val="0.29455071765727625"/>
              <c:y val="-0.1667593127139909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3937409024745268"/>
                  <c:h val="7.4004811898512685E-2"/>
                </c:manualLayout>
              </c15:layout>
            </c:ext>
          </c:extLst>
        </c:dLbl>
      </c:pivotFmt>
      <c:pivotFmt>
        <c:idx val="8"/>
        <c:spPr>
          <a:solidFill>
            <a:srgbClr val="CD1C18"/>
          </a:solidFill>
          <a:ln w="19050">
            <a:solidFill>
              <a:schemeClr val="lt1"/>
            </a:solidFill>
          </a:ln>
          <a:effectLst/>
        </c:spPr>
        <c:dLbl>
          <c:idx val="0"/>
          <c:layout>
            <c:manualLayout>
              <c:x val="-0.21297074626034207"/>
              <c:y val="-8.4666981421024176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8568204509905936"/>
                  <c:h val="8.7893742880976261E-2"/>
                </c:manualLayout>
              </c15:layout>
            </c:ext>
          </c:extLst>
        </c:dLbl>
      </c:pivotFmt>
    </c:pivotFmts>
    <c:plotArea>
      <c:layout>
        <c:manualLayout>
          <c:layoutTarget val="inner"/>
          <c:xMode val="edge"/>
          <c:yMode val="edge"/>
          <c:x val="0.23717190285628728"/>
          <c:y val="0.17724236777575178"/>
          <c:w val="0.37603178134222809"/>
          <c:h val="0.72404922291639273"/>
        </c:manualLayout>
      </c:layout>
      <c:doughnutChart>
        <c:varyColors val="1"/>
        <c:ser>
          <c:idx val="0"/>
          <c:order val="0"/>
          <c:tx>
            <c:strRef>
              <c:f>'Q7'!$B$1</c:f>
              <c:strCache>
                <c:ptCount val="1"/>
                <c:pt idx="0">
                  <c:v>Total</c:v>
                </c:pt>
              </c:strCache>
            </c:strRef>
          </c:tx>
          <c:spPr>
            <a:solidFill>
              <a:srgbClr val="CD1C18">
                <a:alpha val="58039"/>
              </a:srgbClr>
            </a:solidFill>
          </c:spPr>
          <c:dPt>
            <c:idx val="0"/>
            <c:bubble3D val="0"/>
            <c:spPr>
              <a:solidFill>
                <a:srgbClr val="CD1C18">
                  <a:alpha val="58039"/>
                </a:srgbClr>
              </a:solidFill>
              <a:ln w="19050">
                <a:solidFill>
                  <a:schemeClr val="lt1"/>
                </a:solidFill>
              </a:ln>
              <a:effectLst/>
            </c:spPr>
            <c:extLst>
              <c:ext xmlns:c16="http://schemas.microsoft.com/office/drawing/2014/chart" uri="{C3380CC4-5D6E-409C-BE32-E72D297353CC}">
                <c16:uniqueId val="{00000001-DD0E-4A4A-AF97-99A30CA178BA}"/>
              </c:ext>
            </c:extLst>
          </c:dPt>
          <c:dPt>
            <c:idx val="1"/>
            <c:bubble3D val="0"/>
            <c:spPr>
              <a:solidFill>
                <a:srgbClr val="CD1C18"/>
              </a:solidFill>
              <a:ln w="19050">
                <a:solidFill>
                  <a:schemeClr val="lt1"/>
                </a:solidFill>
              </a:ln>
              <a:effectLst/>
            </c:spPr>
            <c:extLst>
              <c:ext xmlns:c16="http://schemas.microsoft.com/office/drawing/2014/chart" uri="{C3380CC4-5D6E-409C-BE32-E72D297353CC}">
                <c16:uniqueId val="{00000003-DD0E-4A4A-AF97-99A30CA178BA}"/>
              </c:ext>
            </c:extLst>
          </c:dPt>
          <c:dLbls>
            <c:dLbl>
              <c:idx val="0"/>
              <c:layout>
                <c:manualLayout>
                  <c:x val="0.29455071765727625"/>
                  <c:y val="-0.1667593127139909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3937409024745268"/>
                      <c:h val="7.4004811898512685E-2"/>
                    </c:manualLayout>
                  </c15:layout>
                </c:ext>
                <c:ext xmlns:c16="http://schemas.microsoft.com/office/drawing/2014/chart" uri="{C3380CC4-5D6E-409C-BE32-E72D297353CC}">
                  <c16:uniqueId val="{00000001-DD0E-4A4A-AF97-99A30CA178BA}"/>
                </c:ext>
              </c:extLst>
            </c:dLbl>
            <c:dLbl>
              <c:idx val="1"/>
              <c:layout>
                <c:manualLayout>
                  <c:x val="-0.21297074626034207"/>
                  <c:y val="-8.4666981421024176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8568204509905936"/>
                      <c:h val="8.7893742880976261E-2"/>
                    </c:manualLayout>
                  </c15:layout>
                </c:ext>
                <c:ext xmlns:c16="http://schemas.microsoft.com/office/drawing/2014/chart" uri="{C3380CC4-5D6E-409C-BE32-E72D297353CC}">
                  <c16:uniqueId val="{00000003-DD0E-4A4A-AF97-99A30CA178B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'Q7'!$A$2:$A$4</c:f>
              <c:strCache>
                <c:ptCount val="2"/>
                <c:pt idx="0">
                  <c:v>No</c:v>
                </c:pt>
                <c:pt idx="1">
                  <c:v>Yes</c:v>
                </c:pt>
              </c:strCache>
            </c:strRef>
          </c:cat>
          <c:val>
            <c:numRef>
              <c:f>'Q7'!$B$2:$B$4</c:f>
              <c:numCache>
                <c:formatCode>0.00%</c:formatCode>
                <c:ptCount val="2"/>
                <c:pt idx="0">
                  <c:v>0.87875615118835726</c:v>
                </c:pt>
                <c:pt idx="1">
                  <c:v>0.12124384881164275</c:v>
                </c:pt>
              </c:numCache>
            </c:numRef>
          </c:val>
          <c:extLst>
            <c:ext xmlns:c16="http://schemas.microsoft.com/office/drawing/2014/chart" uri="{C3380CC4-5D6E-409C-BE32-E72D297353CC}">
              <c16:uniqueId val="{00000004-DD0E-4A4A-AF97-99A30CA178B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73305980579347"/>
          <c:y val="0.74960452760518781"/>
          <c:w val="0.20398225928750402"/>
          <c:h val="0.2190470508548205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file.xlsx]Q5!PivotTable3</c:name>
    <c:fmtId val="11"/>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b="1">
                <a:solidFill>
                  <a:schemeClr val="tx1"/>
                </a:solidFill>
              </a:rPr>
              <a:t>Rating</a:t>
            </a:r>
            <a:r>
              <a:rPr lang="en-US" sz="1600" b="1" baseline="0">
                <a:solidFill>
                  <a:schemeClr val="tx1"/>
                </a:solidFill>
              </a:rPr>
              <a:t> Bucket</a:t>
            </a:r>
            <a:endParaRPr lang="en-US" sz="1600" b="1">
              <a:solidFill>
                <a:schemeClr val="tx1"/>
              </a:solidFill>
            </a:endParaRPr>
          </a:p>
        </c:rich>
      </c:tx>
      <c:layout>
        <c:manualLayout>
          <c:xMode val="edge"/>
          <c:yMode val="edge"/>
          <c:x val="0.40518502535052597"/>
          <c:y val="3.749358830895310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2.7777777777777779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dLbl>
          <c:idx val="0"/>
          <c:layout>
            <c:manualLayout>
              <c:x val="1.6666666666666566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sp3d/>
        </c:spPr>
        <c:dLbl>
          <c:idx val="0"/>
          <c:layout>
            <c:manualLayout>
              <c:x val="3.888888888888889E-2"/>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layout>
            <c:manualLayout>
              <c:x val="3.3333333333333333E-2"/>
              <c:y val="-0.1805555555555556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dLbl>
          <c:idx val="0"/>
          <c:layout>
            <c:manualLayout>
              <c:x val="3.3333333333333333E-2"/>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a:sp3d/>
        </c:spPr>
        <c:dLbl>
          <c:idx val="0"/>
          <c:layout>
            <c:manualLayout>
              <c:x val="3.3333333333333333E-2"/>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sp3d/>
        </c:spPr>
        <c:dLbl>
          <c:idx val="0"/>
          <c:layout>
            <c:manualLayout>
              <c:x val="3.3333333333333333E-2"/>
              <c:y val="-0.1805555555555556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dLbl>
          <c:idx val="0"/>
          <c:layout>
            <c:manualLayout>
              <c:x val="3.888888888888889E-2"/>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sp3d/>
        </c:spPr>
        <c:dLbl>
          <c:idx val="0"/>
          <c:layout>
            <c:manualLayout>
              <c:x val="1.6666666666666566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sp3d/>
        </c:spPr>
        <c:dLbl>
          <c:idx val="0"/>
          <c:layout>
            <c:manualLayout>
              <c:x val="2.7777777777777779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D1C18">
              <a:alpha val="92157"/>
            </a:srgb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D1C18">
              <a:alpha val="92157"/>
            </a:srgbClr>
          </a:solidFill>
          <a:ln>
            <a:noFill/>
          </a:ln>
          <a:effectLst/>
          <a:sp3d/>
        </c:spPr>
        <c:dLbl>
          <c:idx val="0"/>
          <c:layout>
            <c:manualLayout>
              <c:x val="3.3333333333333333E-2"/>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D1C18">
              <a:alpha val="92157"/>
            </a:srgbClr>
          </a:solidFill>
          <a:ln>
            <a:noFill/>
          </a:ln>
          <a:effectLst/>
          <a:sp3d/>
        </c:spPr>
        <c:dLbl>
          <c:idx val="0"/>
          <c:layout>
            <c:manualLayout>
              <c:x val="3.3333333333333333E-2"/>
              <c:y val="-0.1805555555555556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D1C18">
              <a:alpha val="92157"/>
            </a:srgbClr>
          </a:solidFill>
          <a:ln>
            <a:noFill/>
          </a:ln>
          <a:effectLst/>
          <a:sp3d/>
        </c:spPr>
        <c:dLbl>
          <c:idx val="0"/>
          <c:layout>
            <c:manualLayout>
              <c:x val="3.888888888888889E-2"/>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D1C18">
              <a:alpha val="92157"/>
            </a:srgbClr>
          </a:solidFill>
          <a:ln>
            <a:noFill/>
          </a:ln>
          <a:effectLst/>
          <a:sp3d/>
        </c:spPr>
        <c:dLbl>
          <c:idx val="0"/>
          <c:layout>
            <c:manualLayout>
              <c:x val="1.6666666666666566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D1C18">
              <a:alpha val="92157"/>
            </a:srgbClr>
          </a:solidFill>
          <a:ln>
            <a:noFill/>
          </a:ln>
          <a:effectLst/>
          <a:sp3d/>
        </c:spPr>
        <c:dLbl>
          <c:idx val="0"/>
          <c:layout>
            <c:manualLayout>
              <c:x val="2.7777777777777779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853258321612751E-2"/>
          <c:y val="0.26398648939374381"/>
          <c:w val="0.87475958965044986"/>
          <c:h val="0.50116217030248278"/>
        </c:manualLayout>
      </c:layout>
      <c:area3DChart>
        <c:grouping val="stacked"/>
        <c:varyColors val="0"/>
        <c:ser>
          <c:idx val="0"/>
          <c:order val="0"/>
          <c:tx>
            <c:strRef>
              <c:f>'Q5'!$B$3</c:f>
              <c:strCache>
                <c:ptCount val="1"/>
                <c:pt idx="0">
                  <c:v>Total</c:v>
                </c:pt>
              </c:strCache>
            </c:strRef>
          </c:tx>
          <c:spPr>
            <a:solidFill>
              <a:srgbClr val="CD1C18">
                <a:alpha val="92157"/>
              </a:srgbClr>
            </a:solidFill>
            <a:ln>
              <a:noFill/>
            </a:ln>
            <a:effectLst/>
            <a:sp3d/>
          </c:spPr>
          <c:dPt>
            <c:idx val="0"/>
            <c:bubble3D val="0"/>
            <c:extLst>
              <c:ext xmlns:c16="http://schemas.microsoft.com/office/drawing/2014/chart" uri="{C3380CC4-5D6E-409C-BE32-E72D297353CC}">
                <c16:uniqueId val="{00000000-A2EE-4AD6-9721-87962B50675A}"/>
              </c:ext>
            </c:extLst>
          </c:dPt>
          <c:dPt>
            <c:idx val="1"/>
            <c:bubble3D val="0"/>
            <c:extLst>
              <c:ext xmlns:c16="http://schemas.microsoft.com/office/drawing/2014/chart" uri="{C3380CC4-5D6E-409C-BE32-E72D297353CC}">
                <c16:uniqueId val="{00000001-A2EE-4AD6-9721-87962B50675A}"/>
              </c:ext>
            </c:extLst>
          </c:dPt>
          <c:dPt>
            <c:idx val="2"/>
            <c:bubble3D val="0"/>
            <c:extLst>
              <c:ext xmlns:c16="http://schemas.microsoft.com/office/drawing/2014/chart" uri="{C3380CC4-5D6E-409C-BE32-E72D297353CC}">
                <c16:uniqueId val="{00000002-A2EE-4AD6-9721-87962B50675A}"/>
              </c:ext>
            </c:extLst>
          </c:dPt>
          <c:dPt>
            <c:idx val="3"/>
            <c:bubble3D val="0"/>
            <c:extLst>
              <c:ext xmlns:c16="http://schemas.microsoft.com/office/drawing/2014/chart" uri="{C3380CC4-5D6E-409C-BE32-E72D297353CC}">
                <c16:uniqueId val="{00000003-A2EE-4AD6-9721-87962B50675A}"/>
              </c:ext>
            </c:extLst>
          </c:dPt>
          <c:dPt>
            <c:idx val="4"/>
            <c:bubble3D val="0"/>
            <c:extLst>
              <c:ext xmlns:c16="http://schemas.microsoft.com/office/drawing/2014/chart" uri="{C3380CC4-5D6E-409C-BE32-E72D297353CC}">
                <c16:uniqueId val="{00000004-A2EE-4AD6-9721-87962B50675A}"/>
              </c:ext>
            </c:extLst>
          </c:dPt>
          <c:dLbls>
            <c:dLbl>
              <c:idx val="0"/>
              <c:layout>
                <c:manualLayout>
                  <c:x val="3.3333333333333333E-2"/>
                  <c:y val="-0.282407407407407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2EE-4AD6-9721-87962B50675A}"/>
                </c:ext>
              </c:extLst>
            </c:dLbl>
            <c:dLbl>
              <c:idx val="1"/>
              <c:layout>
                <c:manualLayout>
                  <c:x val="3.3333333333333333E-2"/>
                  <c:y val="-0.180555555555555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EE-4AD6-9721-87962B50675A}"/>
                </c:ext>
              </c:extLst>
            </c:dLbl>
            <c:dLbl>
              <c:idx val="2"/>
              <c:layout>
                <c:manualLayout>
                  <c:x val="3.888888888888889E-2"/>
                  <c:y val="-0.185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EE-4AD6-9721-87962B50675A}"/>
                </c:ext>
              </c:extLst>
            </c:dLbl>
            <c:dLbl>
              <c:idx val="3"/>
              <c:layout>
                <c:manualLayout>
                  <c:x val="1.6666666666666566E-2"/>
                  <c:y val="-0.14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EE-4AD6-9721-87962B50675A}"/>
                </c:ext>
              </c:extLst>
            </c:dLbl>
            <c:dLbl>
              <c:idx val="4"/>
              <c:layout>
                <c:manualLayout>
                  <c:x val="2.7777777777777779E-3"/>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2EE-4AD6-9721-87962B50675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'Q5'!$A$4:$A$9</c:f>
              <c:strCache>
                <c:ptCount val="5"/>
                <c:pt idx="0">
                  <c:v>Average</c:v>
                </c:pt>
                <c:pt idx="1">
                  <c:v>Very Low</c:v>
                </c:pt>
                <c:pt idx="2">
                  <c:v>Low</c:v>
                </c:pt>
                <c:pt idx="3">
                  <c:v>Good</c:v>
                </c:pt>
                <c:pt idx="4">
                  <c:v>Excellent</c:v>
                </c:pt>
              </c:strCache>
            </c:strRef>
          </c:cat>
          <c:val>
            <c:numRef>
              <c:f>'Q5'!$B$4:$B$9</c:f>
              <c:numCache>
                <c:formatCode>General</c:formatCode>
                <c:ptCount val="5"/>
                <c:pt idx="0">
                  <c:v>4590</c:v>
                </c:pt>
                <c:pt idx="1">
                  <c:v>2151</c:v>
                </c:pt>
                <c:pt idx="2">
                  <c:v>1430</c:v>
                </c:pt>
                <c:pt idx="3">
                  <c:v>1174</c:v>
                </c:pt>
                <c:pt idx="4">
                  <c:v>206</c:v>
                </c:pt>
              </c:numCache>
            </c:numRef>
          </c:val>
          <c:extLst>
            <c:ext xmlns:c16="http://schemas.microsoft.com/office/drawing/2014/chart" uri="{C3380CC4-5D6E-409C-BE32-E72D297353CC}">
              <c16:uniqueId val="{00000005-A2EE-4AD6-9721-87962B50675A}"/>
            </c:ext>
          </c:extLst>
        </c:ser>
        <c:dLbls>
          <c:showLegendKey val="0"/>
          <c:showVal val="0"/>
          <c:showCatName val="0"/>
          <c:showSerName val="0"/>
          <c:showPercent val="0"/>
          <c:showBubbleSize val="0"/>
        </c:dLbls>
        <c:axId val="1742753376"/>
        <c:axId val="1742751936"/>
        <c:axId val="0"/>
      </c:area3DChart>
      <c:catAx>
        <c:axId val="1742753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742751936"/>
        <c:crosses val="autoZero"/>
        <c:auto val="1"/>
        <c:lblAlgn val="ctr"/>
        <c:lblOffset val="100"/>
        <c:noMultiLvlLbl val="0"/>
      </c:catAx>
      <c:valAx>
        <c:axId val="1742751936"/>
        <c:scaling>
          <c:orientation val="minMax"/>
        </c:scaling>
        <c:delete val="1"/>
        <c:axPos val="l"/>
        <c:numFmt formatCode="General" sourceLinked="1"/>
        <c:majorTickMark val="none"/>
        <c:minorTickMark val="none"/>
        <c:tickLblPos val="nextTo"/>
        <c:crossAx val="1742753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file.xlsx]Q6!PivotTable4</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PRICE</a:t>
            </a:r>
            <a:r>
              <a:rPr lang="en-US" sz="1600" b="1" baseline="0">
                <a:solidFill>
                  <a:schemeClr val="tx1"/>
                </a:solidFill>
              </a:rPr>
              <a:t> BUCKET</a:t>
            </a:r>
            <a:endParaRPr lang="en-US" sz="1600" b="1">
              <a:solidFill>
                <a:schemeClr val="tx1"/>
              </a:solidFill>
            </a:endParaRPr>
          </a:p>
        </c:rich>
      </c:tx>
      <c:layout>
        <c:manualLayout>
          <c:xMode val="edge"/>
          <c:yMode val="edge"/>
          <c:x val="0.38883333333333331"/>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CD1C18">
              <a:alpha val="69804"/>
            </a:srgbClr>
          </a:solidFill>
          <a:ln w="19050">
            <a:solidFill>
              <a:schemeClr val="lt1"/>
            </a:solidFill>
          </a:ln>
          <a:effectLst/>
        </c:spPr>
        <c:dLbl>
          <c:idx val="0"/>
          <c:layout>
            <c:manualLayout>
              <c:x val="0.15728094925634295"/>
              <c:y val="-2.298264800233304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CD1C18">
              <a:alpha val="60000"/>
            </a:srgbClr>
          </a:solidFill>
          <a:ln w="19050">
            <a:solidFill>
              <a:schemeClr val="lt1"/>
            </a:solidFill>
          </a:ln>
          <a:effectLst/>
        </c:spPr>
        <c:dLbl>
          <c:idx val="0"/>
          <c:layout>
            <c:manualLayout>
              <c:x val="-3.8706583552055994E-2"/>
              <c:y val="-6.621755613881598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D1C18">
              <a:alpha val="50196"/>
            </a:srgbClr>
          </a:solidFill>
          <a:ln w="19050">
            <a:solidFill>
              <a:schemeClr val="bg1"/>
            </a:solidFill>
          </a:ln>
          <a:effectLst/>
        </c:spPr>
        <c:dLbl>
          <c:idx val="0"/>
          <c:layout>
            <c:manualLayout>
              <c:x val="-4.6169838145231845E-2"/>
              <c:y val="-1.55209244677748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CD1C18"/>
          </a:solidFill>
          <a:ln w="19050">
            <a:solidFill>
              <a:schemeClr val="bg1"/>
            </a:solidFill>
          </a:ln>
          <a:effectLst/>
        </c:spPr>
        <c:dLbl>
          <c:idx val="0"/>
          <c:layout>
            <c:manualLayout>
              <c:x val="5.8720472440944881E-2"/>
              <c:y val="-8.946267133275007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CD1C18">
              <a:alpha val="78824"/>
            </a:srgbClr>
          </a:solidFill>
          <a:ln w="19050">
            <a:solidFill>
              <a:schemeClr val="lt1"/>
            </a:solidFill>
          </a:ln>
          <a:effectLst/>
        </c:spPr>
        <c:dLbl>
          <c:idx val="0"/>
          <c:layout>
            <c:manualLayout>
              <c:x val="0.14321959755030622"/>
              <c:y val="-9.877661125692621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CD1C18">
              <a:alpha val="56078"/>
            </a:srgbClr>
          </a:solidFill>
          <a:ln w="19050">
            <a:solidFill>
              <a:schemeClr val="lt1"/>
            </a:solidFill>
          </a:ln>
          <a:effectLst/>
        </c:spPr>
        <c:dLbl>
          <c:idx val="0"/>
          <c:layout>
            <c:manualLayout>
              <c:x val="-9.6296369203849513E-2"/>
              <c:y val="-6.30854476523767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CD1C18">
              <a:alpha val="23922"/>
            </a:srgbClr>
          </a:solidFill>
          <a:ln w="19050">
            <a:solidFill>
              <a:schemeClr val="lt1"/>
            </a:solidFill>
          </a:ln>
          <a:effectLst/>
        </c:spPr>
        <c:dLbl>
          <c:idx val="0"/>
          <c:layout>
            <c:manualLayout>
              <c:x val="-1.8547134733158357E-2"/>
              <c:y val="-8.5921916010498686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CD1C18"/>
          </a:solidFill>
          <a:ln w="19050">
            <a:solidFill>
              <a:schemeClr val="lt1"/>
            </a:solidFill>
          </a:ln>
          <a:effectLst/>
        </c:spPr>
        <c:dLbl>
          <c:idx val="0"/>
          <c:layout>
            <c:manualLayout>
              <c:x val="4.5499562554680663E-2"/>
              <c:y val="-0.15886592300962379"/>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CD1C18"/>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D1C18"/>
          </a:solidFill>
          <a:ln w="19050">
            <a:solidFill>
              <a:schemeClr val="lt1"/>
            </a:solidFill>
          </a:ln>
          <a:effectLst/>
        </c:spPr>
        <c:dLbl>
          <c:idx val="0"/>
          <c:layout>
            <c:manualLayout>
              <c:x val="4.5499562554680663E-2"/>
              <c:y val="-0.15886592300962379"/>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CD1C18">
              <a:alpha val="78824"/>
            </a:srgbClr>
          </a:solidFill>
          <a:ln w="19050">
            <a:solidFill>
              <a:schemeClr val="lt1"/>
            </a:solidFill>
          </a:ln>
          <a:effectLst/>
        </c:spPr>
        <c:dLbl>
          <c:idx val="0"/>
          <c:layout>
            <c:manualLayout>
              <c:x val="0.14321959755030622"/>
              <c:y val="-9.877661125692621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CD1C18">
              <a:alpha val="56078"/>
            </a:srgbClr>
          </a:solidFill>
          <a:ln w="19050">
            <a:solidFill>
              <a:schemeClr val="lt1"/>
            </a:solidFill>
          </a:ln>
          <a:effectLst/>
        </c:spPr>
        <c:dLbl>
          <c:idx val="0"/>
          <c:layout>
            <c:manualLayout>
              <c:x val="-9.6296369203849513E-2"/>
              <c:y val="-6.30854476523767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CD1C18">
              <a:alpha val="23922"/>
            </a:srgbClr>
          </a:solidFill>
          <a:ln w="19050">
            <a:solidFill>
              <a:schemeClr val="lt1"/>
            </a:solidFill>
          </a:ln>
          <a:effectLst/>
        </c:spPr>
        <c:dLbl>
          <c:idx val="0"/>
          <c:layout>
            <c:manualLayout>
              <c:x val="-1.8547134733158357E-2"/>
              <c:y val="-8.5921916010498686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CD1C18"/>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CD1C18"/>
          </a:solidFill>
          <a:ln w="19050">
            <a:solidFill>
              <a:schemeClr val="lt1"/>
            </a:solidFill>
          </a:ln>
          <a:effectLst/>
        </c:spPr>
        <c:dLbl>
          <c:idx val="0"/>
          <c:layout>
            <c:manualLayout>
              <c:x val="4.5499562554680663E-2"/>
              <c:y val="-0.15886592300962379"/>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6"/>
        <c:spPr>
          <a:solidFill>
            <a:srgbClr val="CD1C18">
              <a:alpha val="78824"/>
            </a:srgbClr>
          </a:solidFill>
          <a:ln w="19050">
            <a:solidFill>
              <a:schemeClr val="lt1"/>
            </a:solidFill>
          </a:ln>
          <a:effectLst/>
        </c:spPr>
        <c:dLbl>
          <c:idx val="0"/>
          <c:layout>
            <c:manualLayout>
              <c:x val="0.14321959755030622"/>
              <c:y val="-9.877661125692621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CD1C18">
              <a:alpha val="56078"/>
            </a:srgbClr>
          </a:solidFill>
          <a:ln w="19050">
            <a:solidFill>
              <a:schemeClr val="lt1"/>
            </a:solidFill>
          </a:ln>
          <a:effectLst/>
        </c:spPr>
        <c:dLbl>
          <c:idx val="0"/>
          <c:layout>
            <c:manualLayout>
              <c:x val="-9.6296369203849513E-2"/>
              <c:y val="-6.30854476523767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rgbClr val="CD1C18">
              <a:alpha val="23922"/>
            </a:srgbClr>
          </a:solidFill>
          <a:ln w="19050">
            <a:solidFill>
              <a:schemeClr val="lt1"/>
            </a:solidFill>
          </a:ln>
          <a:effectLst/>
        </c:spPr>
        <c:dLbl>
          <c:idx val="0"/>
          <c:layout>
            <c:manualLayout>
              <c:x val="-1.8547134733158357E-2"/>
              <c:y val="-8.5921916010498686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'Q6'!$B$1</c:f>
              <c:strCache>
                <c:ptCount val="1"/>
                <c:pt idx="0">
                  <c:v>Total</c:v>
                </c:pt>
              </c:strCache>
            </c:strRef>
          </c:tx>
          <c:spPr>
            <a:solidFill>
              <a:srgbClr val="CD1C18"/>
            </a:solidFill>
          </c:spPr>
          <c:dPt>
            <c:idx val="0"/>
            <c:bubble3D val="0"/>
            <c:spPr>
              <a:solidFill>
                <a:srgbClr val="CD1C18"/>
              </a:solidFill>
              <a:ln w="19050">
                <a:solidFill>
                  <a:schemeClr val="lt1"/>
                </a:solidFill>
              </a:ln>
              <a:effectLst/>
            </c:spPr>
            <c:extLst>
              <c:ext xmlns:c16="http://schemas.microsoft.com/office/drawing/2014/chart" uri="{C3380CC4-5D6E-409C-BE32-E72D297353CC}">
                <c16:uniqueId val="{00000001-9B01-4015-9E7D-05054607D587}"/>
              </c:ext>
            </c:extLst>
          </c:dPt>
          <c:dPt>
            <c:idx val="1"/>
            <c:bubble3D val="0"/>
            <c:spPr>
              <a:solidFill>
                <a:srgbClr val="CD1C18">
                  <a:alpha val="78824"/>
                </a:srgbClr>
              </a:solidFill>
              <a:ln w="19050">
                <a:solidFill>
                  <a:schemeClr val="lt1"/>
                </a:solidFill>
              </a:ln>
              <a:effectLst/>
            </c:spPr>
            <c:extLst>
              <c:ext xmlns:c16="http://schemas.microsoft.com/office/drawing/2014/chart" uri="{C3380CC4-5D6E-409C-BE32-E72D297353CC}">
                <c16:uniqueId val="{00000003-9B01-4015-9E7D-05054607D587}"/>
              </c:ext>
            </c:extLst>
          </c:dPt>
          <c:dPt>
            <c:idx val="2"/>
            <c:bubble3D val="0"/>
            <c:spPr>
              <a:solidFill>
                <a:srgbClr val="CD1C18">
                  <a:alpha val="56078"/>
                </a:srgbClr>
              </a:solidFill>
              <a:ln w="19050">
                <a:solidFill>
                  <a:schemeClr val="lt1"/>
                </a:solidFill>
              </a:ln>
              <a:effectLst/>
            </c:spPr>
            <c:extLst>
              <c:ext xmlns:c16="http://schemas.microsoft.com/office/drawing/2014/chart" uri="{C3380CC4-5D6E-409C-BE32-E72D297353CC}">
                <c16:uniqueId val="{00000005-9B01-4015-9E7D-05054607D587}"/>
              </c:ext>
            </c:extLst>
          </c:dPt>
          <c:dPt>
            <c:idx val="3"/>
            <c:bubble3D val="0"/>
            <c:spPr>
              <a:solidFill>
                <a:srgbClr val="CD1C18">
                  <a:alpha val="23922"/>
                </a:srgbClr>
              </a:solidFill>
              <a:ln w="19050">
                <a:solidFill>
                  <a:schemeClr val="lt1"/>
                </a:solidFill>
              </a:ln>
              <a:effectLst/>
            </c:spPr>
            <c:extLst>
              <c:ext xmlns:c16="http://schemas.microsoft.com/office/drawing/2014/chart" uri="{C3380CC4-5D6E-409C-BE32-E72D297353CC}">
                <c16:uniqueId val="{00000007-9B01-4015-9E7D-05054607D587}"/>
              </c:ext>
            </c:extLst>
          </c:dPt>
          <c:dLbls>
            <c:dLbl>
              <c:idx val="0"/>
              <c:layout>
                <c:manualLayout>
                  <c:x val="4.5499562554680663E-2"/>
                  <c:y val="-0.1588659230096237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01-4015-9E7D-05054607D587}"/>
                </c:ext>
              </c:extLst>
            </c:dLbl>
            <c:dLbl>
              <c:idx val="1"/>
              <c:layout>
                <c:manualLayout>
                  <c:x val="0.14321959755030622"/>
                  <c:y val="-9.877661125692621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01-4015-9E7D-05054607D587}"/>
                </c:ext>
              </c:extLst>
            </c:dLbl>
            <c:dLbl>
              <c:idx val="2"/>
              <c:layout>
                <c:manualLayout>
                  <c:x val="-9.6296369203849513E-2"/>
                  <c:y val="-6.30854476523767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01-4015-9E7D-05054607D587}"/>
                </c:ext>
              </c:extLst>
            </c:dLbl>
            <c:dLbl>
              <c:idx val="3"/>
              <c:layout>
                <c:manualLayout>
                  <c:x val="-1.8547134733158357E-2"/>
                  <c:y val="-8.592191601049868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B01-4015-9E7D-05054607D587}"/>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'Q6'!$A$2:$A$6</c:f>
              <c:strCache>
                <c:ptCount val="4"/>
                <c:pt idx="0">
                  <c:v>Premium</c:v>
                </c:pt>
                <c:pt idx="1">
                  <c:v>Medium</c:v>
                </c:pt>
                <c:pt idx="2">
                  <c:v>High</c:v>
                </c:pt>
                <c:pt idx="3">
                  <c:v>Low</c:v>
                </c:pt>
              </c:strCache>
            </c:strRef>
          </c:cat>
          <c:val>
            <c:numRef>
              <c:f>'Q6'!$B$2:$B$6</c:f>
              <c:numCache>
                <c:formatCode>General</c:formatCode>
                <c:ptCount val="4"/>
                <c:pt idx="0">
                  <c:v>3290</c:v>
                </c:pt>
                <c:pt idx="1">
                  <c:v>2531</c:v>
                </c:pt>
                <c:pt idx="2">
                  <c:v>2282</c:v>
                </c:pt>
                <c:pt idx="3">
                  <c:v>1448</c:v>
                </c:pt>
              </c:numCache>
            </c:numRef>
          </c:val>
          <c:extLst>
            <c:ext xmlns:c16="http://schemas.microsoft.com/office/drawing/2014/chart" uri="{C3380CC4-5D6E-409C-BE32-E72D297353CC}">
              <c16:uniqueId val="{00000008-9B01-4015-9E7D-05054607D5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file.xlsx]Q9 city!PivotTable10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Restaurant</a:t>
            </a:r>
            <a:r>
              <a:rPr lang="en-US" sz="1600" b="1" baseline="0">
                <a:solidFill>
                  <a:schemeClr val="tx1"/>
                </a:solidFill>
              </a:rPr>
              <a:t> Based on city</a:t>
            </a:r>
            <a:endParaRPr lang="en-US" sz="1600" b="1">
              <a:solidFill>
                <a:schemeClr val="tx1"/>
              </a:solidFill>
            </a:endParaRPr>
          </a:p>
        </c:rich>
      </c:tx>
      <c:layout>
        <c:manualLayout>
          <c:xMode val="edge"/>
          <c:yMode val="edge"/>
          <c:x val="0.34054855643044618"/>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alpha val="8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1C18">
              <a:alpha val="8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D1C18">
              <a:alpha val="8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'Q9 city'!$B$3</c:f>
              <c:strCache>
                <c:ptCount val="1"/>
                <c:pt idx="0">
                  <c:v>Total</c:v>
                </c:pt>
              </c:strCache>
            </c:strRef>
          </c:tx>
          <c:spPr>
            <a:solidFill>
              <a:srgbClr val="CD1C18">
                <a:alpha val="89804"/>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 city'!$A$4:$A$14</c:f>
              <c:strCache>
                <c:ptCount val="10"/>
                <c:pt idx="0">
                  <c:v>New Delhi</c:v>
                </c:pt>
                <c:pt idx="1">
                  <c:v>Gurgaon</c:v>
                </c:pt>
                <c:pt idx="2">
                  <c:v>Noida</c:v>
                </c:pt>
                <c:pt idx="3">
                  <c:v>Faridabad</c:v>
                </c:pt>
                <c:pt idx="4">
                  <c:v>Ghaziabad</c:v>
                </c:pt>
                <c:pt idx="5">
                  <c:v>Amritsar</c:v>
                </c:pt>
                <c:pt idx="6">
                  <c:v>Bhubaneshwar</c:v>
                </c:pt>
                <c:pt idx="7">
                  <c:v>Ahmedabad</c:v>
                </c:pt>
                <c:pt idx="8">
                  <c:v>Guwahati</c:v>
                </c:pt>
                <c:pt idx="9">
                  <c:v>Lucknow</c:v>
                </c:pt>
              </c:strCache>
            </c:strRef>
          </c:cat>
          <c:val>
            <c:numRef>
              <c:f>'Q9 city'!$B$4:$B$14</c:f>
              <c:numCache>
                <c:formatCode>General</c:formatCode>
                <c:ptCount val="10"/>
                <c:pt idx="0">
                  <c:v>5473</c:v>
                </c:pt>
                <c:pt idx="1">
                  <c:v>1118</c:v>
                </c:pt>
                <c:pt idx="2">
                  <c:v>1080</c:v>
                </c:pt>
                <c:pt idx="3">
                  <c:v>251</c:v>
                </c:pt>
                <c:pt idx="4">
                  <c:v>25</c:v>
                </c:pt>
                <c:pt idx="5">
                  <c:v>21</c:v>
                </c:pt>
                <c:pt idx="6">
                  <c:v>21</c:v>
                </c:pt>
                <c:pt idx="7">
                  <c:v>21</c:v>
                </c:pt>
                <c:pt idx="8">
                  <c:v>21</c:v>
                </c:pt>
                <c:pt idx="9">
                  <c:v>21</c:v>
                </c:pt>
              </c:numCache>
            </c:numRef>
          </c:val>
          <c:extLst>
            <c:ext xmlns:c16="http://schemas.microsoft.com/office/drawing/2014/chart" uri="{C3380CC4-5D6E-409C-BE32-E72D297353CC}">
              <c16:uniqueId val="{00000000-ADAF-409E-8D55-DED4BCC1361A}"/>
            </c:ext>
          </c:extLst>
        </c:ser>
        <c:dLbls>
          <c:showLegendKey val="0"/>
          <c:showVal val="0"/>
          <c:showCatName val="0"/>
          <c:showSerName val="0"/>
          <c:showPercent val="0"/>
          <c:showBubbleSize val="0"/>
        </c:dLbls>
        <c:gapWidth val="182"/>
        <c:axId val="1562007167"/>
        <c:axId val="1562000447"/>
      </c:barChart>
      <c:catAx>
        <c:axId val="156200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000447"/>
        <c:crosses val="autoZero"/>
        <c:auto val="1"/>
        <c:lblAlgn val="ctr"/>
        <c:lblOffset val="100"/>
        <c:noMultiLvlLbl val="0"/>
      </c:catAx>
      <c:valAx>
        <c:axId val="1562000447"/>
        <c:scaling>
          <c:orientation val="minMax"/>
        </c:scaling>
        <c:delete val="1"/>
        <c:axPos val="b"/>
        <c:numFmt formatCode="General" sourceLinked="1"/>
        <c:majorTickMark val="none"/>
        <c:minorTickMark val="none"/>
        <c:tickLblPos val="nextTo"/>
        <c:crossAx val="15620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file.xlsx]Q9 rating!PivotTable1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RESTAURANT</a:t>
            </a:r>
            <a:r>
              <a:rPr lang="en-US" b="1" baseline="0">
                <a:solidFill>
                  <a:schemeClr val="tx1"/>
                </a:solidFill>
              </a:rPr>
              <a:t> BASED ON RATING</a:t>
            </a:r>
            <a:endParaRPr lang="en-US" b="1">
              <a:solidFill>
                <a:schemeClr val="tx1"/>
              </a:solidFill>
            </a:endParaRPr>
          </a:p>
        </c:rich>
      </c:tx>
      <c:layout>
        <c:manualLayout>
          <c:xMode val="edge"/>
          <c:yMode val="edge"/>
          <c:x val="0.2395693350831146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1C18"/>
          </a:solidFill>
          <a:ln>
            <a:noFill/>
          </a:ln>
          <a:effectLst/>
        </c:spPr>
        <c:dLbl>
          <c:idx val="0"/>
          <c:layout>
            <c:manualLayout>
              <c:x val="-8.3333333333333332E-3"/>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D1C18"/>
          </a:solidFill>
          <a:ln>
            <a:noFill/>
          </a:ln>
          <a:effectLst/>
        </c:spPr>
        <c:dLbl>
          <c:idx val="0"/>
          <c:layout>
            <c:manualLayout>
              <c:x val="-8.3333333333333332E-3"/>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D1C18"/>
          </a:solidFill>
          <a:ln>
            <a:noFill/>
          </a:ln>
          <a:effectLst/>
        </c:spPr>
        <c:dLbl>
          <c:idx val="0"/>
          <c:layout>
            <c:manualLayout>
              <c:x val="-8.3333333333333332E-3"/>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 rating'!$B$1</c:f>
              <c:strCache>
                <c:ptCount val="1"/>
                <c:pt idx="0">
                  <c:v>Total</c:v>
                </c:pt>
              </c:strCache>
            </c:strRef>
          </c:tx>
          <c:spPr>
            <a:solidFill>
              <a:srgbClr val="CD1C18"/>
            </a:solidFill>
            <a:ln>
              <a:noFill/>
            </a:ln>
            <a:effectLst/>
          </c:spPr>
          <c:invertIfNegative val="0"/>
          <c:dPt>
            <c:idx val="6"/>
            <c:invertIfNegative val="0"/>
            <c:bubble3D val="0"/>
            <c:extLst>
              <c:ext xmlns:c16="http://schemas.microsoft.com/office/drawing/2014/chart" uri="{C3380CC4-5D6E-409C-BE32-E72D297353CC}">
                <c16:uniqueId val="{00000000-372F-4643-89CF-2DAB9714339A}"/>
              </c:ext>
            </c:extLst>
          </c:dPt>
          <c:dLbls>
            <c:dLbl>
              <c:idx val="6"/>
              <c:layout>
                <c:manualLayout>
                  <c:x val="-8.3333333333333332E-3"/>
                  <c:y val="-0.1481481481481481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2F-4643-89CF-2DAB971433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 rating'!$A$2:$A$12</c:f>
              <c:strCache>
                <c:ptCount val="10"/>
                <c:pt idx="0">
                  <c:v>Beechworth</c:v>
                </c:pt>
                <c:pt idx="1">
                  <c:v>Inner City</c:v>
                </c:pt>
                <c:pt idx="2">
                  <c:v>Lincoln</c:v>
                </c:pt>
                <c:pt idx="3">
                  <c:v>London</c:v>
                </c:pt>
                <c:pt idx="4">
                  <c:v>Makati City</c:v>
                </c:pt>
                <c:pt idx="5">
                  <c:v>Mandaluyong City</c:v>
                </c:pt>
                <c:pt idx="6">
                  <c:v>Pasig City</c:v>
                </c:pt>
                <c:pt idx="7">
                  <c:v>Quezon City</c:v>
                </c:pt>
                <c:pt idx="8">
                  <c:v>Secunderabad</c:v>
                </c:pt>
                <c:pt idx="9">
                  <c:v>Taguig City</c:v>
                </c:pt>
              </c:strCache>
            </c:strRef>
          </c:cat>
          <c:val>
            <c:numRef>
              <c:f>'Q9 rating'!$B$2:$B$12</c:f>
              <c:numCache>
                <c:formatCode>General</c:formatCode>
                <c:ptCount val="10"/>
                <c:pt idx="0">
                  <c:v>4.5999999999999996</c:v>
                </c:pt>
                <c:pt idx="1">
                  <c:v>4.9000000000000004</c:v>
                </c:pt>
                <c:pt idx="2">
                  <c:v>4.5</c:v>
                </c:pt>
                <c:pt idx="3">
                  <c:v>4.5349999999999993</c:v>
                </c:pt>
                <c:pt idx="4">
                  <c:v>4.6500000000000004</c:v>
                </c:pt>
                <c:pt idx="5">
                  <c:v>4.625</c:v>
                </c:pt>
                <c:pt idx="6">
                  <c:v>4.6333333333333337</c:v>
                </c:pt>
                <c:pt idx="7">
                  <c:v>4.8</c:v>
                </c:pt>
                <c:pt idx="8">
                  <c:v>4.5</c:v>
                </c:pt>
                <c:pt idx="9">
                  <c:v>4.5250000000000004</c:v>
                </c:pt>
              </c:numCache>
            </c:numRef>
          </c:val>
          <c:extLst>
            <c:ext xmlns:c16="http://schemas.microsoft.com/office/drawing/2014/chart" uri="{C3380CC4-5D6E-409C-BE32-E72D297353CC}">
              <c16:uniqueId val="{00000001-372F-4643-89CF-2DAB9714339A}"/>
            </c:ext>
          </c:extLst>
        </c:ser>
        <c:dLbls>
          <c:dLblPos val="outEnd"/>
          <c:showLegendKey val="0"/>
          <c:showVal val="1"/>
          <c:showCatName val="0"/>
          <c:showSerName val="0"/>
          <c:showPercent val="0"/>
          <c:showBubbleSize val="0"/>
        </c:dLbls>
        <c:gapWidth val="219"/>
        <c:overlap val="-27"/>
        <c:axId val="1562031167"/>
        <c:axId val="1562028287"/>
      </c:barChart>
      <c:catAx>
        <c:axId val="156203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028287"/>
        <c:crosses val="autoZero"/>
        <c:auto val="1"/>
        <c:lblAlgn val="ctr"/>
        <c:lblOffset val="100"/>
        <c:noMultiLvlLbl val="0"/>
      </c:catAx>
      <c:valAx>
        <c:axId val="1562028287"/>
        <c:scaling>
          <c:orientation val="minMax"/>
        </c:scaling>
        <c:delete val="1"/>
        <c:axPos val="l"/>
        <c:numFmt formatCode="General" sourceLinked="1"/>
        <c:majorTickMark val="none"/>
        <c:minorTickMark val="none"/>
        <c:tickLblPos val="nextTo"/>
        <c:crossAx val="156203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file.xlsx]Q9 cuisines!PivotTable7</c:name>
    <c:fmtId val="8"/>
  </c:pivotSource>
  <c:chart>
    <c:title>
      <c:tx>
        <c:rich>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r>
              <a:rPr lang="en-US" sz="1600" b="1"/>
              <a:t>RESTAURANT</a:t>
            </a:r>
            <a:r>
              <a:rPr lang="en-US" sz="1600" b="1" baseline="0"/>
              <a:t> BASED ON CUISINES</a:t>
            </a:r>
            <a:endParaRPr lang="en-US" sz="1600" b="1"/>
          </a:p>
        </c:rich>
      </c:tx>
      <c:layout>
        <c:manualLayout>
          <c:xMode val="edge"/>
          <c:yMode val="edge"/>
          <c:x val="0.30472900262467184"/>
          <c:y val="3.138670166229221E-2"/>
        </c:manualLayout>
      </c:layout>
      <c:overlay val="0"/>
      <c:spPr>
        <a:noFill/>
        <a:ln>
          <a:noFill/>
        </a:ln>
        <a:effectLst/>
      </c:spPr>
      <c:txPr>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D1C1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 cuisines'!$B$3</c:f>
              <c:strCache>
                <c:ptCount val="1"/>
                <c:pt idx="0">
                  <c:v>Total</c:v>
                </c:pt>
              </c:strCache>
            </c:strRef>
          </c:tx>
          <c:spPr>
            <a:solidFill>
              <a:srgbClr val="CD1C1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 cuisines'!$A$4:$A$14</c:f>
              <c:strCache>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Cache>
            </c:strRef>
          </c:cat>
          <c:val>
            <c:numRef>
              <c:f>'Q9 cuisines'!$B$4:$B$14</c:f>
              <c:numCache>
                <c:formatCode>General</c:formatCode>
                <c:ptCount val="10"/>
                <c:pt idx="0">
                  <c:v>218</c:v>
                </c:pt>
                <c:pt idx="1">
                  <c:v>170</c:v>
                </c:pt>
                <c:pt idx="2">
                  <c:v>299</c:v>
                </c:pt>
                <c:pt idx="3">
                  <c:v>354</c:v>
                </c:pt>
                <c:pt idx="4">
                  <c:v>354</c:v>
                </c:pt>
                <c:pt idx="5">
                  <c:v>936</c:v>
                </c:pt>
                <c:pt idx="6">
                  <c:v>511</c:v>
                </c:pt>
                <c:pt idx="7">
                  <c:v>334</c:v>
                </c:pt>
                <c:pt idx="8">
                  <c:v>197</c:v>
                </c:pt>
                <c:pt idx="9">
                  <c:v>149</c:v>
                </c:pt>
              </c:numCache>
            </c:numRef>
          </c:val>
          <c:extLst>
            <c:ext xmlns:c16="http://schemas.microsoft.com/office/drawing/2014/chart" uri="{C3380CC4-5D6E-409C-BE32-E72D297353CC}">
              <c16:uniqueId val="{00000000-6E14-4315-8BAC-1CA4707DFA8D}"/>
            </c:ext>
          </c:extLst>
        </c:ser>
        <c:dLbls>
          <c:dLblPos val="outEnd"/>
          <c:showLegendKey val="0"/>
          <c:showVal val="1"/>
          <c:showCatName val="0"/>
          <c:showSerName val="0"/>
          <c:showPercent val="0"/>
          <c:showBubbleSize val="0"/>
        </c:dLbls>
        <c:gapWidth val="219"/>
        <c:overlap val="-27"/>
        <c:axId val="713901647"/>
        <c:axId val="713918447"/>
      </c:barChart>
      <c:catAx>
        <c:axId val="713901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918447"/>
        <c:crosses val="autoZero"/>
        <c:auto val="1"/>
        <c:lblAlgn val="ctr"/>
        <c:lblOffset val="100"/>
        <c:noMultiLvlLbl val="0"/>
      </c:catAx>
      <c:valAx>
        <c:axId val="713918447"/>
        <c:scaling>
          <c:orientation val="minMax"/>
        </c:scaling>
        <c:delete val="1"/>
        <c:axPos val="l"/>
        <c:numFmt formatCode="General" sourceLinked="1"/>
        <c:majorTickMark val="none"/>
        <c:minorTickMark val="none"/>
        <c:tickLblPos val="nextTo"/>
        <c:crossAx val="71390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 file.xlsx]Q4!PivotTable2</c:name>
    <c:fmtId val="6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Numbers of Resturants opening based on Year , Quarter , Month</a:t>
            </a:r>
            <a:r>
              <a:rPr lang="en-IN" sz="1400" b="1" i="0" u="none" strike="noStrike" baseline="0"/>
              <a:t> </a:t>
            </a:r>
            <a:endParaRPr lang="en-IN" sz="1400" b="1"/>
          </a:p>
        </c:rich>
      </c:tx>
      <c:layout>
        <c:manualLayout>
          <c:xMode val="edge"/>
          <c:yMode val="edge"/>
          <c:x val="9.8236001749781268E-2"/>
          <c:y val="4.990522018081073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rgbClr val="C00000"/>
            </a:solidFill>
            <a:round/>
          </a:ln>
          <a:effectLst/>
        </c:spPr>
        <c:marker>
          <c:symbol val="circle"/>
          <c:size val="7"/>
          <c:spPr>
            <a:solidFill>
              <a:srgbClr val="CD1C18"/>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c:f>
              <c:strCache>
                <c:ptCount val="1"/>
                <c:pt idx="0">
                  <c:v>Total</c:v>
                </c:pt>
              </c:strCache>
            </c:strRef>
          </c:tx>
          <c:spPr>
            <a:ln w="25400" cap="rnd">
              <a:solidFill>
                <a:srgbClr val="C00000"/>
              </a:solidFill>
              <a:round/>
            </a:ln>
            <a:effectLst/>
          </c:spPr>
          <c:marker>
            <c:symbol val="circle"/>
            <c:size val="7"/>
            <c:spPr>
              <a:solidFill>
                <a:srgbClr val="CD1C18"/>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'Q4'!$A$4:$A$13</c:f>
              <c:strCache>
                <c:ptCount val="9"/>
                <c:pt idx="0">
                  <c:v>2010</c:v>
                </c:pt>
                <c:pt idx="1">
                  <c:v>2011</c:v>
                </c:pt>
                <c:pt idx="2">
                  <c:v>2012</c:v>
                </c:pt>
                <c:pt idx="3">
                  <c:v>2013</c:v>
                </c:pt>
                <c:pt idx="4">
                  <c:v>2014</c:v>
                </c:pt>
                <c:pt idx="5">
                  <c:v>2015</c:v>
                </c:pt>
                <c:pt idx="6">
                  <c:v>2016</c:v>
                </c:pt>
                <c:pt idx="7">
                  <c:v>2017</c:v>
                </c:pt>
                <c:pt idx="8">
                  <c:v>2018</c:v>
                </c:pt>
              </c:strCache>
            </c:strRef>
          </c:cat>
          <c:val>
            <c:numRef>
              <c:f>'Q4'!$B$4:$B$13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B26A-413E-83D8-E969E447B2E6}"/>
            </c:ext>
          </c:extLst>
        </c:ser>
        <c:dLbls>
          <c:dLblPos val="t"/>
          <c:showLegendKey val="0"/>
          <c:showVal val="1"/>
          <c:showCatName val="0"/>
          <c:showSerName val="0"/>
          <c:showPercent val="0"/>
          <c:showBubbleSize val="0"/>
        </c:dLbls>
        <c:marker val="1"/>
        <c:smooth val="0"/>
        <c:axId val="1632740447"/>
        <c:axId val="1632739967"/>
      </c:lineChart>
      <c:catAx>
        <c:axId val="163274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2739967"/>
        <c:crosses val="autoZero"/>
        <c:auto val="1"/>
        <c:lblAlgn val="ctr"/>
        <c:lblOffset val="100"/>
        <c:noMultiLvlLbl val="0"/>
      </c:catAx>
      <c:valAx>
        <c:axId val="1632739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2740447"/>
        <c:crosses val="autoZero"/>
        <c:crossBetween val="between"/>
      </c:valAx>
      <c:spPr>
        <a:noFill/>
        <a:ln cap="rnd">
          <a:solidFill>
            <a:srgbClr val="C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image" Target="../media/image4.jpg"/><Relationship Id="rId3" Type="http://schemas.openxmlformats.org/officeDocument/2006/relationships/chart" Target="../charts/chart11.xml"/><Relationship Id="rId7" Type="http://schemas.openxmlformats.org/officeDocument/2006/relationships/image" Target="../media/image3.png"/><Relationship Id="rId12" Type="http://schemas.openxmlformats.org/officeDocument/2006/relationships/image" Target="../media/image8.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7.png"/><Relationship Id="rId5" Type="http://schemas.openxmlformats.org/officeDocument/2006/relationships/image" Target="../media/image2.png"/><Relationship Id="rId10" Type="http://schemas.openxmlformats.org/officeDocument/2006/relationships/image" Target="../media/image6.png"/><Relationship Id="rId4" Type="http://schemas.openxmlformats.org/officeDocument/2006/relationships/image" Target="../media/image1.png"/><Relationship Id="rId9"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5</xdr:col>
      <xdr:colOff>182880</xdr:colOff>
      <xdr:row>6</xdr:row>
      <xdr:rowOff>144780</xdr:rowOff>
    </xdr:from>
    <xdr:to>
      <xdr:col>8</xdr:col>
      <xdr:colOff>182880</xdr:colOff>
      <xdr:row>20</xdr:row>
      <xdr:rowOff>51435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C8A45435-C363-1E48-F2A5-26E76DA1DB6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225540" y="1242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7</xdr:row>
      <xdr:rowOff>41910</xdr:rowOff>
    </xdr:from>
    <xdr:to>
      <xdr:col>11</xdr:col>
      <xdr:colOff>76200</xdr:colOff>
      <xdr:row>22</xdr:row>
      <xdr:rowOff>41910</xdr:rowOff>
    </xdr:to>
    <xdr:graphicFrame macro="">
      <xdr:nvGraphicFramePr>
        <xdr:cNvPr id="3" name="Chart 2">
          <a:extLst>
            <a:ext uri="{FF2B5EF4-FFF2-40B4-BE49-F238E27FC236}">
              <a16:creationId xmlns:a16="http://schemas.microsoft.com/office/drawing/2014/main" id="{5C589D9C-C93A-5F70-7CBF-33C9921D5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441960</xdr:colOff>
      <xdr:row>5</xdr:row>
      <xdr:rowOff>179070</xdr:rowOff>
    </xdr:from>
    <xdr:to>
      <xdr:col>11</xdr:col>
      <xdr:colOff>335280</xdr:colOff>
      <xdr:row>18</xdr:row>
      <xdr:rowOff>175260</xdr:rowOff>
    </xdr:to>
    <xdr:graphicFrame macro="">
      <xdr:nvGraphicFramePr>
        <xdr:cNvPr id="3" name="Chart 2">
          <a:extLst>
            <a:ext uri="{FF2B5EF4-FFF2-40B4-BE49-F238E27FC236}">
              <a16:creationId xmlns:a16="http://schemas.microsoft.com/office/drawing/2014/main" id="{761733C5-D0F9-8777-BAC3-A14BEC71D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1005840</xdr:colOff>
      <xdr:row>6</xdr:row>
      <xdr:rowOff>34290</xdr:rowOff>
    </xdr:from>
    <xdr:to>
      <xdr:col>8</xdr:col>
      <xdr:colOff>327660</xdr:colOff>
      <xdr:row>21</xdr:row>
      <xdr:rowOff>34290</xdr:rowOff>
    </xdr:to>
    <xdr:graphicFrame macro="">
      <xdr:nvGraphicFramePr>
        <xdr:cNvPr id="2" name="Chart 1">
          <a:extLst>
            <a:ext uri="{FF2B5EF4-FFF2-40B4-BE49-F238E27FC236}">
              <a16:creationId xmlns:a16="http://schemas.microsoft.com/office/drawing/2014/main" id="{1EFC6F45-5011-EF57-F565-53D079ED5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6</xdr:row>
      <xdr:rowOff>34290</xdr:rowOff>
    </xdr:from>
    <xdr:to>
      <xdr:col>7</xdr:col>
      <xdr:colOff>548640</xdr:colOff>
      <xdr:row>19</xdr:row>
      <xdr:rowOff>0</xdr:rowOff>
    </xdr:to>
    <xdr:graphicFrame macro="">
      <xdr:nvGraphicFramePr>
        <xdr:cNvPr id="2" name="Chart 1">
          <a:extLst>
            <a:ext uri="{FF2B5EF4-FFF2-40B4-BE49-F238E27FC236}">
              <a16:creationId xmlns:a16="http://schemas.microsoft.com/office/drawing/2014/main" id="{3434022F-C760-45B4-AA57-FEEABBC14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426720</xdr:colOff>
      <xdr:row>2</xdr:row>
      <xdr:rowOff>64770</xdr:rowOff>
    </xdr:from>
    <xdr:to>
      <xdr:col>8</xdr:col>
      <xdr:colOff>259080</xdr:colOff>
      <xdr:row>17</xdr:row>
      <xdr:rowOff>64770</xdr:rowOff>
    </xdr:to>
    <xdr:graphicFrame macro="">
      <xdr:nvGraphicFramePr>
        <xdr:cNvPr id="2" name="Chart 1">
          <a:extLst>
            <a:ext uri="{FF2B5EF4-FFF2-40B4-BE49-F238E27FC236}">
              <a16:creationId xmlns:a16="http://schemas.microsoft.com/office/drawing/2014/main" id="{F5428AE6-6294-95BD-AEC6-40C847595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800100</xdr:colOff>
      <xdr:row>6</xdr:row>
      <xdr:rowOff>41910</xdr:rowOff>
    </xdr:from>
    <xdr:to>
      <xdr:col>7</xdr:col>
      <xdr:colOff>304800</xdr:colOff>
      <xdr:row>21</xdr:row>
      <xdr:rowOff>41910</xdr:rowOff>
    </xdr:to>
    <xdr:graphicFrame macro="">
      <xdr:nvGraphicFramePr>
        <xdr:cNvPr id="2" name="Chart 1">
          <a:extLst>
            <a:ext uri="{FF2B5EF4-FFF2-40B4-BE49-F238E27FC236}">
              <a16:creationId xmlns:a16="http://schemas.microsoft.com/office/drawing/2014/main" id="{55A79021-46C4-D54D-DCBD-1321C2EB9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388620</xdr:colOff>
      <xdr:row>2</xdr:row>
      <xdr:rowOff>167640</xdr:rowOff>
    </xdr:from>
    <xdr:to>
      <xdr:col>3</xdr:col>
      <xdr:colOff>594360</xdr:colOff>
      <xdr:row>6</xdr:row>
      <xdr:rowOff>60960</xdr:rowOff>
    </xdr:to>
    <xdr:sp macro="" textlink="">
      <xdr:nvSpPr>
        <xdr:cNvPr id="2" name="TextBox 1">
          <a:extLst>
            <a:ext uri="{FF2B5EF4-FFF2-40B4-BE49-F238E27FC236}">
              <a16:creationId xmlns:a16="http://schemas.microsoft.com/office/drawing/2014/main" id="{F28A6363-7998-5A30-EB8D-358360CF30AD}"/>
            </a:ext>
          </a:extLst>
        </xdr:cNvPr>
        <xdr:cNvSpPr txBox="1"/>
      </xdr:nvSpPr>
      <xdr:spPr>
        <a:xfrm>
          <a:off x="388620" y="533400"/>
          <a:ext cx="2034540" cy="62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646206</xdr:colOff>
      <xdr:row>1</xdr:row>
      <xdr:rowOff>167341</xdr:rowOff>
    </xdr:from>
    <xdr:to>
      <xdr:col>8</xdr:col>
      <xdr:colOff>295089</xdr:colOff>
      <xdr:row>17</xdr:row>
      <xdr:rowOff>41835</xdr:rowOff>
    </xdr:to>
    <xdr:graphicFrame macro="">
      <xdr:nvGraphicFramePr>
        <xdr:cNvPr id="2" name="Chart 1">
          <a:extLst>
            <a:ext uri="{FF2B5EF4-FFF2-40B4-BE49-F238E27FC236}">
              <a16:creationId xmlns:a16="http://schemas.microsoft.com/office/drawing/2014/main" id="{A710489F-6FE0-67F3-FF9F-A596A2B27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190500</xdr:colOff>
      <xdr:row>6</xdr:row>
      <xdr:rowOff>41910</xdr:rowOff>
    </xdr:from>
    <xdr:to>
      <xdr:col>13</xdr:col>
      <xdr:colOff>495300</xdr:colOff>
      <xdr:row>21</xdr:row>
      <xdr:rowOff>41910</xdr:rowOff>
    </xdr:to>
    <xdr:graphicFrame macro="">
      <xdr:nvGraphicFramePr>
        <xdr:cNvPr id="2" name="Chart 1">
          <a:extLst>
            <a:ext uri="{FF2B5EF4-FFF2-40B4-BE49-F238E27FC236}">
              <a16:creationId xmlns:a16="http://schemas.microsoft.com/office/drawing/2014/main" id="{54E421D3-9336-770E-4EF2-13F5FA810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102742</xdr:colOff>
      <xdr:row>0</xdr:row>
      <xdr:rowOff>59933</xdr:rowOff>
    </xdr:from>
    <xdr:to>
      <xdr:col>24</xdr:col>
      <xdr:colOff>256854</xdr:colOff>
      <xdr:row>36</xdr:row>
      <xdr:rowOff>68494</xdr:rowOff>
    </xdr:to>
    <xdr:sp macro="" textlink="">
      <xdr:nvSpPr>
        <xdr:cNvPr id="59" name="Rectangle 58">
          <a:extLst>
            <a:ext uri="{FF2B5EF4-FFF2-40B4-BE49-F238E27FC236}">
              <a16:creationId xmlns:a16="http://schemas.microsoft.com/office/drawing/2014/main" id="{DB994E61-312C-7504-956F-7D3F63D63103}"/>
            </a:ext>
          </a:extLst>
        </xdr:cNvPr>
        <xdr:cNvSpPr/>
      </xdr:nvSpPr>
      <xdr:spPr>
        <a:xfrm>
          <a:off x="102742" y="59933"/>
          <a:ext cx="14743415" cy="64812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198275</xdr:colOff>
      <xdr:row>0</xdr:row>
      <xdr:rowOff>132184</xdr:rowOff>
    </xdr:from>
    <xdr:to>
      <xdr:col>24</xdr:col>
      <xdr:colOff>213731</xdr:colOff>
      <xdr:row>4</xdr:row>
      <xdr:rowOff>15240</xdr:rowOff>
    </xdr:to>
    <xdr:sp macro="" textlink="">
      <xdr:nvSpPr>
        <xdr:cNvPr id="4" name="Rectangle: Rounded Corners 3">
          <a:extLst>
            <a:ext uri="{FF2B5EF4-FFF2-40B4-BE49-F238E27FC236}">
              <a16:creationId xmlns:a16="http://schemas.microsoft.com/office/drawing/2014/main" id="{7A061DDD-5DDB-12D1-BEB7-48B429340C74}"/>
            </a:ext>
          </a:extLst>
        </xdr:cNvPr>
        <xdr:cNvSpPr/>
      </xdr:nvSpPr>
      <xdr:spPr>
        <a:xfrm>
          <a:off x="198275" y="132184"/>
          <a:ext cx="14735066" cy="626471"/>
        </a:xfrm>
        <a:prstGeom prst="roundRect">
          <a:avLst/>
        </a:prstGeom>
        <a:solidFill>
          <a:schemeClr val="bg1">
            <a:alpha val="30196"/>
          </a:schemeClr>
        </a:solidFill>
      </xdr:spPr>
      <xdr:style>
        <a:lnRef idx="2">
          <a:schemeClr val="dk1"/>
        </a:lnRef>
        <a:fillRef idx="100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175260</xdr:colOff>
      <xdr:row>4</xdr:row>
      <xdr:rowOff>60492</xdr:rowOff>
    </xdr:from>
    <xdr:to>
      <xdr:col>3</xdr:col>
      <xdr:colOff>528734</xdr:colOff>
      <xdr:row>35</xdr:row>
      <xdr:rowOff>178524</xdr:rowOff>
    </xdr:to>
    <xdr:sp macro="" textlink="">
      <xdr:nvSpPr>
        <xdr:cNvPr id="12" name="Rectangle 11">
          <a:extLst>
            <a:ext uri="{FF2B5EF4-FFF2-40B4-BE49-F238E27FC236}">
              <a16:creationId xmlns:a16="http://schemas.microsoft.com/office/drawing/2014/main" id="{9F0AF193-6BBF-8DEE-22B9-1324CC760E59}"/>
            </a:ext>
          </a:extLst>
        </xdr:cNvPr>
        <xdr:cNvSpPr/>
      </xdr:nvSpPr>
      <xdr:spPr>
        <a:xfrm>
          <a:off x="175260" y="806941"/>
          <a:ext cx="2172943" cy="5903012"/>
        </a:xfrm>
        <a:prstGeom prst="rect">
          <a:avLst/>
        </a:prstGeom>
        <a:solidFill>
          <a:srgbClr val="CD1C18">
            <a:alpha val="23922"/>
          </a:srgb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8864</xdr:colOff>
      <xdr:row>7</xdr:row>
      <xdr:rowOff>176833</xdr:rowOff>
    </xdr:from>
    <xdr:to>
      <xdr:col>14</xdr:col>
      <xdr:colOff>154112</xdr:colOff>
      <xdr:row>22</xdr:row>
      <xdr:rowOff>176833</xdr:rowOff>
    </xdr:to>
    <xdr:graphicFrame macro="">
      <xdr:nvGraphicFramePr>
        <xdr:cNvPr id="19" name="Chart 18">
          <a:extLst>
            <a:ext uri="{FF2B5EF4-FFF2-40B4-BE49-F238E27FC236}">
              <a16:creationId xmlns:a16="http://schemas.microsoft.com/office/drawing/2014/main" id="{D42F5343-BA4E-4A07-979C-EE9BAEE8B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222608</xdr:colOff>
      <xdr:row>7</xdr:row>
      <xdr:rowOff>172634</xdr:rowOff>
    </xdr:from>
    <xdr:to>
      <xdr:col>24</xdr:col>
      <xdr:colOff>175166</xdr:colOff>
      <xdr:row>22</xdr:row>
      <xdr:rowOff>172635</xdr:rowOff>
    </xdr:to>
    <xdr:graphicFrame macro="">
      <xdr:nvGraphicFramePr>
        <xdr:cNvPr id="21" name="Chart 20">
          <a:extLst>
            <a:ext uri="{FF2B5EF4-FFF2-40B4-BE49-F238E27FC236}">
              <a16:creationId xmlns:a16="http://schemas.microsoft.com/office/drawing/2014/main" id="{0DBCF448-B8CA-48EE-AB42-530C9B7BB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239730</xdr:colOff>
      <xdr:row>23</xdr:row>
      <xdr:rowOff>56002</xdr:rowOff>
    </xdr:from>
    <xdr:to>
      <xdr:col>24</xdr:col>
      <xdr:colOff>189584</xdr:colOff>
      <xdr:row>36</xdr:row>
      <xdr:rowOff>24745</xdr:rowOff>
    </xdr:to>
    <xdr:graphicFrame macro="">
      <xdr:nvGraphicFramePr>
        <xdr:cNvPr id="25" name="Chart 24">
          <a:extLst>
            <a:ext uri="{FF2B5EF4-FFF2-40B4-BE49-F238E27FC236}">
              <a16:creationId xmlns:a16="http://schemas.microsoft.com/office/drawing/2014/main" id="{C3936E7D-CE00-4B88-9F2C-146057BCD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150880</xdr:colOff>
      <xdr:row>0</xdr:row>
      <xdr:rowOff>178836</xdr:rowOff>
    </xdr:from>
    <xdr:to>
      <xdr:col>7</xdr:col>
      <xdr:colOff>283064</xdr:colOff>
      <xdr:row>3</xdr:row>
      <xdr:rowOff>155509</xdr:rowOff>
    </xdr:to>
    <xdr:pic>
      <xdr:nvPicPr>
        <xdr:cNvPr id="29" name="Picture 28">
          <a:extLst>
            <a:ext uri="{FF2B5EF4-FFF2-40B4-BE49-F238E27FC236}">
              <a16:creationId xmlns:a16="http://schemas.microsoft.com/office/drawing/2014/main" id="{2856AFDE-9681-2308-1099-6814AC41AD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98206" y="178836"/>
          <a:ext cx="740071" cy="516066"/>
        </a:xfrm>
        <a:prstGeom prst="rect">
          <a:avLst/>
        </a:prstGeom>
      </xdr:spPr>
    </xdr:pic>
    <xdr:clientData/>
  </xdr:twoCellAnchor>
  <xdr:twoCellAnchor>
    <xdr:from>
      <xdr:col>0</xdr:col>
      <xdr:colOff>282539</xdr:colOff>
      <xdr:row>0</xdr:row>
      <xdr:rowOff>178837</xdr:rowOff>
    </xdr:from>
    <xdr:to>
      <xdr:col>24</xdr:col>
      <xdr:colOff>162674</xdr:colOff>
      <xdr:row>3</xdr:row>
      <xdr:rowOff>155510</xdr:rowOff>
    </xdr:to>
    <xdr:sp macro="" textlink="">
      <xdr:nvSpPr>
        <xdr:cNvPr id="30" name="TextBox 29">
          <a:extLst>
            <a:ext uri="{FF2B5EF4-FFF2-40B4-BE49-F238E27FC236}">
              <a16:creationId xmlns:a16="http://schemas.microsoft.com/office/drawing/2014/main" id="{651CFD2A-0776-7DFE-39C0-4B2C63975618}"/>
            </a:ext>
          </a:extLst>
        </xdr:cNvPr>
        <xdr:cNvSpPr txBox="1"/>
      </xdr:nvSpPr>
      <xdr:spPr>
        <a:xfrm>
          <a:off x="282539" y="178837"/>
          <a:ext cx="14469438" cy="516066"/>
        </a:xfrm>
        <a:prstGeom prst="rect">
          <a:avLst/>
        </a:prstGeom>
        <a:solidFill>
          <a:srgbClr val="CD1C18">
            <a:alpha val="14118"/>
          </a:srgbClr>
        </a:solidFill>
        <a:ln w="9525" cmpd="sng">
          <a:noFill/>
        </a:ln>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cap="none" spc="50">
              <a:ln w="0"/>
              <a:solidFill>
                <a:srgbClr val="C00000"/>
              </a:solidFill>
              <a:effectLst>
                <a:innerShdw blurRad="63500" dist="50800" dir="13500000">
                  <a:srgbClr val="000000">
                    <a:alpha val="50000"/>
                  </a:srgbClr>
                </a:innerShdw>
              </a:effectLst>
            </a:rPr>
            <a:t>ZOMATO RESTAURANT ANALYSIS</a:t>
          </a:r>
        </a:p>
      </xdr:txBody>
    </xdr:sp>
    <xdr:clientData/>
  </xdr:twoCellAnchor>
  <xdr:twoCellAnchor editAs="oneCell">
    <xdr:from>
      <xdr:col>17</xdr:col>
      <xdr:colOff>137598</xdr:colOff>
      <xdr:row>1</xdr:row>
      <xdr:rowOff>14764</xdr:rowOff>
    </xdr:from>
    <xdr:to>
      <xdr:col>19</xdr:col>
      <xdr:colOff>549703</xdr:colOff>
      <xdr:row>3</xdr:row>
      <xdr:rowOff>123620</xdr:rowOff>
    </xdr:to>
    <xdr:pic>
      <xdr:nvPicPr>
        <xdr:cNvPr id="32" name="Picture 31">
          <a:extLst>
            <a:ext uri="{FF2B5EF4-FFF2-40B4-BE49-F238E27FC236}">
              <a16:creationId xmlns:a16="http://schemas.microsoft.com/office/drawing/2014/main" id="{2F83DE3D-2934-113F-6D5A-C83B2467DFB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471688" y="194562"/>
          <a:ext cx="1627880" cy="468451"/>
        </a:xfrm>
        <a:prstGeom prst="rect">
          <a:avLst/>
        </a:prstGeom>
        <a:solidFill>
          <a:srgbClr val="FFCCCC"/>
        </a:solidFill>
      </xdr:spPr>
    </xdr:pic>
    <xdr:clientData/>
  </xdr:twoCellAnchor>
  <xdr:twoCellAnchor editAs="oneCell">
    <xdr:from>
      <xdr:col>0</xdr:col>
      <xdr:colOff>256593</xdr:colOff>
      <xdr:row>8</xdr:row>
      <xdr:rowOff>6813</xdr:rowOff>
    </xdr:from>
    <xdr:to>
      <xdr:col>3</xdr:col>
      <xdr:colOff>435430</xdr:colOff>
      <xdr:row>21</xdr:row>
      <xdr:rowOff>94179</xdr:rowOff>
    </xdr:to>
    <mc:AlternateContent xmlns:mc="http://schemas.openxmlformats.org/markup-compatibility/2006" xmlns:a14="http://schemas.microsoft.com/office/drawing/2010/main">
      <mc:Choice Requires="a14">
        <xdr:graphicFrame macro="">
          <xdr:nvGraphicFramePr>
            <xdr:cNvPr id="33" name="Year">
              <a:extLst>
                <a:ext uri="{FF2B5EF4-FFF2-40B4-BE49-F238E27FC236}">
                  <a16:creationId xmlns:a16="http://schemas.microsoft.com/office/drawing/2014/main" id="{766A0ECD-CCF2-CE73-E186-2637D1C8EB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6593" y="1492897"/>
              <a:ext cx="1998306" cy="2511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256593</xdr:colOff>
      <xdr:row>21</xdr:row>
      <xdr:rowOff>139959</xdr:rowOff>
    </xdr:from>
    <xdr:to>
      <xdr:col>3</xdr:col>
      <xdr:colOff>435430</xdr:colOff>
      <xdr:row>35</xdr:row>
      <xdr:rowOff>132183</xdr:rowOff>
    </xdr:to>
    <mc:AlternateContent xmlns:mc="http://schemas.openxmlformats.org/markup-compatibility/2006" xmlns:a14="http://schemas.microsoft.com/office/drawing/2010/main">
      <mc:Choice Requires="a14">
        <xdr:graphicFrame macro="">
          <xdr:nvGraphicFramePr>
            <xdr:cNvPr id="35" name="Monthfullname">
              <a:extLst>
                <a:ext uri="{FF2B5EF4-FFF2-40B4-BE49-F238E27FC236}">
                  <a16:creationId xmlns:a16="http://schemas.microsoft.com/office/drawing/2014/main" id="{7DDF13AC-18C8-E459-15AC-3162BFCC3370}"/>
                </a:ext>
              </a:extLst>
            </xdr:cNvPr>
            <xdr:cNvGraphicFramePr/>
          </xdr:nvGraphicFramePr>
          <xdr:xfrm>
            <a:off x="0" y="0"/>
            <a:ext cx="0" cy="0"/>
          </xdr:xfrm>
          <a:graphic>
            <a:graphicData uri="http://schemas.microsoft.com/office/drawing/2010/slicer">
              <sle:slicer xmlns:sle="http://schemas.microsoft.com/office/drawing/2010/slicer" name="Monthfullname"/>
            </a:graphicData>
          </a:graphic>
        </xdr:graphicFrame>
      </mc:Choice>
      <mc:Fallback xmlns="">
        <xdr:sp macro="" textlink="">
          <xdr:nvSpPr>
            <xdr:cNvPr id="0" name=""/>
            <xdr:cNvSpPr>
              <a:spLocks noTextEdit="1"/>
            </xdr:cNvSpPr>
          </xdr:nvSpPr>
          <xdr:spPr>
            <a:xfrm>
              <a:off x="256593" y="4058816"/>
              <a:ext cx="1998306" cy="2604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248816</xdr:colOff>
      <xdr:row>4</xdr:row>
      <xdr:rowOff>117877</xdr:rowOff>
    </xdr:from>
    <xdr:to>
      <xdr:col>3</xdr:col>
      <xdr:colOff>443204</xdr:colOff>
      <xdr:row>7</xdr:row>
      <xdr:rowOff>155510</xdr:rowOff>
    </xdr:to>
    <mc:AlternateContent xmlns:mc="http://schemas.openxmlformats.org/markup-compatibility/2006" xmlns:a14="http://schemas.microsoft.com/office/drawing/2010/main">
      <mc:Choice Requires="a14">
        <xdr:graphicFrame macro="">
          <xdr:nvGraphicFramePr>
            <xdr:cNvPr id="39" name="Price Bucket">
              <a:extLst>
                <a:ext uri="{FF2B5EF4-FFF2-40B4-BE49-F238E27FC236}">
                  <a16:creationId xmlns:a16="http://schemas.microsoft.com/office/drawing/2014/main" id="{756B76AE-2B22-6B11-1C35-AA267A4732E3}"/>
                </a:ext>
              </a:extLst>
            </xdr:cNvPr>
            <xdr:cNvGraphicFramePr/>
          </xdr:nvGraphicFramePr>
          <xdr:xfrm>
            <a:off x="0" y="0"/>
            <a:ext cx="0" cy="0"/>
          </xdr:xfrm>
          <a:graphic>
            <a:graphicData uri="http://schemas.microsoft.com/office/drawing/2010/slicer">
              <sle:slicer xmlns:sle="http://schemas.microsoft.com/office/drawing/2010/slicer" name="Price Bucket"/>
            </a:graphicData>
          </a:graphic>
        </xdr:graphicFrame>
      </mc:Choice>
      <mc:Fallback xmlns="">
        <xdr:sp macro="" textlink="">
          <xdr:nvSpPr>
            <xdr:cNvPr id="0" name=""/>
            <xdr:cNvSpPr>
              <a:spLocks noTextEdit="1"/>
            </xdr:cNvSpPr>
          </xdr:nvSpPr>
          <xdr:spPr>
            <a:xfrm>
              <a:off x="248816" y="864326"/>
              <a:ext cx="2013857" cy="597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5598</xdr:colOff>
      <xdr:row>23</xdr:row>
      <xdr:rowOff>37167</xdr:rowOff>
    </xdr:from>
    <xdr:to>
      <xdr:col>14</xdr:col>
      <xdr:colOff>188360</xdr:colOff>
      <xdr:row>35</xdr:row>
      <xdr:rowOff>178836</xdr:rowOff>
    </xdr:to>
    <xdr:graphicFrame macro="">
      <xdr:nvGraphicFramePr>
        <xdr:cNvPr id="7" name="Chart 6">
          <a:extLst>
            <a:ext uri="{FF2B5EF4-FFF2-40B4-BE49-F238E27FC236}">
              <a16:creationId xmlns:a16="http://schemas.microsoft.com/office/drawing/2014/main" id="{F662E2DC-0C1D-4850-BAFC-35B1AC14C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8562</xdr:colOff>
      <xdr:row>4</xdr:row>
      <xdr:rowOff>51371</xdr:rowOff>
    </xdr:from>
    <xdr:to>
      <xdr:col>7</xdr:col>
      <xdr:colOff>402405</xdr:colOff>
      <xdr:row>7</xdr:row>
      <xdr:rowOff>154114</xdr:rowOff>
    </xdr:to>
    <xdr:sp macro="" textlink="$AE$14">
      <xdr:nvSpPr>
        <xdr:cNvPr id="60" name="Rectangle 59">
          <a:extLst>
            <a:ext uri="{FF2B5EF4-FFF2-40B4-BE49-F238E27FC236}">
              <a16:creationId xmlns:a16="http://schemas.microsoft.com/office/drawing/2014/main" id="{228812F7-E363-CFC6-7418-931C72674070}"/>
            </a:ext>
          </a:extLst>
        </xdr:cNvPr>
        <xdr:cNvSpPr/>
      </xdr:nvSpPr>
      <xdr:spPr>
        <a:xfrm>
          <a:off x="2440113" y="770562"/>
          <a:ext cx="2217505" cy="64213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038FD85E-08C6-44A0-A69C-CB0C5A5AF6A2}" type="TxLink">
            <a:rPr lang="en-US" sz="1400" b="1" i="0" u="none" strike="noStrike">
              <a:solidFill>
                <a:srgbClr val="000000"/>
              </a:solidFill>
              <a:latin typeface="Calibri"/>
              <a:ea typeface="Calibri"/>
              <a:cs typeface="Calibri"/>
            </a:rPr>
            <a:pPr algn="l"/>
            <a:t>TotalRestaurants</a:t>
          </a:fld>
          <a:endParaRPr lang="en-IN" sz="1100"/>
        </a:p>
      </xdr:txBody>
    </xdr:sp>
    <xdr:clientData/>
  </xdr:twoCellAnchor>
  <xdr:twoCellAnchor>
    <xdr:from>
      <xdr:col>7</xdr:col>
      <xdr:colOff>445215</xdr:colOff>
      <xdr:row>4</xdr:row>
      <xdr:rowOff>51371</xdr:rowOff>
    </xdr:from>
    <xdr:to>
      <xdr:col>11</xdr:col>
      <xdr:colOff>119865</xdr:colOff>
      <xdr:row>7</xdr:row>
      <xdr:rowOff>128427</xdr:rowOff>
    </xdr:to>
    <xdr:sp macro="" textlink="$AC$39">
      <xdr:nvSpPr>
        <xdr:cNvPr id="61" name="Rectangle 60">
          <a:extLst>
            <a:ext uri="{FF2B5EF4-FFF2-40B4-BE49-F238E27FC236}">
              <a16:creationId xmlns:a16="http://schemas.microsoft.com/office/drawing/2014/main" id="{9DDBF837-B066-108F-2673-7D1A2677F9BE}"/>
            </a:ext>
          </a:extLst>
        </xdr:cNvPr>
        <xdr:cNvSpPr/>
      </xdr:nvSpPr>
      <xdr:spPr>
        <a:xfrm>
          <a:off x="4700428" y="770562"/>
          <a:ext cx="2106201" cy="6164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026176DF-8275-4443-8F52-F72F351EA385}" type="TxLink">
            <a:rPr lang="en-US" sz="1400" b="1" i="0" u="none" strike="noStrike">
              <a:solidFill>
                <a:srgbClr val="000000"/>
              </a:solidFill>
              <a:latin typeface="Calibri"/>
              <a:ea typeface="Calibri"/>
              <a:cs typeface="Calibri"/>
            </a:rPr>
            <a:pPr algn="l"/>
            <a:t>RestaurantsByCity</a:t>
          </a:fld>
          <a:endParaRPr lang="en-US"/>
        </a:p>
      </xdr:txBody>
    </xdr:sp>
    <xdr:clientData/>
  </xdr:twoCellAnchor>
  <xdr:twoCellAnchor>
    <xdr:from>
      <xdr:col>11</xdr:col>
      <xdr:colOff>154113</xdr:colOff>
      <xdr:row>4</xdr:row>
      <xdr:rowOff>51371</xdr:rowOff>
    </xdr:from>
    <xdr:to>
      <xdr:col>14</xdr:col>
      <xdr:colOff>385282</xdr:colOff>
      <xdr:row>7</xdr:row>
      <xdr:rowOff>128427</xdr:rowOff>
    </xdr:to>
    <xdr:sp macro="" textlink="$AF$39">
      <xdr:nvSpPr>
        <xdr:cNvPr id="62" name="Rectangle 61">
          <a:extLst>
            <a:ext uri="{FF2B5EF4-FFF2-40B4-BE49-F238E27FC236}">
              <a16:creationId xmlns:a16="http://schemas.microsoft.com/office/drawing/2014/main" id="{11F6B5F0-2321-FB26-D86E-710EFF126B58}"/>
            </a:ext>
          </a:extLst>
        </xdr:cNvPr>
        <xdr:cNvSpPr/>
      </xdr:nvSpPr>
      <xdr:spPr>
        <a:xfrm>
          <a:off x="6840877" y="770562"/>
          <a:ext cx="2054832" cy="6164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02404ADB-6217-4450-B7B7-8F4ACCAAE971}" type="TxLink">
            <a:rPr lang="en-US" sz="1400" b="1" i="0" u="none" strike="noStrike">
              <a:solidFill>
                <a:srgbClr val="000000"/>
              </a:solidFill>
              <a:latin typeface="Calibri"/>
              <a:ea typeface="Calibri"/>
              <a:cs typeface="Calibri"/>
            </a:rPr>
            <a:pPr algn="l"/>
            <a:t>AverageRating</a:t>
          </a:fld>
          <a:endParaRPr lang="en-IN" sz="1100"/>
        </a:p>
      </xdr:txBody>
    </xdr:sp>
    <xdr:clientData/>
  </xdr:twoCellAnchor>
  <xdr:twoCellAnchor>
    <xdr:from>
      <xdr:col>14</xdr:col>
      <xdr:colOff>453776</xdr:colOff>
      <xdr:row>4</xdr:row>
      <xdr:rowOff>68494</xdr:rowOff>
    </xdr:from>
    <xdr:to>
      <xdr:col>17</xdr:col>
      <xdr:colOff>556517</xdr:colOff>
      <xdr:row>7</xdr:row>
      <xdr:rowOff>119865</xdr:rowOff>
    </xdr:to>
    <xdr:sp macro="" textlink="$AE$39">
      <xdr:nvSpPr>
        <xdr:cNvPr id="63" name="Rectangle 62">
          <a:extLst>
            <a:ext uri="{FF2B5EF4-FFF2-40B4-BE49-F238E27FC236}">
              <a16:creationId xmlns:a16="http://schemas.microsoft.com/office/drawing/2014/main" id="{9AE60EEC-5761-641D-12BF-C1B7A979F061}"/>
            </a:ext>
          </a:extLst>
        </xdr:cNvPr>
        <xdr:cNvSpPr/>
      </xdr:nvSpPr>
      <xdr:spPr>
        <a:xfrm>
          <a:off x="8964203" y="787685"/>
          <a:ext cx="1926404" cy="59076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E8457F64-F601-433C-9026-998588808F77}" type="TxLink">
            <a:rPr lang="en-US" sz="1400" b="1" i="0" u="none" strike="noStrike">
              <a:solidFill>
                <a:srgbClr val="000000"/>
              </a:solidFill>
              <a:latin typeface="Calibri"/>
              <a:ea typeface="Calibri"/>
              <a:cs typeface="Calibri"/>
            </a:rPr>
            <a:pPr algn="l"/>
            <a:t>TotalVotes</a:t>
          </a:fld>
          <a:endParaRPr lang="en-US"/>
        </a:p>
      </xdr:txBody>
    </xdr:sp>
    <xdr:clientData/>
  </xdr:twoCellAnchor>
  <xdr:twoCellAnchor>
    <xdr:from>
      <xdr:col>18</xdr:col>
      <xdr:colOff>34248</xdr:colOff>
      <xdr:row>4</xdr:row>
      <xdr:rowOff>59933</xdr:rowOff>
    </xdr:from>
    <xdr:to>
      <xdr:col>21</xdr:col>
      <xdr:colOff>59934</xdr:colOff>
      <xdr:row>7</xdr:row>
      <xdr:rowOff>119865</xdr:rowOff>
    </xdr:to>
    <xdr:sp macro="" textlink="$AD$39">
      <xdr:nvSpPr>
        <xdr:cNvPr id="11264" name="Rectangle 11263">
          <a:extLst>
            <a:ext uri="{FF2B5EF4-FFF2-40B4-BE49-F238E27FC236}">
              <a16:creationId xmlns:a16="http://schemas.microsoft.com/office/drawing/2014/main" id="{9D606F50-3B3B-72BD-3EE1-9975DA7E2A52}"/>
            </a:ext>
          </a:extLst>
        </xdr:cNvPr>
        <xdr:cNvSpPr/>
      </xdr:nvSpPr>
      <xdr:spPr>
        <a:xfrm>
          <a:off x="10976226" y="779124"/>
          <a:ext cx="1849348" cy="599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66029EE6-BCD3-4277-9279-32A02E0CD2B0}" type="TxLink">
            <a:rPr lang="en-US" sz="1400" b="1" i="0" u="none" strike="noStrike">
              <a:solidFill>
                <a:srgbClr val="000000"/>
              </a:solidFill>
              <a:latin typeface="Calibri"/>
              <a:ea typeface="Calibri"/>
              <a:cs typeface="Calibri"/>
            </a:rPr>
            <a:pPr algn="l"/>
            <a:t>Service Index Score</a:t>
          </a:fld>
          <a:endParaRPr lang="en-IN" sz="1100"/>
        </a:p>
      </xdr:txBody>
    </xdr:sp>
    <xdr:clientData/>
  </xdr:twoCellAnchor>
  <xdr:twoCellAnchor>
    <xdr:from>
      <xdr:col>21</xdr:col>
      <xdr:colOff>102742</xdr:colOff>
      <xdr:row>4</xdr:row>
      <xdr:rowOff>59933</xdr:rowOff>
    </xdr:from>
    <xdr:to>
      <xdr:col>24</xdr:col>
      <xdr:colOff>179798</xdr:colOff>
      <xdr:row>7</xdr:row>
      <xdr:rowOff>111304</xdr:rowOff>
    </xdr:to>
    <xdr:sp macro="" textlink="$AB$39">
      <xdr:nvSpPr>
        <xdr:cNvPr id="11266" name="Rectangle 11265">
          <a:extLst>
            <a:ext uri="{FF2B5EF4-FFF2-40B4-BE49-F238E27FC236}">
              <a16:creationId xmlns:a16="http://schemas.microsoft.com/office/drawing/2014/main" id="{92B403B8-370D-93A5-B2B5-B5BC19EC4F2B}"/>
            </a:ext>
          </a:extLst>
        </xdr:cNvPr>
        <xdr:cNvSpPr/>
      </xdr:nvSpPr>
      <xdr:spPr>
        <a:xfrm>
          <a:off x="12868382" y="779124"/>
          <a:ext cx="1900719" cy="59076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8FF95323-8E4B-4EE3-8D57-BB9A8E355C90}" type="TxLink">
            <a:rPr lang="en-US" sz="1400" b="1" i="0" u="none" strike="noStrike">
              <a:solidFill>
                <a:srgbClr val="000000"/>
              </a:solidFill>
              <a:latin typeface="Calibri"/>
              <a:ea typeface="Calibri"/>
              <a:cs typeface="Calibri"/>
            </a:rPr>
            <a:pPr algn="l"/>
            <a:t>CuisineDiversity</a:t>
          </a:fld>
          <a:endParaRPr lang="en-IN" sz="1100"/>
        </a:p>
      </xdr:txBody>
    </xdr:sp>
    <xdr:clientData/>
  </xdr:twoCellAnchor>
  <xdr:twoCellAnchor>
    <xdr:from>
      <xdr:col>4</xdr:col>
      <xdr:colOff>94179</xdr:colOff>
      <xdr:row>5</xdr:row>
      <xdr:rowOff>162674</xdr:rowOff>
    </xdr:from>
    <xdr:to>
      <xdr:col>6</xdr:col>
      <xdr:colOff>162674</xdr:colOff>
      <xdr:row>7</xdr:row>
      <xdr:rowOff>119865</xdr:rowOff>
    </xdr:to>
    <xdr:sp macro="" textlink="$AE$15">
      <xdr:nvSpPr>
        <xdr:cNvPr id="11267" name="Rectangle 11266">
          <a:extLst>
            <a:ext uri="{FF2B5EF4-FFF2-40B4-BE49-F238E27FC236}">
              <a16:creationId xmlns:a16="http://schemas.microsoft.com/office/drawing/2014/main" id="{415D5B08-A635-A68E-1C68-86BBF2480E4F}"/>
            </a:ext>
          </a:extLst>
        </xdr:cNvPr>
        <xdr:cNvSpPr/>
      </xdr:nvSpPr>
      <xdr:spPr>
        <a:xfrm>
          <a:off x="2525730" y="1061663"/>
          <a:ext cx="1284270" cy="31678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E618A91D-C883-40DA-884D-6514E4D5AAFB}" type="TxLink">
            <a:rPr lang="en-US" sz="1600" b="1" i="0" u="none" strike="noStrike">
              <a:solidFill>
                <a:srgbClr val="000000"/>
              </a:solidFill>
              <a:latin typeface="Calibri"/>
              <a:ea typeface="Calibri"/>
              <a:cs typeface="Calibri"/>
            </a:rPr>
            <a:pPr algn="ctr"/>
            <a:t>9.6 K</a:t>
          </a:fld>
          <a:endParaRPr lang="en-IN" sz="1100"/>
        </a:p>
      </xdr:txBody>
    </xdr:sp>
    <xdr:clientData/>
  </xdr:twoCellAnchor>
  <xdr:twoCellAnchor>
    <xdr:from>
      <xdr:col>7</xdr:col>
      <xdr:colOff>547955</xdr:colOff>
      <xdr:row>5</xdr:row>
      <xdr:rowOff>128428</xdr:rowOff>
    </xdr:from>
    <xdr:to>
      <xdr:col>9</xdr:col>
      <xdr:colOff>582202</xdr:colOff>
      <xdr:row>7</xdr:row>
      <xdr:rowOff>77057</xdr:rowOff>
    </xdr:to>
    <xdr:sp macro="" textlink="$AC$40">
      <xdr:nvSpPr>
        <xdr:cNvPr id="11268" name="Rectangle 11267">
          <a:extLst>
            <a:ext uri="{FF2B5EF4-FFF2-40B4-BE49-F238E27FC236}">
              <a16:creationId xmlns:a16="http://schemas.microsoft.com/office/drawing/2014/main" id="{E6108148-749E-0AD2-89BE-CEB7B6BAB9E1}"/>
            </a:ext>
          </a:extLst>
        </xdr:cNvPr>
        <xdr:cNvSpPr/>
      </xdr:nvSpPr>
      <xdr:spPr>
        <a:xfrm>
          <a:off x="4803168" y="1027417"/>
          <a:ext cx="1250023" cy="30822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4E62011D-D1E6-46CA-BBA2-BE8110BCC43E}" type="TxLink">
            <a:rPr lang="en-US" sz="1600" b="1" i="0" u="none" strike="noStrike">
              <a:solidFill>
                <a:srgbClr val="000000"/>
              </a:solidFill>
              <a:latin typeface="Calibri"/>
              <a:ea typeface="Calibri"/>
              <a:cs typeface="Calibri"/>
            </a:rPr>
            <a:pPr algn="ctr"/>
            <a:t>7.4 K</a:t>
          </a:fld>
          <a:endParaRPr lang="en-IN" sz="1100"/>
        </a:p>
      </xdr:txBody>
    </xdr:sp>
    <xdr:clientData/>
  </xdr:twoCellAnchor>
  <xdr:twoCellAnchor>
    <xdr:from>
      <xdr:col>11</xdr:col>
      <xdr:colOff>214045</xdr:colOff>
      <xdr:row>5</xdr:row>
      <xdr:rowOff>128427</xdr:rowOff>
    </xdr:from>
    <xdr:to>
      <xdr:col>13</xdr:col>
      <xdr:colOff>214046</xdr:colOff>
      <xdr:row>7</xdr:row>
      <xdr:rowOff>85617</xdr:rowOff>
    </xdr:to>
    <xdr:sp macro="" textlink="$AF$40">
      <xdr:nvSpPr>
        <xdr:cNvPr id="11269" name="Rectangle 11268">
          <a:extLst>
            <a:ext uri="{FF2B5EF4-FFF2-40B4-BE49-F238E27FC236}">
              <a16:creationId xmlns:a16="http://schemas.microsoft.com/office/drawing/2014/main" id="{BE38BC71-B772-9C17-8FDD-7D9C1EC1A4FE}"/>
            </a:ext>
          </a:extLst>
        </xdr:cNvPr>
        <xdr:cNvSpPr/>
      </xdr:nvSpPr>
      <xdr:spPr>
        <a:xfrm>
          <a:off x="6900809" y="1027416"/>
          <a:ext cx="1215776" cy="31678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2E39CCC2-372A-424F-8228-6532C5F05D56}" type="TxLink">
            <a:rPr lang="en-US" sz="1600" b="1" i="0" u="none" strike="noStrike">
              <a:solidFill>
                <a:srgbClr val="000000"/>
              </a:solidFill>
              <a:latin typeface="Calibri"/>
              <a:ea typeface="Calibri"/>
              <a:cs typeface="Calibri"/>
            </a:rPr>
            <a:pPr algn="ctr"/>
            <a:t>2.9</a:t>
          </a:fld>
          <a:endParaRPr lang="en-IN" sz="1100"/>
        </a:p>
      </xdr:txBody>
    </xdr:sp>
    <xdr:clientData/>
  </xdr:twoCellAnchor>
  <xdr:twoCellAnchor>
    <xdr:from>
      <xdr:col>14</xdr:col>
      <xdr:colOff>522271</xdr:colOff>
      <xdr:row>5</xdr:row>
      <xdr:rowOff>145551</xdr:rowOff>
    </xdr:from>
    <xdr:to>
      <xdr:col>16</xdr:col>
      <xdr:colOff>402406</xdr:colOff>
      <xdr:row>7</xdr:row>
      <xdr:rowOff>77056</xdr:rowOff>
    </xdr:to>
    <xdr:sp macro="" textlink="$AE$40">
      <xdr:nvSpPr>
        <xdr:cNvPr id="11270" name="Rectangle 11269">
          <a:extLst>
            <a:ext uri="{FF2B5EF4-FFF2-40B4-BE49-F238E27FC236}">
              <a16:creationId xmlns:a16="http://schemas.microsoft.com/office/drawing/2014/main" id="{8FCC9FEB-0534-C539-BE74-36E8BD2295D3}"/>
            </a:ext>
          </a:extLst>
        </xdr:cNvPr>
        <xdr:cNvSpPr/>
      </xdr:nvSpPr>
      <xdr:spPr>
        <a:xfrm>
          <a:off x="9032698" y="1044540"/>
          <a:ext cx="1095910" cy="291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CB9DF900-021E-44EB-A8DE-448617B988AA}" type="TxLink">
            <a:rPr lang="en-US" sz="1600" b="1" i="0" u="none" strike="noStrike">
              <a:solidFill>
                <a:srgbClr val="000000"/>
              </a:solidFill>
              <a:latin typeface="Calibri"/>
              <a:ea typeface="Calibri"/>
              <a:cs typeface="Calibri"/>
            </a:rPr>
            <a:pPr algn="ctr"/>
            <a:t>1.5 M</a:t>
          </a:fld>
          <a:endParaRPr lang="en-IN" sz="1100"/>
        </a:p>
      </xdr:txBody>
    </xdr:sp>
    <xdr:clientData/>
  </xdr:twoCellAnchor>
  <xdr:twoCellAnchor>
    <xdr:from>
      <xdr:col>18</xdr:col>
      <xdr:colOff>102741</xdr:colOff>
      <xdr:row>5</xdr:row>
      <xdr:rowOff>154112</xdr:rowOff>
    </xdr:from>
    <xdr:to>
      <xdr:col>19</xdr:col>
      <xdr:colOff>479460</xdr:colOff>
      <xdr:row>7</xdr:row>
      <xdr:rowOff>85618</xdr:rowOff>
    </xdr:to>
    <xdr:sp macro="" textlink="$AD$40">
      <xdr:nvSpPr>
        <xdr:cNvPr id="11271" name="Rectangle 11270">
          <a:extLst>
            <a:ext uri="{FF2B5EF4-FFF2-40B4-BE49-F238E27FC236}">
              <a16:creationId xmlns:a16="http://schemas.microsoft.com/office/drawing/2014/main" id="{EF2BD10F-DBD2-C607-6625-A0E70B183EA3}"/>
            </a:ext>
          </a:extLst>
        </xdr:cNvPr>
        <xdr:cNvSpPr/>
      </xdr:nvSpPr>
      <xdr:spPr>
        <a:xfrm>
          <a:off x="11044719" y="1053101"/>
          <a:ext cx="984606" cy="2911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556E5E60-7757-43BB-8CD8-F4366C5C0E30}" type="TxLink">
            <a:rPr lang="en-US" sz="1600" b="1" i="0" u="none" strike="noStrike">
              <a:solidFill>
                <a:srgbClr val="000000"/>
              </a:solidFill>
              <a:latin typeface="Calibri"/>
              <a:ea typeface="Calibri"/>
              <a:cs typeface="Calibri"/>
            </a:rPr>
            <a:pPr algn="ctr"/>
            <a:t>19%</a:t>
          </a:fld>
          <a:endParaRPr lang="en-IN" sz="1100"/>
        </a:p>
      </xdr:txBody>
    </xdr:sp>
    <xdr:clientData/>
  </xdr:twoCellAnchor>
  <xdr:twoCellAnchor>
    <xdr:from>
      <xdr:col>21</xdr:col>
      <xdr:colOff>222608</xdr:colOff>
      <xdr:row>5</xdr:row>
      <xdr:rowOff>136988</xdr:rowOff>
    </xdr:from>
    <xdr:to>
      <xdr:col>23</xdr:col>
      <xdr:colOff>85618</xdr:colOff>
      <xdr:row>7</xdr:row>
      <xdr:rowOff>77056</xdr:rowOff>
    </xdr:to>
    <xdr:sp macro="" textlink="$AB$40">
      <xdr:nvSpPr>
        <xdr:cNvPr id="11272" name="Rectangle 11271">
          <a:extLst>
            <a:ext uri="{FF2B5EF4-FFF2-40B4-BE49-F238E27FC236}">
              <a16:creationId xmlns:a16="http://schemas.microsoft.com/office/drawing/2014/main" id="{0916FDD1-EF06-BB48-6F91-FAC0C247CEAD}"/>
            </a:ext>
          </a:extLst>
        </xdr:cNvPr>
        <xdr:cNvSpPr/>
      </xdr:nvSpPr>
      <xdr:spPr>
        <a:xfrm>
          <a:off x="12988248" y="1035977"/>
          <a:ext cx="1078786" cy="29966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154BCA9C-A391-4E26-AF08-7FF3A05F661C}" type="TxLink">
            <a:rPr lang="en-US" sz="1600" b="1" i="0" u="none" strike="noStrike">
              <a:solidFill>
                <a:srgbClr val="000000"/>
              </a:solidFill>
              <a:latin typeface="Calibri"/>
              <a:ea typeface="Calibri"/>
              <a:cs typeface="Calibri"/>
            </a:rPr>
            <a:pPr algn="ctr"/>
            <a:t>1.8 K</a:t>
          </a:fld>
          <a:endParaRPr lang="en-IN" sz="1100"/>
        </a:p>
      </xdr:txBody>
    </xdr:sp>
    <xdr:clientData/>
  </xdr:twoCellAnchor>
  <xdr:twoCellAnchor editAs="oneCell">
    <xdr:from>
      <xdr:col>10</xdr:col>
      <xdr:colOff>196921</xdr:colOff>
      <xdr:row>4</xdr:row>
      <xdr:rowOff>119866</xdr:rowOff>
    </xdr:from>
    <xdr:to>
      <xdr:col>11</xdr:col>
      <xdr:colOff>25685</xdr:colOff>
      <xdr:row>7</xdr:row>
      <xdr:rowOff>77057</xdr:rowOff>
    </xdr:to>
    <xdr:pic>
      <xdr:nvPicPr>
        <xdr:cNvPr id="11274" name="Picture 11273">
          <a:extLst>
            <a:ext uri="{FF2B5EF4-FFF2-40B4-BE49-F238E27FC236}">
              <a16:creationId xmlns:a16="http://schemas.microsoft.com/office/drawing/2014/main" id="{B6AFCC57-67CC-4327-511D-8089D01CC5B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75797" y="839057"/>
          <a:ext cx="436652" cy="496584"/>
        </a:xfrm>
        <a:prstGeom prst="rect">
          <a:avLst/>
        </a:prstGeom>
      </xdr:spPr>
    </xdr:pic>
    <xdr:clientData/>
  </xdr:twoCellAnchor>
  <xdr:twoCellAnchor editAs="oneCell">
    <xdr:from>
      <xdr:col>13</xdr:col>
      <xdr:colOff>273978</xdr:colOff>
      <xdr:row>4</xdr:row>
      <xdr:rowOff>85618</xdr:rowOff>
    </xdr:from>
    <xdr:to>
      <xdr:col>14</xdr:col>
      <xdr:colOff>299663</xdr:colOff>
      <xdr:row>7</xdr:row>
      <xdr:rowOff>85619</xdr:rowOff>
    </xdr:to>
    <xdr:pic>
      <xdr:nvPicPr>
        <xdr:cNvPr id="11276" name="Picture 11275">
          <a:extLst>
            <a:ext uri="{FF2B5EF4-FFF2-40B4-BE49-F238E27FC236}">
              <a16:creationId xmlns:a16="http://schemas.microsoft.com/office/drawing/2014/main" id="{DEF12364-41EB-E944-349F-3445B96837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76517" y="804809"/>
          <a:ext cx="633573" cy="539394"/>
        </a:xfrm>
        <a:prstGeom prst="rect">
          <a:avLst/>
        </a:prstGeom>
      </xdr:spPr>
    </xdr:pic>
    <xdr:clientData/>
  </xdr:twoCellAnchor>
  <xdr:twoCellAnchor editAs="oneCell">
    <xdr:from>
      <xdr:col>16</xdr:col>
      <xdr:colOff>539394</xdr:colOff>
      <xdr:row>4</xdr:row>
      <xdr:rowOff>145551</xdr:rowOff>
    </xdr:from>
    <xdr:to>
      <xdr:col>17</xdr:col>
      <xdr:colOff>488022</xdr:colOff>
      <xdr:row>7</xdr:row>
      <xdr:rowOff>34247</xdr:rowOff>
    </xdr:to>
    <xdr:pic>
      <xdr:nvPicPr>
        <xdr:cNvPr id="11278" name="Picture 11277">
          <a:extLst>
            <a:ext uri="{FF2B5EF4-FFF2-40B4-BE49-F238E27FC236}">
              <a16:creationId xmlns:a16="http://schemas.microsoft.com/office/drawing/2014/main" id="{CF82747B-8ADA-865A-E9A1-D5B89DEA8CE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65596" y="864742"/>
          <a:ext cx="556516" cy="428089"/>
        </a:xfrm>
        <a:prstGeom prst="rect">
          <a:avLst/>
        </a:prstGeom>
      </xdr:spPr>
    </xdr:pic>
    <xdr:clientData/>
  </xdr:twoCellAnchor>
  <xdr:twoCellAnchor editAs="oneCell">
    <xdr:from>
      <xdr:col>19</xdr:col>
      <xdr:colOff>530832</xdr:colOff>
      <xdr:row>4</xdr:row>
      <xdr:rowOff>162673</xdr:rowOff>
    </xdr:from>
    <xdr:to>
      <xdr:col>21</xdr:col>
      <xdr:colOff>17124</xdr:colOff>
      <xdr:row>8</xdr:row>
      <xdr:rowOff>8561</xdr:rowOff>
    </xdr:to>
    <xdr:pic>
      <xdr:nvPicPr>
        <xdr:cNvPr id="11280" name="Picture 11279">
          <a:extLst>
            <a:ext uri="{FF2B5EF4-FFF2-40B4-BE49-F238E27FC236}">
              <a16:creationId xmlns:a16="http://schemas.microsoft.com/office/drawing/2014/main" id="{7B5444F0-5166-4A57-679A-716C859B68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80697" y="881864"/>
          <a:ext cx="702067" cy="565079"/>
        </a:xfrm>
        <a:prstGeom prst="rect">
          <a:avLst/>
        </a:prstGeom>
      </xdr:spPr>
    </xdr:pic>
    <xdr:clientData/>
  </xdr:twoCellAnchor>
  <xdr:twoCellAnchor editAs="oneCell">
    <xdr:from>
      <xdr:col>23</xdr:col>
      <xdr:colOff>222606</xdr:colOff>
      <xdr:row>4</xdr:row>
      <xdr:rowOff>162674</xdr:rowOff>
    </xdr:from>
    <xdr:to>
      <xdr:col>24</xdr:col>
      <xdr:colOff>59933</xdr:colOff>
      <xdr:row>7</xdr:row>
      <xdr:rowOff>34247</xdr:rowOff>
    </xdr:to>
    <xdr:pic>
      <xdr:nvPicPr>
        <xdr:cNvPr id="11282" name="Picture 11281">
          <a:extLst>
            <a:ext uri="{FF2B5EF4-FFF2-40B4-BE49-F238E27FC236}">
              <a16:creationId xmlns:a16="http://schemas.microsoft.com/office/drawing/2014/main" id="{86B3842E-444B-415F-7370-5B9606362CE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204022" y="881865"/>
          <a:ext cx="445214" cy="410966"/>
        </a:xfrm>
        <a:prstGeom prst="rect">
          <a:avLst/>
        </a:prstGeom>
      </xdr:spPr>
    </xdr:pic>
    <xdr:clientData/>
  </xdr:twoCellAnchor>
  <xdr:twoCellAnchor editAs="oneCell">
    <xdr:from>
      <xdr:col>6</xdr:col>
      <xdr:colOff>239730</xdr:colOff>
      <xdr:row>4</xdr:row>
      <xdr:rowOff>145551</xdr:rowOff>
    </xdr:from>
    <xdr:to>
      <xdr:col>7</xdr:col>
      <xdr:colOff>359596</xdr:colOff>
      <xdr:row>7</xdr:row>
      <xdr:rowOff>94180</xdr:rowOff>
    </xdr:to>
    <xdr:pic>
      <xdr:nvPicPr>
        <xdr:cNvPr id="11284" name="Picture 11283">
          <a:extLst>
            <a:ext uri="{FF2B5EF4-FFF2-40B4-BE49-F238E27FC236}">
              <a16:creationId xmlns:a16="http://schemas.microsoft.com/office/drawing/2014/main" id="{1A1528E1-08B8-8CCC-AB8D-88F00D476D8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flipH="1">
          <a:off x="3887056" y="864742"/>
          <a:ext cx="727753" cy="48802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228600</xdr:colOff>
      <xdr:row>0</xdr:row>
      <xdr:rowOff>114300</xdr:rowOff>
    </xdr:from>
    <xdr:to>
      <xdr:col>22</xdr:col>
      <xdr:colOff>548640</xdr:colOff>
      <xdr:row>36</xdr:row>
      <xdr:rowOff>38100</xdr:rowOff>
    </xdr:to>
    <xdr:sp macro="" textlink="">
      <xdr:nvSpPr>
        <xdr:cNvPr id="2" name="Rectangle 1">
          <a:extLst>
            <a:ext uri="{FF2B5EF4-FFF2-40B4-BE49-F238E27FC236}">
              <a16:creationId xmlns:a16="http://schemas.microsoft.com/office/drawing/2014/main" id="{2004F3ED-10A0-FEA4-67EB-DBF5EF2B2E7B}"/>
            </a:ext>
          </a:extLst>
        </xdr:cNvPr>
        <xdr:cNvSpPr/>
      </xdr:nvSpPr>
      <xdr:spPr>
        <a:xfrm>
          <a:off x="228600" y="114300"/>
          <a:ext cx="13731240" cy="65074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281940</xdr:colOff>
      <xdr:row>1</xdr:row>
      <xdr:rowOff>22860</xdr:rowOff>
    </xdr:from>
    <xdr:to>
      <xdr:col>22</xdr:col>
      <xdr:colOff>487680</xdr:colOff>
      <xdr:row>4</xdr:row>
      <xdr:rowOff>144780</xdr:rowOff>
    </xdr:to>
    <xdr:sp macro="" textlink="">
      <xdr:nvSpPr>
        <xdr:cNvPr id="3" name="Rectangle: Rounded Corners 2">
          <a:extLst>
            <a:ext uri="{FF2B5EF4-FFF2-40B4-BE49-F238E27FC236}">
              <a16:creationId xmlns:a16="http://schemas.microsoft.com/office/drawing/2014/main" id="{BF9145AF-31BE-4F9C-C313-61A1A63DAB3F}"/>
            </a:ext>
          </a:extLst>
        </xdr:cNvPr>
        <xdr:cNvSpPr/>
      </xdr:nvSpPr>
      <xdr:spPr>
        <a:xfrm>
          <a:off x="281940" y="205740"/>
          <a:ext cx="13616940" cy="670560"/>
        </a:xfrm>
        <a:prstGeom prst="roundRect">
          <a:avLst/>
        </a:prstGeom>
        <a:solidFill>
          <a:schemeClr val="bg1">
            <a:alpha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304800</xdr:colOff>
      <xdr:row>1</xdr:row>
      <xdr:rowOff>53340</xdr:rowOff>
    </xdr:from>
    <xdr:to>
      <xdr:col>22</xdr:col>
      <xdr:colOff>441960</xdr:colOff>
      <xdr:row>4</xdr:row>
      <xdr:rowOff>114300</xdr:rowOff>
    </xdr:to>
    <xdr:sp macro="" textlink="">
      <xdr:nvSpPr>
        <xdr:cNvPr id="18" name="TextBox 17">
          <a:extLst>
            <a:ext uri="{FF2B5EF4-FFF2-40B4-BE49-F238E27FC236}">
              <a16:creationId xmlns:a16="http://schemas.microsoft.com/office/drawing/2014/main" id="{CE275669-11E0-9A18-593F-38C5F08BF987}"/>
            </a:ext>
          </a:extLst>
        </xdr:cNvPr>
        <xdr:cNvSpPr txBox="1"/>
      </xdr:nvSpPr>
      <xdr:spPr>
        <a:xfrm>
          <a:off x="304800" y="236220"/>
          <a:ext cx="13548360" cy="609600"/>
        </a:xfrm>
        <a:prstGeom prst="rect">
          <a:avLst/>
        </a:prstGeom>
        <a:solidFill>
          <a:srgbClr val="CD1C18">
            <a:alpha val="14902"/>
          </a:srgbClr>
        </a:solidFill>
        <a:ln w="9525" cmpd="sng">
          <a:noFill/>
        </a:ln>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cap="none" spc="50">
              <a:ln w="0"/>
              <a:solidFill>
                <a:srgbClr val="C00000"/>
              </a:solidFill>
              <a:effectLst>
                <a:innerShdw blurRad="63500" dist="50800" dir="13500000">
                  <a:srgbClr val="000000">
                    <a:alpha val="50000"/>
                  </a:srgbClr>
                </a:innerShdw>
              </a:effectLst>
            </a:rPr>
            <a:t>ZOMATO</a:t>
          </a:r>
          <a:r>
            <a:rPr lang="en-IN" sz="3200" b="1" cap="none" spc="50" baseline="0">
              <a:ln w="0"/>
              <a:solidFill>
                <a:srgbClr val="C00000"/>
              </a:solidFill>
              <a:effectLst>
                <a:innerShdw blurRad="63500" dist="50800" dir="13500000">
                  <a:srgbClr val="000000">
                    <a:alpha val="50000"/>
                  </a:srgbClr>
                </a:innerShdw>
              </a:effectLst>
            </a:rPr>
            <a:t> RESTAURANT ANALYSIS</a:t>
          </a:r>
          <a:endParaRPr lang="en-IN" sz="3200" b="1" cap="none" spc="50">
            <a:ln w="0"/>
            <a:solidFill>
              <a:srgbClr val="C00000"/>
            </a:solidFill>
            <a:effectLst>
              <a:innerShdw blurRad="63500" dist="50800" dir="13500000">
                <a:srgbClr val="000000">
                  <a:alpha val="50000"/>
                </a:srgbClr>
              </a:innerShdw>
            </a:effectLst>
          </a:endParaRPr>
        </a:p>
      </xdr:txBody>
    </xdr:sp>
    <xdr:clientData/>
  </xdr:twoCellAnchor>
  <xdr:twoCellAnchor editAs="oneCell">
    <xdr:from>
      <xdr:col>5</xdr:col>
      <xdr:colOff>167640</xdr:colOff>
      <xdr:row>1</xdr:row>
      <xdr:rowOff>60960</xdr:rowOff>
    </xdr:from>
    <xdr:to>
      <xdr:col>6</xdr:col>
      <xdr:colOff>350520</xdr:colOff>
      <xdr:row>4</xdr:row>
      <xdr:rowOff>91440</xdr:rowOff>
    </xdr:to>
    <xdr:pic>
      <xdr:nvPicPr>
        <xdr:cNvPr id="20" name="Picture 19">
          <a:extLst>
            <a:ext uri="{FF2B5EF4-FFF2-40B4-BE49-F238E27FC236}">
              <a16:creationId xmlns:a16="http://schemas.microsoft.com/office/drawing/2014/main" id="{22BFA1F7-09D6-0D9E-DA51-D33F0F400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5640" y="243840"/>
          <a:ext cx="792480" cy="579120"/>
        </a:xfrm>
        <a:prstGeom prst="rect">
          <a:avLst/>
        </a:prstGeom>
      </xdr:spPr>
    </xdr:pic>
    <xdr:clientData/>
  </xdr:twoCellAnchor>
  <xdr:twoCellAnchor editAs="oneCell">
    <xdr:from>
      <xdr:col>16</xdr:col>
      <xdr:colOff>403860</xdr:colOff>
      <xdr:row>1</xdr:row>
      <xdr:rowOff>68580</xdr:rowOff>
    </xdr:from>
    <xdr:to>
      <xdr:col>18</xdr:col>
      <xdr:colOff>579120</xdr:colOff>
      <xdr:row>4</xdr:row>
      <xdr:rowOff>83819</xdr:rowOff>
    </xdr:to>
    <xdr:pic>
      <xdr:nvPicPr>
        <xdr:cNvPr id="22" name="Picture 21">
          <a:extLst>
            <a:ext uri="{FF2B5EF4-FFF2-40B4-BE49-F238E27FC236}">
              <a16:creationId xmlns:a16="http://schemas.microsoft.com/office/drawing/2014/main" id="{C6678963-E3BA-362F-20BE-DBA4B74D0E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57460" y="251460"/>
          <a:ext cx="1394460" cy="563879"/>
        </a:xfrm>
        <a:prstGeom prst="rect">
          <a:avLst/>
        </a:prstGeom>
      </xdr:spPr>
    </xdr:pic>
    <xdr:clientData/>
  </xdr:twoCellAnchor>
  <xdr:twoCellAnchor>
    <xdr:from>
      <xdr:col>0</xdr:col>
      <xdr:colOff>281940</xdr:colOff>
      <xdr:row>5</xdr:row>
      <xdr:rowOff>7620</xdr:rowOff>
    </xdr:from>
    <xdr:to>
      <xdr:col>3</xdr:col>
      <xdr:colOff>60960</xdr:colOff>
      <xdr:row>35</xdr:row>
      <xdr:rowOff>152400</xdr:rowOff>
    </xdr:to>
    <xdr:sp macro="" textlink="">
      <xdr:nvSpPr>
        <xdr:cNvPr id="24" name="Rectangle 23">
          <a:extLst>
            <a:ext uri="{FF2B5EF4-FFF2-40B4-BE49-F238E27FC236}">
              <a16:creationId xmlns:a16="http://schemas.microsoft.com/office/drawing/2014/main" id="{6A77B327-4EE6-A04F-BA5F-A98A94B94B91}"/>
            </a:ext>
          </a:extLst>
        </xdr:cNvPr>
        <xdr:cNvSpPr/>
      </xdr:nvSpPr>
      <xdr:spPr>
        <a:xfrm>
          <a:off x="281940" y="922020"/>
          <a:ext cx="1607820" cy="5631180"/>
        </a:xfrm>
        <a:prstGeom prst="rect">
          <a:avLst/>
        </a:prstGeom>
        <a:solidFill>
          <a:srgbClr val="CD1C18">
            <a:alpha val="21961"/>
          </a:srgb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342900</xdr:colOff>
      <xdr:row>8</xdr:row>
      <xdr:rowOff>152400</xdr:rowOff>
    </xdr:from>
    <xdr:to>
      <xdr:col>2</xdr:col>
      <xdr:colOff>608822</xdr:colOff>
      <xdr:row>22</xdr:row>
      <xdr:rowOff>100460</xdr:rowOff>
    </xdr:to>
    <mc:AlternateContent xmlns:mc="http://schemas.openxmlformats.org/markup-compatibility/2006" xmlns:a14="http://schemas.microsoft.com/office/drawing/2010/main">
      <mc:Choice Requires="a14">
        <xdr:graphicFrame macro="">
          <xdr:nvGraphicFramePr>
            <xdr:cNvPr id="26" name="Votes 1">
              <a:extLst>
                <a:ext uri="{FF2B5EF4-FFF2-40B4-BE49-F238E27FC236}">
                  <a16:creationId xmlns:a16="http://schemas.microsoft.com/office/drawing/2014/main" id="{47FF8D14-2D63-4C04-82EA-D3D6C61DD383}"/>
                </a:ext>
              </a:extLst>
            </xdr:cNvPr>
            <xdr:cNvGraphicFramePr/>
          </xdr:nvGraphicFramePr>
          <xdr:xfrm>
            <a:off x="0" y="0"/>
            <a:ext cx="0" cy="0"/>
          </xdr:xfrm>
          <a:graphic>
            <a:graphicData uri="http://schemas.microsoft.com/office/drawing/2010/slicer">
              <sle:slicer xmlns:sle="http://schemas.microsoft.com/office/drawing/2010/slicer" name="Votes 1"/>
            </a:graphicData>
          </a:graphic>
        </xdr:graphicFrame>
      </mc:Choice>
      <mc:Fallback xmlns="">
        <xdr:sp macro="" textlink="">
          <xdr:nvSpPr>
            <xdr:cNvPr id="0" name=""/>
            <xdr:cNvSpPr>
              <a:spLocks noTextEdit="1"/>
            </xdr:cNvSpPr>
          </xdr:nvSpPr>
          <xdr:spPr>
            <a:xfrm>
              <a:off x="342900" y="1615440"/>
              <a:ext cx="1485122" cy="2508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327660</xdr:colOff>
      <xdr:row>22</xdr:row>
      <xdr:rowOff>144780</xdr:rowOff>
    </xdr:from>
    <xdr:to>
      <xdr:col>2</xdr:col>
      <xdr:colOff>601980</xdr:colOff>
      <xdr:row>35</xdr:row>
      <xdr:rowOff>110257</xdr:rowOff>
    </xdr:to>
    <mc:AlternateContent xmlns:mc="http://schemas.openxmlformats.org/markup-compatibility/2006" xmlns:a14="http://schemas.microsoft.com/office/drawing/2010/main">
      <mc:Choice Requires="a14">
        <xdr:graphicFrame macro="">
          <xdr:nvGraphicFramePr>
            <xdr:cNvPr id="28" name="City 2">
              <a:extLst>
                <a:ext uri="{FF2B5EF4-FFF2-40B4-BE49-F238E27FC236}">
                  <a16:creationId xmlns:a16="http://schemas.microsoft.com/office/drawing/2014/main" id="{9A3E5E2A-AFE0-479C-A44B-FF2001B10951}"/>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327660" y="4168140"/>
              <a:ext cx="1493520" cy="2342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335281</xdr:colOff>
      <xdr:row>5</xdr:row>
      <xdr:rowOff>68580</xdr:rowOff>
    </xdr:from>
    <xdr:to>
      <xdr:col>2</xdr:col>
      <xdr:colOff>586740</xdr:colOff>
      <xdr:row>8</xdr:row>
      <xdr:rowOff>114300</xdr:rowOff>
    </xdr:to>
    <mc:AlternateContent xmlns:mc="http://schemas.openxmlformats.org/markup-compatibility/2006" xmlns:a14="http://schemas.microsoft.com/office/drawing/2010/main">
      <mc:Choice Requires="a14">
        <xdr:graphicFrame macro="">
          <xdr:nvGraphicFramePr>
            <xdr:cNvPr id="30" name="Quarter 1">
              <a:extLst>
                <a:ext uri="{FF2B5EF4-FFF2-40B4-BE49-F238E27FC236}">
                  <a16:creationId xmlns:a16="http://schemas.microsoft.com/office/drawing/2014/main" id="{996112D1-0F58-4D3C-9F48-3FABCD5D2B5D}"/>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335281" y="982980"/>
              <a:ext cx="1470659"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121920</xdr:colOff>
      <xdr:row>20</xdr:row>
      <xdr:rowOff>91440</xdr:rowOff>
    </xdr:from>
    <xdr:to>
      <xdr:col>13</xdr:col>
      <xdr:colOff>22860</xdr:colOff>
      <xdr:row>35</xdr:row>
      <xdr:rowOff>175260</xdr:rowOff>
    </xdr:to>
    <xdr:graphicFrame macro="">
      <xdr:nvGraphicFramePr>
        <xdr:cNvPr id="6" name="Chart 5">
          <a:extLst>
            <a:ext uri="{FF2B5EF4-FFF2-40B4-BE49-F238E27FC236}">
              <a16:creationId xmlns:a16="http://schemas.microsoft.com/office/drawing/2014/main" id="{1CE5B569-9C80-41A8-A233-8BC6CB81C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76200</xdr:colOff>
      <xdr:row>5</xdr:row>
      <xdr:rowOff>7620</xdr:rowOff>
    </xdr:from>
    <xdr:to>
      <xdr:col>22</xdr:col>
      <xdr:colOff>464820</xdr:colOff>
      <xdr:row>20</xdr:row>
      <xdr:rowOff>7620</xdr:rowOff>
    </xdr:to>
    <xdr:graphicFrame macro="">
      <xdr:nvGraphicFramePr>
        <xdr:cNvPr id="8" name="Chart 7">
          <a:extLst>
            <a:ext uri="{FF2B5EF4-FFF2-40B4-BE49-F238E27FC236}">
              <a16:creationId xmlns:a16="http://schemas.microsoft.com/office/drawing/2014/main" id="{CA2BEA4C-C1EB-4966-AC6B-DCBF047CB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76200</xdr:colOff>
      <xdr:row>20</xdr:row>
      <xdr:rowOff>83820</xdr:rowOff>
    </xdr:from>
    <xdr:to>
      <xdr:col>22</xdr:col>
      <xdr:colOff>464820</xdr:colOff>
      <xdr:row>35</xdr:row>
      <xdr:rowOff>152400</xdr:rowOff>
    </xdr:to>
    <xdr:graphicFrame macro="">
      <xdr:nvGraphicFramePr>
        <xdr:cNvPr id="10" name="Chart 9">
          <a:extLst>
            <a:ext uri="{FF2B5EF4-FFF2-40B4-BE49-F238E27FC236}">
              <a16:creationId xmlns:a16="http://schemas.microsoft.com/office/drawing/2014/main" id="{928CA64D-E37A-4FA2-B010-43827A0D8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121920</xdr:colOff>
      <xdr:row>5</xdr:row>
      <xdr:rowOff>15240</xdr:rowOff>
    </xdr:from>
    <xdr:to>
      <xdr:col>13</xdr:col>
      <xdr:colOff>22860</xdr:colOff>
      <xdr:row>20</xdr:row>
      <xdr:rowOff>38100</xdr:rowOff>
    </xdr:to>
    <xdr:graphicFrame macro="">
      <xdr:nvGraphicFramePr>
        <xdr:cNvPr id="4" name="Chart 3">
          <a:extLst>
            <a:ext uri="{FF2B5EF4-FFF2-40B4-BE49-F238E27FC236}">
              <a16:creationId xmlns:a16="http://schemas.microsoft.com/office/drawing/2014/main" id="{C85CABD6-774F-452E-B773-8AE6CD30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4814817" createdVersion="5" refreshedVersion="8" minRefreshableVersion="3" recordCount="0" supportSubquery="1" supportAdvancedDrill="1" xr:uid="{9E27F629-05AB-4E42-BFFA-FADB0F21B873}">
  <cacheSource type="external" connectionId="20"/>
  <cacheFields count="3">
    <cacheField name="[Zomato].[Has_Online_delivery].[Has_Online_delivery]" caption="Has_Online_delivery" numFmtId="0" hierarchy="25" level="1">
      <sharedItems count="2">
        <s v="No"/>
        <s v="Yes"/>
      </sharedItems>
    </cacheField>
    <cacheField name="[Measures].[Count of RestaurantName]" caption="Count of RestaurantName" numFmtId="0" hierarchy="37" level="32767"/>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2" memberValueDatatype="130" unbalanced="0">
      <fieldsUsage count="2">
        <fieldUsage x="-1"/>
        <fieldUsage x="0"/>
      </fieldsUsage>
    </cacheHierarchy>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1"/>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5046294" createdVersion="5" refreshedVersion="8" minRefreshableVersion="3" recordCount="0" supportSubquery="1" supportAdvancedDrill="1" xr:uid="{15032E86-6E20-4244-8183-49CA98896BC3}">
  <cacheSource type="external" connectionId="20"/>
  <cacheFields count="2">
    <cacheField name="[Measures].[Count of RestaurantName]" caption="Count of RestaurantName" numFmtId="0" hierarchy="37" level="32767"/>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1"/>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0"/>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5393517" createdVersion="5" refreshedVersion="8" minRefreshableVersion="3" recordCount="0" supportSubquery="1" supportAdvancedDrill="1" xr:uid="{8334A152-34D7-44F1-917D-C7C64FA632C4}">
  <cacheSource type="external" connectionId="20"/>
  <cacheFields count="3">
    <cacheField name="[Measures].[Count of RestaurantName]" caption="Count of RestaurantName" numFmtId="0" hierarchy="37" level="32767"/>
    <cacheField name="[Country Map].[Country Name].[Country Name]" caption="Country Name" numFmtId="0" hierarchy="12" level="1">
      <sharedItems containsBlank="1" count="13">
        <s v="Australia"/>
        <s v="Brazil"/>
        <s v="Canada"/>
        <s v="India"/>
        <s v="Indonesia"/>
        <s v="New Zealand"/>
        <s v="Philippines"/>
        <s v="Qatar"/>
        <s v="Singapore"/>
        <s v="South Africa"/>
        <s v="Sri Lanka"/>
        <s v="Turkey"/>
        <m/>
      </sharedItems>
    </cacheField>
    <cacheField name="[Zomato].[City].[City]" caption="City" numFmtId="0" hierarchy="16"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_lia"/>
        <s v="Rio de Janeiro"/>
        <s v="Sí£o Paulo"/>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Auckland"/>
        <s v="Wellington City"/>
        <s v="Doha"/>
        <s v="Singapore"/>
        <s v="Cape Town"/>
        <s v="Inner City"/>
        <s v="Johannesburg"/>
        <s v="Pretoria"/>
        <s v="Randburg"/>
        <s v="Sandton"/>
        <s v="Ankara"/>
        <s v="ÛÁstanbul"/>
        <s v="Abu Dhabi"/>
        <s v="Dubai"/>
        <s v="Sharjah"/>
        <s v="Birmingham"/>
        <s v="Edinburgh"/>
        <s v="London"/>
        <s v="Manchester"/>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 v="Bandung"/>
        <s v="Bogor"/>
        <s v="Colombo"/>
        <s v="Jakarta"/>
        <s v="Makati City"/>
        <s v="Mandaluyong City"/>
        <s v="Pasay City"/>
        <s v="Pasig City"/>
        <s v="Quezon City"/>
        <s v="San Juan City"/>
        <s v="Santa Rosa"/>
        <s v="Tagaytay City"/>
        <s v="Taguig City"/>
        <s v="Tangerang"/>
      </sharedItems>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2" memberValueDatatype="130" unbalanced="0">
      <fieldsUsage count="2">
        <fieldUsage x="-1"/>
        <fieldUsage x="1"/>
      </fieldsUsage>
    </cacheHierarchy>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0"/>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5625002" createdVersion="5" refreshedVersion="8" minRefreshableVersion="3" recordCount="0" supportSubquery="1" supportAdvancedDrill="1" xr:uid="{E9EEF5FF-76D6-40AE-9D4C-DB7F38C1B2C0}">
  <cacheSource type="external" connectionId="20"/>
  <cacheFields count="2">
    <cacheField name="[Measures].[Average of Rating]" caption="Average of Rating" numFmtId="0" hierarchy="40" level="32767"/>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1"/>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oneField="1">
      <fieldsUsage count="1">
        <fieldUsage x="0"/>
      </fieldsUsage>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5856479" createdVersion="5" refreshedVersion="8" minRefreshableVersion="3" recordCount="0" supportSubquery="1" supportAdvancedDrill="1" xr:uid="{A834FB77-287B-46A7-9968-1AAC9A41CEB0}">
  <cacheSource type="external" connectionId="20"/>
  <cacheFields count="5">
    <cacheField name="[CalendarTable].[Year].[Year]" caption="Year" numFmtId="0" hierarchy="1"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arTable].[Year].&amp;[2010]"/>
            <x15:cachedUniqueName index="1" name="[CalendarTable].[Year].&amp;[2011]"/>
            <x15:cachedUniqueName index="2" name="[CalendarTable].[Year].&amp;[2012]"/>
            <x15:cachedUniqueName index="3" name="[CalendarTable].[Year].&amp;[2013]"/>
            <x15:cachedUniqueName index="4" name="[CalendarTable].[Year].&amp;[2014]"/>
            <x15:cachedUniqueName index="5" name="[CalendarTable].[Year].&amp;[2015]"/>
            <x15:cachedUniqueName index="6" name="[CalendarTable].[Year].&amp;[2016]"/>
            <x15:cachedUniqueName index="7" name="[CalendarTable].[Year].&amp;[2017]"/>
            <x15:cachedUniqueName index="8" name="[CalendarTable].[Year].&amp;[2018]"/>
          </x15:cachedUniqueNames>
        </ext>
      </extLst>
    </cacheField>
    <cacheField name="[CalendarTable].[Quarter].[Quarter]" caption="Quarter" numFmtId="0" hierarchy="5" level="1">
      <sharedItems count="4">
        <s v="Q1"/>
        <s v="Q2"/>
        <s v="Q3"/>
        <s v="Q4"/>
      </sharedItems>
    </cacheField>
    <cacheField name="[CalendarTable].[Monthfullname].[Monthfullname]" caption="Monthfullname" numFmtId="0" hierarchy="3" level="1">
      <sharedItems count="3">
        <s v="February"/>
        <s v="January"/>
        <s v="March"/>
      </sharedItems>
    </cacheField>
    <cacheField name="[Measures].[Count of RestaurantName]" caption="Count of RestaurantName" numFmtId="0" hierarchy="37" level="32767"/>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fieldsUsage count="2">
        <fieldUsage x="-1"/>
        <fieldUsage x="0"/>
      </fieldsUsage>
    </cacheHierarchy>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fieldsUsage count="2">
        <fieldUsage x="-1"/>
        <fieldUsage x="2"/>
      </fieldsUsage>
    </cacheHierarchy>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fieldsUsage count="2">
        <fieldUsage x="-1"/>
        <fieldUsage x="1"/>
      </fieldsUsage>
    </cacheHierarchy>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4"/>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3"/>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6203702" createdVersion="5" refreshedVersion="8" minRefreshableVersion="3" recordCount="0" supportSubquery="1" supportAdvancedDrill="1" xr:uid="{B2CD00D6-A124-40FC-A77B-6C91F95D62F6}">
  <cacheSource type="external" connectionId="20"/>
  <cacheFields count="3">
    <cacheField name="[Measures].[Count of RestaurantName]" caption="Count of RestaurantName" numFmtId="0" hierarchy="37" level="32767"/>
    <cacheField name="[Zomato].[Rating bucket].[Rating bucket]" caption="Rating bucket" numFmtId="0" hierarchy="33" level="1">
      <sharedItems count="5">
        <s v="Average"/>
        <s v="Excellent"/>
        <s v="Good"/>
        <s v="Low"/>
        <s v="Very Low"/>
      </sharedItems>
    </cacheField>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2" memberValueDatatype="130" unbalanced="0">
      <fieldsUsage count="2">
        <fieldUsage x="-1"/>
        <fieldUsage x="1"/>
      </fieldsUsage>
    </cacheHierarchy>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0"/>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6666664" createdVersion="5" refreshedVersion="8" minRefreshableVersion="3" recordCount="0" supportSubquery="1" supportAdvancedDrill="1" xr:uid="{5460D670-60F6-44AF-86A7-B484BC25908A}">
  <cacheSource type="external" connectionId="20"/>
  <cacheFields count="3">
    <cacheField name="[Measures].[Count of RestaurantName]" caption="Count of RestaurantName" numFmtId="0" hierarchy="37" level="32767"/>
    <cacheField name="[Zomato].[Price Bucket].[Price Bucket]" caption="Price Bucket" numFmtId="0" hierarchy="34" level="1">
      <sharedItems count="4">
        <s v="High"/>
        <s v="Low"/>
        <s v="Medium"/>
        <s v="Premium"/>
      </sharedItems>
    </cacheField>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fieldsUsage count="2">
        <fieldUsage x="-1"/>
        <fieldUsage x="1"/>
      </fieldsUsage>
    </cacheHierarchy>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0"/>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7013888" createdVersion="5" refreshedVersion="8" minRefreshableVersion="3" recordCount="0" supportSubquery="1" supportAdvancedDrill="1" xr:uid="{6D040DB0-5285-47C3-8A54-E21F1C0BAB41}">
  <cacheSource type="external" connectionId="20"/>
  <cacheFields count="3">
    <cacheField name="[Zomato].[Has_Table_booking].[Has_Table_booking]" caption="Has_Table_booking" numFmtId="0" hierarchy="24" level="1">
      <sharedItems count="2">
        <s v="No"/>
        <s v="Yes"/>
      </sharedItems>
    </cacheField>
    <cacheField name="[Measures].[Count of RestaurantName]" caption="Count of RestaurantName" numFmtId="0" hierarchy="37" level="32767"/>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2" memberValueDatatype="130" unbalanced="0">
      <fieldsUsage count="2">
        <fieldUsage x="-1"/>
        <fieldUsage x="0"/>
      </fieldsUsage>
    </cacheHierarchy>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1"/>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8287035" createdVersion="5" refreshedVersion="8" minRefreshableVersion="3" recordCount="0" supportSubquery="1" supportAdvancedDrill="1" xr:uid="{B0FCE059-12E2-4695-BBBD-8F7CB7215CEC}">
  <cacheSource type="external" connectionId="20"/>
  <cacheFields count="3">
    <cacheField name="[Zomato].[Cuisines].[Cuisines]" caption="Cuisines" numFmtId="0" hierarchy="22" level="1">
      <sharedItems count="10">
        <s v="Bakery"/>
        <s v="Bakery, Desserts"/>
        <s v="Cafe"/>
        <s v="Chinese"/>
        <s v="Fast Food"/>
        <s v="North Indian"/>
        <s v="North Indian, Chinese"/>
        <s v="North Indian, Mughlai"/>
        <s v="North Indian, Mughlai, Chinese"/>
        <s v="Street Food"/>
      </sharedItems>
    </cacheField>
    <cacheField name="[Measures].[Count of RestaurantName]" caption="Count of RestaurantName" numFmtId="0" hierarchy="37" level="32767"/>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2" memberValueDatatype="130" unbalanced="0">
      <fieldsUsage count="2">
        <fieldUsage x="-1"/>
        <fieldUsage x="0"/>
      </fieldsUsage>
    </cacheHierarchy>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1"/>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168981481" createdVersion="5" refreshedVersion="8" minRefreshableVersion="3" recordCount="0" supportSubquery="1" supportAdvancedDrill="1" xr:uid="{0ECDEA7C-0399-4A40-9880-878D137714A2}">
  <cacheSource type="external" connectionId="20"/>
  <cacheFields count="7">
    <cacheField name="[Measures].[CuisineDiversity]" caption="CuisineDiversity" numFmtId="0" hierarchy="44" level="32767"/>
    <cacheField name="[Measures].[Service Index Score]" caption="Service Index Score" numFmtId="0" hierarchy="48" level="32767"/>
    <cacheField name="[Measures].[TotalVotes]" caption="TotalVotes" numFmtId="0" hierarchy="51" level="32767"/>
    <cacheField name="[Measures].[RestaurantsByCity]" caption="RestaurantsByCity" numFmtId="0" hierarchy="42" level="32767"/>
    <cacheField name="[Measures].[TotalRestaurants]" caption="TotalRestaurants" numFmtId="0" hierarchy="49" level="32767"/>
    <cacheField name="[Measures].[AverageRating]" caption="AverageRating" numFmtId="0" hierarchy="50" level="32767"/>
    <cacheField name="[Zomato].[City].[City]" caption="City" numFmtId="0" hierarchy="16" level="1">
      <sharedItems containsSemiMixedTypes="0" containsNonDate="0" containsString="0"/>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6"/>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oneField="1">
      <fieldsUsage count="1">
        <fieldUsage x="3"/>
      </fieldsUsage>
    </cacheHierarchy>
    <cacheHierarchy uniqueName="[Measures].[MostCommonPriceRange]" caption="MostCommonPriceRange" measure="1" displayFolder="" measureGroup="Zomato" count="0"/>
    <cacheHierarchy uniqueName="[Measures].[CuisineDiversity]" caption="CuisineDiversity" measure="1" displayFolder="" measureGroup="Zomato" count="0" oneField="1">
      <fieldsUsage count="1">
        <fieldUsage x="0"/>
      </fieldsUsage>
    </cacheHierarchy>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oneField="1">
      <fieldsUsage count="1">
        <fieldUsage x="1"/>
      </fieldsUsage>
    </cacheHierarchy>
    <cacheHierarchy uniqueName="[Measures].[TotalRestaurants]" caption="TotalRestaurants" measure="1" displayFolder="" measureGroup="Zomato" count="0" oneField="1">
      <fieldsUsage count="1">
        <fieldUsage x="4"/>
      </fieldsUsage>
    </cacheHierarchy>
    <cacheHierarchy uniqueName="[Measures].[AverageRating]" caption="AverageRating" measure="1" displayFolder="" measureGroup="Zomato" count="0" oneField="1">
      <fieldsUsage count="1">
        <fieldUsage x="5"/>
      </fieldsUsage>
    </cacheHierarchy>
    <cacheHierarchy uniqueName="[Measures].[TotalVotes]" caption="TotalVotes" measure="1" displayFolder="" measureGroup="Zomato" count="0" oneField="1">
      <fieldsUsage count="1">
        <fieldUsage x="2"/>
      </fieldsUsage>
    </cacheHierarchy>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36099537" createdVersion="5" refreshedVersion="8" minRefreshableVersion="3" recordCount="0" supportSubquery="1" supportAdvancedDrill="1" xr:uid="{92D97A35-8E0B-40AB-B20B-57577C0A7F1E}">
  <cacheSource type="external" connectionId="20"/>
  <cacheFields count="2">
    <cacheField name="[Zomato].[City].[City]" caption="City" numFmtId="0" hierarchy="16" level="1">
      <sharedItems count="10">
        <s v="Beechworth"/>
        <s v="Inner City"/>
        <s v="Lincoln"/>
        <s v="London"/>
        <s v="Makati City"/>
        <s v="Mandaluyong City"/>
        <s v="Pasig City"/>
        <s v="Quezon City"/>
        <s v="Secunderabad"/>
        <s v="Taguig City"/>
      </sharedItems>
    </cacheField>
    <cacheField name="[Measures].[Average of Rating]" caption="Average of Rating" numFmtId="0" hierarchy="40" level="32767"/>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oneField="1">
      <fieldsUsage count="1">
        <fieldUsage x="1"/>
      </fieldsUsage>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11.426589120369" createdVersion="5" refreshedVersion="8" minRefreshableVersion="3" recordCount="0" supportSubquery="1" supportAdvancedDrill="1" xr:uid="{5480CD05-5382-4CD9-8077-D60DA59298D9}">
  <cacheSource type="external" connectionId="20"/>
  <cacheFields count="3">
    <cacheField name="[Zomato].[City].[City]" caption="City" numFmtId="0" hierarchy="16" level="1">
      <sharedItems count="10">
        <s v="Ahmedabad"/>
        <s v="Amritsar"/>
        <s v="Bhubaneshwar"/>
        <s v="Faridabad"/>
        <s v="Ghaziabad"/>
        <s v="Gurgaon"/>
        <s v="Guwahati"/>
        <s v="Lucknow"/>
        <s v="New Delhi"/>
        <s v="Noida"/>
      </sharedItems>
    </cacheField>
    <cacheField name="[Measures].[Count of RestaurantName]" caption="Count of RestaurantName" numFmtId="0" hierarchy="37" level="32767"/>
    <cacheField name="[Zomato].[CountryCode].[CountryCode]" caption="CountryCode" numFmtId="0" hierarchy="15" level="1">
      <sharedItems containsSemiMixedTypes="0" containsString="0" containsNumber="1" containsInteger="1" minValue="1" maxValue="216" count="10">
        <n v="1"/>
        <n v="14"/>
        <n v="30"/>
        <n v="148"/>
        <n v="162"/>
        <n v="189"/>
        <n v="208"/>
        <n v="214"/>
        <n v="215"/>
        <n v="216"/>
      </sharedItems>
      <extLst>
        <ext xmlns:x15="http://schemas.microsoft.com/office/spreadsheetml/2010/11/main" uri="{4F2E5C28-24EA-4eb8-9CBF-B6C8F9C3D259}">
          <x15:cachedUniqueNames>
            <x15:cachedUniqueName index="0" name="[Zomato].[CountryCode].&amp;[1]"/>
            <x15:cachedUniqueName index="1" name="[Zomato].[CountryCode].&amp;[14]"/>
            <x15:cachedUniqueName index="2" name="[Zomato].[CountryCode].&amp;[30]"/>
            <x15:cachedUniqueName index="3" name="[Zomato].[CountryCode].&amp;[148]"/>
            <x15:cachedUniqueName index="4" name="[Zomato].[CountryCode].&amp;[162]"/>
            <x15:cachedUniqueName index="5" name="[Zomato].[CountryCode].&amp;[189]"/>
            <x15:cachedUniqueName index="6" name="[Zomato].[CountryCode].&amp;[208]"/>
            <x15:cachedUniqueName index="7" name="[Zomato].[CountryCode].&amp;[214]"/>
            <x15:cachedUniqueName index="8" name="[Zomato].[CountryCode].&amp;[215]"/>
            <x15:cachedUniqueName index="9" name="[Zomato].[CountryCode].&amp;[216]"/>
          </x15:cachedUniqueNames>
        </ext>
      </extLst>
    </cacheField>
  </cacheFields>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2" memberValueDatatype="20" unbalanced="0">
      <fieldsUsage count="2">
        <fieldUsage x="-1"/>
        <fieldUsage x="2"/>
      </fieldsUsage>
    </cacheHierarchy>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oneField="1">
      <fieldsUsage count="1">
        <fieldUsage x="1"/>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dimensions count="4">
    <dimension name="CalendarTable" uniqueName="[CalendarTable]" caption="CalendarTable"/>
    <dimension name="Country Map" uniqueName="[Country Map]" caption="Country Map"/>
    <dimension measure="1" name="Measures" uniqueName="[Measures]" caption="Measures"/>
    <dimension name="Zomato" uniqueName="[Zomato]" caption="Zomato"/>
  </dimensions>
  <measureGroups count="3">
    <measureGroup name="CalendarTable" caption="CalendarTable"/>
    <measureGroup name="Country Map" caption="Country Map"/>
    <measureGroup name="Zomato" caption="Zomato"/>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run Alhat" refreshedDate="45803.845405092594" createdVersion="3" refreshedVersion="8" minRefreshableVersion="3" recordCount="0" supportSubquery="1" supportAdvancedDrill="1" xr:uid="{314FD6A0-93B7-4780-9334-97870E6F933C}">
  <cacheSource type="external" connectionId="20">
    <extLst>
      <ext xmlns:x14="http://schemas.microsoft.com/office/spreadsheetml/2009/9/main" uri="{F057638F-6D5F-4e77-A914-E7F072B9BCA8}">
        <x14:sourceConnection name="ThisWorkbookDataModel"/>
      </ext>
    </extLst>
  </cacheSource>
  <cacheFields count="0"/>
  <cacheHierarchies count="58">
    <cacheHierarchy uniqueName="[CalendarTable].[Date]" caption="Date" attribute="1" time="1" defaultMemberUniqueName="[CalendarTable].[Date].[All]" allUniqueName="[CalendarTable].[Date].[All]" dimensionUniqueName="[CalendarTable]" displayFolder="" count="0" memberValueDatatype="7" unbalanced="0"/>
    <cacheHierarchy uniqueName="[CalendarTable].[Year]" caption="Year" attribute="1" defaultMemberUniqueName="[CalendarTable].[Year].[All]" allUniqueName="[CalendarTable].[Year].[All]" dimensionUniqueName="[CalendarTable]" displayFolder="" count="2" memberValueDatatype="20" unbalanced="0"/>
    <cacheHierarchy uniqueName="[CalendarTable].[Monthno]" caption="Monthno" attribute="1" defaultMemberUniqueName="[CalendarTable].[Monthno].[All]" allUniqueName="[CalendarTable].[Monthno].[All]" dimensionUniqueName="[CalendarTable]" displayFolder="" count="0" memberValueDatatype="20" unbalanced="0"/>
    <cacheHierarchy uniqueName="[CalendarTable].[Monthfullname]" caption="Monthfullname" attribute="1" defaultMemberUniqueName="[CalendarTable].[Monthfullname].[All]" allUniqueName="[CalendarTable].[Monthfullname].[All]" dimensionUniqueName="[CalendarTable]" displayFolder="" count="2" memberValueDatatype="130" unbalanced="0"/>
    <cacheHierarchy uniqueName="[CalendarTable].[YearMonth]" caption="YearMonth" attribute="1" defaultMemberUniqueName="[CalendarTable].[YearMonth].[All]" allUniqueName="[CalendarTable].[YearMonth].[All]" dimensionUniqueName="[CalendarTable]" displayFolder="" count="0" memberValueDatatype="130" unbalanced="0"/>
    <cacheHierarchy uniqueName="[CalendarTable].[Quarter]" caption="Quarter" attribute="1" defaultMemberUniqueName="[CalendarTable].[Quarter].[All]" allUniqueName="[CalendarTable].[Quarter].[All]" dimensionUniqueName="[CalendarTable]" displayFolder="" count="2" memberValueDatatype="130" unbalanced="0"/>
    <cacheHierarchy uniqueName="[CalendarTable].[Weekdayname]" caption="Weekdayname" attribute="1" defaultMemberUniqueName="[CalendarTable].[Weekdayname].[All]" allUniqueName="[CalendarTable].[Weekdayname].[All]" dimensionUniqueName="[CalendarTable]" displayFolder="" count="0" memberValueDatatype="130" unbalanced="0"/>
    <cacheHierarchy uniqueName="[CalendarTable].[Weekdayno]" caption="Weekdayno" attribute="1" defaultMemberUniqueName="[CalendarTable].[Weekdayno].[All]" allUniqueName="[CalendarTable].[Weekdayno].[All]" dimensionUniqueName="[CalendarTable]" displayFolder="" count="0" memberValueDatatype="20" unbalanced="0"/>
    <cacheHierarchy uniqueName="[CalendarTable].[FinancialYear]" caption="FinancialYear" attribute="1" defaultMemberUniqueName="[CalendarTable].[FinancialYear].[All]" allUniqueName="[CalendarTable].[FinancialYear].[All]" dimensionUniqueName="[CalendarTable]" displayFolder="" count="0" memberValueDatatype="130" unbalanced="0"/>
    <cacheHierarchy uniqueName="[CalendarTable].[FinancialMonth]" caption="FinancialMonth" attribute="1" defaultMemberUniqueName="[CalendarTable].[FinancialMonth].[All]" allUniqueName="[CalendarTable].[FinancialMonth].[All]" dimensionUniqueName="[CalendarTable]" displayFolder="" count="0" memberValueDatatype="20" unbalanced="0"/>
    <cacheHierarchy uniqueName="[CalendarTable].[FinancialQuarter]" caption="FinancialQuarter" attribute="1" defaultMemberUniqueName="[CalendarTable].[FinancialQuarter].[All]" allUniqueName="[CalendarTable].[FinancialQuarter].[All]" dimensionUniqueName="[CalendarTable]" displayFolder="" count="0" memberValueDatatype="130" unbalanced="0"/>
    <cacheHierarchy uniqueName="[Country Map].[Country Code]" caption="Country Code" attribute="1" defaultMemberUniqueName="[Country Map].[Country Code].[All]" allUniqueName="[Country Map].[Country Code].[All]" dimensionUniqueName="[Country Map]" displayFolder="" count="0" memberValueDatatype="20" unbalanced="0"/>
    <cacheHierarchy uniqueName="[Country Map].[Country Name]" caption="Country Name" attribute="1" defaultMemberUniqueName="[Country Map].[Country Name].[All]" allUniqueName="[Country Map].[Country Name].[All]" dimensionUniqueName="[Country Map]"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2"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Rating bucket]" caption="Rating bucket" attribute="1" defaultMemberUniqueName="[Zomato].[Rating bucket].[All]" allUniqueName="[Zomato].[Rating bucket].[All]" dimensionUniqueName="[Zomato]" displayFolder="" count="0" memberValueDatatype="130" unbalanced="0"/>
    <cacheHierarchy uniqueName="[Zomato].[Price Bucket]" caption="Price Bucket" attribute="1" defaultMemberUniqueName="[Zomato].[Price Bucket].[All]" allUniqueName="[Zomato].[Price Bucket].[All]" dimensionUniqueName="[Zomato]" displayFolder="" count="2" memberValueDatatype="130" unbalanced="0"/>
    <cacheHierarchy uniqueName="[Country Map].[Source.Name]" caption="Source.Name" attribute="1" defaultMemberUniqueName="[Country Map].[Source.Name].[All]" allUniqueName="[Country Map].[Source.Name].[All]" dimensionUniqueName="[Country Map]" displayFolder="" count="0" memberValueDatatype="130" unbalanced="0" hidden="1"/>
    <cacheHierarchy uniqueName="[Zomato].[Source.Name]" caption="Source.Name" attribute="1" defaultMemberUniqueName="[Zomato].[Source.Name].[All]" allUniqueName="[Zomato].[Source.Name].[All]" dimensionUniqueName="[Zomato]" displayFolder="" count="0" memberValueDatatype="130" unbalanced="0" hidden="1"/>
    <cacheHierarchy uniqueName="[Measures].[Count of RestaurantName]" caption="Count of RestaurantName" measure="1" displayFolder="" measureGroup="Zomato"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Zomato" count="0">
      <extLst>
        <ext xmlns:x15="http://schemas.microsoft.com/office/spreadsheetml/2010/11/main" uri="{B97F6D7D-B522-45F9-BDA1-12C45D357490}">
          <x15:cacheHierarchy aggregatedColumn="16"/>
        </ext>
      </extLst>
    </cacheHierarchy>
    <cacheHierarchy uniqueName="[Measures].[Sum of Rating]" caption="Sum of Rating" measure="1" displayFolder="" measureGroup="Zomato" count="0">
      <extLst>
        <ext xmlns:x15="http://schemas.microsoft.com/office/spreadsheetml/2010/11/main" uri="{B97F6D7D-B522-45F9-BDA1-12C45D357490}">
          <x15:cacheHierarchy aggregatedColumn="31"/>
        </ext>
      </extLst>
    </cacheHierarchy>
    <cacheHierarchy uniqueName="[Measures].[Average of Rating]" caption="Average of Rating" measure="1" displayFolder="" measureGroup="Zomato" count="0">
      <extLst>
        <ext xmlns:x15="http://schemas.microsoft.com/office/spreadsheetml/2010/11/main" uri="{B97F6D7D-B522-45F9-BDA1-12C45D357490}">
          <x15:cacheHierarchy aggregatedColumn="31"/>
        </ext>
      </extLst>
    </cacheHierarchy>
    <cacheHierarchy uniqueName="[Measures].[Count of Price Bucket]" caption="Count of Price Bucket" measure="1" displayFolder="" measureGroup="Zomato" count="0">
      <extLst>
        <ext xmlns:x15="http://schemas.microsoft.com/office/spreadsheetml/2010/11/main" uri="{B97F6D7D-B522-45F9-BDA1-12C45D357490}">
          <x15:cacheHierarchy aggregatedColumn="34"/>
        </ext>
      </extLst>
    </cacheHierarchy>
    <cacheHierarchy uniqueName="[Measures].[RestaurantsByCity]" caption="RestaurantsByCity" measure="1" displayFolder="" measureGroup="Zomato" count="0"/>
    <cacheHierarchy uniqueName="[Measures].[MostCommonPriceRange]" caption="MostCommonPriceRange" measure="1" displayFolder="" measureGroup="Zomato" count="0"/>
    <cacheHierarchy uniqueName="[Measures].[CuisineDiversity]" caption="CuisineDiversity" measure="1" displayFolder="" measureGroup="Zomato" count="0"/>
    <cacheHierarchy uniqueName="[Measures].[%Above4]" caption="%Above4" measure="1" displayFolder="" measureGroup="Zomato" count="0"/>
    <cacheHierarchy uniqueName="[Measures].[Table Booking %]" caption="Table Booking %" measure="1" displayFolder="" measureGroup="Zomato" count="0"/>
    <cacheHierarchy uniqueName="[Measures].[Measure 1]" caption="Measure 1" measure="1" displayFolder="" measureGroup="Zomato" count="0"/>
    <cacheHierarchy uniqueName="[Measures].[Service Index Score]" caption="Service Index Score" measure="1" displayFolder="" measureGroup="Zomato" count="0"/>
    <cacheHierarchy uniqueName="[Measures].[TotalRestaurants]" caption="TotalRestaurants" measure="1" displayFolder="" measureGroup="Zomato" count="0"/>
    <cacheHierarchy uniqueName="[Measures].[AverageRating]" caption="AverageRating" measure="1" displayFolder="" measureGroup="Zomato" count="0"/>
    <cacheHierarchy uniqueName="[Measures].[TotalVotes]" caption="TotalVotes" measure="1" displayFolder="" measureGroup="Zomato" count="0"/>
    <cacheHierarchy uniqueName="[Measures].[__XL_Count Zomato]" caption="__XL_Count Zomato" measure="1" displayFolder="" measureGroup="Zomato" count="0" hidden="1"/>
    <cacheHierarchy uniqueName="[Measures].[__XL_Count CalendarTable]" caption="__XL_Count CalendarTable" measure="1" displayFolder="" measureGroup="CalendarTable" count="0" hidden="1"/>
    <cacheHierarchy uniqueName="[Measures].[__XL_Count Country Map]" caption="__XL_Count Country Map" measure="1" displayFolder="" measureGroup="Country Map" count="0" hidden="1"/>
    <cacheHierarchy uniqueName="[Measures].[__No measures defined]" caption="__No measures defined" measure="1" displayFolder="" count="0" hidden="1"/>
    <cacheHierarchy uniqueName="[Measures].[_TotalVotes Goal]" caption="_TotalVotes Goal" measure="1" displayFolder="" measureGroup="Zomato" count="0" hidden="1"/>
    <cacheHierarchy uniqueName="[Measures].[_TotalVotes Status]" caption="_TotalVotes Status" measure="1" iconSet="6" displayFolder="" measureGroup="Zomato" count="0" hidden="1"/>
  </cacheHierarchies>
  <kpis count="1">
    <kpi uniqueName="TotalVotes" caption="TotalVotes" displayFolder="" measureGroup="Zomato" parent="" value="[Measures].[TotalVotes]" goal="[Measures].[_TotalVotes Goal]" status="[Measures].[_TotalVotes Status]" trend="" weight=""/>
  </kpis>
  <extLst>
    <ext xmlns:x14="http://schemas.microsoft.com/office/spreadsheetml/2009/9/main" uri="{725AE2AE-9491-48be-B2B4-4EB974FC3084}">
      <x14:pivotCacheDefinition slicerData="1" pivotCacheId="2660144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B51195-D379-49C5-947B-F001DD4B533F}" name="PivotTable1" cacheId="2" applyNumberFormats="0" applyBorderFormats="0" applyFontFormats="0" applyPatternFormats="0" applyAlignmentFormats="0" applyWidthHeightFormats="1" dataCaption="Values" tag="d1545c2a-643b-4336-abd5-cff3456e9177" updatedVersion="8" minRefreshableVersion="3" useAutoFormatting="1" subtotalHiddenItems="1" itemPrintTitles="1" createdVersion="5" indent="0" outline="1" outlineData="1" multipleFieldFilters="0">
  <location ref="A3:B158" firstHeaderRow="1" firstDataRow="1" firstDataCol="1"/>
  <pivotFields count="3">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s>
  <rowFields count="2">
    <field x="1"/>
    <field x="2"/>
  </rowFields>
  <rowItems count="15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x v="1"/>
    </i>
    <i r="1">
      <x v="23"/>
    </i>
    <i r="1">
      <x v="24"/>
    </i>
    <i r="1">
      <x v="25"/>
    </i>
    <i>
      <x v="2"/>
    </i>
    <i r="1">
      <x v="26"/>
    </i>
    <i r="1">
      <x v="27"/>
    </i>
    <i r="1">
      <x v="28"/>
    </i>
    <i r="1">
      <x v="29"/>
    </i>
    <i>
      <x v="3"/>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x v="4"/>
    </i>
    <i r="1">
      <x v="73"/>
    </i>
    <i r="1">
      <x v="74"/>
    </i>
    <i>
      <x v="5"/>
    </i>
    <i r="1">
      <x v="75"/>
    </i>
    <i>
      <x v="6"/>
    </i>
    <i r="1">
      <x v="76"/>
    </i>
    <i>
      <x v="7"/>
    </i>
    <i r="1">
      <x v="77"/>
    </i>
    <i r="1">
      <x v="78"/>
    </i>
    <i r="1">
      <x v="79"/>
    </i>
    <i r="1">
      <x v="80"/>
    </i>
    <i r="1">
      <x v="81"/>
    </i>
    <i r="1">
      <x v="82"/>
    </i>
    <i>
      <x v="8"/>
    </i>
    <i r="1">
      <x v="83"/>
    </i>
    <i r="1">
      <x v="84"/>
    </i>
    <i>
      <x v="9"/>
    </i>
    <i r="1">
      <x v="85"/>
    </i>
    <i r="1">
      <x v="86"/>
    </i>
    <i r="1">
      <x v="87"/>
    </i>
    <i>
      <x v="10"/>
    </i>
    <i r="1">
      <x v="88"/>
    </i>
    <i r="1">
      <x v="89"/>
    </i>
    <i r="1">
      <x v="90"/>
    </i>
    <i r="1">
      <x v="91"/>
    </i>
    <i>
      <x v="1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x v="12"/>
    </i>
    <i r="1">
      <x v="127"/>
    </i>
    <i r="1">
      <x v="128"/>
    </i>
    <i r="1">
      <x v="129"/>
    </i>
    <i r="1">
      <x v="130"/>
    </i>
    <i r="1">
      <x v="131"/>
    </i>
    <i r="1">
      <x v="132"/>
    </i>
    <i r="1">
      <x v="133"/>
    </i>
    <i r="1">
      <x v="134"/>
    </i>
    <i r="1">
      <x v="135"/>
    </i>
    <i r="1">
      <x v="136"/>
    </i>
    <i r="1">
      <x v="137"/>
    </i>
    <i r="1">
      <x v="138"/>
    </i>
    <i r="1">
      <x v="139"/>
    </i>
    <i r="1">
      <x v="140"/>
    </i>
    <i t="grand">
      <x/>
    </i>
  </rowItems>
  <colItems count="1">
    <i/>
  </colItems>
  <dataFields count="1">
    <dataField name="Count of RestaurantName" fld="0" subtotal="count" baseField="0" baseItem="0"/>
  </dataField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activeTabTopLevelEntity name="[Country Map]"/>
        <x15:activeTabTopLevelEntity name="[Calenda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EDB0D1-7B91-49A7-A6BB-44738B598DAC}" name="PivotTable2" cacheId="4" applyNumberFormats="0" applyBorderFormats="0" applyFontFormats="0" applyPatternFormats="0" applyAlignmentFormats="0" applyWidthHeightFormats="1" dataCaption="Values" tag="e1b704dc-c0ad-4e13-87dc-a342a5a9e76a" updatedVersion="8" minRefreshableVersion="3" useAutoFormatting="1" subtotalHiddenItems="1" itemPrintTitles="1" createdVersion="5" indent="0" outline="1" outlineData="1" multipleFieldFilters="0" chartFormat="68">
  <location ref="A3:B13" firstHeaderRow="1" firstDataRow="1" firstDataCol="1"/>
  <pivotFields count="5">
    <pivotField axis="axisRow" allDrilled="1" subtotalTop="0" showAll="0" dataSourceSort="1" defaultSubtotal="0">
      <items count="9">
        <item x="0" e="0"/>
        <item x="1" e="0"/>
        <item x="2" e="0"/>
        <item x="3" e="0"/>
        <item x="4" e="0"/>
        <item x="5" e="0"/>
        <item x="6" e="0"/>
        <item x="7" e="0"/>
        <item x="8"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3">
    <field x="0"/>
    <field x="1"/>
    <field x="2"/>
  </rowFields>
  <rowItems count="10">
    <i>
      <x/>
    </i>
    <i>
      <x v="1"/>
    </i>
    <i>
      <x v="2"/>
    </i>
    <i>
      <x v="3"/>
    </i>
    <i>
      <x v="4"/>
    </i>
    <i>
      <x v="5"/>
    </i>
    <i>
      <x v="6"/>
    </i>
    <i>
      <x v="7"/>
    </i>
    <i>
      <x v="8"/>
    </i>
    <i t="grand">
      <x/>
    </i>
  </rowItems>
  <colItems count="1">
    <i/>
  </colItems>
  <dataFields count="1">
    <dataField name="Count of RestaurantName" fld="3" subtotal="count" baseField="0" baseItem="0"/>
  </dataFields>
  <chartFormats count="4">
    <chartFormat chart="11" format="5" series="1">
      <pivotArea type="data" outline="0" fieldPosition="0">
        <references count="1">
          <reference field="4294967294" count="1" selected="0">
            <x v="0"/>
          </reference>
        </references>
      </pivotArea>
    </chartFormat>
    <chartFormat chart="11" format="6">
      <pivotArea type="data" outline="0" fieldPosition="0">
        <references count="3">
          <reference field="4294967294" count="1" selected="0">
            <x v="0"/>
          </reference>
          <reference field="0" count="1" selected="0">
            <x v="0"/>
          </reference>
          <reference field="1" count="1" selected="0">
            <x v="0"/>
          </reference>
        </references>
      </pivotArea>
    </chartFormat>
    <chartFormat chart="54"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3">
    <rowHierarchyUsage hierarchyUsage="1"/>
    <rowHierarchyUsage hierarchyUsage="5"/>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Table]"/>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5FD2E0-56A7-4968-9362-516A0C0289E5}" name="PivotTable3" cacheId="5" applyNumberFormats="0" applyBorderFormats="0" applyFontFormats="0" applyPatternFormats="0" applyAlignmentFormats="0" applyWidthHeightFormats="1" dataCaption="Values" tag="0fca1e5a-7485-47c4-b6ce-e23d38367044" updatedVersion="8" minRefreshableVersion="3" useAutoFormatting="1" subtotalHiddenItems="1" itemPrintTitles="1" createdVersion="5" indent="0" outline="1" outlineData="1" multipleFieldFilters="0" chartFormat="12">
  <location ref="A3:B9" firstHeaderRow="1" firstDataRow="1" firstDataCol="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3"/>
    </i>
    <i>
      <x v="2"/>
    </i>
    <i>
      <x v="1"/>
    </i>
    <i t="grand">
      <x/>
    </i>
  </rowItems>
  <colItems count="1">
    <i/>
  </colItems>
  <dataFields count="1">
    <dataField name="Count of RestaurantName" fld="0" subtotal="count" baseField="0" baseItem="0"/>
  </dataFields>
  <chartFormats count="12">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1"/>
          </reference>
        </references>
      </pivotArea>
    </chartFormat>
    <chartFormat chart="5" format="2">
      <pivotArea type="data" outline="0" fieldPosition="0">
        <references count="2">
          <reference field="4294967294" count="1" selected="0">
            <x v="0"/>
          </reference>
          <reference field="1" count="1" selected="0">
            <x v="2"/>
          </reference>
        </references>
      </pivotArea>
    </chartFormat>
    <chartFormat chart="5" format="3">
      <pivotArea type="data" outline="0" fieldPosition="0">
        <references count="2">
          <reference field="4294967294" count="1" selected="0">
            <x v="0"/>
          </reference>
          <reference field="1" count="1" selected="0">
            <x v="3"/>
          </reference>
        </references>
      </pivotArea>
    </chartFormat>
    <chartFormat chart="5" format="4">
      <pivotArea type="data" outline="0" fieldPosition="0">
        <references count="2">
          <reference field="4294967294" count="1" selected="0">
            <x v="0"/>
          </reference>
          <reference field="1" count="1" selected="0">
            <x v="4"/>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 count="1" selected="0">
            <x v="0"/>
          </reference>
        </references>
      </pivotArea>
    </chartFormat>
    <chartFormat chart="11" format="14">
      <pivotArea type="data" outline="0" fieldPosition="0">
        <references count="2">
          <reference field="4294967294" count="1" selected="0">
            <x v="0"/>
          </reference>
          <reference field="1" count="1" selected="0">
            <x v="4"/>
          </reference>
        </references>
      </pivotArea>
    </chartFormat>
    <chartFormat chart="11" format="15">
      <pivotArea type="data" outline="0" fieldPosition="0">
        <references count="2">
          <reference field="4294967294" count="1" selected="0">
            <x v="0"/>
          </reference>
          <reference field="1" count="1" selected="0">
            <x v="3"/>
          </reference>
        </references>
      </pivotArea>
    </chartFormat>
    <chartFormat chart="11" format="16">
      <pivotArea type="data" outline="0" fieldPosition="0">
        <references count="2">
          <reference field="4294967294" count="1" selected="0">
            <x v="0"/>
          </reference>
          <reference field="1" count="1" selected="0">
            <x v="2"/>
          </reference>
        </references>
      </pivotArea>
    </chartFormat>
    <chartFormat chart="11" format="17">
      <pivotArea type="data" outline="0" fieldPosition="0">
        <references count="2">
          <reference field="4294967294" count="1" selected="0">
            <x v="0"/>
          </reference>
          <reference field="1" count="1" selected="0">
            <x v="1"/>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BB255E-1591-4FE4-BD76-567295A73D8F}" name="PivotTable4" cacheId="6" applyNumberFormats="0" applyBorderFormats="0" applyFontFormats="0" applyPatternFormats="0" applyAlignmentFormats="0" applyWidthHeightFormats="1" dataCaption="Values" tag="6934feb8-0682-4862-a1a2-4ab7b6154f6a" updatedVersion="8" minRefreshableVersion="3" useAutoFormatting="1" subtotalHiddenItems="1" itemPrintTitles="1" createdVersion="5" indent="0" outline="1" outlineData="1" multipleFieldFilters="0" chartFormat="33">
  <location ref="A1:B6"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2"/>
    </i>
    <i>
      <x/>
    </i>
    <i>
      <x v="1"/>
    </i>
    <i t="grand">
      <x/>
    </i>
  </rowItems>
  <colItems count="1">
    <i/>
  </colItems>
  <dataFields count="1">
    <dataField name="Count of RestaurantName" fld="0" subtotal="count" baseField="0" baseItem="0"/>
  </dataFields>
  <chartFormats count="10">
    <chartFormat chart="21" format="0"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 count="1" selected="0">
            <x v="2"/>
          </reference>
        </references>
      </pivotArea>
    </chartFormat>
    <chartFormat chart="21" format="6">
      <pivotArea type="data" outline="0" fieldPosition="0">
        <references count="2">
          <reference field="4294967294" count="1" selected="0">
            <x v="0"/>
          </reference>
          <reference field="1" count="1" selected="0">
            <x v="0"/>
          </reference>
        </references>
      </pivotArea>
    </chartFormat>
    <chartFormat chart="21" format="7">
      <pivotArea type="data" outline="0" fieldPosition="0">
        <references count="2">
          <reference field="4294967294" count="1" selected="0">
            <x v="0"/>
          </reference>
          <reference field="1" count="1" selected="0">
            <x v="1"/>
          </reference>
        </references>
      </pivotArea>
    </chartFormat>
    <chartFormat chart="21" format="8">
      <pivotArea type="data" outline="0" fieldPosition="0">
        <references count="2">
          <reference field="4294967294" count="1" selected="0">
            <x v="0"/>
          </reference>
          <reference field="1" count="1" selected="0">
            <x v="3"/>
          </reference>
        </references>
      </pivotArea>
    </chartFormat>
    <chartFormat chart="30" format="14" series="1">
      <pivotArea type="data" outline="0" fieldPosition="0">
        <references count="1">
          <reference field="4294967294" count="1" selected="0">
            <x v="0"/>
          </reference>
        </references>
      </pivotArea>
    </chartFormat>
    <chartFormat chart="30" format="15">
      <pivotArea type="data" outline="0" fieldPosition="0">
        <references count="2">
          <reference field="4294967294" count="1" selected="0">
            <x v="0"/>
          </reference>
          <reference field="1" count="1" selected="0">
            <x v="3"/>
          </reference>
        </references>
      </pivotArea>
    </chartFormat>
    <chartFormat chart="30" format="16">
      <pivotArea type="data" outline="0" fieldPosition="0">
        <references count="2">
          <reference field="4294967294" count="1" selected="0">
            <x v="0"/>
          </reference>
          <reference field="1" count="1" selected="0">
            <x v="2"/>
          </reference>
        </references>
      </pivotArea>
    </chartFormat>
    <chartFormat chart="30" format="17">
      <pivotArea type="data" outline="0" fieldPosition="0">
        <references count="2">
          <reference field="4294967294" count="1" selected="0">
            <x v="0"/>
          </reference>
          <reference field="1" count="1" selected="0">
            <x v="0"/>
          </reference>
        </references>
      </pivotArea>
    </chartFormat>
    <chartFormat chart="30" format="18">
      <pivotArea type="data" outline="0" fieldPosition="0">
        <references count="2">
          <reference field="4294967294" count="1" selected="0">
            <x v="0"/>
          </reference>
          <reference field="1" count="1" selected="0">
            <x v="1"/>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activeTabTopLevelEntity name="[Calenda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BD135B-6B4A-401B-A445-B214928EAE17}" name="PivotTable5" cacheId="7" applyNumberFormats="0" applyBorderFormats="0" applyFontFormats="0" applyPatternFormats="0" applyAlignmentFormats="0" applyWidthHeightFormats="1" dataCaption="Values" tag="aecb1fba-9a62-424c-870f-ef3f5aad5b5f" updatedVersion="8" minRefreshableVersion="3" useAutoFormatting="1" subtotalHiddenItems="1" itemPrintTitles="1" createdVersion="5" indent="0" outline="1" outlineData="1" multipleFieldFilters="0" chartFormat="6">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activeTabTopLevelEntity name="[Calenda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AF73F7-D872-446C-AE97-3910AEE44E57}" name="PivotTable6" cacheId="0" applyNumberFormats="0" applyBorderFormats="0" applyFontFormats="0" applyPatternFormats="0" applyAlignmentFormats="0" applyWidthHeightFormats="1" dataCaption="Values" tag="1b13c19c-9205-47c2-9a2b-2fbce421d956" updatedVersion="8" minRefreshableVersion="3" useAutoFormatting="1" subtotalHiddenItems="1" itemPrintTitles="1" createdVersion="5" indent="0" outline="1" outlineData="1" multipleFieldFilters="0" chartFormat="11">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41FE7B-BA4E-47B2-B984-1E9613A98385}" name="PivotTable7" cacheId="8" applyNumberFormats="0" applyBorderFormats="0" applyFontFormats="0" applyPatternFormats="0" applyAlignmentFormats="0" applyWidthHeightFormats="1" dataCaption="Values" tag="6e234cce-e71f-4ca9-b2c5-f16f17119376" updatedVersion="8" minRefreshableVersion="3" useAutoFormatting="1" subtotalHiddenItems="1" itemPrintTitles="1" createdVersion="5" indent="0" outline="1" outlineData="1" multipleFieldFilters="0" chartFormat="9">
  <location ref="A3:B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Restaurant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94DC2D-3BE5-423F-8E47-8E027CA1A4A9}" name="PivotTable3" cacheId="1" applyNumberFormats="0" applyBorderFormats="0" applyFontFormats="0" applyPatternFormats="0" applyAlignmentFormats="0" applyWidthHeightFormats="1" dataCaption="Values" tag="ef0b738f-8868-4074-ad5e-cd1b21c6fe70" updatedVersion="8" minRefreshableVersion="3" useAutoFormatting="1" subtotalHiddenItems="1" itemPrintTitles="1" createdVersion="5"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Name" fld="0" subtotal="count" baseField="0" baseItem="0"/>
  </dataField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25F204-1140-4369-A7B3-99E62B3854B2}" name="PivotTable1" cacheId="9" applyNumberFormats="0" applyBorderFormats="0" applyFontFormats="0" applyPatternFormats="0" applyAlignmentFormats="0" applyWidthHeightFormats="1" dataCaption="Values" tag="b4dfdf17-d5ca-4eee-beb0-cf7ea2d0c926" updatedVersion="8" minRefreshableVersion="3" useAutoFormatting="1" subtotalHiddenItems="1" itemPrintTitles="1" createdVersion="5" indent="0" outline="1" outlineData="1" multipleFieldFilters="0">
  <location ref="C3:H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0" subtotal="count" baseField="0" baseItem="0"/>
    <dataField fld="1" subtotal="count" baseField="0" baseItem="0"/>
    <dataField name="TotalVotes" fld="2" subtotal="count" baseField="0" baseItem="0"/>
    <dataField fld="3" subtotal="count" baseField="0" baseItem="0"/>
    <dataField fld="4" subtotal="count" baseField="0" baseItem="0"/>
    <dataField fld="5" subtotal="count" baseField="0" baseItem="0"/>
  </dataField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2E4D63-42CB-450E-A9F1-01D6C892F90B}" name="PivotTable4" cacheId="3" applyNumberFormats="0" applyBorderFormats="0" applyFontFormats="0" applyPatternFormats="0" applyAlignmentFormats="0" applyWidthHeightFormats="1" dataCaption="Values" tag="a3b79ea3-7738-4af9-96f2-36666cbb75c2" updatedVersion="8" minRefreshableVersion="3" useAutoFormatting="1" subtotalHiddenItems="1" itemPrintTitles="1" createdVersion="5"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dataField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Rating"/>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activeTabTopLevelEntity name="[Calenda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282216-AE9F-40B1-9BF4-18A8B8CB93ED}" name="PivotTable10" cacheId="11" applyNumberFormats="0" applyBorderFormats="0" applyFontFormats="0" applyPatternFormats="0" applyAlignmentFormats="0" applyWidthHeightFormats="1" dataCaption="Values" tag="b72095e9-9d75-43de-8f14-b0dfd0c49a07" updatedVersion="8" minRefreshableVersion="3" useAutoFormatting="1" subtotalHiddenItems="1" itemPrintTitles="1" createdVersion="5" indent="0" outline="1" outlineData="1" multipleFieldFilters="0" chartFormat="13">
  <location ref="A3:B14" firstHeaderRow="1" firstDataRow="1" firstDataCol="1"/>
  <pivotFields count="3">
    <pivotField axis="axisRow" allDrilled="1" outline="0" subtotalTop="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s>
  <rowFields count="1">
    <field x="0"/>
  </rowFields>
  <rowItems count="11">
    <i>
      <x v="8"/>
    </i>
    <i>
      <x v="5"/>
    </i>
    <i>
      <x v="9"/>
    </i>
    <i>
      <x v="3"/>
    </i>
    <i>
      <x v="4"/>
    </i>
    <i>
      <x v="1"/>
    </i>
    <i>
      <x v="2"/>
    </i>
    <i>
      <x/>
    </i>
    <i>
      <x v="6"/>
    </i>
    <i>
      <x v="7"/>
    </i>
    <i t="grand">
      <x/>
    </i>
  </rowItems>
  <colItems count="1">
    <i/>
  </colItems>
  <dataFields count="1">
    <dataField name="Count of Restaurant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2" iMeasureHier="37">
      <autoFilter ref="A1">
        <filterColumn colId="0">
          <top10 val="10" filterVal="10"/>
        </filterColumn>
      </autoFilter>
    </filter>
    <filter fld="0" type="count" id="7" iMeasureHier="3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activeTabTopLevelEntity name="[Country_Map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A808B0-57B6-4F31-8EFA-EF5AA422A53D}" name="PivotTable1" cacheId="10" applyNumberFormats="0" applyBorderFormats="0" applyFontFormats="0" applyPatternFormats="0" applyAlignmentFormats="0" applyWidthHeightFormats="1" dataCaption="Values" tag="8b06cbee-66e0-4d8f-adeb-51448d6839da" updatedVersion="8" minRefreshableVersion="3" useAutoFormatting="1" subtotalHiddenItems="1" itemPrintTitles="1" createdVersion="5" indent="0" outline="1" outlineData="1" multipleFieldFilters="0" chartFormat="15">
  <location ref="A1:B12"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Average of Rating" fld="1" subtotal="average" baseField="0" baseItem="0"/>
  </dataFields>
  <chartFormats count="5">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6"/>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6"/>
          </reference>
        </references>
      </pivotArea>
    </chartFormat>
    <chartFormat chart="8" format="2">
      <pivotArea type="data" outline="0" fieldPosition="0">
        <references count="2">
          <reference field="4294967294" count="1" selected="0">
            <x v="0"/>
          </reference>
          <reference field="0" count="1" selected="0">
            <x v="5"/>
          </reference>
        </references>
      </pivotArea>
    </chartFormat>
  </chartFormats>
  <pivotHierarchies count="59">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Rating"/>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5" iMeasureHier="40">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activeTabTopLevelEntity name="[Calendar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E7F70D-608B-484B-BFF3-15A136F134BF}" sourceName="[CalendarTable].[Year]">
  <pivotTables>
    <pivotTable tabId="6" name="PivotTable6"/>
    <pivotTable tabId="10" name="PivotTable3"/>
    <pivotTable tabId="10" name="PivotTable4"/>
    <pivotTable tabId="1" name="PivotTable1"/>
    <pivotTable tabId="2" name="PivotTable2"/>
    <pivotTable tabId="3" name="PivotTable3"/>
    <pivotTable tabId="4" name="PivotTable4"/>
    <pivotTable tabId="5" name="PivotTable5"/>
    <pivotTable tabId="8" name="PivotTable10"/>
    <pivotTable tabId="7" name="PivotTable7"/>
    <pivotTable tabId="9" name="PivotTable1"/>
    <pivotTable tabId="10" name="PivotTable1"/>
  </pivotTables>
  <data>
    <olap pivotCacheId="266014443">
      <levels count="2">
        <level uniqueName="[CalendarTable].[Year].[(All)]" sourceCaption="(All)" count="0"/>
        <level uniqueName="[CalendarTable].[Year].[Year]" sourceCaption="Year" count="9">
          <ranges>
            <range startItem="0">
              <i n="[CalendarTable].[Year].&amp;[2010]" c="2010"/>
              <i n="[CalendarTable].[Year].&amp;[2011]" c="2011"/>
              <i n="[CalendarTable].[Year].&amp;[2012]" c="2012"/>
              <i n="[CalendarTable].[Year].&amp;[2013]" c="2013"/>
              <i n="[CalendarTable].[Year].&amp;[2014]" c="2014"/>
              <i n="[CalendarTable].[Year].&amp;[2015]" c="2015"/>
              <i n="[CalendarTable].[Year].&amp;[2016]" c="2016"/>
              <i n="[CalendarTable].[Year].&amp;[2017]" c="2017"/>
              <i n="[CalendarTable].[Year].&amp;[2018]" c="2018"/>
            </range>
          </ranges>
        </level>
      </levels>
      <selections count="1">
        <selection n="[CalendarTabl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6263DA8-1916-4F80-853E-1AF2DF5E808D}" sourceName="[CalendarTable].[Quarter]">
  <pivotTables>
    <pivotTable tabId="6" name="PivotTable6"/>
    <pivotTable tabId="10" name="PivotTable3"/>
    <pivotTable tabId="10" name="PivotTable4"/>
    <pivotTable tabId="1" name="PivotTable1"/>
    <pivotTable tabId="2" name="PivotTable2"/>
    <pivotTable tabId="3" name="PivotTable3"/>
    <pivotTable tabId="4" name="PivotTable4"/>
    <pivotTable tabId="5" name="PivotTable5"/>
    <pivotTable tabId="8" name="PivotTable10"/>
    <pivotTable tabId="7" name="PivotTable7"/>
    <pivotTable tabId="9" name="PivotTable1"/>
    <pivotTable tabId="10" name="PivotTable1"/>
  </pivotTables>
  <data>
    <olap pivotCacheId="266014443">
      <levels count="2">
        <level uniqueName="[CalendarTable].[Quarter].[(All)]" sourceCaption="(All)" count="0"/>
        <level uniqueName="[CalendarTable].[Quarter].[Quarter]" sourceCaption="Quarter" count="4">
          <ranges>
            <range startItem="0">
              <i n="[CalendarTable].[Quarter].&amp;[Q1]" c="Q1"/>
              <i n="[CalendarTable].[Quarter].&amp;[Q2]" c="Q2"/>
              <i n="[CalendarTable].[Quarter].&amp;[Q3]" c="Q3"/>
              <i n="[CalendarTable].[Quarter].&amp;[Q4]" c="Q4"/>
            </range>
          </ranges>
        </level>
      </levels>
      <selections count="1">
        <selection n="[CalendarTable].[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fullname" xr10:uid="{1456FA2E-52B1-44CE-B7D9-A45CEAC0C547}" sourceName="[CalendarTable].[Monthfullname]">
  <pivotTables>
    <pivotTable tabId="6" name="PivotTable6"/>
    <pivotTable tabId="10" name="PivotTable3"/>
    <pivotTable tabId="10" name="PivotTable4"/>
    <pivotTable tabId="1" name="PivotTable1"/>
    <pivotTable tabId="2" name="PivotTable2"/>
    <pivotTable tabId="3" name="PivotTable3"/>
    <pivotTable tabId="4" name="PivotTable4"/>
    <pivotTable tabId="5" name="PivotTable5"/>
    <pivotTable tabId="8" name="PivotTable10"/>
    <pivotTable tabId="7" name="PivotTable7"/>
    <pivotTable tabId="9" name="PivotTable1"/>
    <pivotTable tabId="10" name="PivotTable1"/>
  </pivotTables>
  <data>
    <olap pivotCacheId="266014443">
      <levels count="2">
        <level uniqueName="[CalendarTable].[Monthfullname].[(All)]" sourceCaption="(All)" count="0"/>
        <level uniqueName="[CalendarTable].[Monthfullname].[Monthfullname]" sourceCaption="Monthfullname" count="12">
          <ranges>
            <range startItem="0">
              <i n="[CalendarTable].[Monthfullname].&amp;[April]" c="April"/>
              <i n="[CalendarTable].[Monthfullname].&amp;[August]" c="August"/>
              <i n="[CalendarTable].[Monthfullname].&amp;[December]" c="December"/>
              <i n="[CalendarTable].[Monthfullname].&amp;[February]" c="February"/>
              <i n="[CalendarTable].[Monthfullname].&amp;[January]" c="January"/>
              <i n="[CalendarTable].[Monthfullname].&amp;[July]" c="July"/>
              <i n="[CalendarTable].[Monthfullname].&amp;[June]" c="June"/>
              <i n="[CalendarTable].[Monthfullname].&amp;[March]" c="March"/>
              <i n="[CalendarTable].[Monthfullname].&amp;[May]" c="May"/>
              <i n="[CalendarTable].[Monthfullname].&amp;[November]" c="November"/>
              <i n="[CalendarTable].[Monthfullname].&amp;[October]" c="October"/>
              <i n="[CalendarTable].[Monthfullname].&amp;[September]" c="September"/>
            </range>
          </ranges>
        </level>
      </levels>
      <selections count="1">
        <selection n="[CalendarTable].[Monthfull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332384B7-E14B-4272-914E-E9BD852DFBDB}" sourceName="[Zomato].[City]">
  <pivotTables>
    <pivotTable tabId="6" name="PivotTable6"/>
    <pivotTable tabId="10" name="PivotTable3"/>
    <pivotTable tabId="1" name="PivotTable1"/>
    <pivotTable tabId="10" name="PivotTable4"/>
    <pivotTable tabId="2" name="PivotTable2"/>
    <pivotTable tabId="3" name="PivotTable3"/>
    <pivotTable tabId="4" name="PivotTable4"/>
    <pivotTable tabId="5" name="PivotTable5"/>
    <pivotTable tabId="8" name="PivotTable10"/>
    <pivotTable tabId="7" name="PivotTable7"/>
    <pivotTable tabId="9" name="PivotTable1"/>
    <pivotTable tabId="10" name="PivotTable1"/>
  </pivotTables>
  <data>
    <olap pivotCacheId="266014443">
      <levels count="2">
        <level uniqueName="[Zomato].[City].[(All)]" sourceCaption="(All)" count="0"/>
        <level uniqueName="[Zomato].[City].[City]" sourceCaption="City" count="141">
          <ranges>
            <range startItem="0">
              <i n="[Zomato].[City].&amp;[Abu Dhabi]" c="Abu Dhabi"/>
              <i n="[Zomato].[City].&amp;[Agra]" c="Agra"/>
              <i n="[Zomato].[City].&amp;[Ahmedabad]" c="Ahmedabad"/>
              <i n="[Zomato].[City].&amp;[Albany]" c="Albany"/>
              <i n="[Zomato].[City].&amp;[Allahabad]" c="Allahabad"/>
              <i n="[Zomato].[City].&amp;[Amritsar]" c="Amritsar"/>
              <i n="[Zomato].[City].&amp;[Ankara]" c="Ankara"/>
              <i n="[Zomato].[City].&amp;[Armidale]" c="Armidale"/>
              <i n="[Zomato].[City].&amp;[Athens]" c="Athens"/>
              <i n="[Zomato].[City].&amp;[Auckland]" c="Auckland"/>
              <i n="[Zomato].[City].&amp;[Augusta]" c="Augusta"/>
              <i n="[Zomato].[City].&amp;[Aurangabad]" c="Aurangabad"/>
              <i n="[Zomato].[City].&amp;[Balingup]" c="Balingup"/>
              <i n="[Zomato].[City].&amp;[Bandung]" c="Bandung"/>
              <i n="[Zomato].[City].&amp;[Bangalore]" c="Bangalore"/>
              <i n="[Zomato].[City].&amp;[Beechworth]" c="Beechworth"/>
              <i n="[Zomato].[City].&amp;[Bhopal]" c="Bhopal"/>
              <i n="[Zomato].[City].&amp;[Bhubaneshwar]" c="Bhubaneshwar"/>
              <i n="[Zomato].[City].&amp;[Birmingham]" c="Birmingham"/>
              <i n="[Zomato].[City].&amp;[Bogor]" c="Bogor"/>
              <i n="[Zomato].[City].&amp;[Boise]" c="Boise"/>
              <i n="[Zomato].[City].&amp;[Brasí_lia]" c="Brasí_lia"/>
              <i n="[Zomato].[City].&amp;[Cape Town]" c="Cape Town"/>
              <i n="[Zomato].[City].&amp;[Cedar Rapids/Iowa City]" c="Cedar Rapids/Iowa City"/>
              <i n="[Zomato].[City].&amp;[Chandigarh]" c="Chandigarh"/>
              <i n="[Zomato].[City].&amp;[Chatham-Kent]" c="Chatham-Kent"/>
              <i n="[Zomato].[City].&amp;[Chennai]" c="Chennai"/>
              <i n="[Zomato].[City].&amp;[Clatskanie]" c="Clatskanie"/>
              <i n="[Zomato].[City].&amp;[Cochrane]" c="Cochrane"/>
              <i n="[Zomato].[City].&amp;[Coimbatore]" c="Coimbatore"/>
              <i n="[Zomato].[City].&amp;[Colombo]" c="Colombo"/>
              <i n="[Zomato].[City].&amp;[Columbus]" c="Columbus"/>
              <i n="[Zomato].[City].&amp;[Consort]" c="Consort"/>
              <i n="[Zomato].[City].&amp;[Dalton]" c="Dalton"/>
              <i n="[Zomato].[City].&amp;[Davenport]" c="Davenport"/>
              <i n="[Zomato].[City].&amp;[Dehradun]" c="Dehradun"/>
              <i n="[Zomato].[City].&amp;[Des Moines]" c="Des Moines"/>
              <i n="[Zomato].[City].&amp;[Dicky Beach]" c="Dicky Beach"/>
              <i n="[Zomato].[City].&amp;[Doha]" c="Doha"/>
              <i n="[Zomato].[City].&amp;[Dubai]" c="Dubai"/>
              <i n="[Zomato].[City].&amp;[Dubuque]" c="Dubuque"/>
              <i n="[Zomato].[City].&amp;[East Ballina]" c="East Ballina"/>
              <i n="[Zomato].[City].&amp;[Edinburgh]" c="Edinburgh"/>
              <i n="[Zomato].[City].&amp;[Faridabad]" c="Faridabad"/>
              <i n="[Zomato].[City].&amp;[Fernley]" c="Fernley"/>
              <i n="[Zomato].[City].&amp;[Flaxton]" c="Flaxton"/>
              <i n="[Zomato].[City].&amp;[Forrest]" c="Forrest"/>
              <i n="[Zomato].[City].&amp;[Gainesville]" c="Gainesville"/>
              <i n="[Zomato].[City].&amp;[Ghaziabad]" c="Ghaziabad"/>
              <i n="[Zomato].[City].&amp;[Goa]" c="Goa"/>
              <i n="[Zomato].[City].&amp;[Gurgaon]" c="Gurgaon"/>
              <i n="[Zomato].[City].&amp;[Guwahati]" c="Guwahati"/>
              <i n="[Zomato].[City].&amp;[Hepburn Springs]" c="Hepburn Springs"/>
              <i n="[Zomato].[City].&amp;[Huskisson]" c="Huskisson"/>
              <i n="[Zomato].[City].&amp;[Hyderabad]" c="Hyderabad"/>
              <i n="[Zomato].[City].&amp;[Indore]" c="Indore"/>
              <i n="[Zomato].[City].&amp;[Inner City]" c="Inner City"/>
              <i n="[Zomato].[City].&amp;[Inverloch]" c="Inverloch"/>
              <i n="[Zomato].[City].&amp;[Jaipur]" c="Jaipur"/>
              <i n="[Zomato].[City].&amp;[Jakarta]" c="Jakarta"/>
              <i n="[Zomato].[City].&amp;[Johannesburg]" c="Johannesburg"/>
              <i n="[Zomato].[City].&amp;[Kanpur]" c="Kanpur"/>
              <i n="[Zomato].[City].&amp;[Kochi]" c="Kochi"/>
              <i n="[Zomato].[City].&amp;[Kolkata]" c="Kolkata"/>
              <i n="[Zomato].[City].&amp;[Lakes Entrance]" c="Lakes Entrance"/>
              <i n="[Zomato].[City].&amp;[Lakeview]" c="Lakeview"/>
              <i n="[Zomato].[City].&amp;[Lincoln]" c="Lincoln"/>
              <i n="[Zomato].[City].&amp;[London]" c="London"/>
              <i n="[Zomato].[City].&amp;[Lorn]" c="Lorn"/>
              <i n="[Zomato].[City].&amp;[Lucknow]" c="Lucknow"/>
              <i n="[Zomato].[City].&amp;[Ludhiana]" c="Ludhiana"/>
              <i n="[Zomato].[City].&amp;[Macedon]" c="Macedon"/>
              <i n="[Zomato].[City].&amp;[Macon]" c="Macon"/>
              <i n="[Zomato].[City].&amp;[Makati City]" c="Makati City"/>
              <i n="[Zomato].[City].&amp;[Manchester]" c="Manchester"/>
              <i n="[Zomato].[City].&amp;[Mandaluyong City]" c="Mandaluyong City"/>
              <i n="[Zomato].[City].&amp;[Mangalore]" c="Mangalore"/>
              <i n="[Zomato].[City].&amp;[Mayfield]" c="Mayfield"/>
              <i n="[Zomato].[City].&amp;[Mc Millan]" c="Mc Millan"/>
              <i n="[Zomato].[City].&amp;[Middleton Beach]" c="Middleton Beach"/>
              <i n="[Zomato].[City].&amp;[Miller]" c="Miller"/>
              <i n="[Zomato].[City].&amp;[Mohali]" c="Mohali"/>
              <i n="[Zomato].[City].&amp;[Monroe]" c="Monroe"/>
              <i n="[Zomato].[City].&amp;[Montville]" c="Montville"/>
              <i n="[Zomato].[City].&amp;[Mumbai]" c="Mumbai"/>
              <i n="[Zomato].[City].&amp;[Mysore]" c="Mysore"/>
              <i n="[Zomato].[City].&amp;[Nagpur]" c="Nagpur"/>
              <i n="[Zomato].[City].&amp;[Nashik]" c="Nashik"/>
              <i n="[Zomato].[City].&amp;[New Delhi]" c="New Delhi"/>
              <i n="[Zomato].[City].&amp;[Noida]" c="Noida"/>
              <i n="[Zomato].[City].&amp;[Ojo Caliente]" c="Ojo Caliente"/>
              <i n="[Zomato].[City].&amp;[Orlando]" c="Orlando"/>
              <i n="[Zomato].[City].&amp;[Palm Cove]" c="Palm Cove"/>
              <i n="[Zomato].[City].&amp;[Panchkula]" c="Panchkula"/>
              <i n="[Zomato].[City].&amp;[Pasay City]" c="Pasay City"/>
              <i n="[Zomato].[City].&amp;[Pasig City]" c="Pasig City"/>
              <i n="[Zomato].[City].&amp;[Patna]" c="Patna"/>
              <i n="[Zomato].[City].&amp;[Paynesville]" c="Paynesville"/>
              <i n="[Zomato].[City].&amp;[Penola]" c="Penola"/>
              <i n="[Zomato].[City].&amp;[Pensacola]" c="Pensacola"/>
              <i n="[Zomato].[City].&amp;[Phillip Island]" c="Phillip Island"/>
              <i n="[Zomato].[City].&amp;[Pocatello]" c="Pocatello"/>
              <i n="[Zomato].[City].&amp;[Potrero]" c="Potrero"/>
              <i n="[Zomato].[City].&amp;[Pretoria]" c="Pretoria"/>
              <i n="[Zomato].[City].&amp;[Princeton]" c="Princeton"/>
              <i n="[Zomato].[City].&amp;[Puducherry]" c="Puducherry"/>
              <i n="[Zomato].[City].&amp;[Pune]" c="Pune"/>
              <i n="[Zomato].[City].&amp;[Quezon City]" c="Quezon City"/>
              <i n="[Zomato].[City].&amp;[Ranchi]" c="Ranchi"/>
              <i n="[Zomato].[City].&amp;[Randburg]" c="Randburg"/>
              <i n="[Zomato].[City].&amp;[Rest of Hawaii]" c="Rest of Hawaii"/>
              <i n="[Zomato].[City].&amp;[Rio de Janeiro]" c="Rio de Janeiro"/>
              <i n="[Zomato].[City].&amp;[San Juan City]" c="San Juan City"/>
              <i n="[Zomato].[City].&amp;[Sandton]" c="Sandton"/>
              <i n="[Zomato].[City].&amp;[Santa Rosa]" c="Santa Rosa"/>
              <i n="[Zomato].[City].&amp;[Savannah]" c="Savannah"/>
              <i n="[Zomato].[City].&amp;[Secunderabad]" c="Secunderabad"/>
              <i n="[Zomato].[City].&amp;[Sharjah]" c="Sharjah"/>
              <i n="[Zomato].[City].&amp;[Sí£o Paulo]" c="Sí£o Paulo"/>
              <i n="[Zomato].[City].&amp;[Singapore]" c="Singapore"/>
              <i n="[Zomato].[City].&amp;[Sioux City]" c="Sioux City"/>
              <i n="[Zomato].[City].&amp;[Surat]" c="Surat"/>
              <i n="[Zomato].[City].&amp;[Tagaytay City]" c="Tagaytay City"/>
              <i n="[Zomato].[City].&amp;[Taguig City]" c="Taguig City"/>
              <i n="[Zomato].[City].&amp;[Tampa Bay]" c="Tampa Bay"/>
              <i n="[Zomato].[City].&amp;[Tangerang]" c="Tangerang"/>
              <i n="[Zomato].[City].&amp;[Tanunda]" c="Tanunda"/>
              <i n="[Zomato].[City].&amp;[Trentham East]" c="Trentham East"/>
              <i n="[Zomato].[City].&amp;[ÛÁstanbul]" c="ÛÁstanbul"/>
              <i n="[Zomato].[City].&amp;[Vadodara]" c="Vadodara"/>
              <i n="[Zomato].[City].&amp;[Valdosta]" c="Valdosta"/>
              <i n="[Zomato].[City].&amp;[Varanasi]" c="Varanasi"/>
              <i n="[Zomato].[City].&amp;[Vernonia]" c="Vernonia"/>
              <i n="[Zomato].[City].&amp;[Victor Harbor]" c="Victor Harbor"/>
              <i n="[Zomato].[City].&amp;[Vineland Station]" c="Vineland Station"/>
              <i n="[Zomato].[City].&amp;[Vizag]" c="Vizag"/>
              <i n="[Zomato].[City].&amp;[Waterloo]" c="Waterloo"/>
              <i n="[Zomato].[City].&amp;[Weirton]" c="Weirton"/>
              <i n="[Zomato].[City].&amp;[Wellington City]" c="Wellington City"/>
              <i n="[Zomato].[City].&amp;[Winchester Bay]" c="Winchester Bay"/>
              <i n="[Zomato].[City].&amp;[Yorkton]" c="Yorkton"/>
            </range>
          </ranges>
        </level>
      </levels>
      <selections count="1">
        <selection n="[Zomato].[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s" xr10:uid="{9E5000A5-5168-483F-992B-CF2E232A91AE}" sourceName="[Zomato].[Votes]">
  <pivotTables>
    <pivotTable tabId="6" name="PivotTable6"/>
    <pivotTable tabId="10" name="PivotTable3"/>
    <pivotTable tabId="10" name="PivotTable4"/>
    <pivotTable tabId="1" name="PivotTable1"/>
    <pivotTable tabId="2" name="PivotTable2"/>
    <pivotTable tabId="3" name="PivotTable3"/>
    <pivotTable tabId="4" name="PivotTable4"/>
    <pivotTable tabId="5" name="PivotTable5"/>
    <pivotTable tabId="8" name="PivotTable10"/>
    <pivotTable tabId="7" name="PivotTable7"/>
    <pivotTable tabId="9" name="PivotTable1"/>
    <pivotTable tabId="10" name="PivotTable1"/>
  </pivotTables>
  <data>
    <olap pivotCacheId="266014443">
      <levels count="2">
        <level uniqueName="[Zomato].[Votes].[(All)]" sourceCaption="(All)" count="0"/>
        <level uniqueName="[Zomato].[Votes].[Votes]" sourceCaption="Votes" count="1012">
          <ranges>
            <range startItem="0">
              <i n="[Zomato].[Votes].&amp;[0]" c="0"/>
              <i n="[Zomato].[Votes].&amp;[1]" c="1"/>
              <i n="[Zomato].[Votes].&amp;[2]" c="2"/>
              <i n="[Zomato].[Votes].&amp;[3]" c="3"/>
              <i n="[Zomato].[Votes].&amp;[4]" c="4"/>
              <i n="[Zomato].[Votes].&amp;[5]" c="5"/>
              <i n="[Zomato].[Votes].&amp;[6]" c="6"/>
              <i n="[Zomato].[Votes].&amp;[7]" c="7"/>
              <i n="[Zomato].[Votes].&amp;[8]" c="8"/>
              <i n="[Zomato].[Votes].&amp;[9]" c="9"/>
              <i n="[Zomato].[Votes].&amp;[10]" c="10"/>
              <i n="[Zomato].[Votes].&amp;[11]" c="11"/>
              <i n="[Zomato].[Votes].&amp;[12]" c="12"/>
              <i n="[Zomato].[Votes].&amp;[13]" c="13"/>
              <i n="[Zomato].[Votes].&amp;[14]" c="14"/>
              <i n="[Zomato].[Votes].&amp;[15]" c="15"/>
              <i n="[Zomato].[Votes].&amp;[16]" c="16"/>
              <i n="[Zomato].[Votes].&amp;[17]" c="17"/>
              <i n="[Zomato].[Votes].&amp;[18]" c="18"/>
              <i n="[Zomato].[Votes].&amp;[19]" c="19"/>
              <i n="[Zomato].[Votes].&amp;[20]" c="20"/>
              <i n="[Zomato].[Votes].&amp;[21]" c="21"/>
              <i n="[Zomato].[Votes].&amp;[22]" c="22"/>
              <i n="[Zomato].[Votes].&amp;[23]" c="23"/>
              <i n="[Zomato].[Votes].&amp;[24]" c="24"/>
              <i n="[Zomato].[Votes].&amp;[25]" c="25"/>
              <i n="[Zomato].[Votes].&amp;[26]" c="26"/>
              <i n="[Zomato].[Votes].&amp;[27]" c="27"/>
              <i n="[Zomato].[Votes].&amp;[28]" c="28"/>
              <i n="[Zomato].[Votes].&amp;[29]" c="29"/>
              <i n="[Zomato].[Votes].&amp;[30]" c="30"/>
              <i n="[Zomato].[Votes].&amp;[31]" c="31"/>
              <i n="[Zomato].[Votes].&amp;[32]" c="32"/>
              <i n="[Zomato].[Votes].&amp;[33]" c="33"/>
              <i n="[Zomato].[Votes].&amp;[34]" c="34"/>
              <i n="[Zomato].[Votes].&amp;[35]" c="35"/>
              <i n="[Zomato].[Votes].&amp;[36]" c="36"/>
              <i n="[Zomato].[Votes].&amp;[37]" c="37"/>
              <i n="[Zomato].[Votes].&amp;[38]" c="38"/>
              <i n="[Zomato].[Votes].&amp;[39]" c="39"/>
              <i n="[Zomato].[Votes].&amp;[40]" c="40"/>
              <i n="[Zomato].[Votes].&amp;[41]" c="41"/>
              <i n="[Zomato].[Votes].&amp;[42]" c="42"/>
              <i n="[Zomato].[Votes].&amp;[43]" c="43"/>
              <i n="[Zomato].[Votes].&amp;[44]" c="44"/>
              <i n="[Zomato].[Votes].&amp;[45]" c="45"/>
              <i n="[Zomato].[Votes].&amp;[46]" c="46"/>
              <i n="[Zomato].[Votes].&amp;[47]" c="47"/>
              <i n="[Zomato].[Votes].&amp;[48]" c="48"/>
              <i n="[Zomato].[Votes].&amp;[49]" c="49"/>
              <i n="[Zomato].[Votes].&amp;[50]" c="50"/>
              <i n="[Zomato].[Votes].&amp;[51]" c="51"/>
              <i n="[Zomato].[Votes].&amp;[52]" c="52"/>
              <i n="[Zomato].[Votes].&amp;[53]" c="53"/>
              <i n="[Zomato].[Votes].&amp;[54]" c="54"/>
              <i n="[Zomato].[Votes].&amp;[55]" c="55"/>
              <i n="[Zomato].[Votes].&amp;[56]" c="56"/>
              <i n="[Zomato].[Votes].&amp;[57]" c="57"/>
              <i n="[Zomato].[Votes].&amp;[58]" c="58"/>
              <i n="[Zomato].[Votes].&amp;[59]" c="59"/>
              <i n="[Zomato].[Votes].&amp;[60]" c="60"/>
              <i n="[Zomato].[Votes].&amp;[61]" c="61"/>
              <i n="[Zomato].[Votes].&amp;[62]" c="62"/>
              <i n="[Zomato].[Votes].&amp;[63]" c="63"/>
              <i n="[Zomato].[Votes].&amp;[64]" c="64"/>
              <i n="[Zomato].[Votes].&amp;[65]" c="65"/>
              <i n="[Zomato].[Votes].&amp;[66]" c="66"/>
              <i n="[Zomato].[Votes].&amp;[67]" c="67"/>
              <i n="[Zomato].[Votes].&amp;[68]" c="68"/>
              <i n="[Zomato].[Votes].&amp;[69]" c="69"/>
              <i n="[Zomato].[Votes].&amp;[70]" c="70"/>
              <i n="[Zomato].[Votes].&amp;[71]" c="71"/>
              <i n="[Zomato].[Votes].&amp;[72]" c="72"/>
              <i n="[Zomato].[Votes].&amp;[73]" c="73"/>
              <i n="[Zomato].[Votes].&amp;[74]" c="74"/>
              <i n="[Zomato].[Votes].&amp;[75]" c="75"/>
              <i n="[Zomato].[Votes].&amp;[76]" c="76"/>
              <i n="[Zomato].[Votes].&amp;[77]" c="77"/>
              <i n="[Zomato].[Votes].&amp;[78]" c="78"/>
              <i n="[Zomato].[Votes].&amp;[79]" c="79"/>
              <i n="[Zomato].[Votes].&amp;[80]" c="80"/>
              <i n="[Zomato].[Votes].&amp;[81]" c="81"/>
              <i n="[Zomato].[Votes].&amp;[82]" c="82"/>
              <i n="[Zomato].[Votes].&amp;[83]" c="83"/>
              <i n="[Zomato].[Votes].&amp;[84]" c="84"/>
              <i n="[Zomato].[Votes].&amp;[85]" c="85"/>
              <i n="[Zomato].[Votes].&amp;[86]" c="86"/>
              <i n="[Zomato].[Votes].&amp;[87]" c="87"/>
              <i n="[Zomato].[Votes].&amp;[88]" c="88"/>
              <i n="[Zomato].[Votes].&amp;[89]" c="89"/>
              <i n="[Zomato].[Votes].&amp;[90]" c="90"/>
              <i n="[Zomato].[Votes].&amp;[91]" c="91"/>
              <i n="[Zomato].[Votes].&amp;[92]" c="92"/>
              <i n="[Zomato].[Votes].&amp;[93]" c="93"/>
              <i n="[Zomato].[Votes].&amp;[94]" c="94"/>
              <i n="[Zomato].[Votes].&amp;[95]" c="95"/>
              <i n="[Zomato].[Votes].&amp;[96]" c="96"/>
              <i n="[Zomato].[Votes].&amp;[97]" c="97"/>
              <i n="[Zomato].[Votes].&amp;[98]" c="98"/>
              <i n="[Zomato].[Votes].&amp;[99]" c="99"/>
              <i n="[Zomato].[Votes].&amp;[100]" c="100"/>
              <i n="[Zomato].[Votes].&amp;[101]" c="101"/>
              <i n="[Zomato].[Votes].&amp;[102]" c="102"/>
              <i n="[Zomato].[Votes].&amp;[103]" c="103"/>
              <i n="[Zomato].[Votes].&amp;[104]" c="104"/>
              <i n="[Zomato].[Votes].&amp;[105]" c="105"/>
              <i n="[Zomato].[Votes].&amp;[106]" c="106"/>
              <i n="[Zomato].[Votes].&amp;[107]" c="107"/>
              <i n="[Zomato].[Votes].&amp;[108]" c="108"/>
              <i n="[Zomato].[Votes].&amp;[109]" c="109"/>
              <i n="[Zomato].[Votes].&amp;[110]" c="110"/>
              <i n="[Zomato].[Votes].&amp;[111]" c="111"/>
              <i n="[Zomato].[Votes].&amp;[112]" c="112"/>
              <i n="[Zomato].[Votes].&amp;[113]" c="113"/>
              <i n="[Zomato].[Votes].&amp;[114]" c="114"/>
              <i n="[Zomato].[Votes].&amp;[115]" c="115"/>
              <i n="[Zomato].[Votes].&amp;[116]" c="116"/>
              <i n="[Zomato].[Votes].&amp;[117]" c="117"/>
              <i n="[Zomato].[Votes].&amp;[118]" c="118"/>
              <i n="[Zomato].[Votes].&amp;[119]" c="119"/>
              <i n="[Zomato].[Votes].&amp;[120]" c="120"/>
              <i n="[Zomato].[Votes].&amp;[121]" c="121"/>
              <i n="[Zomato].[Votes].&amp;[122]" c="122"/>
              <i n="[Zomato].[Votes].&amp;[123]" c="123"/>
              <i n="[Zomato].[Votes].&amp;[124]" c="124"/>
              <i n="[Zomato].[Votes].&amp;[125]" c="125"/>
              <i n="[Zomato].[Votes].&amp;[126]" c="126"/>
              <i n="[Zomato].[Votes].&amp;[127]" c="127"/>
              <i n="[Zomato].[Votes].&amp;[128]" c="128"/>
              <i n="[Zomato].[Votes].&amp;[129]" c="129"/>
              <i n="[Zomato].[Votes].&amp;[130]" c="130"/>
              <i n="[Zomato].[Votes].&amp;[131]" c="131"/>
              <i n="[Zomato].[Votes].&amp;[132]" c="132"/>
              <i n="[Zomato].[Votes].&amp;[133]" c="133"/>
              <i n="[Zomato].[Votes].&amp;[134]" c="134"/>
              <i n="[Zomato].[Votes].&amp;[135]" c="135"/>
              <i n="[Zomato].[Votes].&amp;[136]" c="136"/>
              <i n="[Zomato].[Votes].&amp;[137]" c="137"/>
              <i n="[Zomato].[Votes].&amp;[138]" c="138"/>
              <i n="[Zomato].[Votes].&amp;[139]" c="139"/>
              <i n="[Zomato].[Votes].&amp;[140]" c="140"/>
              <i n="[Zomato].[Votes].&amp;[141]" c="141"/>
              <i n="[Zomato].[Votes].&amp;[142]" c="142"/>
              <i n="[Zomato].[Votes].&amp;[143]" c="143"/>
              <i n="[Zomato].[Votes].&amp;[144]" c="144"/>
              <i n="[Zomato].[Votes].&amp;[145]" c="145"/>
              <i n="[Zomato].[Votes].&amp;[146]" c="146"/>
              <i n="[Zomato].[Votes].&amp;[147]" c="147"/>
              <i n="[Zomato].[Votes].&amp;[148]" c="148"/>
              <i n="[Zomato].[Votes].&amp;[149]" c="149"/>
              <i n="[Zomato].[Votes].&amp;[150]" c="150"/>
              <i n="[Zomato].[Votes].&amp;[151]" c="151"/>
              <i n="[Zomato].[Votes].&amp;[152]" c="152"/>
              <i n="[Zomato].[Votes].&amp;[153]" c="153"/>
              <i n="[Zomato].[Votes].&amp;[154]" c="154"/>
              <i n="[Zomato].[Votes].&amp;[155]" c="155"/>
              <i n="[Zomato].[Votes].&amp;[156]" c="156"/>
              <i n="[Zomato].[Votes].&amp;[157]" c="157"/>
              <i n="[Zomato].[Votes].&amp;[158]" c="158"/>
              <i n="[Zomato].[Votes].&amp;[159]" c="159"/>
              <i n="[Zomato].[Votes].&amp;[160]" c="160"/>
              <i n="[Zomato].[Votes].&amp;[161]" c="161"/>
              <i n="[Zomato].[Votes].&amp;[162]" c="162"/>
              <i n="[Zomato].[Votes].&amp;[163]" c="163"/>
              <i n="[Zomato].[Votes].&amp;[164]" c="164"/>
              <i n="[Zomato].[Votes].&amp;[165]" c="165"/>
              <i n="[Zomato].[Votes].&amp;[166]" c="166"/>
              <i n="[Zomato].[Votes].&amp;[167]" c="167"/>
              <i n="[Zomato].[Votes].&amp;[168]" c="168"/>
              <i n="[Zomato].[Votes].&amp;[169]" c="169"/>
              <i n="[Zomato].[Votes].&amp;[170]" c="170"/>
              <i n="[Zomato].[Votes].&amp;[171]" c="171"/>
              <i n="[Zomato].[Votes].&amp;[172]" c="172"/>
              <i n="[Zomato].[Votes].&amp;[173]" c="173"/>
              <i n="[Zomato].[Votes].&amp;[174]" c="174"/>
              <i n="[Zomato].[Votes].&amp;[175]" c="175"/>
              <i n="[Zomato].[Votes].&amp;[176]" c="176"/>
              <i n="[Zomato].[Votes].&amp;[177]" c="177"/>
              <i n="[Zomato].[Votes].&amp;[178]" c="178"/>
              <i n="[Zomato].[Votes].&amp;[179]" c="179"/>
              <i n="[Zomato].[Votes].&amp;[180]" c="180"/>
              <i n="[Zomato].[Votes].&amp;[181]" c="181"/>
              <i n="[Zomato].[Votes].&amp;[182]" c="182"/>
              <i n="[Zomato].[Votes].&amp;[183]" c="183"/>
              <i n="[Zomato].[Votes].&amp;[184]" c="184"/>
              <i n="[Zomato].[Votes].&amp;[185]" c="185"/>
              <i n="[Zomato].[Votes].&amp;[186]" c="186"/>
              <i n="[Zomato].[Votes].&amp;[187]" c="187"/>
              <i n="[Zomato].[Votes].&amp;[188]" c="188"/>
              <i n="[Zomato].[Votes].&amp;[189]" c="189"/>
              <i n="[Zomato].[Votes].&amp;[190]" c="190"/>
              <i n="[Zomato].[Votes].&amp;[191]" c="191"/>
              <i n="[Zomato].[Votes].&amp;[192]" c="192"/>
              <i n="[Zomato].[Votes].&amp;[193]" c="193"/>
              <i n="[Zomato].[Votes].&amp;[194]" c="194"/>
              <i n="[Zomato].[Votes].&amp;[195]" c="195"/>
              <i n="[Zomato].[Votes].&amp;[196]" c="196"/>
              <i n="[Zomato].[Votes].&amp;[197]" c="197"/>
              <i n="[Zomato].[Votes].&amp;[198]" c="198"/>
              <i n="[Zomato].[Votes].&amp;[199]" c="199"/>
              <i n="[Zomato].[Votes].&amp;[200]" c="200"/>
              <i n="[Zomato].[Votes].&amp;[201]" c="201"/>
              <i n="[Zomato].[Votes].&amp;[202]" c="202"/>
              <i n="[Zomato].[Votes].&amp;[203]" c="203"/>
              <i n="[Zomato].[Votes].&amp;[204]" c="204"/>
              <i n="[Zomato].[Votes].&amp;[205]" c="205"/>
              <i n="[Zomato].[Votes].&amp;[206]" c="206"/>
              <i n="[Zomato].[Votes].&amp;[207]" c="207"/>
              <i n="[Zomato].[Votes].&amp;[208]" c="208"/>
              <i n="[Zomato].[Votes].&amp;[209]" c="209"/>
              <i n="[Zomato].[Votes].&amp;[210]" c="210"/>
              <i n="[Zomato].[Votes].&amp;[211]" c="211"/>
              <i n="[Zomato].[Votes].&amp;[212]" c="212"/>
              <i n="[Zomato].[Votes].&amp;[213]" c="213"/>
              <i n="[Zomato].[Votes].&amp;[214]" c="214"/>
              <i n="[Zomato].[Votes].&amp;[215]" c="215"/>
              <i n="[Zomato].[Votes].&amp;[216]" c="216"/>
              <i n="[Zomato].[Votes].&amp;[217]" c="217"/>
              <i n="[Zomato].[Votes].&amp;[218]" c="218"/>
              <i n="[Zomato].[Votes].&amp;[219]" c="219"/>
              <i n="[Zomato].[Votes].&amp;[220]" c="220"/>
              <i n="[Zomato].[Votes].&amp;[221]" c="221"/>
              <i n="[Zomato].[Votes].&amp;[222]" c="222"/>
              <i n="[Zomato].[Votes].&amp;[223]" c="223"/>
              <i n="[Zomato].[Votes].&amp;[224]" c="224"/>
              <i n="[Zomato].[Votes].&amp;[225]" c="225"/>
              <i n="[Zomato].[Votes].&amp;[226]" c="226"/>
              <i n="[Zomato].[Votes].&amp;[227]" c="227"/>
              <i n="[Zomato].[Votes].&amp;[228]" c="228"/>
              <i n="[Zomato].[Votes].&amp;[229]" c="229"/>
              <i n="[Zomato].[Votes].&amp;[230]" c="230"/>
              <i n="[Zomato].[Votes].&amp;[231]" c="231"/>
              <i n="[Zomato].[Votes].&amp;[232]" c="232"/>
              <i n="[Zomato].[Votes].&amp;[233]" c="233"/>
              <i n="[Zomato].[Votes].&amp;[234]" c="234"/>
              <i n="[Zomato].[Votes].&amp;[235]" c="235"/>
              <i n="[Zomato].[Votes].&amp;[236]" c="236"/>
              <i n="[Zomato].[Votes].&amp;[237]" c="237"/>
              <i n="[Zomato].[Votes].&amp;[238]" c="238"/>
              <i n="[Zomato].[Votes].&amp;[239]" c="239"/>
              <i n="[Zomato].[Votes].&amp;[240]" c="240"/>
              <i n="[Zomato].[Votes].&amp;[241]" c="241"/>
              <i n="[Zomato].[Votes].&amp;[242]" c="242"/>
              <i n="[Zomato].[Votes].&amp;[243]" c="243"/>
              <i n="[Zomato].[Votes].&amp;[244]" c="244"/>
              <i n="[Zomato].[Votes].&amp;[245]" c="245"/>
              <i n="[Zomato].[Votes].&amp;[246]" c="246"/>
              <i n="[Zomato].[Votes].&amp;[247]" c="247"/>
              <i n="[Zomato].[Votes].&amp;[248]" c="248"/>
              <i n="[Zomato].[Votes].&amp;[249]" c="249"/>
              <i n="[Zomato].[Votes].&amp;[250]" c="250"/>
              <i n="[Zomato].[Votes].&amp;[251]" c="251"/>
              <i n="[Zomato].[Votes].&amp;[252]" c="252"/>
              <i n="[Zomato].[Votes].&amp;[253]" c="253"/>
              <i n="[Zomato].[Votes].&amp;[254]" c="254"/>
              <i n="[Zomato].[Votes].&amp;[255]" c="255"/>
              <i n="[Zomato].[Votes].&amp;[256]" c="256"/>
              <i n="[Zomato].[Votes].&amp;[257]" c="257"/>
              <i n="[Zomato].[Votes].&amp;[258]" c="258"/>
              <i n="[Zomato].[Votes].&amp;[259]" c="259"/>
              <i n="[Zomato].[Votes].&amp;[260]" c="260"/>
              <i n="[Zomato].[Votes].&amp;[261]" c="261"/>
              <i n="[Zomato].[Votes].&amp;[262]" c="262"/>
              <i n="[Zomato].[Votes].&amp;[263]" c="263"/>
              <i n="[Zomato].[Votes].&amp;[264]" c="264"/>
              <i n="[Zomato].[Votes].&amp;[265]" c="265"/>
              <i n="[Zomato].[Votes].&amp;[266]" c="266"/>
              <i n="[Zomato].[Votes].&amp;[267]" c="267"/>
              <i n="[Zomato].[Votes].&amp;[268]" c="268"/>
              <i n="[Zomato].[Votes].&amp;[269]" c="269"/>
              <i n="[Zomato].[Votes].&amp;[270]" c="270"/>
              <i n="[Zomato].[Votes].&amp;[271]" c="271"/>
              <i n="[Zomato].[Votes].&amp;[272]" c="272"/>
              <i n="[Zomato].[Votes].&amp;[273]" c="273"/>
              <i n="[Zomato].[Votes].&amp;[274]" c="274"/>
              <i n="[Zomato].[Votes].&amp;[275]" c="275"/>
              <i n="[Zomato].[Votes].&amp;[276]" c="276"/>
              <i n="[Zomato].[Votes].&amp;[277]" c="277"/>
              <i n="[Zomato].[Votes].&amp;[278]" c="278"/>
              <i n="[Zomato].[Votes].&amp;[279]" c="279"/>
              <i n="[Zomato].[Votes].&amp;[280]" c="280"/>
              <i n="[Zomato].[Votes].&amp;[281]" c="281"/>
              <i n="[Zomato].[Votes].&amp;[282]" c="282"/>
              <i n="[Zomato].[Votes].&amp;[283]" c="283"/>
              <i n="[Zomato].[Votes].&amp;[284]" c="284"/>
              <i n="[Zomato].[Votes].&amp;[285]" c="285"/>
              <i n="[Zomato].[Votes].&amp;[286]" c="286"/>
              <i n="[Zomato].[Votes].&amp;[287]" c="287"/>
              <i n="[Zomato].[Votes].&amp;[288]" c="288"/>
              <i n="[Zomato].[Votes].&amp;[289]" c="289"/>
              <i n="[Zomato].[Votes].&amp;[290]" c="290"/>
              <i n="[Zomato].[Votes].&amp;[291]" c="291"/>
              <i n="[Zomato].[Votes].&amp;[292]" c="292"/>
              <i n="[Zomato].[Votes].&amp;[293]" c="293"/>
              <i n="[Zomato].[Votes].&amp;[294]" c="294"/>
              <i n="[Zomato].[Votes].&amp;[295]" c="295"/>
              <i n="[Zomato].[Votes].&amp;[296]" c="296"/>
              <i n="[Zomato].[Votes].&amp;[297]" c="297"/>
              <i n="[Zomato].[Votes].&amp;[298]" c="298"/>
              <i n="[Zomato].[Votes].&amp;[299]" c="299"/>
              <i n="[Zomato].[Votes].&amp;[300]" c="300"/>
              <i n="[Zomato].[Votes].&amp;[301]" c="301"/>
              <i n="[Zomato].[Votes].&amp;[302]" c="302"/>
              <i n="[Zomato].[Votes].&amp;[303]" c="303"/>
              <i n="[Zomato].[Votes].&amp;[304]" c="304"/>
              <i n="[Zomato].[Votes].&amp;[305]" c="305"/>
              <i n="[Zomato].[Votes].&amp;[306]" c="306"/>
              <i n="[Zomato].[Votes].&amp;[307]" c="307"/>
              <i n="[Zomato].[Votes].&amp;[308]" c="308"/>
              <i n="[Zomato].[Votes].&amp;[309]" c="309"/>
              <i n="[Zomato].[Votes].&amp;[310]" c="310"/>
              <i n="[Zomato].[Votes].&amp;[311]" c="311"/>
              <i n="[Zomato].[Votes].&amp;[312]" c="312"/>
              <i n="[Zomato].[Votes].&amp;[313]" c="313"/>
              <i n="[Zomato].[Votes].&amp;[314]" c="314"/>
              <i n="[Zomato].[Votes].&amp;[315]" c="315"/>
              <i n="[Zomato].[Votes].&amp;[316]" c="316"/>
              <i n="[Zomato].[Votes].&amp;[317]" c="317"/>
              <i n="[Zomato].[Votes].&amp;[318]" c="318"/>
              <i n="[Zomato].[Votes].&amp;[319]" c="319"/>
              <i n="[Zomato].[Votes].&amp;[320]" c="320"/>
              <i n="[Zomato].[Votes].&amp;[321]" c="321"/>
              <i n="[Zomato].[Votes].&amp;[322]" c="322"/>
              <i n="[Zomato].[Votes].&amp;[323]" c="323"/>
              <i n="[Zomato].[Votes].&amp;[324]" c="324"/>
              <i n="[Zomato].[Votes].&amp;[325]" c="325"/>
              <i n="[Zomato].[Votes].&amp;[326]" c="326"/>
              <i n="[Zomato].[Votes].&amp;[327]" c="327"/>
              <i n="[Zomato].[Votes].&amp;[328]" c="328"/>
              <i n="[Zomato].[Votes].&amp;[329]" c="329"/>
              <i n="[Zomato].[Votes].&amp;[330]" c="330"/>
              <i n="[Zomato].[Votes].&amp;[331]" c="331"/>
              <i n="[Zomato].[Votes].&amp;[332]" c="332"/>
              <i n="[Zomato].[Votes].&amp;[333]" c="333"/>
              <i n="[Zomato].[Votes].&amp;[334]" c="334"/>
              <i n="[Zomato].[Votes].&amp;[335]" c="335"/>
              <i n="[Zomato].[Votes].&amp;[336]" c="336"/>
              <i n="[Zomato].[Votes].&amp;[337]" c="337"/>
              <i n="[Zomato].[Votes].&amp;[338]" c="338"/>
              <i n="[Zomato].[Votes].&amp;[339]" c="339"/>
              <i n="[Zomato].[Votes].&amp;[340]" c="340"/>
              <i n="[Zomato].[Votes].&amp;[341]" c="341"/>
              <i n="[Zomato].[Votes].&amp;[343]" c="343"/>
              <i n="[Zomato].[Votes].&amp;[344]" c="344"/>
              <i n="[Zomato].[Votes].&amp;[345]" c="345"/>
              <i n="[Zomato].[Votes].&amp;[346]" c="346"/>
              <i n="[Zomato].[Votes].&amp;[347]" c="347"/>
              <i n="[Zomato].[Votes].&amp;[348]" c="348"/>
              <i n="[Zomato].[Votes].&amp;[349]" c="349"/>
              <i n="[Zomato].[Votes].&amp;[350]" c="350"/>
              <i n="[Zomato].[Votes].&amp;[351]" c="351"/>
              <i n="[Zomato].[Votes].&amp;[352]" c="352"/>
              <i n="[Zomato].[Votes].&amp;[353]" c="353"/>
              <i n="[Zomato].[Votes].&amp;[354]" c="354"/>
              <i n="[Zomato].[Votes].&amp;[355]" c="355"/>
              <i n="[Zomato].[Votes].&amp;[356]" c="356"/>
              <i n="[Zomato].[Votes].&amp;[357]" c="357"/>
              <i n="[Zomato].[Votes].&amp;[359]" c="359"/>
              <i n="[Zomato].[Votes].&amp;[360]" c="360"/>
              <i n="[Zomato].[Votes].&amp;[361]" c="361"/>
              <i n="[Zomato].[Votes].&amp;[363]" c="363"/>
              <i n="[Zomato].[Votes].&amp;[364]" c="364"/>
              <i n="[Zomato].[Votes].&amp;[365]" c="365"/>
              <i n="[Zomato].[Votes].&amp;[366]" c="366"/>
              <i n="[Zomato].[Votes].&amp;[367]" c="367"/>
              <i n="[Zomato].[Votes].&amp;[368]" c="368"/>
              <i n="[Zomato].[Votes].&amp;[369]" c="369"/>
              <i n="[Zomato].[Votes].&amp;[370]" c="370"/>
              <i n="[Zomato].[Votes].&amp;[371]" c="371"/>
              <i n="[Zomato].[Votes].&amp;[372]" c="372"/>
              <i n="[Zomato].[Votes].&amp;[373]" c="373"/>
              <i n="[Zomato].[Votes].&amp;[374]" c="374"/>
              <i n="[Zomato].[Votes].&amp;[375]" c="375"/>
              <i n="[Zomato].[Votes].&amp;[376]" c="376"/>
              <i n="[Zomato].[Votes].&amp;[377]" c="377"/>
              <i n="[Zomato].[Votes].&amp;[379]" c="379"/>
              <i n="[Zomato].[Votes].&amp;[380]" c="380"/>
              <i n="[Zomato].[Votes].&amp;[381]" c="381"/>
              <i n="[Zomato].[Votes].&amp;[382]" c="382"/>
              <i n="[Zomato].[Votes].&amp;[383]" c="383"/>
              <i n="[Zomato].[Votes].&amp;[384]" c="384"/>
              <i n="[Zomato].[Votes].&amp;[385]" c="385"/>
              <i n="[Zomato].[Votes].&amp;[386]" c="386"/>
              <i n="[Zomato].[Votes].&amp;[387]" c="387"/>
              <i n="[Zomato].[Votes].&amp;[388]" c="388"/>
              <i n="[Zomato].[Votes].&amp;[389]" c="389"/>
              <i n="[Zomato].[Votes].&amp;[390]" c="390"/>
              <i n="[Zomato].[Votes].&amp;[391]" c="391"/>
              <i n="[Zomato].[Votes].&amp;[392]" c="392"/>
              <i n="[Zomato].[Votes].&amp;[393]" c="393"/>
              <i n="[Zomato].[Votes].&amp;[394]" c="394"/>
              <i n="[Zomato].[Votes].&amp;[395]" c="395"/>
              <i n="[Zomato].[Votes].&amp;[397]" c="397"/>
              <i n="[Zomato].[Votes].&amp;[398]" c="398"/>
              <i n="[Zomato].[Votes].&amp;[400]" c="400"/>
              <i n="[Zomato].[Votes].&amp;[401]" c="401"/>
              <i n="[Zomato].[Votes].&amp;[402]" c="402"/>
              <i n="[Zomato].[Votes].&amp;[403]" c="403"/>
              <i n="[Zomato].[Votes].&amp;[404]" c="404"/>
              <i n="[Zomato].[Votes].&amp;[405]" c="405"/>
              <i n="[Zomato].[Votes].&amp;[406]" c="406"/>
              <i n="[Zomato].[Votes].&amp;[407]" c="407"/>
              <i n="[Zomato].[Votes].&amp;[408]" c="408"/>
              <i n="[Zomato].[Votes].&amp;[410]" c="410"/>
              <i n="[Zomato].[Votes].&amp;[411]" c="411"/>
              <i n="[Zomato].[Votes].&amp;[412]" c="412"/>
              <i n="[Zomato].[Votes].&amp;[413]" c="413"/>
              <i n="[Zomato].[Votes].&amp;[414]" c="414"/>
              <i n="[Zomato].[Votes].&amp;[415]" c="415"/>
              <i n="[Zomato].[Votes].&amp;[416]" c="416"/>
              <i n="[Zomato].[Votes].&amp;[417]" c="417"/>
              <i n="[Zomato].[Votes].&amp;[418]" c="418"/>
              <i n="[Zomato].[Votes].&amp;[419]" c="419"/>
              <i n="[Zomato].[Votes].&amp;[420]" c="420"/>
              <i n="[Zomato].[Votes].&amp;[421]" c="421"/>
              <i n="[Zomato].[Votes].&amp;[422]" c="422"/>
              <i n="[Zomato].[Votes].&amp;[424]" c="424"/>
              <i n="[Zomato].[Votes].&amp;[425]" c="425"/>
              <i n="[Zomato].[Votes].&amp;[426]" c="426"/>
              <i n="[Zomato].[Votes].&amp;[427]" c="427"/>
              <i n="[Zomato].[Votes].&amp;[428]" c="428"/>
              <i n="[Zomato].[Votes].&amp;[429]" c="429"/>
              <i n="[Zomato].[Votes].&amp;[430]" c="430"/>
              <i n="[Zomato].[Votes].&amp;[431]" c="431"/>
              <i n="[Zomato].[Votes].&amp;[432]" c="432"/>
              <i n="[Zomato].[Votes].&amp;[433]" c="433"/>
              <i n="[Zomato].[Votes].&amp;[435]" c="435"/>
              <i n="[Zomato].[Votes].&amp;[436]" c="436"/>
              <i n="[Zomato].[Votes].&amp;[437]" c="437"/>
              <i n="[Zomato].[Votes].&amp;[438]" c="438"/>
              <i n="[Zomato].[Votes].&amp;[439]" c="439"/>
              <i n="[Zomato].[Votes].&amp;[441]" c="441"/>
              <i n="[Zomato].[Votes].&amp;[443]" c="443"/>
              <i n="[Zomato].[Votes].&amp;[444]" c="444"/>
              <i n="[Zomato].[Votes].&amp;[446]" c="446"/>
              <i n="[Zomato].[Votes].&amp;[447]" c="447"/>
              <i n="[Zomato].[Votes].&amp;[449]" c="449"/>
              <i n="[Zomato].[Votes].&amp;[450]" c="450"/>
              <i n="[Zomato].[Votes].&amp;[452]" c="452"/>
              <i n="[Zomato].[Votes].&amp;[454]" c="454"/>
              <i n="[Zomato].[Votes].&amp;[455]" c="455"/>
              <i n="[Zomato].[Votes].&amp;[456]" c="456"/>
              <i n="[Zomato].[Votes].&amp;[457]" c="457"/>
              <i n="[Zomato].[Votes].&amp;[458]" c="458"/>
              <i n="[Zomato].[Votes].&amp;[459]" c="459"/>
              <i n="[Zomato].[Votes].&amp;[460]" c="460"/>
              <i n="[Zomato].[Votes].&amp;[461]" c="461"/>
              <i n="[Zomato].[Votes].&amp;[464]" c="464"/>
              <i n="[Zomato].[Votes].&amp;[465]" c="465"/>
              <i n="[Zomato].[Votes].&amp;[466]" c="466"/>
              <i n="[Zomato].[Votes].&amp;[467]" c="467"/>
              <i n="[Zomato].[Votes].&amp;[468]" c="468"/>
              <i n="[Zomato].[Votes].&amp;[471]" c="471"/>
              <i n="[Zomato].[Votes].&amp;[472]" c="472"/>
              <i n="[Zomato].[Votes].&amp;[473]" c="473"/>
              <i n="[Zomato].[Votes].&amp;[474]" c="474"/>
              <i n="[Zomato].[Votes].&amp;[475]" c="475"/>
              <i n="[Zomato].[Votes].&amp;[476]" c="476"/>
              <i n="[Zomato].[Votes].&amp;[477]" c="477"/>
              <i n="[Zomato].[Votes].&amp;[478]" c="478"/>
              <i n="[Zomato].[Votes].&amp;[479]" c="479"/>
              <i n="[Zomato].[Votes].&amp;[480]" c="480"/>
              <i n="[Zomato].[Votes].&amp;[481]" c="481"/>
              <i n="[Zomato].[Votes].&amp;[482]" c="482"/>
              <i n="[Zomato].[Votes].&amp;[483]" c="483"/>
              <i n="[Zomato].[Votes].&amp;[484]" c="484"/>
              <i n="[Zomato].[Votes].&amp;[485]" c="485"/>
              <i n="[Zomato].[Votes].&amp;[486]" c="486"/>
              <i n="[Zomato].[Votes].&amp;[487]" c="487"/>
              <i n="[Zomato].[Votes].&amp;[488]" c="488"/>
              <i n="[Zomato].[Votes].&amp;[489]" c="489"/>
              <i n="[Zomato].[Votes].&amp;[490]" c="490"/>
              <i n="[Zomato].[Votes].&amp;[491]" c="491"/>
              <i n="[Zomato].[Votes].&amp;[492]" c="492"/>
              <i n="[Zomato].[Votes].&amp;[494]" c="494"/>
              <i n="[Zomato].[Votes].&amp;[495]" c="495"/>
              <i n="[Zomato].[Votes].&amp;[496]" c="496"/>
              <i n="[Zomato].[Votes].&amp;[498]" c="498"/>
              <i n="[Zomato].[Votes].&amp;[499]" c="499"/>
              <i n="[Zomato].[Votes].&amp;[500]" c="500"/>
              <i n="[Zomato].[Votes].&amp;[501]" c="501"/>
              <i n="[Zomato].[Votes].&amp;[502]" c="502"/>
              <i n="[Zomato].[Votes].&amp;[503]" c="503"/>
              <i n="[Zomato].[Votes].&amp;[504]" c="504"/>
              <i n="[Zomato].[Votes].&amp;[505]" c="505"/>
              <i n="[Zomato].[Votes].&amp;[506]" c="506"/>
              <i n="[Zomato].[Votes].&amp;[507]" c="507"/>
              <i n="[Zomato].[Votes].&amp;[508]" c="508"/>
              <i n="[Zomato].[Votes].&amp;[510]" c="510"/>
              <i n="[Zomato].[Votes].&amp;[513]" c="513"/>
              <i n="[Zomato].[Votes].&amp;[514]" c="514"/>
              <i n="[Zomato].[Votes].&amp;[515]" c="515"/>
              <i n="[Zomato].[Votes].&amp;[516]" c="516"/>
              <i n="[Zomato].[Votes].&amp;[517]" c="517"/>
              <i n="[Zomato].[Votes].&amp;[518]" c="518"/>
              <i n="[Zomato].[Votes].&amp;[519]" c="519"/>
              <i n="[Zomato].[Votes].&amp;[520]" c="520"/>
              <i n="[Zomato].[Votes].&amp;[521]" c="521"/>
              <i n="[Zomato].[Votes].&amp;[522]" c="522"/>
              <i n="[Zomato].[Votes].&amp;[524]" c="524"/>
              <i n="[Zomato].[Votes].&amp;[525]" c="525"/>
              <i n="[Zomato].[Votes].&amp;[530]" c="530"/>
              <i n="[Zomato].[Votes].&amp;[531]" c="531"/>
              <i n="[Zomato].[Votes].&amp;[532]" c="532"/>
              <i n="[Zomato].[Votes].&amp;[533]" c="533"/>
              <i n="[Zomato].[Votes].&amp;[535]" c="535"/>
              <i n="[Zomato].[Votes].&amp;[536]" c="536"/>
              <i n="[Zomato].[Votes].&amp;[537]" c="537"/>
              <i n="[Zomato].[Votes].&amp;[538]" c="538"/>
              <i n="[Zomato].[Votes].&amp;[540]" c="540"/>
              <i n="[Zomato].[Votes].&amp;[541]" c="541"/>
              <i n="[Zomato].[Votes].&amp;[542]" c="542"/>
              <i n="[Zomato].[Votes].&amp;[543]" c="543"/>
              <i n="[Zomato].[Votes].&amp;[544]" c="544"/>
              <i n="[Zomato].[Votes].&amp;[545]" c="545"/>
              <i n="[Zomato].[Votes].&amp;[546]" c="546"/>
              <i n="[Zomato].[Votes].&amp;[547]" c="547"/>
              <i n="[Zomato].[Votes].&amp;[548]" c="548"/>
              <i n="[Zomato].[Votes].&amp;[550]" c="550"/>
              <i n="[Zomato].[Votes].&amp;[551]" c="551"/>
              <i n="[Zomato].[Votes].&amp;[552]" c="552"/>
              <i n="[Zomato].[Votes].&amp;[555]" c="555"/>
              <i n="[Zomato].[Votes].&amp;[556]" c="556"/>
              <i n="[Zomato].[Votes].&amp;[558]" c="558"/>
              <i n="[Zomato].[Votes].&amp;[559]" c="559"/>
              <i n="[Zomato].[Votes].&amp;[560]" c="560"/>
              <i n="[Zomato].[Votes].&amp;[561]" c="561"/>
              <i n="[Zomato].[Votes].&amp;[563]" c="563"/>
              <i n="[Zomato].[Votes].&amp;[565]" c="565"/>
              <i n="[Zomato].[Votes].&amp;[566]" c="566"/>
              <i n="[Zomato].[Votes].&amp;[567]" c="567"/>
              <i n="[Zomato].[Votes].&amp;[568]" c="568"/>
              <i n="[Zomato].[Votes].&amp;[569]" c="569"/>
              <i n="[Zomato].[Votes].&amp;[570]" c="570"/>
              <i n="[Zomato].[Votes].&amp;[571]" c="571"/>
              <i n="[Zomato].[Votes].&amp;[574]" c="574"/>
              <i n="[Zomato].[Votes].&amp;[575]" c="575"/>
              <i n="[Zomato].[Votes].&amp;[577]" c="577"/>
              <i n="[Zomato].[Votes].&amp;[578]" c="578"/>
              <i n="[Zomato].[Votes].&amp;[579]" c="579"/>
              <i n="[Zomato].[Votes].&amp;[581]" c="581"/>
              <i n="[Zomato].[Votes].&amp;[582]" c="582"/>
              <i n="[Zomato].[Votes].&amp;[583]" c="583"/>
              <i n="[Zomato].[Votes].&amp;[586]" c="586"/>
              <i n="[Zomato].[Votes].&amp;[587]" c="587"/>
              <i n="[Zomato].[Votes].&amp;[591]" c="591"/>
              <i n="[Zomato].[Votes].&amp;[594]" c="594"/>
              <i n="[Zomato].[Votes].&amp;[598]" c="598"/>
              <i n="[Zomato].[Votes].&amp;[600]" c="600"/>
              <i n="[Zomato].[Votes].&amp;[601]" c="601"/>
              <i n="[Zomato].[Votes].&amp;[602]" c="602"/>
              <i n="[Zomato].[Votes].&amp;[603]" c="603"/>
              <i n="[Zomato].[Votes].&amp;[605]" c="605"/>
              <i n="[Zomato].[Votes].&amp;[606]" c="606"/>
              <i n="[Zomato].[Votes].&amp;[608]" c="608"/>
              <i n="[Zomato].[Votes].&amp;[609]" c="609"/>
              <i n="[Zomato].[Votes].&amp;[612]" c="612"/>
              <i n="[Zomato].[Votes].&amp;[613]" c="613"/>
              <i n="[Zomato].[Votes].&amp;[615]" c="615"/>
              <i n="[Zomato].[Votes].&amp;[616]" c="616"/>
              <i n="[Zomato].[Votes].&amp;[617]" c="617"/>
              <i n="[Zomato].[Votes].&amp;[618]" c="618"/>
              <i n="[Zomato].[Votes].&amp;[619]" c="619"/>
              <i n="[Zomato].[Votes].&amp;[621]" c="621"/>
              <i n="[Zomato].[Votes].&amp;[622]" c="622"/>
              <i n="[Zomato].[Votes].&amp;[625]" c="625"/>
              <i n="[Zomato].[Votes].&amp;[626]" c="626"/>
              <i n="[Zomato].[Votes].&amp;[627]" c="627"/>
              <i n="[Zomato].[Votes].&amp;[629]" c="629"/>
              <i n="[Zomato].[Votes].&amp;[631]" c="631"/>
              <i n="[Zomato].[Votes].&amp;[632]" c="632"/>
              <i n="[Zomato].[Votes].&amp;[633]" c="633"/>
              <i n="[Zomato].[Votes].&amp;[635]" c="635"/>
              <i n="[Zomato].[Votes].&amp;[636]" c="636"/>
              <i n="[Zomato].[Votes].&amp;[637]" c="637"/>
              <i n="[Zomato].[Votes].&amp;[641]" c="641"/>
              <i n="[Zomato].[Votes].&amp;[645]" c="645"/>
              <i n="[Zomato].[Votes].&amp;[646]" c="646"/>
              <i n="[Zomato].[Votes].&amp;[647]" c="647"/>
              <i n="[Zomato].[Votes].&amp;[649]" c="649"/>
              <i n="[Zomato].[Votes].&amp;[650]" c="650"/>
              <i n="[Zomato].[Votes].&amp;[656]" c="656"/>
              <i n="[Zomato].[Votes].&amp;[658]" c="658"/>
              <i n="[Zomato].[Votes].&amp;[659]" c="659"/>
              <i n="[Zomato].[Votes].&amp;[660]" c="660"/>
              <i n="[Zomato].[Votes].&amp;[661]" c="661"/>
              <i n="[Zomato].[Votes].&amp;[662]" c="662"/>
              <i n="[Zomato].[Votes].&amp;[663]" c="663"/>
              <i n="[Zomato].[Votes].&amp;[665]" c="665"/>
              <i n="[Zomato].[Votes].&amp;[669]" c="669"/>
              <i n="[Zomato].[Votes].&amp;[671]" c="671"/>
              <i n="[Zomato].[Votes].&amp;[673]" c="673"/>
              <i n="[Zomato].[Votes].&amp;[674]" c="674"/>
              <i n="[Zomato].[Votes].&amp;[675]" c="675"/>
              <i n="[Zomato].[Votes].&amp;[676]" c="676"/>
              <i n="[Zomato].[Votes].&amp;[677]" c="677"/>
              <i n="[Zomato].[Votes].&amp;[679]" c="679"/>
              <i n="[Zomato].[Votes].&amp;[680]" c="680"/>
              <i n="[Zomato].[Votes].&amp;[681]" c="681"/>
              <i n="[Zomato].[Votes].&amp;[682]" c="682"/>
              <i n="[Zomato].[Votes].&amp;[683]" c="683"/>
              <i n="[Zomato].[Votes].&amp;[686]" c="686"/>
              <i n="[Zomato].[Votes].&amp;[687]" c="687"/>
              <i n="[Zomato].[Votes].&amp;[690]" c="690"/>
              <i n="[Zomato].[Votes].&amp;[691]" c="691"/>
              <i n="[Zomato].[Votes].&amp;[694]" c="694"/>
              <i n="[Zomato].[Votes].&amp;[695]" c="695"/>
              <i n="[Zomato].[Votes].&amp;[696]" c="696"/>
              <i n="[Zomato].[Votes].&amp;[697]" c="697"/>
              <i n="[Zomato].[Votes].&amp;[698]" c="698"/>
              <i n="[Zomato].[Votes].&amp;[699]" c="699"/>
              <i n="[Zomato].[Votes].&amp;[701]" c="701"/>
              <i n="[Zomato].[Votes].&amp;[703]" c="703"/>
              <i n="[Zomato].[Votes].&amp;[704]" c="704"/>
              <i n="[Zomato].[Votes].&amp;[706]" c="706"/>
              <i n="[Zomato].[Votes].&amp;[707]" c="707"/>
              <i n="[Zomato].[Votes].&amp;[710]" c="710"/>
              <i n="[Zomato].[Votes].&amp;[711]" c="711"/>
              <i n="[Zomato].[Votes].&amp;[716]" c="716"/>
              <i n="[Zomato].[Votes].&amp;[717]" c="717"/>
              <i n="[Zomato].[Votes].&amp;[719]" c="719"/>
              <i n="[Zomato].[Votes].&amp;[722]" c="722"/>
              <i n="[Zomato].[Votes].&amp;[723]" c="723"/>
              <i n="[Zomato].[Votes].&amp;[724]" c="724"/>
              <i n="[Zomato].[Votes].&amp;[725]" c="725"/>
              <i n="[Zomato].[Votes].&amp;[727]" c="727"/>
              <i n="[Zomato].[Votes].&amp;[728]" c="728"/>
              <i n="[Zomato].[Votes].&amp;[729]" c="729"/>
              <i n="[Zomato].[Votes].&amp;[730]" c="730"/>
              <i n="[Zomato].[Votes].&amp;[731]" c="731"/>
              <i n="[Zomato].[Votes].&amp;[732]" c="732"/>
              <i n="[Zomato].[Votes].&amp;[734]" c="734"/>
              <i n="[Zomato].[Votes].&amp;[740]" c="740"/>
              <i n="[Zomato].[Votes].&amp;[741]" c="741"/>
              <i n="[Zomato].[Votes].&amp;[742]" c="742"/>
              <i n="[Zomato].[Votes].&amp;[743]" c="743"/>
              <i n="[Zomato].[Votes].&amp;[744]" c="744"/>
              <i n="[Zomato].[Votes].&amp;[745]" c="745"/>
              <i n="[Zomato].[Votes].&amp;[747]" c="747"/>
              <i n="[Zomato].[Votes].&amp;[749]" c="749"/>
              <i n="[Zomato].[Votes].&amp;[750]" c="750"/>
              <i n="[Zomato].[Votes].&amp;[751]" c="751"/>
              <i n="[Zomato].[Votes].&amp;[752]" c="752"/>
              <i n="[Zomato].[Votes].&amp;[753]" c="753"/>
              <i n="[Zomato].[Votes].&amp;[754]" c="754"/>
              <i n="[Zomato].[Votes].&amp;[755]" c="755"/>
              <i n="[Zomato].[Votes].&amp;[756]" c="756"/>
              <i n="[Zomato].[Votes].&amp;[761]" c="761"/>
              <i n="[Zomato].[Votes].&amp;[762]" c="762"/>
              <i n="[Zomato].[Votes].&amp;[763]" c="763"/>
              <i n="[Zomato].[Votes].&amp;[764]" c="764"/>
              <i n="[Zomato].[Votes].&amp;[765]" c="765"/>
              <i n="[Zomato].[Votes].&amp;[766]" c="766"/>
              <i n="[Zomato].[Votes].&amp;[768]" c="768"/>
              <i n="[Zomato].[Votes].&amp;[769]" c="769"/>
              <i n="[Zomato].[Votes].&amp;[770]" c="770"/>
              <i n="[Zomato].[Votes].&amp;[773]" c="773"/>
              <i n="[Zomato].[Votes].&amp;[774]" c="774"/>
              <i n="[Zomato].[Votes].&amp;[778]" c="778"/>
              <i n="[Zomato].[Votes].&amp;[780]" c="780"/>
              <i n="[Zomato].[Votes].&amp;[781]" c="781"/>
              <i n="[Zomato].[Votes].&amp;[782]" c="782"/>
              <i n="[Zomato].[Votes].&amp;[783]" c="783"/>
              <i n="[Zomato].[Votes].&amp;[788]" c="788"/>
              <i n="[Zomato].[Votes].&amp;[791]" c="791"/>
              <i n="[Zomato].[Votes].&amp;[792]" c="792"/>
              <i n="[Zomato].[Votes].&amp;[793]" c="793"/>
              <i n="[Zomato].[Votes].&amp;[796]" c="796"/>
              <i n="[Zomato].[Votes].&amp;[797]" c="797"/>
              <i n="[Zomato].[Votes].&amp;[798]" c="798"/>
              <i n="[Zomato].[Votes].&amp;[799]" c="799"/>
              <i n="[Zomato].[Votes].&amp;[800]" c="800"/>
              <i n="[Zomato].[Votes].&amp;[802]" c="802"/>
              <i n="[Zomato].[Votes].&amp;[803]" c="803"/>
              <i n="[Zomato].[Votes].&amp;[807]" c="807"/>
              <i n="[Zomato].[Votes].&amp;[813]" c="813"/>
              <i n="[Zomato].[Votes].&amp;[816]" c="816"/>
              <i n="[Zomato].[Votes].&amp;[817]" c="817"/>
              <i n="[Zomato].[Votes].&amp;[818]" c="818"/>
              <i n="[Zomato].[Votes].&amp;[820]" c="820"/>
              <i n="[Zomato].[Votes].&amp;[821]" c="821"/>
              <i n="[Zomato].[Votes].&amp;[823]" c="823"/>
              <i n="[Zomato].[Votes].&amp;[826]" c="826"/>
              <i n="[Zomato].[Votes].&amp;[828]" c="828"/>
              <i n="[Zomato].[Votes].&amp;[833]" c="833"/>
              <i n="[Zomato].[Votes].&amp;[834]" c="834"/>
              <i n="[Zomato].[Votes].&amp;[840]" c="840"/>
              <i n="[Zomato].[Votes].&amp;[841]" c="841"/>
              <i n="[Zomato].[Votes].&amp;[843]" c="843"/>
              <i n="[Zomato].[Votes].&amp;[844]" c="844"/>
              <i n="[Zomato].[Votes].&amp;[849]" c="849"/>
              <i n="[Zomato].[Votes].&amp;[853]" c="853"/>
              <i n="[Zomato].[Votes].&amp;[856]" c="856"/>
              <i n="[Zomato].[Votes].&amp;[859]" c="859"/>
              <i n="[Zomato].[Votes].&amp;[860]" c="860"/>
              <i n="[Zomato].[Votes].&amp;[861]" c="861"/>
              <i n="[Zomato].[Votes].&amp;[863]" c="863"/>
              <i n="[Zomato].[Votes].&amp;[868]" c="868"/>
              <i n="[Zomato].[Votes].&amp;[870]" c="870"/>
              <i n="[Zomato].[Votes].&amp;[873]" c="873"/>
              <i n="[Zomato].[Votes].&amp;[874]" c="874"/>
              <i n="[Zomato].[Votes].&amp;[875]" c="875"/>
              <i n="[Zomato].[Votes].&amp;[877]" c="877"/>
              <i n="[Zomato].[Votes].&amp;[878]" c="878"/>
              <i n="[Zomato].[Votes].&amp;[879]" c="879"/>
              <i n="[Zomato].[Votes].&amp;[880]" c="880"/>
              <i n="[Zomato].[Votes].&amp;[881]" c="881"/>
              <i n="[Zomato].[Votes].&amp;[883]" c="883"/>
              <i n="[Zomato].[Votes].&amp;[884]" c="884"/>
              <i n="[Zomato].[Votes].&amp;[885]" c="885"/>
              <i n="[Zomato].[Votes].&amp;[886]" c="886"/>
              <i n="[Zomato].[Votes].&amp;[887]" c="887"/>
              <i n="[Zomato].[Votes].&amp;[892]" c="892"/>
              <i n="[Zomato].[Votes].&amp;[900]" c="900"/>
              <i n="[Zomato].[Votes].&amp;[901]" c="901"/>
              <i n="[Zomato].[Votes].&amp;[903]" c="903"/>
              <i n="[Zomato].[Votes].&amp;[905]" c="905"/>
              <i n="[Zomato].[Votes].&amp;[906]" c="906"/>
              <i n="[Zomato].[Votes].&amp;[908]" c="908"/>
              <i n="[Zomato].[Votes].&amp;[909]" c="909"/>
              <i n="[Zomato].[Votes].&amp;[910]" c="910"/>
              <i n="[Zomato].[Votes].&amp;[911]" c="911"/>
              <i n="[Zomato].[Votes].&amp;[912]" c="912"/>
              <i n="[Zomato].[Votes].&amp;[916]" c="916"/>
              <i n="[Zomato].[Votes].&amp;[917]" c="917"/>
              <i n="[Zomato].[Votes].&amp;[918]" c="918"/>
              <i n="[Zomato].[Votes].&amp;[921]" c="921"/>
              <i n="[Zomato].[Votes].&amp;[927]" c="927"/>
              <i n="[Zomato].[Votes].&amp;[937]" c="937"/>
              <i n="[Zomato].[Votes].&amp;[943]" c="943"/>
              <i n="[Zomato].[Votes].&amp;[944]" c="944"/>
              <i n="[Zomato].[Votes].&amp;[945]" c="945"/>
              <i n="[Zomato].[Votes].&amp;[961]" c="961"/>
              <i n="[Zomato].[Votes].&amp;[964]" c="964"/>
              <i n="[Zomato].[Votes].&amp;[966]" c="966"/>
              <i n="[Zomato].[Votes].&amp;[969]" c="969"/>
              <i n="[Zomato].[Votes].&amp;[970]" c="970"/>
              <i n="[Zomato].[Votes].&amp;[980]" c="980"/>
              <i n="[Zomato].[Votes].&amp;[981]" c="981"/>
              <i n="[Zomato].[Votes].&amp;[982]" c="982"/>
              <i n="[Zomato].[Votes].&amp;[983]" c="983"/>
              <i n="[Zomato].[Votes].&amp;[984]" c="984"/>
              <i n="[Zomato].[Votes].&amp;[986]" c="986"/>
              <i n="[Zomato].[Votes].&amp;[997]" c="997"/>
              <i n="[Zomato].[Votes].&amp;[1004]" c="1004"/>
              <i n="[Zomato].[Votes].&amp;[1005]" c="1005"/>
              <i n="[Zomato].[Votes].&amp;[1007]" c="1007"/>
              <i n="[Zomato].[Votes].&amp;[1014]" c="1014"/>
              <i n="[Zomato].[Votes].&amp;[1020]" c="1020"/>
              <i n="[Zomato].[Votes].&amp;[1022]" c="1022"/>
              <i n="[Zomato].[Votes].&amp;[1023]" c="1023"/>
              <i n="[Zomato].[Votes].&amp;[1024]" c="1024"/>
              <i n="[Zomato].[Votes].&amp;[1025]" c="1025"/>
              <i n="[Zomato].[Votes].&amp;[1027]" c="1027"/>
              <i n="[Zomato].[Votes].&amp;[1033]" c="1033"/>
              <i n="[Zomato].[Votes].&amp;[1034]" c="1034"/>
              <i n="[Zomato].[Votes].&amp;[1040]" c="1040"/>
              <i n="[Zomato].[Votes].&amp;[1041]" c="1041"/>
              <i n="[Zomato].[Votes].&amp;[1042]" c="1042"/>
              <i n="[Zomato].[Votes].&amp;[1046]" c="1046"/>
              <i n="[Zomato].[Votes].&amp;[1055]" c="1055"/>
              <i n="[Zomato].[Votes].&amp;[1056]" c="1056"/>
              <i n="[Zomato].[Votes].&amp;[1057]" c="1057"/>
              <i n="[Zomato].[Votes].&amp;[1058]" c="1058"/>
              <i n="[Zomato].[Votes].&amp;[1064]" c="1064"/>
              <i n="[Zomato].[Votes].&amp;[1065]" c="1065"/>
              <i n="[Zomato].[Votes].&amp;[1069]" c="1069"/>
              <i n="[Zomato].[Votes].&amp;[1070]" c="1070"/>
              <i n="[Zomato].[Votes].&amp;[1071]" c="1071"/>
              <i n="[Zomato].[Votes].&amp;[1078]" c="1078"/>
              <i n="[Zomato].[Votes].&amp;[1082]" c="1082"/>
              <i n="[Zomato].[Votes].&amp;[1087]" c="1087"/>
              <i n="[Zomato].[Votes].&amp;[1088]" c="1088"/>
              <i n="[Zomato].[Votes].&amp;[1093]" c="1093"/>
              <i n="[Zomato].[Votes].&amp;[1096]" c="1096"/>
              <i n="[Zomato].[Votes].&amp;[1098]" c="1098"/>
              <i n="[Zomato].[Votes].&amp;[1099]" c="1099"/>
              <i n="[Zomato].[Votes].&amp;[1103]" c="1103"/>
              <i n="[Zomato].[Votes].&amp;[1109]" c="1109"/>
              <i n="[Zomato].[Votes].&amp;[1115]" c="1115"/>
              <i n="[Zomato].[Votes].&amp;[1121]" c="1121"/>
              <i n="[Zomato].[Votes].&amp;[1125]" c="1125"/>
              <i n="[Zomato].[Votes].&amp;[1126]" c="1126"/>
              <i n="[Zomato].[Votes].&amp;[1129]" c="1129"/>
              <i n="[Zomato].[Votes].&amp;[1134]" c="1134"/>
              <i n="[Zomato].[Votes].&amp;[1136]" c="1136"/>
              <i n="[Zomato].[Votes].&amp;[1138]" c="1138"/>
              <i n="[Zomato].[Votes].&amp;[1143]" c="1143"/>
              <i n="[Zomato].[Votes].&amp;[1147]" c="1147"/>
              <i n="[Zomato].[Votes].&amp;[1151]" c="1151"/>
              <i n="[Zomato].[Votes].&amp;[1157]" c="1157"/>
              <i n="[Zomato].[Votes].&amp;[1158]" c="1158"/>
              <i n="[Zomato].[Votes].&amp;[1159]" c="1159"/>
              <i n="[Zomato].[Votes].&amp;[1174]" c="1174"/>
              <i n="[Zomato].[Votes].&amp;[1182]" c="1182"/>
              <i n="[Zomato].[Votes].&amp;[1186]" c="1186"/>
              <i n="[Zomato].[Votes].&amp;[1189]" c="1189"/>
              <i n="[Zomato].[Votes].&amp;[1193]" c="1193"/>
              <i n="[Zomato].[Votes].&amp;[1198]" c="1198"/>
              <i n="[Zomato].[Votes].&amp;[1199]" c="1199"/>
              <i n="[Zomato].[Votes].&amp;[1201]" c="1201"/>
              <i n="[Zomato].[Votes].&amp;[1203]" c="1203"/>
              <i n="[Zomato].[Votes].&amp;[1207]" c="1207"/>
              <i n="[Zomato].[Votes].&amp;[1210]" c="1210"/>
              <i n="[Zomato].[Votes].&amp;[1219]" c="1219"/>
              <i n="[Zomato].[Votes].&amp;[1221]" c="1221"/>
              <i n="[Zomato].[Votes].&amp;[1240]" c="1240"/>
              <i n="[Zomato].[Votes].&amp;[1252]" c="1252"/>
              <i n="[Zomato].[Votes].&amp;[1256]" c="1256"/>
              <i n="[Zomato].[Votes].&amp;[1262]" c="1262"/>
              <i n="[Zomato].[Votes].&amp;[1267]" c="1267"/>
              <i n="[Zomato].[Votes].&amp;[1268]" c="1268"/>
              <i n="[Zomato].[Votes].&amp;[1270]" c="1270"/>
              <i n="[Zomato].[Votes].&amp;[1281]" c="1281"/>
              <i n="[Zomato].[Votes].&amp;[1286]" c="1286"/>
              <i n="[Zomato].[Votes].&amp;[1288]" c="1288"/>
              <i n="[Zomato].[Votes].&amp;[1293]" c="1293"/>
              <i n="[Zomato].[Votes].&amp;[1295]" c="1295"/>
              <i n="[Zomato].[Votes].&amp;[1300]" c="1300"/>
              <i n="[Zomato].[Votes].&amp;[1305]" c="1305"/>
              <i n="[Zomato].[Votes].&amp;[1311]" c="1311"/>
              <i n="[Zomato].[Votes].&amp;[1315]" c="1315"/>
              <i n="[Zomato].[Votes].&amp;[1316]" c="1316"/>
              <i n="[Zomato].[Votes].&amp;[1317]" c="1317"/>
              <i n="[Zomato].[Votes].&amp;[1321]" c="1321"/>
              <i n="[Zomato].[Votes].&amp;[1326]" c="1326"/>
              <i n="[Zomato].[Votes].&amp;[1327]" c="1327"/>
              <i n="[Zomato].[Votes].&amp;[1330]" c="1330"/>
              <i n="[Zomato].[Votes].&amp;[1333]" c="1333"/>
              <i n="[Zomato].[Votes].&amp;[1341]" c="1341"/>
              <i n="[Zomato].[Votes].&amp;[1343]" c="1343"/>
              <i n="[Zomato].[Votes].&amp;[1347]" c="1347"/>
              <i n="[Zomato].[Votes].&amp;[1351]" c="1351"/>
              <i n="[Zomato].[Votes].&amp;[1352]" c="1352"/>
              <i n="[Zomato].[Votes].&amp;[1354]" c="1354"/>
              <i n="[Zomato].[Votes].&amp;[1363]" c="1363"/>
              <i n="[Zomato].[Votes].&amp;[1365]" c="1365"/>
              <i n="[Zomato].[Votes].&amp;[1379]" c="1379"/>
              <i n="[Zomato].[Votes].&amp;[1384]" c="1384"/>
              <i n="[Zomato].[Votes].&amp;[1388]" c="1388"/>
              <i n="[Zomato].[Votes].&amp;[1408]" c="1408"/>
              <i n="[Zomato].[Votes].&amp;[1412]" c="1412"/>
              <i n="[Zomato].[Votes].&amp;[1413]" c="1413"/>
              <i n="[Zomato].[Votes].&amp;[1424]" c="1424"/>
              <i n="[Zomato].[Votes].&amp;[1428]" c="1428"/>
              <i n="[Zomato].[Votes].&amp;[1431]" c="1431"/>
              <i n="[Zomato].[Votes].&amp;[1434]" c="1434"/>
              <i n="[Zomato].[Votes].&amp;[1439]" c="1439"/>
              <i n="[Zomato].[Votes].&amp;[1448]" c="1448"/>
              <i n="[Zomato].[Votes].&amp;[1450]" c="1450"/>
              <i n="[Zomato].[Votes].&amp;[1457]" c="1457"/>
              <i n="[Zomato].[Votes].&amp;[1469]" c="1469"/>
              <i n="[Zomato].[Votes].&amp;[1476]" c="1476"/>
              <i n="[Zomato].[Votes].&amp;[1478]" c="1478"/>
              <i n="[Zomato].[Votes].&amp;[1479]" c="1479"/>
              <i n="[Zomato].[Votes].&amp;[1484]" c="1484"/>
              <i n="[Zomato].[Votes].&amp;[1485]" c="1485"/>
              <i n="[Zomato].[Votes].&amp;[1487]" c="1487"/>
              <i n="[Zomato].[Votes].&amp;[1490]" c="1490"/>
              <i n="[Zomato].[Votes].&amp;[1492]" c="1492"/>
              <i n="[Zomato].[Votes].&amp;[1498]" c="1498"/>
              <i n="[Zomato].[Votes].&amp;[1503]" c="1503"/>
              <i n="[Zomato].[Votes].&amp;[1504]" c="1504"/>
              <i n="[Zomato].[Votes].&amp;[1510]" c="1510"/>
              <i n="[Zomato].[Votes].&amp;[1515]" c="1515"/>
              <i n="[Zomato].[Votes].&amp;[1521]" c="1521"/>
              <i n="[Zomato].[Votes].&amp;[1523]" c="1523"/>
              <i n="[Zomato].[Votes].&amp;[1526]" c="1526"/>
              <i n="[Zomato].[Votes].&amp;[1531]" c="1531"/>
              <i n="[Zomato].[Votes].&amp;[1537]" c="1537"/>
              <i n="[Zomato].[Votes].&amp;[1545]" c="1545"/>
              <i n="[Zomato].[Votes].&amp;[1561]" c="1561"/>
              <i n="[Zomato].[Votes].&amp;[1563]" c="1563"/>
              <i n="[Zomato].[Votes].&amp;[1566]" c="1566"/>
              <i n="[Zomato].[Votes].&amp;[1569]" c="1569"/>
              <i n="[Zomato].[Votes].&amp;[1582]" c="1582"/>
              <i n="[Zomato].[Votes].&amp;[1583]" c="1583"/>
              <i n="[Zomato].[Votes].&amp;[1585]" c="1585"/>
              <i n="[Zomato].[Votes].&amp;[1595]" c="1595"/>
              <i n="[Zomato].[Votes].&amp;[1606]" c="1606"/>
              <i n="[Zomato].[Votes].&amp;[1607]" c="1607"/>
              <i n="[Zomato].[Votes].&amp;[1616]" c="1616"/>
              <i n="[Zomato].[Votes].&amp;[1627]" c="1627"/>
              <i n="[Zomato].[Votes].&amp;[1629]" c="1629"/>
              <i n="[Zomato].[Votes].&amp;[1636]" c="1636"/>
              <i n="[Zomato].[Votes].&amp;[1640]" c="1640"/>
              <i n="[Zomato].[Votes].&amp;[1653]" c="1653"/>
              <i n="[Zomato].[Votes].&amp;[1658]" c="1658"/>
              <i n="[Zomato].[Votes].&amp;[1662]" c="1662"/>
              <i n="[Zomato].[Votes].&amp;[1670]" c="1670"/>
              <i n="[Zomato].[Votes].&amp;[1681]" c="1681"/>
              <i n="[Zomato].[Votes].&amp;[1685]" c="1685"/>
              <i n="[Zomato].[Votes].&amp;[1691]" c="1691"/>
              <i n="[Zomato].[Votes].&amp;[1699]" c="1699"/>
              <i n="[Zomato].[Votes].&amp;[1700]" c="1700"/>
              <i n="[Zomato].[Votes].&amp;[1714]" c="1714"/>
              <i n="[Zomato].[Votes].&amp;[1715]" c="1715"/>
              <i n="[Zomato].[Votes].&amp;[1730]" c="1730"/>
              <i n="[Zomato].[Votes].&amp;[1746]" c="1746"/>
              <i n="[Zomato].[Votes].&amp;[1753]" c="1753"/>
              <i n="[Zomato].[Votes].&amp;[1756]" c="1756"/>
              <i n="[Zomato].[Votes].&amp;[1758]" c="1758"/>
              <i n="[Zomato].[Votes].&amp;[1761]" c="1761"/>
              <i n="[Zomato].[Votes].&amp;[1778]" c="1778"/>
              <i n="[Zomato].[Votes].&amp;[1801]" c="1801"/>
              <i n="[Zomato].[Votes].&amp;[1803]" c="1803"/>
              <i n="[Zomato].[Votes].&amp;[1809]" c="1809"/>
              <i n="[Zomato].[Votes].&amp;[1810]" c="1810"/>
              <i n="[Zomato].[Votes].&amp;[1820]" c="1820"/>
              <i n="[Zomato].[Votes].&amp;[1821]" c="1821"/>
              <i n="[Zomato].[Votes].&amp;[1823]" c="1823"/>
              <i n="[Zomato].[Votes].&amp;[1838]" c="1838"/>
              <i n="[Zomato].[Votes].&amp;[1840]" c="1840"/>
              <i n="[Zomato].[Votes].&amp;[1845]" c="1845"/>
              <i n="[Zomato].[Votes].&amp;[1859]" c="1859"/>
              <i n="[Zomato].[Votes].&amp;[1863]" c="1863"/>
              <i n="[Zomato].[Votes].&amp;[1868]" c="1868"/>
              <i n="[Zomato].[Votes].&amp;[1869]" c="1869"/>
              <i n="[Zomato].[Votes].&amp;[1878]" c="1878"/>
              <i n="[Zomato].[Votes].&amp;[1887]" c="1887"/>
              <i n="[Zomato].[Votes].&amp;[1891]" c="1891"/>
              <i n="[Zomato].[Votes].&amp;[1902]" c="1902"/>
              <i n="[Zomato].[Votes].&amp;[1914]" c="1914"/>
              <i n="[Zomato].[Votes].&amp;[1932]" c="1932"/>
              <i n="[Zomato].[Votes].&amp;[1934]" c="1934"/>
              <i n="[Zomato].[Votes].&amp;[1942]" c="1942"/>
              <i n="[Zomato].[Votes].&amp;[1949]" c="1949"/>
              <i n="[Zomato].[Votes].&amp;[1959]" c="1959"/>
              <i n="[Zomato].[Votes].&amp;[1970]" c="1970"/>
              <i n="[Zomato].[Votes].&amp;[1971]" c="1971"/>
              <i n="[Zomato].[Votes].&amp;[1980]" c="1980"/>
              <i n="[Zomato].[Votes].&amp;[1998]" c="1998"/>
              <i n="[Zomato].[Votes].&amp;[2003]" c="2003"/>
              <i n="[Zomato].[Votes].&amp;[2019]" c="2019"/>
              <i n="[Zomato].[Votes].&amp;[2040]" c="2040"/>
              <i n="[Zomato].[Votes].&amp;[2076]" c="2076"/>
              <i n="[Zomato].[Votes].&amp;[2083]" c="2083"/>
              <i n="[Zomato].[Votes].&amp;[2093]" c="2093"/>
              <i n="[Zomato].[Votes].&amp;[2131]" c="2131"/>
              <i n="[Zomato].[Votes].&amp;[2185]" c="2185"/>
              <i n="[Zomato].[Votes].&amp;[2191]" c="2191"/>
              <i n="[Zomato].[Votes].&amp;[2212]" c="2212"/>
              <i n="[Zomato].[Votes].&amp;[2213]" c="2213"/>
              <i n="[Zomato].[Votes].&amp;[2218]" c="2218"/>
              <i n="[Zomato].[Votes].&amp;[2224]" c="2224"/>
              <i n="[Zomato].[Votes].&amp;[2238]" c="2238"/>
              <i n="[Zomato].[Votes].&amp;[2247]" c="2247"/>
              <i n="[Zomato].[Votes].&amp;[2252]" c="2252"/>
              <i n="[Zomato].[Votes].&amp;[2272]" c="2272"/>
              <i n="[Zomato].[Votes].&amp;[2324]" c="2324"/>
              <i n="[Zomato].[Votes].&amp;[2333]" c="2333"/>
              <i n="[Zomato].[Votes].&amp;[2369]" c="2369"/>
              <i n="[Zomato].[Votes].&amp;[2412]" c="2412"/>
              <i n="[Zomato].[Votes].&amp;[2416]" c="2416"/>
              <i n="[Zomato].[Votes].&amp;[2417]" c="2417"/>
              <i n="[Zomato].[Votes].&amp;[2424]" c="2424"/>
              <i n="[Zomato].[Votes].&amp;[2460]" c="2460"/>
              <i n="[Zomato].[Votes].&amp;[2510]" c="2510"/>
              <i n="[Zomato].[Votes].&amp;[2514]" c="2514"/>
              <i n="[Zomato].[Votes].&amp;[2549]" c="2549"/>
              <i n="[Zomato].[Votes].&amp;[2553]" c="2553"/>
              <i n="[Zomato].[Votes].&amp;[2584]" c="2584"/>
              <i n="[Zomato].[Votes].&amp;[2589]" c="2589"/>
              <i n="[Zomato].[Votes].&amp;[2620]" c="2620"/>
              <i n="[Zomato].[Votes].&amp;[2639]" c="2639"/>
              <i n="[Zomato].[Votes].&amp;[2662]" c="2662"/>
              <i n="[Zomato].[Votes].&amp;[2689]" c="2689"/>
              <i n="[Zomato].[Votes].&amp;[2724]" c="2724"/>
              <i n="[Zomato].[Votes].&amp;[2777]" c="2777"/>
              <i n="[Zomato].[Votes].&amp;[2806]" c="2806"/>
              <i n="[Zomato].[Votes].&amp;[2826]" c="2826"/>
              <i n="[Zomato].[Votes].&amp;[2843]" c="2843"/>
              <i n="[Zomato].[Votes].&amp;[2847]" c="2847"/>
              <i n="[Zomato].[Votes].&amp;[2860]" c="2860"/>
              <i n="[Zomato].[Votes].&amp;[3002]" c="3002"/>
              <i n="[Zomato].[Votes].&amp;[3010]" c="3010"/>
              <i n="[Zomato].[Votes].&amp;[3074]" c="3074"/>
              <i n="[Zomato].[Votes].&amp;[3157]" c="3157"/>
              <i n="[Zomato].[Votes].&amp;[3164]" c="3164"/>
              <i n="[Zomato].[Votes].&amp;[3206]" c="3206"/>
              <i n="[Zomato].[Votes].&amp;[3244]" c="3244"/>
              <i n="[Zomato].[Votes].&amp;[3311]" c="3311"/>
              <i n="[Zomato].[Votes].&amp;[3370]" c="3370"/>
              <i n="[Zomato].[Votes].&amp;[3374]" c="3374"/>
              <i n="[Zomato].[Votes].&amp;[3413]" c="3413"/>
              <i n="[Zomato].[Votes].&amp;[3495]" c="3495"/>
              <i n="[Zomato].[Votes].&amp;[3530]" c="3530"/>
              <i n="[Zomato].[Votes].&amp;[3533]" c="3533"/>
              <i n="[Zomato].[Votes].&amp;[3569]" c="3569"/>
              <i n="[Zomato].[Votes].&amp;[3591]" c="3591"/>
              <i n="[Zomato].[Votes].&amp;[3697]" c="3697"/>
              <i n="[Zomato].[Votes].&amp;[3848]" c="3848"/>
              <i n="[Zomato].[Votes].&amp;[3986]" c="3986"/>
              <i n="[Zomato].[Votes].&amp;[4085]" c="4085"/>
              <i n="[Zomato].[Votes].&amp;[4373]" c="4373"/>
              <i n="[Zomato].[Votes].&amp;[4385]" c="4385"/>
              <i n="[Zomato].[Votes].&amp;[4464]" c="4464"/>
              <i n="[Zomato].[Votes].&amp;[4689]" c="4689"/>
              <i n="[Zomato].[Votes].&amp;[4914]" c="4914"/>
              <i n="[Zomato].[Votes].&amp;[4986]" c="4986"/>
            </range>
          </ranges>
        </level>
      </levels>
      <selections count="1">
        <selection n="[Zomato].[Vote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94B00B56-1061-4F06-A0F9-146F532878AB}" sourceName="[Zomato].[Price Bucket]">
  <pivotTables>
    <pivotTable tabId="6" name="PivotTable6"/>
    <pivotTable tabId="10" name="PivotTable3"/>
    <pivotTable tabId="10" name="PivotTable4"/>
    <pivotTable tabId="1" name="PivotTable1"/>
    <pivotTable tabId="2" name="PivotTable2"/>
    <pivotTable tabId="3" name="PivotTable3"/>
    <pivotTable tabId="4" name="PivotTable4"/>
    <pivotTable tabId="5" name="PivotTable5"/>
    <pivotTable tabId="8" name="PivotTable10"/>
    <pivotTable tabId="7" name="PivotTable7"/>
    <pivotTable tabId="9" name="PivotTable1"/>
    <pivotTable tabId="10" name="PivotTable1"/>
  </pivotTables>
  <data>
    <olap pivotCacheId="266014443">
      <levels count="2">
        <level uniqueName="[Zomato].[Price Bucket].[(All)]" sourceCaption="(All)" count="0"/>
        <level uniqueName="[Zomato].[Price Bucket].[Price Bucket]" sourceCaption="Price Bucket" count="4">
          <ranges>
            <range startItem="0">
              <i n="[Zomato].[Price Bucket].&amp;[High]" c="High"/>
              <i n="[Zomato].[Price Bucket].&amp;[Low]" c="Low"/>
              <i n="[Zomato].[Price Bucket].&amp;[Medium]" c="Medium"/>
              <i n="[Zomato].[Price Bucket].&amp;[Premium]" c="Premium"/>
            </range>
          </ranges>
        </level>
      </levels>
      <selections count="1">
        <selection n="[Zomato].[Price Bucke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A1A3C38-D9F2-4C59-B659-A40BC9E528E7}" cache="Slicer_City1" caption="City" level="1"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7A4B4B-5749-4B69-8939-D33D8C6A3189}" cache="Slicer_Year" caption="Year" level="1" rowHeight="234950"/>
  <slicer name="Monthfullname" xr10:uid="{18CDD164-F202-4E1A-89B4-44C3CFE0E6A6}" cache="Slicer_Monthfullname" caption="Monthfullname" level="1" rowHeight="234950"/>
  <slicer name="Price Bucket" xr10:uid="{CEA793C6-EB1E-4B95-AE1F-8A45EC3F82C6}" cache="Slicer_Price_Bucket" caption="Price Bucket" startItem="2"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59828479-FFB1-4B6F-A4C8-40638FEF4855}" cache="Slicer_Quarter" caption="Quarter" level="1" rowHeight="234950"/>
  <slicer name="City 2" xr10:uid="{B69962F0-AA75-452B-8546-C8EC6DC5C357}" cache="Slicer_City1" caption="City" startItem="27" level="1" rowHeight="234950"/>
  <slicer name="Votes 1" xr10:uid="{CDE35B53-29F8-4A8A-B689-3F12178C0FCC}" cache="Slicer_Votes" caption="Votes"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C3293-168E-4BD0-AFC2-619693551A9C}">
  <dimension ref="A1:D158"/>
  <sheetViews>
    <sheetView topLeftCell="A86" workbookViewId="0">
      <selection activeCell="C86" sqref="C86"/>
    </sheetView>
  </sheetViews>
  <sheetFormatPr defaultRowHeight="14.4" x14ac:dyDescent="0.3"/>
  <cols>
    <col min="1" max="1" width="24.33203125" bestFit="1" customWidth="1"/>
    <col min="2" max="2" width="23.21875" bestFit="1" customWidth="1"/>
    <col min="4" max="4" width="20.21875" bestFit="1" customWidth="1"/>
    <col min="5" max="5" width="23.21875" bestFit="1" customWidth="1"/>
  </cols>
  <sheetData>
    <row r="1" spans="1:4" x14ac:dyDescent="0.3">
      <c r="D1" t="s">
        <v>45</v>
      </c>
    </row>
    <row r="3" spans="1:4" x14ac:dyDescent="0.3">
      <c r="A3" s="1" t="s">
        <v>0</v>
      </c>
      <c r="B3" t="s">
        <v>23</v>
      </c>
    </row>
    <row r="4" spans="1:4" x14ac:dyDescent="0.3">
      <c r="A4" s="2" t="s">
        <v>57</v>
      </c>
    </row>
    <row r="5" spans="1:4" x14ac:dyDescent="0.3">
      <c r="A5" s="4" t="s">
        <v>75</v>
      </c>
      <c r="B5">
        <v>1</v>
      </c>
    </row>
    <row r="6" spans="1:4" x14ac:dyDescent="0.3">
      <c r="A6" s="4" t="s">
        <v>76</v>
      </c>
      <c r="B6">
        <v>1</v>
      </c>
    </row>
    <row r="7" spans="1:4" x14ac:dyDescent="0.3">
      <c r="A7" s="4" t="s">
        <v>4</v>
      </c>
      <c r="B7">
        <v>1</v>
      </c>
    </row>
    <row r="8" spans="1:4" x14ac:dyDescent="0.3">
      <c r="A8" s="4" t="s">
        <v>77</v>
      </c>
      <c r="B8">
        <v>1</v>
      </c>
    </row>
    <row r="9" spans="1:4" x14ac:dyDescent="0.3">
      <c r="A9" s="4" t="s">
        <v>78</v>
      </c>
      <c r="B9">
        <v>1</v>
      </c>
    </row>
    <row r="10" spans="1:4" x14ac:dyDescent="0.3">
      <c r="A10" s="4" t="s">
        <v>79</v>
      </c>
      <c r="B10">
        <v>1</v>
      </c>
    </row>
    <row r="11" spans="1:4" x14ac:dyDescent="0.3">
      <c r="A11" s="4" t="s">
        <v>80</v>
      </c>
      <c r="B11">
        <v>1</v>
      </c>
    </row>
    <row r="12" spans="1:4" x14ac:dyDescent="0.3">
      <c r="A12" s="4" t="s">
        <v>81</v>
      </c>
      <c r="B12">
        <v>2</v>
      </c>
    </row>
    <row r="13" spans="1:4" x14ac:dyDescent="0.3">
      <c r="A13" s="4" t="s">
        <v>82</v>
      </c>
      <c r="B13">
        <v>1</v>
      </c>
    </row>
    <row r="14" spans="1:4" x14ac:dyDescent="0.3">
      <c r="A14" s="4" t="s">
        <v>83</v>
      </c>
      <c r="B14">
        <v>1</v>
      </c>
    </row>
    <row r="15" spans="1:4" x14ac:dyDescent="0.3">
      <c r="A15" s="4" t="s">
        <v>84</v>
      </c>
      <c r="B15">
        <v>1</v>
      </c>
    </row>
    <row r="16" spans="1:4" x14ac:dyDescent="0.3">
      <c r="A16" s="4" t="s">
        <v>85</v>
      </c>
      <c r="B16">
        <v>1</v>
      </c>
    </row>
    <row r="17" spans="1:2" x14ac:dyDescent="0.3">
      <c r="A17" s="4" t="s">
        <v>86</v>
      </c>
      <c r="B17">
        <v>1</v>
      </c>
    </row>
    <row r="18" spans="1:2" x14ac:dyDescent="0.3">
      <c r="A18" s="4" t="s">
        <v>87</v>
      </c>
      <c r="B18">
        <v>1</v>
      </c>
    </row>
    <row r="19" spans="1:2" x14ac:dyDescent="0.3">
      <c r="A19" s="4" t="s">
        <v>88</v>
      </c>
      <c r="B19">
        <v>1</v>
      </c>
    </row>
    <row r="20" spans="1:2" x14ac:dyDescent="0.3">
      <c r="A20" s="4" t="s">
        <v>89</v>
      </c>
      <c r="B20">
        <v>1</v>
      </c>
    </row>
    <row r="21" spans="1:2" x14ac:dyDescent="0.3">
      <c r="A21" s="4" t="s">
        <v>90</v>
      </c>
      <c r="B21">
        <v>1</v>
      </c>
    </row>
    <row r="22" spans="1:2" x14ac:dyDescent="0.3">
      <c r="A22" s="4" t="s">
        <v>91</v>
      </c>
      <c r="B22">
        <v>1</v>
      </c>
    </row>
    <row r="23" spans="1:2" x14ac:dyDescent="0.3">
      <c r="A23" s="4" t="s">
        <v>92</v>
      </c>
      <c r="B23">
        <v>1</v>
      </c>
    </row>
    <row r="24" spans="1:2" x14ac:dyDescent="0.3">
      <c r="A24" s="4" t="s">
        <v>93</v>
      </c>
      <c r="B24">
        <v>1</v>
      </c>
    </row>
    <row r="25" spans="1:2" x14ac:dyDescent="0.3">
      <c r="A25" s="4" t="s">
        <v>94</v>
      </c>
      <c r="B25">
        <v>1</v>
      </c>
    </row>
    <row r="26" spans="1:2" x14ac:dyDescent="0.3">
      <c r="A26" s="4" t="s">
        <v>95</v>
      </c>
      <c r="B26">
        <v>1</v>
      </c>
    </row>
    <row r="27" spans="1:2" x14ac:dyDescent="0.3">
      <c r="A27" s="4" t="s">
        <v>96</v>
      </c>
      <c r="B27">
        <v>1</v>
      </c>
    </row>
    <row r="28" spans="1:2" x14ac:dyDescent="0.3">
      <c r="A28" s="2" t="s">
        <v>61</v>
      </c>
    </row>
    <row r="29" spans="1:2" x14ac:dyDescent="0.3">
      <c r="A29" s="4" t="s">
        <v>97</v>
      </c>
      <c r="B29">
        <v>20</v>
      </c>
    </row>
    <row r="30" spans="1:2" x14ac:dyDescent="0.3">
      <c r="A30" s="4" t="s">
        <v>98</v>
      </c>
      <c r="B30">
        <v>20</v>
      </c>
    </row>
    <row r="31" spans="1:2" x14ac:dyDescent="0.3">
      <c r="A31" s="4" t="s">
        <v>99</v>
      </c>
      <c r="B31">
        <v>20</v>
      </c>
    </row>
    <row r="32" spans="1:2" x14ac:dyDescent="0.3">
      <c r="A32" s="2" t="s">
        <v>63</v>
      </c>
    </row>
    <row r="33" spans="1:2" x14ac:dyDescent="0.3">
      <c r="A33" s="4" t="s">
        <v>100</v>
      </c>
      <c r="B33">
        <v>1</v>
      </c>
    </row>
    <row r="34" spans="1:2" x14ac:dyDescent="0.3">
      <c r="A34" s="4" t="s">
        <v>101</v>
      </c>
      <c r="B34">
        <v>1</v>
      </c>
    </row>
    <row r="35" spans="1:2" x14ac:dyDescent="0.3">
      <c r="A35" s="4" t="s">
        <v>102</v>
      </c>
      <c r="B35">
        <v>1</v>
      </c>
    </row>
    <row r="36" spans="1:2" x14ac:dyDescent="0.3">
      <c r="A36" s="4" t="s">
        <v>103</v>
      </c>
      <c r="B36">
        <v>1</v>
      </c>
    </row>
    <row r="37" spans="1:2" x14ac:dyDescent="0.3">
      <c r="A37" s="2" t="s">
        <v>55</v>
      </c>
    </row>
    <row r="38" spans="1:2" x14ac:dyDescent="0.3">
      <c r="A38" s="4" t="s">
        <v>104</v>
      </c>
      <c r="B38">
        <v>20</v>
      </c>
    </row>
    <row r="39" spans="1:2" x14ac:dyDescent="0.3">
      <c r="A39" s="4" t="s">
        <v>2</v>
      </c>
      <c r="B39">
        <v>21</v>
      </c>
    </row>
    <row r="40" spans="1:2" x14ac:dyDescent="0.3">
      <c r="A40" s="4" t="s">
        <v>105</v>
      </c>
      <c r="B40">
        <v>20</v>
      </c>
    </row>
    <row r="41" spans="1:2" x14ac:dyDescent="0.3">
      <c r="A41" s="4" t="s">
        <v>3</v>
      </c>
      <c r="B41">
        <v>21</v>
      </c>
    </row>
    <row r="42" spans="1:2" x14ac:dyDescent="0.3">
      <c r="A42" s="4" t="s">
        <v>106</v>
      </c>
      <c r="B42">
        <v>20</v>
      </c>
    </row>
    <row r="43" spans="1:2" x14ac:dyDescent="0.3">
      <c r="A43" s="4" t="s">
        <v>107</v>
      </c>
      <c r="B43">
        <v>20</v>
      </c>
    </row>
    <row r="44" spans="1:2" x14ac:dyDescent="0.3">
      <c r="A44" s="4" t="s">
        <v>108</v>
      </c>
      <c r="B44">
        <v>20</v>
      </c>
    </row>
    <row r="45" spans="1:2" x14ac:dyDescent="0.3">
      <c r="A45" s="4" t="s">
        <v>5</v>
      </c>
      <c r="B45">
        <v>21</v>
      </c>
    </row>
    <row r="46" spans="1:2" x14ac:dyDescent="0.3">
      <c r="A46" s="4" t="s">
        <v>109</v>
      </c>
      <c r="B46">
        <v>18</v>
      </c>
    </row>
    <row r="47" spans="1:2" x14ac:dyDescent="0.3">
      <c r="A47" s="4" t="s">
        <v>110</v>
      </c>
      <c r="B47">
        <v>20</v>
      </c>
    </row>
    <row r="48" spans="1:2" x14ac:dyDescent="0.3">
      <c r="A48" s="4" t="s">
        <v>111</v>
      </c>
      <c r="B48">
        <v>20</v>
      </c>
    </row>
    <row r="49" spans="1:2" x14ac:dyDescent="0.3">
      <c r="A49" s="4" t="s">
        <v>112</v>
      </c>
      <c r="B49">
        <v>20</v>
      </c>
    </row>
    <row r="50" spans="1:2" x14ac:dyDescent="0.3">
      <c r="A50" s="4" t="s">
        <v>6</v>
      </c>
      <c r="B50">
        <v>251</v>
      </c>
    </row>
    <row r="51" spans="1:2" x14ac:dyDescent="0.3">
      <c r="A51" s="4" t="s">
        <v>7</v>
      </c>
      <c r="B51">
        <v>25</v>
      </c>
    </row>
    <row r="52" spans="1:2" x14ac:dyDescent="0.3">
      <c r="A52" s="4" t="s">
        <v>113</v>
      </c>
      <c r="B52">
        <v>20</v>
      </c>
    </row>
    <row r="53" spans="1:2" x14ac:dyDescent="0.3">
      <c r="A53" s="4" t="s">
        <v>8</v>
      </c>
      <c r="B53">
        <v>1118</v>
      </c>
    </row>
    <row r="54" spans="1:2" x14ac:dyDescent="0.3">
      <c r="A54" s="4" t="s">
        <v>9</v>
      </c>
      <c r="B54">
        <v>21</v>
      </c>
    </row>
    <row r="55" spans="1:2" x14ac:dyDescent="0.3">
      <c r="A55" s="4" t="s">
        <v>114</v>
      </c>
      <c r="B55">
        <v>18</v>
      </c>
    </row>
    <row r="56" spans="1:2" x14ac:dyDescent="0.3">
      <c r="A56" s="4" t="s">
        <v>115</v>
      </c>
      <c r="B56">
        <v>20</v>
      </c>
    </row>
    <row r="57" spans="1:2" x14ac:dyDescent="0.3">
      <c r="A57" s="4" t="s">
        <v>116</v>
      </c>
      <c r="B57">
        <v>20</v>
      </c>
    </row>
    <row r="58" spans="1:2" x14ac:dyDescent="0.3">
      <c r="A58" s="4" t="s">
        <v>117</v>
      </c>
      <c r="B58">
        <v>20</v>
      </c>
    </row>
    <row r="59" spans="1:2" x14ac:dyDescent="0.3">
      <c r="A59" s="4" t="s">
        <v>118</v>
      </c>
      <c r="B59">
        <v>20</v>
      </c>
    </row>
    <row r="60" spans="1:2" x14ac:dyDescent="0.3">
      <c r="A60" s="4" t="s">
        <v>119</v>
      </c>
      <c r="B60">
        <v>20</v>
      </c>
    </row>
    <row r="61" spans="1:2" x14ac:dyDescent="0.3">
      <c r="A61" s="4" t="s">
        <v>13</v>
      </c>
      <c r="B61">
        <v>21</v>
      </c>
    </row>
    <row r="62" spans="1:2" x14ac:dyDescent="0.3">
      <c r="A62" s="4" t="s">
        <v>120</v>
      </c>
      <c r="B62">
        <v>20</v>
      </c>
    </row>
    <row r="63" spans="1:2" x14ac:dyDescent="0.3">
      <c r="A63" s="4" t="s">
        <v>121</v>
      </c>
      <c r="B63">
        <v>20</v>
      </c>
    </row>
    <row r="64" spans="1:2" x14ac:dyDescent="0.3">
      <c r="A64" s="4" t="s">
        <v>122</v>
      </c>
      <c r="B64">
        <v>1</v>
      </c>
    </row>
    <row r="65" spans="1:2" x14ac:dyDescent="0.3">
      <c r="A65" s="4" t="s">
        <v>123</v>
      </c>
      <c r="B65">
        <v>20</v>
      </c>
    </row>
    <row r="66" spans="1:2" x14ac:dyDescent="0.3">
      <c r="A66" s="4" t="s">
        <v>124</v>
      </c>
      <c r="B66">
        <v>20</v>
      </c>
    </row>
    <row r="67" spans="1:2" x14ac:dyDescent="0.3">
      <c r="A67" s="4" t="s">
        <v>125</v>
      </c>
      <c r="B67">
        <v>20</v>
      </c>
    </row>
    <row r="68" spans="1:2" x14ac:dyDescent="0.3">
      <c r="A68" s="4" t="s">
        <v>126</v>
      </c>
      <c r="B68">
        <v>20</v>
      </c>
    </row>
    <row r="69" spans="1:2" x14ac:dyDescent="0.3">
      <c r="A69" s="4" t="s">
        <v>16</v>
      </c>
      <c r="B69">
        <v>5473</v>
      </c>
    </row>
    <row r="70" spans="1:2" x14ac:dyDescent="0.3">
      <c r="A70" s="4" t="s">
        <v>17</v>
      </c>
      <c r="B70">
        <v>1080</v>
      </c>
    </row>
    <row r="71" spans="1:2" x14ac:dyDescent="0.3">
      <c r="A71" s="4" t="s">
        <v>127</v>
      </c>
      <c r="B71">
        <v>1</v>
      </c>
    </row>
    <row r="72" spans="1:2" x14ac:dyDescent="0.3">
      <c r="A72" s="4" t="s">
        <v>128</v>
      </c>
      <c r="B72">
        <v>20</v>
      </c>
    </row>
    <row r="73" spans="1:2" x14ac:dyDescent="0.3">
      <c r="A73" s="4" t="s">
        <v>129</v>
      </c>
      <c r="B73">
        <v>20</v>
      </c>
    </row>
    <row r="74" spans="1:2" x14ac:dyDescent="0.3">
      <c r="A74" s="4" t="s">
        <v>130</v>
      </c>
      <c r="B74">
        <v>20</v>
      </c>
    </row>
    <row r="75" spans="1:2" x14ac:dyDescent="0.3">
      <c r="A75" s="4" t="s">
        <v>131</v>
      </c>
      <c r="B75">
        <v>20</v>
      </c>
    </row>
    <row r="76" spans="1:2" x14ac:dyDescent="0.3">
      <c r="A76" s="4" t="s">
        <v>20</v>
      </c>
      <c r="B76">
        <v>2</v>
      </c>
    </row>
    <row r="77" spans="1:2" x14ac:dyDescent="0.3">
      <c r="A77" s="4" t="s">
        <v>132</v>
      </c>
      <c r="B77">
        <v>20</v>
      </c>
    </row>
    <row r="78" spans="1:2" x14ac:dyDescent="0.3">
      <c r="A78" s="4" t="s">
        <v>133</v>
      </c>
      <c r="B78">
        <v>20</v>
      </c>
    </row>
    <row r="79" spans="1:2" x14ac:dyDescent="0.3">
      <c r="A79" s="4" t="s">
        <v>134</v>
      </c>
      <c r="B79">
        <v>20</v>
      </c>
    </row>
    <row r="80" spans="1:2" x14ac:dyDescent="0.3">
      <c r="A80" s="4" t="s">
        <v>135</v>
      </c>
      <c r="B80">
        <v>20</v>
      </c>
    </row>
    <row r="81" spans="1:2" x14ac:dyDescent="0.3">
      <c r="A81" s="2" t="s">
        <v>58</v>
      </c>
    </row>
    <row r="82" spans="1:2" x14ac:dyDescent="0.3">
      <c r="A82" s="4" t="s">
        <v>136</v>
      </c>
      <c r="B82">
        <v>20</v>
      </c>
    </row>
    <row r="83" spans="1:2" x14ac:dyDescent="0.3">
      <c r="A83" s="4" t="s">
        <v>137</v>
      </c>
      <c r="B83">
        <v>20</v>
      </c>
    </row>
    <row r="84" spans="1:2" x14ac:dyDescent="0.3">
      <c r="A84" s="2" t="s">
        <v>64</v>
      </c>
    </row>
    <row r="85" spans="1:2" x14ac:dyDescent="0.3">
      <c r="A85" s="4" t="s">
        <v>138</v>
      </c>
      <c r="B85">
        <v>20</v>
      </c>
    </row>
    <row r="86" spans="1:2" x14ac:dyDescent="0.3">
      <c r="A86" s="2" t="s">
        <v>65</v>
      </c>
    </row>
    <row r="87" spans="1:2" x14ac:dyDescent="0.3">
      <c r="A87" s="4" t="s">
        <v>21</v>
      </c>
      <c r="B87">
        <v>20</v>
      </c>
    </row>
    <row r="88" spans="1:2" x14ac:dyDescent="0.3">
      <c r="A88" s="2" t="s">
        <v>62</v>
      </c>
    </row>
    <row r="89" spans="1:2" x14ac:dyDescent="0.3">
      <c r="A89" s="4" t="s">
        <v>139</v>
      </c>
      <c r="B89">
        <v>20</v>
      </c>
    </row>
    <row r="90" spans="1:2" x14ac:dyDescent="0.3">
      <c r="A90" s="4" t="s">
        <v>10</v>
      </c>
      <c r="B90">
        <v>2</v>
      </c>
    </row>
    <row r="91" spans="1:2" x14ac:dyDescent="0.3">
      <c r="A91" s="4" t="s">
        <v>140</v>
      </c>
      <c r="B91">
        <v>6</v>
      </c>
    </row>
    <row r="92" spans="1:2" x14ac:dyDescent="0.3">
      <c r="A92" s="4" t="s">
        <v>141</v>
      </c>
      <c r="B92">
        <v>20</v>
      </c>
    </row>
    <row r="93" spans="1:2" x14ac:dyDescent="0.3">
      <c r="A93" s="4" t="s">
        <v>142</v>
      </c>
      <c r="B93">
        <v>1</v>
      </c>
    </row>
    <row r="94" spans="1:2" x14ac:dyDescent="0.3">
      <c r="A94" s="4" t="s">
        <v>143</v>
      </c>
      <c r="B94">
        <v>11</v>
      </c>
    </row>
    <row r="95" spans="1:2" x14ac:dyDescent="0.3">
      <c r="A95" s="2" t="s">
        <v>21</v>
      </c>
    </row>
    <row r="96" spans="1:2" x14ac:dyDescent="0.3">
      <c r="A96" s="4" t="s">
        <v>144</v>
      </c>
      <c r="B96">
        <v>20</v>
      </c>
    </row>
    <row r="97" spans="1:2" x14ac:dyDescent="0.3">
      <c r="A97" s="4" t="s">
        <v>145</v>
      </c>
      <c r="B97">
        <v>14</v>
      </c>
    </row>
    <row r="98" spans="1:2" x14ac:dyDescent="0.3">
      <c r="A98" s="2" t="s">
        <v>54</v>
      </c>
    </row>
    <row r="99" spans="1:2" x14ac:dyDescent="0.3">
      <c r="A99" s="4" t="s">
        <v>146</v>
      </c>
      <c r="B99">
        <v>20</v>
      </c>
    </row>
    <row r="100" spans="1:2" x14ac:dyDescent="0.3">
      <c r="A100" s="4" t="s">
        <v>147</v>
      </c>
      <c r="B100">
        <v>20</v>
      </c>
    </row>
    <row r="101" spans="1:2" x14ac:dyDescent="0.3">
      <c r="A101" s="4" t="s">
        <v>148</v>
      </c>
      <c r="B101">
        <v>20</v>
      </c>
    </row>
    <row r="102" spans="1:2" x14ac:dyDescent="0.3">
      <c r="A102" s="2" t="s">
        <v>60</v>
      </c>
    </row>
    <row r="103" spans="1:2" x14ac:dyDescent="0.3">
      <c r="A103" s="4" t="s">
        <v>149</v>
      </c>
      <c r="B103">
        <v>20</v>
      </c>
    </row>
    <row r="104" spans="1:2" x14ac:dyDescent="0.3">
      <c r="A104" s="4" t="s">
        <v>150</v>
      </c>
      <c r="B104">
        <v>20</v>
      </c>
    </row>
    <row r="105" spans="1:2" x14ac:dyDescent="0.3">
      <c r="A105" s="4" t="s">
        <v>12</v>
      </c>
      <c r="B105">
        <v>20</v>
      </c>
    </row>
    <row r="106" spans="1:2" x14ac:dyDescent="0.3">
      <c r="A106" s="4" t="s">
        <v>151</v>
      </c>
      <c r="B106">
        <v>20</v>
      </c>
    </row>
    <row r="107" spans="1:2" x14ac:dyDescent="0.3">
      <c r="A107" s="2" t="s">
        <v>56</v>
      </c>
    </row>
    <row r="108" spans="1:2" x14ac:dyDescent="0.3">
      <c r="A108" s="4" t="s">
        <v>152</v>
      </c>
      <c r="B108">
        <v>20</v>
      </c>
    </row>
    <row r="109" spans="1:2" x14ac:dyDescent="0.3">
      <c r="A109" s="4" t="s">
        <v>153</v>
      </c>
      <c r="B109">
        <v>20</v>
      </c>
    </row>
    <row r="110" spans="1:2" x14ac:dyDescent="0.3">
      <c r="A110" s="4" t="s">
        <v>154</v>
      </c>
      <c r="B110">
        <v>20</v>
      </c>
    </row>
    <row r="111" spans="1:2" x14ac:dyDescent="0.3">
      <c r="A111" s="4" t="s">
        <v>155</v>
      </c>
      <c r="B111">
        <v>20</v>
      </c>
    </row>
    <row r="112" spans="1:2" x14ac:dyDescent="0.3">
      <c r="A112" s="4" t="s">
        <v>156</v>
      </c>
      <c r="B112">
        <v>20</v>
      </c>
    </row>
    <row r="113" spans="1:2" x14ac:dyDescent="0.3">
      <c r="A113" s="4" t="s">
        <v>157</v>
      </c>
      <c r="B113">
        <v>1</v>
      </c>
    </row>
    <row r="114" spans="1:2" x14ac:dyDescent="0.3">
      <c r="A114" s="4" t="s">
        <v>158</v>
      </c>
      <c r="B114">
        <v>1</v>
      </c>
    </row>
    <row r="115" spans="1:2" x14ac:dyDescent="0.3">
      <c r="A115" s="4" t="s">
        <v>159</v>
      </c>
      <c r="B115">
        <v>20</v>
      </c>
    </row>
    <row r="116" spans="1:2" x14ac:dyDescent="0.3">
      <c r="A116" s="4" t="s">
        <v>160</v>
      </c>
      <c r="B116">
        <v>20</v>
      </c>
    </row>
    <row r="117" spans="1:2" x14ac:dyDescent="0.3">
      <c r="A117" s="4" t="s">
        <v>161</v>
      </c>
      <c r="B117">
        <v>20</v>
      </c>
    </row>
    <row r="118" spans="1:2" x14ac:dyDescent="0.3">
      <c r="A118" s="4" t="s">
        <v>162</v>
      </c>
      <c r="B118">
        <v>20</v>
      </c>
    </row>
    <row r="119" spans="1:2" x14ac:dyDescent="0.3">
      <c r="A119" s="4" t="s">
        <v>163</v>
      </c>
      <c r="B119">
        <v>20</v>
      </c>
    </row>
    <row r="120" spans="1:2" x14ac:dyDescent="0.3">
      <c r="A120" s="4" t="s">
        <v>164</v>
      </c>
      <c r="B120">
        <v>1</v>
      </c>
    </row>
    <row r="121" spans="1:2" x14ac:dyDescent="0.3">
      <c r="A121" s="4" t="s">
        <v>165</v>
      </c>
      <c r="B121">
        <v>20</v>
      </c>
    </row>
    <row r="122" spans="1:2" x14ac:dyDescent="0.3">
      <c r="A122" s="4" t="s">
        <v>166</v>
      </c>
      <c r="B122">
        <v>1</v>
      </c>
    </row>
    <row r="123" spans="1:2" x14ac:dyDescent="0.3">
      <c r="A123" s="4" t="s">
        <v>11</v>
      </c>
      <c r="B123">
        <v>1</v>
      </c>
    </row>
    <row r="124" spans="1:2" x14ac:dyDescent="0.3">
      <c r="A124" s="4" t="s">
        <v>167</v>
      </c>
      <c r="B124">
        <v>20</v>
      </c>
    </row>
    <row r="125" spans="1:2" x14ac:dyDescent="0.3">
      <c r="A125" s="4" t="s">
        <v>168</v>
      </c>
      <c r="B125">
        <v>1</v>
      </c>
    </row>
    <row r="126" spans="1:2" x14ac:dyDescent="0.3">
      <c r="A126" s="4" t="s">
        <v>169</v>
      </c>
      <c r="B126">
        <v>1</v>
      </c>
    </row>
    <row r="127" spans="1:2" x14ac:dyDescent="0.3">
      <c r="A127" s="4" t="s">
        <v>170</v>
      </c>
      <c r="B127">
        <v>1</v>
      </c>
    </row>
    <row r="128" spans="1:2" x14ac:dyDescent="0.3">
      <c r="A128" s="4" t="s">
        <v>171</v>
      </c>
      <c r="B128">
        <v>1</v>
      </c>
    </row>
    <row r="129" spans="1:2" x14ac:dyDescent="0.3">
      <c r="A129" s="4" t="s">
        <v>172</v>
      </c>
      <c r="B129">
        <v>20</v>
      </c>
    </row>
    <row r="130" spans="1:2" x14ac:dyDescent="0.3">
      <c r="A130" s="4" t="s">
        <v>173</v>
      </c>
      <c r="B130">
        <v>20</v>
      </c>
    </row>
    <row r="131" spans="1:2" x14ac:dyDescent="0.3">
      <c r="A131" s="4" t="s">
        <v>174</v>
      </c>
      <c r="B131">
        <v>20</v>
      </c>
    </row>
    <row r="132" spans="1:2" x14ac:dyDescent="0.3">
      <c r="A132" s="4" t="s">
        <v>175</v>
      </c>
      <c r="B132">
        <v>1</v>
      </c>
    </row>
    <row r="133" spans="1:2" x14ac:dyDescent="0.3">
      <c r="A133" s="4" t="s">
        <v>176</v>
      </c>
      <c r="B133">
        <v>1</v>
      </c>
    </row>
    <row r="134" spans="1:2" x14ac:dyDescent="0.3">
      <c r="A134" s="4" t="s">
        <v>177</v>
      </c>
      <c r="B134">
        <v>20</v>
      </c>
    </row>
    <row r="135" spans="1:2" x14ac:dyDescent="0.3">
      <c r="A135" s="4" t="s">
        <v>178</v>
      </c>
      <c r="B135">
        <v>20</v>
      </c>
    </row>
    <row r="136" spans="1:2" x14ac:dyDescent="0.3">
      <c r="A136" s="4" t="s">
        <v>179</v>
      </c>
      <c r="B136">
        <v>20</v>
      </c>
    </row>
    <row r="137" spans="1:2" x14ac:dyDescent="0.3">
      <c r="A137" s="4" t="s">
        <v>180</v>
      </c>
      <c r="B137">
        <v>20</v>
      </c>
    </row>
    <row r="138" spans="1:2" x14ac:dyDescent="0.3">
      <c r="A138" s="4" t="s">
        <v>181</v>
      </c>
      <c r="B138">
        <v>20</v>
      </c>
    </row>
    <row r="139" spans="1:2" x14ac:dyDescent="0.3">
      <c r="A139" s="4" t="s">
        <v>182</v>
      </c>
      <c r="B139">
        <v>1</v>
      </c>
    </row>
    <row r="140" spans="1:2" x14ac:dyDescent="0.3">
      <c r="A140" s="4" t="s">
        <v>183</v>
      </c>
      <c r="B140">
        <v>20</v>
      </c>
    </row>
    <row r="141" spans="1:2" x14ac:dyDescent="0.3">
      <c r="A141" s="4" t="s">
        <v>184</v>
      </c>
      <c r="B141">
        <v>1</v>
      </c>
    </row>
    <row r="142" spans="1:2" x14ac:dyDescent="0.3">
      <c r="A142" s="4" t="s">
        <v>185</v>
      </c>
      <c r="B142">
        <v>1</v>
      </c>
    </row>
    <row r="143" spans="1:2" x14ac:dyDescent="0.3">
      <c r="A143" s="2" t="s">
        <v>59</v>
      </c>
    </row>
    <row r="144" spans="1:2" x14ac:dyDescent="0.3">
      <c r="A144" s="4" t="s">
        <v>186</v>
      </c>
      <c r="B144">
        <v>1</v>
      </c>
    </row>
    <row r="145" spans="1:2" x14ac:dyDescent="0.3">
      <c r="A145" s="4" t="s">
        <v>187</v>
      </c>
      <c r="B145">
        <v>2</v>
      </c>
    </row>
    <row r="146" spans="1:2" x14ac:dyDescent="0.3">
      <c r="A146" s="4" t="s">
        <v>188</v>
      </c>
      <c r="B146">
        <v>20</v>
      </c>
    </row>
    <row r="147" spans="1:2" x14ac:dyDescent="0.3">
      <c r="A147" s="4" t="s">
        <v>189</v>
      </c>
      <c r="B147">
        <v>16</v>
      </c>
    </row>
    <row r="148" spans="1:2" x14ac:dyDescent="0.3">
      <c r="A148" s="4" t="s">
        <v>14</v>
      </c>
      <c r="B148">
        <v>2</v>
      </c>
    </row>
    <row r="149" spans="1:2" x14ac:dyDescent="0.3">
      <c r="A149" s="4" t="s">
        <v>15</v>
      </c>
      <c r="B149">
        <v>4</v>
      </c>
    </row>
    <row r="150" spans="1:2" x14ac:dyDescent="0.3">
      <c r="A150" s="4" t="s">
        <v>190</v>
      </c>
      <c r="B150">
        <v>3</v>
      </c>
    </row>
    <row r="151" spans="1:2" x14ac:dyDescent="0.3">
      <c r="A151" s="4" t="s">
        <v>18</v>
      </c>
      <c r="B151">
        <v>3</v>
      </c>
    </row>
    <row r="152" spans="1:2" x14ac:dyDescent="0.3">
      <c r="A152" s="4" t="s">
        <v>19</v>
      </c>
      <c r="B152">
        <v>1</v>
      </c>
    </row>
    <row r="153" spans="1:2" x14ac:dyDescent="0.3">
      <c r="A153" s="4" t="s">
        <v>191</v>
      </c>
      <c r="B153">
        <v>2</v>
      </c>
    </row>
    <row r="154" spans="1:2" x14ac:dyDescent="0.3">
      <c r="A154" s="4" t="s">
        <v>192</v>
      </c>
      <c r="B154">
        <v>2</v>
      </c>
    </row>
    <row r="155" spans="1:2" x14ac:dyDescent="0.3">
      <c r="A155" s="4" t="s">
        <v>193</v>
      </c>
      <c r="B155">
        <v>1</v>
      </c>
    </row>
    <row r="156" spans="1:2" x14ac:dyDescent="0.3">
      <c r="A156" s="4" t="s">
        <v>22</v>
      </c>
      <c r="B156">
        <v>4</v>
      </c>
    </row>
    <row r="157" spans="1:2" x14ac:dyDescent="0.3">
      <c r="A157" s="4" t="s">
        <v>194</v>
      </c>
      <c r="B157">
        <v>2</v>
      </c>
    </row>
    <row r="158" spans="1:2" x14ac:dyDescent="0.3">
      <c r="A158" s="2" t="s">
        <v>1</v>
      </c>
      <c r="B158">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BFB36-D4AF-4753-9162-38D32040FCA5}">
  <dimension ref="A1:G26"/>
  <sheetViews>
    <sheetView workbookViewId="0">
      <selection activeCell="M5" sqref="M5"/>
    </sheetView>
  </sheetViews>
  <sheetFormatPr defaultRowHeight="14.4" x14ac:dyDescent="0.3"/>
  <cols>
    <col min="1" max="1" width="12.5546875" bestFit="1" customWidth="1"/>
    <col min="2" max="2" width="23.21875" bestFit="1" customWidth="1"/>
  </cols>
  <sheetData>
    <row r="1" spans="1:2" x14ac:dyDescent="0.3">
      <c r="A1" t="s">
        <v>46</v>
      </c>
    </row>
    <row r="3" spans="1:2" x14ac:dyDescent="0.3">
      <c r="A3" s="1" t="s">
        <v>0</v>
      </c>
      <c r="B3" t="s">
        <v>23</v>
      </c>
    </row>
    <row r="4" spans="1:2" x14ac:dyDescent="0.3">
      <c r="A4" s="2">
        <v>2010</v>
      </c>
      <c r="B4">
        <v>1080</v>
      </c>
    </row>
    <row r="5" spans="1:2" x14ac:dyDescent="0.3">
      <c r="A5" s="2">
        <v>2011</v>
      </c>
      <c r="B5">
        <v>1098</v>
      </c>
    </row>
    <row r="6" spans="1:2" x14ac:dyDescent="0.3">
      <c r="A6" s="2">
        <v>2012</v>
      </c>
      <c r="B6">
        <v>1022</v>
      </c>
    </row>
    <row r="7" spans="1:2" x14ac:dyDescent="0.3">
      <c r="A7" s="2">
        <v>2013</v>
      </c>
      <c r="B7">
        <v>1061</v>
      </c>
    </row>
    <row r="8" spans="1:2" x14ac:dyDescent="0.3">
      <c r="A8" s="2">
        <v>2014</v>
      </c>
      <c r="B8">
        <v>1051</v>
      </c>
    </row>
    <row r="9" spans="1:2" x14ac:dyDescent="0.3">
      <c r="A9" s="2">
        <v>2015</v>
      </c>
      <c r="B9">
        <v>1024</v>
      </c>
    </row>
    <row r="10" spans="1:2" x14ac:dyDescent="0.3">
      <c r="A10" s="2">
        <v>2016</v>
      </c>
      <c r="B10">
        <v>1027</v>
      </c>
    </row>
    <row r="11" spans="1:2" x14ac:dyDescent="0.3">
      <c r="A11" s="2">
        <v>2017</v>
      </c>
      <c r="B11">
        <v>1086</v>
      </c>
    </row>
    <row r="12" spans="1:2" x14ac:dyDescent="0.3">
      <c r="A12" s="2">
        <v>2018</v>
      </c>
      <c r="B12">
        <v>1102</v>
      </c>
    </row>
    <row r="13" spans="1:2" x14ac:dyDescent="0.3">
      <c r="A13" s="2" t="s">
        <v>1</v>
      </c>
      <c r="B13">
        <v>9551</v>
      </c>
    </row>
    <row r="26" spans="7:7" x14ac:dyDescent="0.3">
      <c r="G26" s="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2132-D9C3-452F-A422-C74A2194B71D}">
  <dimension ref="A1:B9"/>
  <sheetViews>
    <sheetView workbookViewId="0">
      <selection activeCell="Q12" sqref="Q12"/>
    </sheetView>
  </sheetViews>
  <sheetFormatPr defaultRowHeight="14.4" x14ac:dyDescent="0.3"/>
  <cols>
    <col min="1" max="1" width="12.5546875" bestFit="1" customWidth="1"/>
    <col min="2" max="2" width="23.21875" bestFit="1" customWidth="1"/>
  </cols>
  <sheetData>
    <row r="1" spans="1:2" x14ac:dyDescent="0.3">
      <c r="A1" t="s">
        <v>47</v>
      </c>
    </row>
    <row r="3" spans="1:2" x14ac:dyDescent="0.3">
      <c r="A3" s="1" t="s">
        <v>0</v>
      </c>
      <c r="B3" t="s">
        <v>23</v>
      </c>
    </row>
    <row r="4" spans="1:2" x14ac:dyDescent="0.3">
      <c r="A4" s="2" t="s">
        <v>26</v>
      </c>
      <c r="B4">
        <v>4590</v>
      </c>
    </row>
    <row r="5" spans="1:2" x14ac:dyDescent="0.3">
      <c r="A5" s="2" t="s">
        <v>24</v>
      </c>
      <c r="B5">
        <v>2151</v>
      </c>
    </row>
    <row r="6" spans="1:2" x14ac:dyDescent="0.3">
      <c r="A6" s="2" t="s">
        <v>25</v>
      </c>
      <c r="B6">
        <v>1430</v>
      </c>
    </row>
    <row r="7" spans="1:2" x14ac:dyDescent="0.3">
      <c r="A7" s="2" t="s">
        <v>27</v>
      </c>
      <c r="B7">
        <v>1174</v>
      </c>
    </row>
    <row r="8" spans="1:2" x14ac:dyDescent="0.3">
      <c r="A8" s="2" t="s">
        <v>28</v>
      </c>
      <c r="B8">
        <v>206</v>
      </c>
    </row>
    <row r="9" spans="1:2" x14ac:dyDescent="0.3">
      <c r="A9" s="2" t="s">
        <v>1</v>
      </c>
      <c r="B9">
        <v>9551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8FFFF-24BF-46D6-AAC3-86E23B01B967}">
  <dimension ref="A1:D6"/>
  <sheetViews>
    <sheetView workbookViewId="0">
      <selection activeCell="L18" sqref="L18"/>
    </sheetView>
  </sheetViews>
  <sheetFormatPr defaultRowHeight="14.4" x14ac:dyDescent="0.3"/>
  <cols>
    <col min="1" max="1" width="12.5546875" bestFit="1" customWidth="1"/>
    <col min="2" max="2" width="23.21875" bestFit="1" customWidth="1"/>
  </cols>
  <sheetData>
    <row r="1" spans="1:4" x14ac:dyDescent="0.3">
      <c r="A1" s="1" t="s">
        <v>0</v>
      </c>
      <c r="B1" t="s">
        <v>23</v>
      </c>
      <c r="D1" t="s">
        <v>48</v>
      </c>
    </row>
    <row r="2" spans="1:4" x14ac:dyDescent="0.3">
      <c r="A2" s="2" t="s">
        <v>31</v>
      </c>
      <c r="B2">
        <v>3290</v>
      </c>
    </row>
    <row r="3" spans="1:4" x14ac:dyDescent="0.3">
      <c r="A3" s="2" t="s">
        <v>30</v>
      </c>
      <c r="B3">
        <v>2531</v>
      </c>
    </row>
    <row r="4" spans="1:4" x14ac:dyDescent="0.3">
      <c r="A4" s="2" t="s">
        <v>29</v>
      </c>
      <c r="B4">
        <v>2282</v>
      </c>
    </row>
    <row r="5" spans="1:4" x14ac:dyDescent="0.3">
      <c r="A5" s="2" t="s">
        <v>25</v>
      </c>
      <c r="B5">
        <v>1448</v>
      </c>
    </row>
    <row r="6" spans="1:4" x14ac:dyDescent="0.3">
      <c r="A6" s="2" t="s">
        <v>1</v>
      </c>
      <c r="B6">
        <v>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2AC2A-6122-436F-AF5E-D0489D5CA671}">
  <dimension ref="A1:D4"/>
  <sheetViews>
    <sheetView workbookViewId="0">
      <selection activeCell="L16" sqref="L16"/>
    </sheetView>
  </sheetViews>
  <sheetFormatPr defaultRowHeight="14.4" x14ac:dyDescent="0.3"/>
  <cols>
    <col min="1" max="1" width="12.5546875" bestFit="1" customWidth="1"/>
    <col min="2" max="2" width="23.21875" bestFit="1" customWidth="1"/>
  </cols>
  <sheetData>
    <row r="1" spans="1:4" x14ac:dyDescent="0.3">
      <c r="A1" s="1" t="s">
        <v>0</v>
      </c>
      <c r="B1" t="s">
        <v>23</v>
      </c>
      <c r="D1" t="s">
        <v>49</v>
      </c>
    </row>
    <row r="2" spans="1:4" x14ac:dyDescent="0.3">
      <c r="A2" s="2" t="s">
        <v>32</v>
      </c>
      <c r="B2" s="3">
        <v>0.87875615118835726</v>
      </c>
    </row>
    <row r="3" spans="1:4" x14ac:dyDescent="0.3">
      <c r="A3" s="2" t="s">
        <v>33</v>
      </c>
      <c r="B3" s="3">
        <v>0.12124384881164275</v>
      </c>
    </row>
    <row r="4" spans="1:4" x14ac:dyDescent="0.3">
      <c r="A4" s="2" t="s">
        <v>1</v>
      </c>
      <c r="B4" s="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15B25-9751-4E2D-8821-19AB9E20E819}">
  <dimension ref="A1:D4"/>
  <sheetViews>
    <sheetView workbookViewId="0">
      <selection activeCell="K6" sqref="K6"/>
    </sheetView>
  </sheetViews>
  <sheetFormatPr defaultRowHeight="14.4" x14ac:dyDescent="0.3"/>
  <cols>
    <col min="1" max="1" width="12.5546875" bestFit="1" customWidth="1"/>
    <col min="2" max="2" width="23.21875" bestFit="1" customWidth="1"/>
  </cols>
  <sheetData>
    <row r="1" spans="1:4" x14ac:dyDescent="0.3">
      <c r="A1" s="1" t="s">
        <v>0</v>
      </c>
      <c r="B1" t="s">
        <v>23</v>
      </c>
      <c r="D1" t="s">
        <v>50</v>
      </c>
    </row>
    <row r="2" spans="1:4" x14ac:dyDescent="0.3">
      <c r="A2" s="2" t="s">
        <v>32</v>
      </c>
      <c r="B2" s="3">
        <v>0.74337765678986489</v>
      </c>
    </row>
    <row r="3" spans="1:4" x14ac:dyDescent="0.3">
      <c r="A3" s="2" t="s">
        <v>33</v>
      </c>
      <c r="B3" s="3">
        <v>0.25662234321013505</v>
      </c>
    </row>
    <row r="4" spans="1:4" x14ac:dyDescent="0.3">
      <c r="A4" s="2" t="s">
        <v>1</v>
      </c>
      <c r="B4" s="3">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3CED-D26D-4567-B995-3D5289A27B39}">
  <dimension ref="A1:B14"/>
  <sheetViews>
    <sheetView workbookViewId="0">
      <selection activeCell="J19" sqref="J19"/>
    </sheetView>
  </sheetViews>
  <sheetFormatPr defaultRowHeight="14.4" x14ac:dyDescent="0.3"/>
  <cols>
    <col min="1" max="1" width="26.21875" bestFit="1" customWidth="1"/>
    <col min="2" max="2" width="23.21875" bestFit="1" customWidth="1"/>
    <col min="4" max="4" width="26.21875" bestFit="1" customWidth="1"/>
    <col min="5" max="5" width="29.88671875" bestFit="1" customWidth="1"/>
  </cols>
  <sheetData>
    <row r="1" spans="1:2" x14ac:dyDescent="0.3">
      <c r="A1" t="s">
        <v>51</v>
      </c>
    </row>
    <row r="3" spans="1:2" x14ac:dyDescent="0.3">
      <c r="A3" s="1" t="s">
        <v>0</v>
      </c>
      <c r="B3" t="s">
        <v>23</v>
      </c>
    </row>
    <row r="4" spans="1:2" x14ac:dyDescent="0.3">
      <c r="A4" s="2" t="s">
        <v>34</v>
      </c>
      <c r="B4">
        <v>218</v>
      </c>
    </row>
    <row r="5" spans="1:2" x14ac:dyDescent="0.3">
      <c r="A5" s="2" t="s">
        <v>35</v>
      </c>
      <c r="B5">
        <v>170</v>
      </c>
    </row>
    <row r="6" spans="1:2" x14ac:dyDescent="0.3">
      <c r="A6" s="2" t="s">
        <v>36</v>
      </c>
      <c r="B6">
        <v>299</v>
      </c>
    </row>
    <row r="7" spans="1:2" x14ac:dyDescent="0.3">
      <c r="A7" s="2" t="s">
        <v>37</v>
      </c>
      <c r="B7">
        <v>354</v>
      </c>
    </row>
    <row r="8" spans="1:2" x14ac:dyDescent="0.3">
      <c r="A8" s="2" t="s">
        <v>38</v>
      </c>
      <c r="B8">
        <v>354</v>
      </c>
    </row>
    <row r="9" spans="1:2" x14ac:dyDescent="0.3">
      <c r="A9" s="2" t="s">
        <v>39</v>
      </c>
      <c r="B9">
        <v>936</v>
      </c>
    </row>
    <row r="10" spans="1:2" x14ac:dyDescent="0.3">
      <c r="A10" s="2" t="s">
        <v>40</v>
      </c>
      <c r="B10">
        <v>511</v>
      </c>
    </row>
    <row r="11" spans="1:2" x14ac:dyDescent="0.3">
      <c r="A11" s="2" t="s">
        <v>41</v>
      </c>
      <c r="B11">
        <v>334</v>
      </c>
    </row>
    <row r="12" spans="1:2" x14ac:dyDescent="0.3">
      <c r="A12" s="2" t="s">
        <v>42</v>
      </c>
      <c r="B12">
        <v>197</v>
      </c>
    </row>
    <row r="13" spans="1:2" x14ac:dyDescent="0.3">
      <c r="A13" s="2" t="s">
        <v>43</v>
      </c>
      <c r="B13">
        <v>149</v>
      </c>
    </row>
    <row r="14" spans="1:2" x14ac:dyDescent="0.3">
      <c r="A14" s="2" t="s">
        <v>1</v>
      </c>
      <c r="B14">
        <v>3522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8C67-E2F1-4525-8E99-0DB14E2E6589}">
  <dimension ref="A3:H18"/>
  <sheetViews>
    <sheetView workbookViewId="0">
      <selection activeCell="C4" sqref="C4"/>
    </sheetView>
  </sheetViews>
  <sheetFormatPr defaultRowHeight="14.4" x14ac:dyDescent="0.3"/>
  <cols>
    <col min="1" max="1" width="16" bestFit="1" customWidth="1"/>
    <col min="2" max="2" width="23.21875" bestFit="1" customWidth="1"/>
    <col min="3" max="3" width="14.33203125" bestFit="1" customWidth="1"/>
    <col min="4" max="4" width="17.44140625" bestFit="1" customWidth="1"/>
    <col min="5" max="5" width="10" bestFit="1" customWidth="1"/>
    <col min="6" max="6" width="16.33203125" bestFit="1" customWidth="1"/>
    <col min="7" max="7" width="15.21875" bestFit="1" customWidth="1"/>
    <col min="8" max="8" width="13.33203125" bestFit="1" customWidth="1"/>
  </cols>
  <sheetData>
    <row r="3" spans="1:8" x14ac:dyDescent="0.3">
      <c r="A3" t="s">
        <v>23</v>
      </c>
      <c r="C3" t="s">
        <v>69</v>
      </c>
      <c r="D3" t="s">
        <v>70</v>
      </c>
      <c r="E3" t="s">
        <v>71</v>
      </c>
      <c r="F3" t="s">
        <v>72</v>
      </c>
      <c r="G3" t="s">
        <v>73</v>
      </c>
      <c r="H3" t="s">
        <v>74</v>
      </c>
    </row>
    <row r="4" spans="1:8" x14ac:dyDescent="0.3">
      <c r="A4">
        <v>9551</v>
      </c>
      <c r="C4">
        <v>1826</v>
      </c>
      <c r="D4" s="6">
        <v>0.18893309601088892</v>
      </c>
      <c r="E4">
        <v>1498645</v>
      </c>
      <c r="F4">
        <v>7433</v>
      </c>
      <c r="G4">
        <v>9551</v>
      </c>
      <c r="H4" s="7">
        <v>2.8912679300596826</v>
      </c>
    </row>
    <row r="9" spans="1:8" x14ac:dyDescent="0.3">
      <c r="A9" t="s">
        <v>44</v>
      </c>
    </row>
    <row r="10" spans="1:8" x14ac:dyDescent="0.3">
      <c r="A10">
        <v>2.8912679300596826</v>
      </c>
    </row>
    <row r="14" spans="1:8" x14ac:dyDescent="0.3">
      <c r="A14" t="s">
        <v>66</v>
      </c>
    </row>
    <row r="16" spans="1:8" x14ac:dyDescent="0.3">
      <c r="A16" t="s">
        <v>67</v>
      </c>
    </row>
    <row r="18" spans="1:1" x14ac:dyDescent="0.3">
      <c r="A18" t="s">
        <v>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B2924-511F-4242-BBFD-6B45072A4E9D}">
  <dimension ref="F4"/>
  <sheetViews>
    <sheetView workbookViewId="0">
      <selection activeCell="G4" sqref="G4"/>
    </sheetView>
  </sheetViews>
  <sheetFormatPr defaultRowHeight="14.4" x14ac:dyDescent="0.3"/>
  <sheetData>
    <row r="4" spans="6:6" x14ac:dyDescent="0.3">
      <c r="F4" t="s">
        <v>66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AC4A4-A60B-4BF7-92B9-A015CFBCE569}">
  <dimension ref="A1:B14"/>
  <sheetViews>
    <sheetView zoomScale="102" workbookViewId="0">
      <selection activeCell="A3" sqref="A3"/>
    </sheetView>
  </sheetViews>
  <sheetFormatPr defaultRowHeight="14.4" x14ac:dyDescent="0.3"/>
  <cols>
    <col min="1" max="1" width="13.6640625" bestFit="1" customWidth="1"/>
    <col min="2" max="3" width="23.77734375" bestFit="1" customWidth="1"/>
    <col min="4" max="4" width="6.109375" bestFit="1" customWidth="1"/>
    <col min="5" max="5" width="9.44140625" bestFit="1" customWidth="1"/>
    <col min="6" max="6" width="9.88671875" bestFit="1" customWidth="1"/>
    <col min="7" max="7" width="13.88671875" bestFit="1" customWidth="1"/>
    <col min="8" max="8" width="8.5546875" bestFit="1" customWidth="1"/>
    <col min="9" max="9" width="11.33203125" bestFit="1" customWidth="1"/>
    <col min="10" max="10" width="8.5546875" bestFit="1" customWidth="1"/>
    <col min="11" max="11" width="9.21875" bestFit="1" customWidth="1"/>
    <col min="12" max="12" width="7.21875" bestFit="1" customWidth="1"/>
    <col min="13" max="13" width="10.88671875" bestFit="1" customWidth="1"/>
    <col min="14" max="14" width="6.88671875" bestFit="1" customWidth="1"/>
    <col min="15" max="15" width="9.6640625" bestFit="1" customWidth="1"/>
    <col min="16" max="16" width="9.44140625" bestFit="1" customWidth="1"/>
    <col min="17" max="17" width="7" bestFit="1" customWidth="1"/>
    <col min="18" max="18" width="10.33203125" bestFit="1" customWidth="1"/>
    <col min="19" max="19" width="7" bestFit="1" customWidth="1"/>
    <col min="20" max="20" width="5.88671875" bestFit="1" customWidth="1"/>
    <col min="21" max="21" width="11.44140625" bestFit="1" customWidth="1"/>
    <col min="22" max="22" width="13.109375" bestFit="1" customWidth="1"/>
    <col min="23" max="23" width="5.77734375" bestFit="1" customWidth="1"/>
    <col min="24" max="25" width="8.44140625" bestFit="1" customWidth="1"/>
    <col min="26" max="26" width="6.88671875" bestFit="1" customWidth="1"/>
    <col min="27" max="27" width="10.33203125" bestFit="1" customWidth="1"/>
    <col min="28" max="28" width="7.6640625" bestFit="1" customWidth="1"/>
    <col min="29" max="29" width="21.21875" bestFit="1" customWidth="1"/>
    <col min="30" max="30" width="8.109375" bestFit="1" customWidth="1"/>
    <col min="31" max="31" width="8" bestFit="1" customWidth="1"/>
    <col min="32" max="32" width="9" bestFit="1" customWidth="1"/>
    <col min="33" max="33" width="11.109375" bestFit="1" customWidth="1"/>
    <col min="34" max="34" width="6.77734375" bestFit="1" customWidth="1"/>
    <col min="35" max="35" width="9.44140625" bestFit="1" customWidth="1"/>
    <col min="36" max="36" width="7.44140625" bestFit="1" customWidth="1"/>
    <col min="37" max="37" width="6.77734375" bestFit="1" customWidth="1"/>
    <col min="38" max="38" width="10.33203125" bestFit="1" customWidth="1"/>
    <col min="39" max="39" width="10.109375" bestFit="1" customWidth="1"/>
    <col min="40" max="40" width="7.44140625" bestFit="1" customWidth="1"/>
    <col min="41" max="41" width="9.44140625" bestFit="1" customWidth="1"/>
    <col min="42" max="42" width="8.77734375" bestFit="1" customWidth="1"/>
    <col min="43" max="43" width="11.21875" bestFit="1" customWidth="1"/>
    <col min="44" max="44" width="11.44140625" bestFit="1" customWidth="1"/>
    <col min="45" max="45" width="6" bestFit="1" customWidth="1"/>
    <col min="46" max="46" width="8.21875" bestFit="1" customWidth="1"/>
    <col min="47" max="47" width="8.77734375" bestFit="1" customWidth="1"/>
    <col min="48" max="48" width="7.33203125" bestFit="1" customWidth="1"/>
    <col min="49" max="49" width="9.6640625" bestFit="1" customWidth="1"/>
    <col min="50" max="50" width="8.88671875" bestFit="1" customWidth="1"/>
    <col min="51" max="51" width="9.5546875" bestFit="1" customWidth="1"/>
    <col min="52" max="52" width="8" bestFit="1" customWidth="1"/>
    <col min="53" max="53" width="10.5546875" bestFit="1" customWidth="1"/>
    <col min="54" max="54" width="9.5546875" bestFit="1" customWidth="1"/>
    <col min="55" max="55" width="5" bestFit="1" customWidth="1"/>
    <col min="56" max="56" width="8.109375" bestFit="1" customWidth="1"/>
    <col min="57" max="57" width="4.33203125" bestFit="1" customWidth="1"/>
    <col min="58" max="58" width="5.33203125" bestFit="1" customWidth="1"/>
    <col min="59" max="59" width="7.109375" bestFit="1" customWidth="1"/>
    <col min="60" max="60" width="13.44140625" bestFit="1" customWidth="1"/>
    <col min="61" max="61" width="8.44140625" bestFit="1" customWidth="1"/>
    <col min="62" max="62" width="9.33203125" bestFit="1" customWidth="1"/>
    <col min="63" max="63" width="5.5546875" bestFit="1" customWidth="1"/>
    <col min="64" max="64" width="9.88671875" bestFit="1" customWidth="1"/>
    <col min="65" max="65" width="14.44140625" bestFit="1" customWidth="1"/>
    <col min="66" max="66" width="5.5546875" bestFit="1" customWidth="1"/>
    <col min="67" max="67" width="7.109375" bestFit="1" customWidth="1"/>
    <col min="68" max="68" width="9.21875" bestFit="1" customWidth="1"/>
    <col min="69" max="69" width="5.6640625" bestFit="1" customWidth="1"/>
    <col min="70" max="70" width="11.33203125" bestFit="1" customWidth="1"/>
    <col min="71" max="71" width="7.44140625" bestFit="1" customWidth="1"/>
    <col min="72" max="72" width="9.109375" bestFit="1" customWidth="1"/>
    <col min="73" max="73" width="6.6640625" bestFit="1" customWidth="1"/>
    <col min="74" max="74" width="6.109375" bestFit="1" customWidth="1"/>
    <col min="75" max="75" width="9.88671875" bestFit="1" customWidth="1"/>
    <col min="76" max="76" width="10.33203125" bestFit="1" customWidth="1"/>
    <col min="77" max="77" width="10.6640625" bestFit="1" customWidth="1"/>
    <col min="78" max="78" width="10" bestFit="1" customWidth="1"/>
    <col min="79" max="79" width="8.109375" bestFit="1" customWidth="1"/>
    <col min="80" max="80" width="12.88671875" bestFit="1" customWidth="1"/>
    <col min="81" max="81" width="10.33203125" bestFit="1" customWidth="1"/>
    <col min="82" max="82" width="16.6640625" bestFit="1" customWidth="1"/>
    <col min="83" max="83" width="9.6640625" bestFit="1" customWidth="1"/>
    <col min="84" max="84" width="9.21875" bestFit="1" customWidth="1"/>
    <col min="85" max="85" width="10.33203125" bestFit="1" customWidth="1"/>
    <col min="86" max="86" width="12.109375" bestFit="1" customWidth="1"/>
    <col min="87" max="87" width="13.21875" bestFit="1" customWidth="1"/>
    <col min="88" max="88" width="10.88671875" bestFit="1" customWidth="1"/>
    <col min="89" max="89" width="15.33203125" bestFit="1" customWidth="1"/>
    <col min="90" max="90" width="9.33203125" bestFit="1" customWidth="1"/>
    <col min="91" max="91" width="4.77734375" bestFit="1" customWidth="1"/>
    <col min="92" max="92" width="11.33203125" bestFit="1" customWidth="1"/>
    <col min="93" max="93" width="9.88671875" bestFit="1" customWidth="1"/>
    <col min="94" max="94" width="10.77734375" bestFit="1" customWidth="1"/>
    <col min="95" max="95" width="11.5546875" bestFit="1" customWidth="1"/>
    <col min="96" max="96" width="6.88671875" bestFit="1" customWidth="1"/>
    <col min="97" max="97" width="8" bestFit="1" customWidth="1"/>
    <col min="98" max="98" width="8.88671875" bestFit="1" customWidth="1"/>
    <col min="99" max="99" width="9" bestFit="1" customWidth="1"/>
    <col min="100" max="100" width="12" bestFit="1" customWidth="1"/>
    <col min="101" max="101" width="12.44140625" bestFit="1" customWidth="1"/>
    <col min="102" max="102" width="7.5546875" bestFit="1" customWidth="1"/>
    <col min="103" max="103" width="9.44140625" bestFit="1" customWidth="1"/>
    <col min="104" max="104" width="7.6640625" bestFit="1" customWidth="1"/>
    <col min="105" max="105" width="9.88671875" bestFit="1" customWidth="1"/>
    <col min="106" max="106" width="9.6640625" bestFit="1" customWidth="1"/>
    <col min="107" max="107" width="9.77734375" bestFit="1" customWidth="1"/>
    <col min="108" max="108" width="8.44140625" bestFit="1" customWidth="1"/>
    <col min="109" max="109" width="9" bestFit="1" customWidth="1"/>
    <col min="110" max="110" width="8.77734375" bestFit="1" customWidth="1"/>
    <col min="111" max="111" width="14.6640625" bestFit="1" customWidth="1"/>
    <col min="112" max="112" width="13.44140625" bestFit="1" customWidth="1"/>
    <col min="113" max="113" width="11.6640625" bestFit="1" customWidth="1"/>
    <col min="114" max="114" width="8.21875" bestFit="1" customWidth="1"/>
    <col min="115" max="115" width="10.88671875" bestFit="1" customWidth="1"/>
    <col min="116" max="116" width="7.109375" bestFit="1" customWidth="1"/>
    <col min="117" max="117" width="8.44140625" bestFit="1" customWidth="1"/>
    <col min="118" max="118" width="9.21875" bestFit="1" customWidth="1"/>
    <col min="119" max="119" width="7.33203125" bestFit="1" customWidth="1"/>
    <col min="120" max="120" width="9.6640625" bestFit="1" customWidth="1"/>
    <col min="121" max="121" width="7.44140625" bestFit="1" customWidth="1"/>
    <col min="122" max="122" width="8.6640625" bestFit="1" customWidth="1"/>
    <col min="123" max="123" width="9.33203125" bestFit="1" customWidth="1"/>
    <col min="124" max="124" width="12.6640625" bestFit="1" customWidth="1"/>
    <col min="125" max="125" width="13.88671875" bestFit="1" customWidth="1"/>
    <col min="126" max="126" width="15.88671875" bestFit="1" customWidth="1"/>
    <col min="127" max="127" width="9" bestFit="1" customWidth="1"/>
    <col min="128" max="128" width="6.33203125" bestFit="1" customWidth="1"/>
    <col min="129" max="129" width="11.44140625" bestFit="1" customWidth="1"/>
    <col min="130" max="130" width="7.109375" bestFit="1" customWidth="1"/>
    <col min="131" max="131" width="9" bestFit="1" customWidth="1"/>
    <col min="132" max="132" width="11" bestFit="1" customWidth="1"/>
    <col min="133" max="133" width="8.44140625" bestFit="1" customWidth="1"/>
    <col min="134" max="134" width="8.77734375" bestFit="1" customWidth="1"/>
    <col min="135" max="135" width="12.6640625" bestFit="1" customWidth="1"/>
    <col min="136" max="136" width="15.33203125" bestFit="1" customWidth="1"/>
    <col min="137" max="137" width="5.5546875" bestFit="1" customWidth="1"/>
    <col min="138" max="138" width="9.109375" bestFit="1" customWidth="1"/>
    <col min="139" max="139" width="8.21875" bestFit="1" customWidth="1"/>
    <col min="140" max="140" width="14.44140625" bestFit="1" customWidth="1"/>
    <col min="141" max="141" width="14.6640625" bestFit="1" customWidth="1"/>
    <col min="142" max="142" width="7.88671875" bestFit="1" customWidth="1"/>
    <col min="143" max="143" width="11" bestFit="1" customWidth="1"/>
  </cols>
  <sheetData>
    <row r="1" spans="1:2" x14ac:dyDescent="0.3">
      <c r="A1" t="s">
        <v>52</v>
      </c>
    </row>
    <row r="3" spans="1:2" x14ac:dyDescent="0.3">
      <c r="A3" s="1" t="s">
        <v>0</v>
      </c>
      <c r="B3" t="s">
        <v>23</v>
      </c>
    </row>
    <row r="4" spans="1:2" x14ac:dyDescent="0.3">
      <c r="A4" t="s">
        <v>16</v>
      </c>
      <c r="B4">
        <v>5473</v>
      </c>
    </row>
    <row r="5" spans="1:2" x14ac:dyDescent="0.3">
      <c r="A5" t="s">
        <v>8</v>
      </c>
      <c r="B5">
        <v>1118</v>
      </c>
    </row>
    <row r="6" spans="1:2" x14ac:dyDescent="0.3">
      <c r="A6" t="s">
        <v>17</v>
      </c>
      <c r="B6">
        <v>1080</v>
      </c>
    </row>
    <row r="7" spans="1:2" x14ac:dyDescent="0.3">
      <c r="A7" t="s">
        <v>6</v>
      </c>
      <c r="B7">
        <v>251</v>
      </c>
    </row>
    <row r="8" spans="1:2" x14ac:dyDescent="0.3">
      <c r="A8" t="s">
        <v>7</v>
      </c>
      <c r="B8">
        <v>25</v>
      </c>
    </row>
    <row r="9" spans="1:2" x14ac:dyDescent="0.3">
      <c r="A9" t="s">
        <v>3</v>
      </c>
      <c r="B9">
        <v>21</v>
      </c>
    </row>
    <row r="10" spans="1:2" x14ac:dyDescent="0.3">
      <c r="A10" t="s">
        <v>5</v>
      </c>
      <c r="B10">
        <v>21</v>
      </c>
    </row>
    <row r="11" spans="1:2" x14ac:dyDescent="0.3">
      <c r="A11" t="s">
        <v>2</v>
      </c>
      <c r="B11">
        <v>21</v>
      </c>
    </row>
    <row r="12" spans="1:2" x14ac:dyDescent="0.3">
      <c r="A12" t="s">
        <v>9</v>
      </c>
      <c r="B12">
        <v>21</v>
      </c>
    </row>
    <row r="13" spans="1:2" x14ac:dyDescent="0.3">
      <c r="A13" t="s">
        <v>13</v>
      </c>
      <c r="B13">
        <v>21</v>
      </c>
    </row>
    <row r="14" spans="1:2" x14ac:dyDescent="0.3">
      <c r="A14" t="s">
        <v>1</v>
      </c>
      <c r="B14">
        <v>8052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5546-5DE7-4B4D-8975-208BE6AC5A23}">
  <dimension ref="A1:D12"/>
  <sheetViews>
    <sheetView workbookViewId="0"/>
  </sheetViews>
  <sheetFormatPr defaultRowHeight="14.4" x14ac:dyDescent="0.3"/>
  <cols>
    <col min="1" max="1" width="15.6640625" bestFit="1" customWidth="1"/>
    <col min="2" max="2" width="16" bestFit="1" customWidth="1"/>
  </cols>
  <sheetData>
    <row r="1" spans="1:4" x14ac:dyDescent="0.3">
      <c r="A1" s="1" t="s">
        <v>0</v>
      </c>
      <c r="B1" t="s">
        <v>44</v>
      </c>
      <c r="D1" t="s">
        <v>53</v>
      </c>
    </row>
    <row r="2" spans="1:4" x14ac:dyDescent="0.3">
      <c r="A2" s="2" t="s">
        <v>4</v>
      </c>
      <c r="B2">
        <v>4.5999999999999996</v>
      </c>
    </row>
    <row r="3" spans="1:4" x14ac:dyDescent="0.3">
      <c r="A3" s="2" t="s">
        <v>10</v>
      </c>
      <c r="B3">
        <v>4.9000000000000004</v>
      </c>
    </row>
    <row r="4" spans="1:4" x14ac:dyDescent="0.3">
      <c r="A4" s="2" t="s">
        <v>11</v>
      </c>
      <c r="B4">
        <v>4.5</v>
      </c>
    </row>
    <row r="5" spans="1:4" x14ac:dyDescent="0.3">
      <c r="A5" s="2" t="s">
        <v>12</v>
      </c>
      <c r="B5">
        <v>4.5349999999999993</v>
      </c>
    </row>
    <row r="6" spans="1:4" x14ac:dyDescent="0.3">
      <c r="A6" s="2" t="s">
        <v>14</v>
      </c>
      <c r="B6">
        <v>4.6500000000000004</v>
      </c>
    </row>
    <row r="7" spans="1:4" x14ac:dyDescent="0.3">
      <c r="A7" s="2" t="s">
        <v>15</v>
      </c>
      <c r="B7">
        <v>4.625</v>
      </c>
    </row>
    <row r="8" spans="1:4" x14ac:dyDescent="0.3">
      <c r="A8" s="2" t="s">
        <v>18</v>
      </c>
      <c r="B8">
        <v>4.6333333333333337</v>
      </c>
    </row>
    <row r="9" spans="1:4" x14ac:dyDescent="0.3">
      <c r="A9" s="2" t="s">
        <v>19</v>
      </c>
      <c r="B9">
        <v>4.8</v>
      </c>
    </row>
    <row r="10" spans="1:4" x14ac:dyDescent="0.3">
      <c r="A10" s="2" t="s">
        <v>20</v>
      </c>
      <c r="B10">
        <v>4.5</v>
      </c>
    </row>
    <row r="11" spans="1:4" x14ac:dyDescent="0.3">
      <c r="A11" s="2" t="s">
        <v>22</v>
      </c>
      <c r="B11">
        <v>4.5250000000000004</v>
      </c>
    </row>
    <row r="12" spans="1:4" x14ac:dyDescent="0.3">
      <c r="A12" s="2" t="s">
        <v>1</v>
      </c>
      <c r="B12">
        <v>4.580000000000001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632DF-8396-4BF1-AA58-D887EC06CFF3}">
  <dimension ref="AB14:AF40"/>
  <sheetViews>
    <sheetView tabSelected="1" zoomScale="89" zoomScaleNormal="89" workbookViewId="0">
      <selection activeCell="S40" sqref="S40"/>
    </sheetView>
  </sheetViews>
  <sheetFormatPr defaultRowHeight="14.4" x14ac:dyDescent="0.3"/>
  <cols>
    <col min="28" max="28" width="18.109375" customWidth="1"/>
    <col min="29" max="29" width="22.44140625" customWidth="1"/>
    <col min="30" max="30" width="24.109375" customWidth="1"/>
    <col min="31" max="31" width="25.44140625" customWidth="1"/>
    <col min="32" max="32" width="18.21875" customWidth="1"/>
    <col min="33" max="33" width="17.5546875" bestFit="1" customWidth="1"/>
    <col min="34" max="34" width="15.44140625" bestFit="1" customWidth="1"/>
    <col min="35" max="35" width="13.44140625" bestFit="1" customWidth="1"/>
    <col min="36" max="36" width="10" bestFit="1" customWidth="1"/>
  </cols>
  <sheetData>
    <row r="14" spans="31:31" ht="18" x14ac:dyDescent="0.35">
      <c r="AE14" s="11" t="str" cm="1">
        <f t="array" ref="AE14:AE15">kpi!G3:G4</f>
        <v>TotalRestaurants</v>
      </c>
    </row>
    <row r="15" spans="31:31" ht="21" x14ac:dyDescent="0.4">
      <c r="AE15" s="13">
        <v>9551</v>
      </c>
    </row>
    <row r="39" spans="28:32" ht="18" x14ac:dyDescent="0.35">
      <c r="AB39" s="9" t="str" cm="1">
        <f t="array" ref="AB39:AB40">kpi!C3:C4</f>
        <v>CuisineDiversity</v>
      </c>
      <c r="AC39" s="9" t="str" cm="1">
        <f t="array" ref="AC39:AC40">kpi!F3:F4</f>
        <v>RestaurantsByCity</v>
      </c>
      <c r="AD39" s="8" t="str" cm="1">
        <f t="array" ref="AD39:AD40">kpi!D3:D4</f>
        <v>Service Index Score</v>
      </c>
      <c r="AE39" s="9" t="str" cm="1">
        <f t="array" ref="AE39:AE40">kpi!E3:E4</f>
        <v>TotalVotes</v>
      </c>
      <c r="AF39" s="9" t="str" cm="1">
        <f t="array" ref="AF39:AF40">kpi!H3:H4</f>
        <v>AverageRating</v>
      </c>
    </row>
    <row r="40" spans="28:32" ht="21" x14ac:dyDescent="0.4">
      <c r="AB40" s="13">
        <v>1826</v>
      </c>
      <c r="AC40" s="13">
        <v>7433</v>
      </c>
      <c r="AD40" s="12">
        <v>0.18893309601088892</v>
      </c>
      <c r="AE40" s="13">
        <v>1498645</v>
      </c>
      <c r="AF40" s="10">
        <v>2.8912679300596826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18C30-89F2-4D8A-B85D-D8B2D72C6885}">
  <dimension ref="A1"/>
  <sheetViews>
    <sheetView zoomScaleNormal="100" workbookViewId="0">
      <selection activeCell="X19" sqref="X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76FC196F-15B6-4DB2-85DC-63FCB3824B22}">
  <ds:schemaRefs>
    <ds:schemaRef ds:uri="http://schemas.microsoft.com/DataMashup"/>
  </ds:schemaRefs>
</ds:datastoreItem>
</file>

<file path=customXml/itemProps2.xml><?xml version="1.0" encoding="utf-8"?>
<ds:datastoreItem xmlns:ds="http://schemas.openxmlformats.org/officeDocument/2006/customXml" ds:itemID="{D20C0333-C84C-49B4-BB65-E8829E6A7BA2}">
  <ds:schemaRefs/>
</ds:datastoreItem>
</file>

<file path=customXml/itemProps3.xml><?xml version="1.0" encoding="utf-8"?>
<ds:datastoreItem xmlns:ds="http://schemas.openxmlformats.org/officeDocument/2006/customXml" ds:itemID="{6F0ACE08-3DE4-4D24-9CEB-ADDE8E4220BB}">
  <ds:schemaRefs/>
</ds:datastoreItem>
</file>

<file path=customXml/itemProps4.xml><?xml version="1.0" encoding="utf-8"?>
<ds:datastoreItem xmlns:ds="http://schemas.openxmlformats.org/officeDocument/2006/customXml" ds:itemID="{78D68389-C3FF-4545-9BF5-1A511B931440}">
  <ds:schemaRefs/>
</ds:datastoreItem>
</file>

<file path=customXml/itemProps5.xml><?xml version="1.0" encoding="utf-8"?>
<ds:datastoreItem xmlns:ds="http://schemas.openxmlformats.org/officeDocument/2006/customXml" ds:itemID="{73DF99C3-74DD-4709-9388-AEC7B8F35B8C}">
  <ds:schemaRefs/>
</ds:datastoreItem>
</file>

<file path=customXml/itemProps6.xml><?xml version="1.0" encoding="utf-8"?>
<ds:datastoreItem xmlns:ds="http://schemas.openxmlformats.org/officeDocument/2006/customXml" ds:itemID="{BC1C0615-C3BF-41A3-B3AE-3B7A28D1C7A8}">
  <ds:schemaRefs/>
</ds:datastoreItem>
</file>

<file path=customXml/itemProps7.xml><?xml version="1.0" encoding="utf-8"?>
<ds:datastoreItem xmlns:ds="http://schemas.openxmlformats.org/officeDocument/2006/customXml" ds:itemID="{4B41D0D3-C13E-4CD5-A7B7-8C0882725E72}">
  <ds:schemaRefs/>
</ds:datastoreItem>
</file>

<file path=customXml/itemProps8.xml><?xml version="1.0" encoding="utf-8"?>
<ds:datastoreItem xmlns:ds="http://schemas.openxmlformats.org/officeDocument/2006/customXml" ds:itemID="{6177C87C-7B70-471C-8DDD-09D2A040ABEC}">
  <ds:schemaRefs/>
</ds:datastoreItem>
</file>

<file path=customXml/itemProps9.xml><?xml version="1.0" encoding="utf-8"?>
<ds:datastoreItem xmlns:ds="http://schemas.openxmlformats.org/officeDocument/2006/customXml" ds:itemID="{B2483896-4182-4879-94C4-7ABF8687D86E}">
  <ds:schemaRefs/>
</ds:datastoreItem>
</file>

<file path=customXml/itemProps10.xml><?xml version="1.0" encoding="utf-8"?>
<ds:datastoreItem xmlns:ds="http://schemas.openxmlformats.org/officeDocument/2006/customXml" ds:itemID="{4778AC86-230B-4B01-AF2A-37A7DCCC7873}">
  <ds:schemaRefs/>
</ds:datastoreItem>
</file>

<file path=customXml/itemProps11.xml><?xml version="1.0" encoding="utf-8"?>
<ds:datastoreItem xmlns:ds="http://schemas.openxmlformats.org/officeDocument/2006/customXml" ds:itemID="{6ADA9722-30FA-456D-84B1-A35C55C6865F}">
  <ds:schemaRefs/>
</ds:datastoreItem>
</file>

<file path=customXml/itemProps12.xml><?xml version="1.0" encoding="utf-8"?>
<ds:datastoreItem xmlns:ds="http://schemas.openxmlformats.org/officeDocument/2006/customXml" ds:itemID="{AE27A8C0-56CF-4489-ADE6-832603DA4623}">
  <ds:schemaRefs/>
</ds:datastoreItem>
</file>

<file path=customXml/itemProps13.xml><?xml version="1.0" encoding="utf-8"?>
<ds:datastoreItem xmlns:ds="http://schemas.openxmlformats.org/officeDocument/2006/customXml" ds:itemID="{B52F8326-55AD-4E4C-8E96-2D5CC54AE9C4}">
  <ds:schemaRefs/>
</ds:datastoreItem>
</file>

<file path=customXml/itemProps14.xml><?xml version="1.0" encoding="utf-8"?>
<ds:datastoreItem xmlns:ds="http://schemas.openxmlformats.org/officeDocument/2006/customXml" ds:itemID="{B2312384-CD06-4C1F-9E8E-140E98896AAF}">
  <ds:schemaRefs/>
</ds:datastoreItem>
</file>

<file path=customXml/itemProps15.xml><?xml version="1.0" encoding="utf-8"?>
<ds:datastoreItem xmlns:ds="http://schemas.openxmlformats.org/officeDocument/2006/customXml" ds:itemID="{83D8F562-6C64-4959-9165-54142A4524DC}">
  <ds:schemaRefs/>
</ds:datastoreItem>
</file>

<file path=customXml/itemProps16.xml><?xml version="1.0" encoding="utf-8"?>
<ds:datastoreItem xmlns:ds="http://schemas.openxmlformats.org/officeDocument/2006/customXml" ds:itemID="{B2352DDC-5DA0-4487-9613-F36A9D290CBA}">
  <ds:schemaRefs/>
</ds:datastoreItem>
</file>

<file path=customXml/itemProps17.xml><?xml version="1.0" encoding="utf-8"?>
<ds:datastoreItem xmlns:ds="http://schemas.openxmlformats.org/officeDocument/2006/customXml" ds:itemID="{DA776761-240C-453A-BC35-7D23DACBB33B}">
  <ds:schemaRefs/>
</ds:datastoreItem>
</file>

<file path=customXml/itemProps18.xml><?xml version="1.0" encoding="utf-8"?>
<ds:datastoreItem xmlns:ds="http://schemas.openxmlformats.org/officeDocument/2006/customXml" ds:itemID="{F4274EF7-077F-4948-A8BC-F77A1C06CB23}">
  <ds:schemaRefs/>
</ds:datastoreItem>
</file>

<file path=customXml/itemProps19.xml><?xml version="1.0" encoding="utf-8"?>
<ds:datastoreItem xmlns:ds="http://schemas.openxmlformats.org/officeDocument/2006/customXml" ds:itemID="{EC67B6C8-4C67-424F-8F36-33AA5DD2D4EC}">
  <ds:schemaRefs/>
</ds:datastoreItem>
</file>

<file path=customXml/itemProps20.xml><?xml version="1.0" encoding="utf-8"?>
<ds:datastoreItem xmlns:ds="http://schemas.openxmlformats.org/officeDocument/2006/customXml" ds:itemID="{5FE8B349-D156-4ECE-880F-6856F613DAEE}">
  <ds:schemaRefs/>
</ds:datastoreItem>
</file>

<file path=customXml/itemProps21.xml><?xml version="1.0" encoding="utf-8"?>
<ds:datastoreItem xmlns:ds="http://schemas.openxmlformats.org/officeDocument/2006/customXml" ds:itemID="{E0F87208-CC97-4435-86A7-0A4501ECF732}">
  <ds:schemaRefs/>
</ds:datastoreItem>
</file>

<file path=customXml/itemProps22.xml><?xml version="1.0" encoding="utf-8"?>
<ds:datastoreItem xmlns:ds="http://schemas.openxmlformats.org/officeDocument/2006/customXml" ds:itemID="{FA127533-9FA2-4DBE-B53B-555B2780052A}">
  <ds:schemaRefs/>
</ds:datastoreItem>
</file>

<file path=customXml/itemProps23.xml><?xml version="1.0" encoding="utf-8"?>
<ds:datastoreItem xmlns:ds="http://schemas.openxmlformats.org/officeDocument/2006/customXml" ds:itemID="{9B0ECA18-1322-461A-92BA-F75620522CA2}">
  <ds:schemaRefs/>
</ds:datastoreItem>
</file>

<file path=customXml/itemProps24.xml><?xml version="1.0" encoding="utf-8"?>
<ds:datastoreItem xmlns:ds="http://schemas.openxmlformats.org/officeDocument/2006/customXml" ds:itemID="{DD488598-B932-4039-9EF6-F1CDEC8E06AB}">
  <ds:schemaRefs/>
</ds:datastoreItem>
</file>

<file path=customXml/itemProps25.xml><?xml version="1.0" encoding="utf-8"?>
<ds:datastoreItem xmlns:ds="http://schemas.openxmlformats.org/officeDocument/2006/customXml" ds:itemID="{88C49861-E2B7-4767-A3E4-2C12736AFF67}">
  <ds:schemaRefs/>
</ds:datastoreItem>
</file>

<file path=customXml/itemProps26.xml><?xml version="1.0" encoding="utf-8"?>
<ds:datastoreItem xmlns:ds="http://schemas.openxmlformats.org/officeDocument/2006/customXml" ds:itemID="{619C976D-0ADA-427D-B408-EBCFFBD400A4}">
  <ds:schemaRefs/>
</ds:datastoreItem>
</file>

<file path=customXml/itemProps27.xml><?xml version="1.0" encoding="utf-8"?>
<ds:datastoreItem xmlns:ds="http://schemas.openxmlformats.org/officeDocument/2006/customXml" ds:itemID="{7BFE54AF-06A5-4272-8B39-29D2A724B5C9}">
  <ds:schemaRefs/>
</ds:datastoreItem>
</file>

<file path=customXml/itemProps28.xml><?xml version="1.0" encoding="utf-8"?>
<ds:datastoreItem xmlns:ds="http://schemas.openxmlformats.org/officeDocument/2006/customXml" ds:itemID="{1F127172-DEEC-4493-B8AA-09AEA030C542}">
  <ds:schemaRefs/>
</ds:datastoreItem>
</file>

<file path=customXml/itemProps29.xml><?xml version="1.0" encoding="utf-8"?>
<ds:datastoreItem xmlns:ds="http://schemas.openxmlformats.org/officeDocument/2006/customXml" ds:itemID="{3A89342E-E005-406B-8FE7-3661C5A14457}">
  <ds:schemaRefs/>
</ds:datastoreItem>
</file>

<file path=customXml/itemProps30.xml><?xml version="1.0" encoding="utf-8"?>
<ds:datastoreItem xmlns:ds="http://schemas.openxmlformats.org/officeDocument/2006/customXml" ds:itemID="{858844F6-D676-4A01-A992-8257561B3C45}">
  <ds:schemaRefs/>
</ds:datastoreItem>
</file>

<file path=customXml/itemProps31.xml><?xml version="1.0" encoding="utf-8"?>
<ds:datastoreItem xmlns:ds="http://schemas.openxmlformats.org/officeDocument/2006/customXml" ds:itemID="{07993058-505C-44F6-99A3-776124B2A5A1}">
  <ds:schemaRefs/>
</ds:datastoreItem>
</file>

<file path=customXml/itemProps32.xml><?xml version="1.0" encoding="utf-8"?>
<ds:datastoreItem xmlns:ds="http://schemas.openxmlformats.org/officeDocument/2006/customXml" ds:itemID="{BC777AD9-698C-4EC1-918D-6624C7DE0BB7}">
  <ds:schemaRefs/>
</ds:datastoreItem>
</file>

<file path=customXml/itemProps33.xml><?xml version="1.0" encoding="utf-8"?>
<ds:datastoreItem xmlns:ds="http://schemas.openxmlformats.org/officeDocument/2006/customXml" ds:itemID="{7D087242-D7C7-4BA5-BED2-1E928B7AE6AC}">
  <ds:schemaRefs/>
</ds:datastoreItem>
</file>

<file path=customXml/itemProps34.xml><?xml version="1.0" encoding="utf-8"?>
<ds:datastoreItem xmlns:ds="http://schemas.openxmlformats.org/officeDocument/2006/customXml" ds:itemID="{2CA9103A-EB43-4EC3-887D-7ECED600B1C8}">
  <ds:schemaRefs/>
</ds:datastoreItem>
</file>

<file path=customXml/itemProps35.xml><?xml version="1.0" encoding="utf-8"?>
<ds:datastoreItem xmlns:ds="http://schemas.openxmlformats.org/officeDocument/2006/customXml" ds:itemID="{2EAB35E7-B40E-4759-A69D-E6F314B80BAC}">
  <ds:schemaRefs/>
</ds:datastoreItem>
</file>

<file path=customXml/itemProps36.xml><?xml version="1.0" encoding="utf-8"?>
<ds:datastoreItem xmlns:ds="http://schemas.openxmlformats.org/officeDocument/2006/customXml" ds:itemID="{A74AC153-3890-426F-8DB8-59CDBB5B5965}">
  <ds:schemaRefs/>
</ds:datastoreItem>
</file>

<file path=customXml/itemProps37.xml><?xml version="1.0" encoding="utf-8"?>
<ds:datastoreItem xmlns:ds="http://schemas.openxmlformats.org/officeDocument/2006/customXml" ds:itemID="{7B51BF30-1C11-48C3-B309-D0987475E610}">
  <ds:schemaRefs/>
</ds:datastoreItem>
</file>

<file path=customXml/itemProps38.xml><?xml version="1.0" encoding="utf-8"?>
<ds:datastoreItem xmlns:ds="http://schemas.openxmlformats.org/officeDocument/2006/customXml" ds:itemID="{7661687C-BA4F-4D27-878A-20682D738F86}">
  <ds:schemaRefs/>
</ds:datastoreItem>
</file>

<file path=customXml/itemProps39.xml><?xml version="1.0" encoding="utf-8"?>
<ds:datastoreItem xmlns:ds="http://schemas.openxmlformats.org/officeDocument/2006/customXml" ds:itemID="{9E52EF71-1EFC-4A49-B6E2-B16652A990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Q3</vt:lpstr>
      <vt:lpstr>Q4</vt:lpstr>
      <vt:lpstr>Q5</vt:lpstr>
      <vt:lpstr>Q6</vt:lpstr>
      <vt:lpstr>Q7</vt:lpstr>
      <vt:lpstr>Q8</vt:lpstr>
      <vt:lpstr>Q9 cuisines</vt:lpstr>
      <vt:lpstr>kpi</vt:lpstr>
      <vt:lpstr>Sheet1</vt:lpstr>
      <vt:lpstr>Q9 city</vt:lpstr>
      <vt:lpstr>Q9 rating</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Tarun Alhat</dc:creator>
  <cp:lastModifiedBy>Tarun Alhat</cp:lastModifiedBy>
  <dcterms:created xsi:type="dcterms:W3CDTF">2025-05-21T17:03:56Z</dcterms:created>
  <dcterms:modified xsi:type="dcterms:W3CDTF">2025-06-18T07:57:51Z</dcterms:modified>
</cp:coreProperties>
</file>