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nudip-my.sharepoint.com/personal/poulomi_paul_anudip_onmicrosoft_com/Documents/Workarea/Workarea/FuturLearn_FG/Analytics/Revamped Phase 2/Case Studies/Revised Case studies/"/>
    </mc:Choice>
  </mc:AlternateContent>
  <xr:revisionPtr revIDLastSave="6" documentId="8_{9EC547E9-0DF9-4EEA-9F62-01B53BDF1A35}" xr6:coauthVersionLast="47" xr6:coauthVersionMax="47" xr10:uidLastSave="{90F11153-7B10-4256-87AD-801CE7E5B3CD}"/>
  <bookViews>
    <workbookView xWindow="-108" yWindow="-108" windowWidth="23256" windowHeight="12456" activeTab="1" xr2:uid="{00000000-000D-0000-FFFF-FFFF00000000}"/>
  </bookViews>
  <sheets>
    <sheet name="Workflow#1" sheetId="1" r:id="rId1"/>
    <sheet name="Workflow#1 15 days Transformed" sheetId="4" r:id="rId2"/>
    <sheet name="Alternate Data and All charts" sheetId="5" r:id="rId3"/>
    <sheet name="Sheet4" sheetId="3" r:id="rId4"/>
  </sheets>
  <definedNames>
    <definedName name="_xlnm._FilterDatabase" localSheetId="2" hidden="1">'Alternate Data and All charts'!#REF!</definedName>
  </definedNames>
  <calcPr calcId="181029"/>
</workbook>
</file>

<file path=xl/calcChain.xml><?xml version="1.0" encoding="utf-8"?>
<calcChain xmlns="http://schemas.openxmlformats.org/spreadsheetml/2006/main">
  <c r="C17" i="5" l="1"/>
  <c r="B17" i="5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G2" i="3"/>
  <c r="F2" i="3"/>
</calcChain>
</file>

<file path=xl/sharedStrings.xml><?xml version="1.0" encoding="utf-8"?>
<sst xmlns="http://schemas.openxmlformats.org/spreadsheetml/2006/main" count="244" uniqueCount="106">
  <si>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</si>
  <si>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</si>
  <si>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</si>
  <si>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</si>
  <si>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</si>
  <si>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</si>
  <si>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</si>
  <si>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</si>
  <si>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</si>
  <si>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</si>
  <si>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</si>
  <si>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</si>
  <si>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</si>
  <si>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</si>
  <si>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</si>
  <si>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</si>
  <si>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</si>
  <si>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</si>
  <si>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</si>
  <si>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</si>
  <si>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</si>
  <si>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</si>
  <si>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</si>
  <si>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</si>
  <si>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</si>
  <si>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</si>
  <si>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</si>
  <si>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</si>
  <si>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</si>
  <si>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</si>
  <si>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</si>
  <si>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</si>
  <si>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</si>
  <si>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</si>
  <si>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</si>
  <si>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</si>
  <si>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</si>
  <si>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</si>
  <si>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</si>
  <si>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</si>
  <si>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</si>
  <si>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</si>
  <si>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</si>
  <si>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</si>
  <si>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</si>
  <si>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</si>
  <si>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</si>
  <si>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</si>
  <si>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</si>
  <si>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</si>
  <si>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</si>
  <si>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</si>
  <si>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</si>
  <si>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</si>
  <si>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</si>
  <si>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</si>
  <si>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</si>
  <si>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</si>
  <si>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</si>
  <si>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</si>
  <si>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</si>
  <si>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</si>
  <si>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</si>
  <si>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</si>
  <si>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</si>
  <si>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</si>
  <si>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</si>
  <si>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</si>
  <si>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</t>
  </si>
  <si>
    <t>TPT</t>
  </si>
  <si>
    <t>Average TPT</t>
  </si>
  <si>
    <t>Day1</t>
  </si>
  <si>
    <t>Std</t>
  </si>
  <si>
    <t>Day 1
Time per Task (seconds)</t>
  </si>
  <si>
    <t>Day 1 
Quality (%)</t>
  </si>
  <si>
    <t>Day 2 
Quality (%)</t>
  </si>
  <si>
    <t>Day 3
Quality (%)</t>
  </si>
  <si>
    <t>Day 4
Time per Task (seconds)</t>
  </si>
  <si>
    <t>Day 5 
Quality (%)</t>
  </si>
  <si>
    <t>Day 6 
Quality (%)</t>
  </si>
  <si>
    <t>Day 6
Time per Task (seconds)</t>
  </si>
  <si>
    <t>Day 7 
Quality (%)</t>
  </si>
  <si>
    <t>Day 7
Time per Task (seconds)</t>
  </si>
  <si>
    <t>Day 8 
Quality (%)</t>
  </si>
  <si>
    <t>Day 8
Time per Task (seconds)</t>
  </si>
  <si>
    <t>Day 9 
Quality (%)</t>
  </si>
  <si>
    <t>Day 9
Time per Task (seconds)</t>
  </si>
  <si>
    <t>Day 10 
Quality (%)</t>
  </si>
  <si>
    <t>Day 10
Time per Task (seconds)</t>
  </si>
  <si>
    <t>Day 2
Time per Task (seconds)</t>
  </si>
  <si>
    <t>Day3
Time per Task (seconds)</t>
  </si>
  <si>
    <t>Day 5
Quality (%)</t>
  </si>
  <si>
    <t>Day 11
Time per Task (seconds)</t>
  </si>
  <si>
    <t>Day 11
Quality (%)</t>
  </si>
  <si>
    <t>Day 12
Time per Task (seconds)</t>
  </si>
  <si>
    <t>Day 12 
Quality (%)</t>
  </si>
  <si>
    <t>Day 13
Time per Task (seconds)</t>
  </si>
  <si>
    <t>Day 13 
Quality (%)</t>
  </si>
  <si>
    <t>Day 14
Time per Task (seconds)</t>
  </si>
  <si>
    <t>Day 14 
Quality (%)</t>
  </si>
  <si>
    <t>Day 15
Time per Task (seconds)</t>
  </si>
  <si>
    <t>Day 15 
Quality (%)</t>
  </si>
  <si>
    <t>Average Quality</t>
  </si>
  <si>
    <t>TpT</t>
  </si>
  <si>
    <t>Quality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</si>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</sst>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Söhne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0" fontId="1" fillId="2" borderId="4" xfId="0" applyFont="1" applyFill="1" applyBorder="1" applyAlignment="1">
      <alignment horizontal="center" wrapText="1"/>
    </xf>
    <xf numFmtId="2" fontId="0" fillId="0" borderId="0" xfId="0" applyNumberFormat="1"/>
    <xf numFmtId="0" fontId="7" fillId="2" borderId="5" xfId="0" applyFont="1" applyFill="1" applyBorder="1" applyAlignment="1">
      <alignment horizontal="center" wrapText="1"/>
    </xf>
    <xf numFmtId="0" fontId="6" fillId="0" borderId="5" xfId="0" applyFont="1" applyBorder="1"/>
    <xf numFmtId="164" fontId="3" fillId="0" borderId="5" xfId="0" applyNumberFormat="1" applyFont="1" applyBorder="1"/>
    <xf numFmtId="16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164" fontId="5" fillId="0" borderId="5" xfId="0" applyNumberFormat="1" applyFont="1" applyBorder="1"/>
    <xf numFmtId="164" fontId="6" fillId="0" borderId="5" xfId="0" applyNumberFormat="1" applyFont="1" applyBorder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wise average</a:t>
            </a:r>
            <a:r>
              <a:rPr lang="en-IN" baseline="0"/>
              <a:t> TpT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'Alternate Data and All charts'!$A$2:$A$16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'Alternate Data and All charts'!$B$2:$B$16</c:f>
              <c:numCache>
                <c:formatCode>0.0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1.7815737714285715</c:v>
                </c:pt>
                <c:pt idx="9">
                  <c:v>1.7312287428571427</c:v>
                </c:pt>
                <c:pt idx="10">
                  <c:v>1.702498314285714</c:v>
                </c:pt>
                <c:pt idx="11">
                  <c:v>1.6646591428571429</c:v>
                </c:pt>
                <c:pt idx="12">
                  <c:v>1.6370448000000004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1-4D06-87DD-52D6255F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705279"/>
        <c:axId val="922464127"/>
      </c:barChart>
      <c:catAx>
        <c:axId val="9707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64127"/>
        <c:crosses val="autoZero"/>
        <c:auto val="1"/>
        <c:lblAlgn val="ctr"/>
        <c:lblOffset val="100"/>
        <c:noMultiLvlLbl val="0"/>
      </c:catAx>
      <c:valAx>
        <c:axId val="9224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'Alternate Data and All charts'!$B$2:$B$16</c:f>
              <c:numCache>
                <c:formatCode>0.0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1.7815737714285715</c:v>
                </c:pt>
                <c:pt idx="9">
                  <c:v>1.7312287428571427</c:v>
                </c:pt>
                <c:pt idx="10">
                  <c:v>1.702498314285714</c:v>
                </c:pt>
                <c:pt idx="11">
                  <c:v>1.6646591428571429</c:v>
                </c:pt>
                <c:pt idx="12">
                  <c:v>1.6370448000000004</c:v>
                </c:pt>
                <c:pt idx="13">
                  <c:v>1.5</c:v>
                </c:pt>
                <c:pt idx="14">
                  <c:v>1.5</c:v>
                </c:pt>
              </c:numCache>
            </c:numRef>
          </c:xVal>
          <c:yVal>
            <c:numRef>
              <c:f>'Alternate Data and All charts'!$C$2:$C$16</c:f>
              <c:numCache>
                <c:formatCode>General</c:formatCode>
                <c:ptCount val="15"/>
                <c:pt idx="0">
                  <c:v>91.39</c:v>
                </c:pt>
                <c:pt idx="1">
                  <c:v>91.57</c:v>
                </c:pt>
                <c:pt idx="2">
                  <c:v>91.75</c:v>
                </c:pt>
                <c:pt idx="3">
                  <c:v>91.94</c:v>
                </c:pt>
                <c:pt idx="4">
                  <c:v>91.92</c:v>
                </c:pt>
                <c:pt idx="5" formatCode="0.00">
                  <c:v>92.3</c:v>
                </c:pt>
                <c:pt idx="6">
                  <c:v>92.46</c:v>
                </c:pt>
                <c:pt idx="7">
                  <c:v>92.66</c:v>
                </c:pt>
                <c:pt idx="8">
                  <c:v>93.09</c:v>
                </c:pt>
                <c:pt idx="9">
                  <c:v>93.33</c:v>
                </c:pt>
                <c:pt idx="10">
                  <c:v>93.41</c:v>
                </c:pt>
                <c:pt idx="11">
                  <c:v>93.72</c:v>
                </c:pt>
                <c:pt idx="12" formatCode="0.00">
                  <c:v>93.7</c:v>
                </c:pt>
                <c:pt idx="13">
                  <c:v>94.31</c:v>
                </c:pt>
                <c:pt idx="14" formatCode="0.00">
                  <c:v>94.17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9-4DCF-9F2E-214E4A1F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67231"/>
        <c:axId val="1194154895"/>
      </c:scatterChart>
      <c:valAx>
        <c:axId val="9706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4895"/>
        <c:crosses val="autoZero"/>
        <c:crossBetween val="midCat"/>
      </c:valAx>
      <c:valAx>
        <c:axId val="11941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'Alternate Data and All charts'!$B$1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'Alternate Data and All charts'!$A$2:$A$16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'Alternate Data and All charts'!$B$2:$B$16</c:f>
              <c:numCache>
                <c:formatCode>0.0</c:formatCode>
                <c:ptCount val="15"/>
                <c:pt idx="0">
                  <c:v>2.1506866285714286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1.7815737714285715</c:v>
                </c:pt>
                <c:pt idx="9">
                  <c:v>1.7312287428571427</c:v>
                </c:pt>
                <c:pt idx="10">
                  <c:v>1.702498314285714</c:v>
                </c:pt>
                <c:pt idx="11">
                  <c:v>1.6646591428571429</c:v>
                </c:pt>
                <c:pt idx="12">
                  <c:v>1.6370448000000004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360-AA78-680C6201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35903"/>
        <c:axId val="809172399"/>
      </c:lineChart>
      <c:catAx>
        <c:axId val="9707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72399"/>
        <c:crosses val="autoZero"/>
        <c:auto val="1"/>
        <c:lblAlgn val="ctr"/>
        <c:lblOffset val="100"/>
        <c:noMultiLvlLbl val="0"/>
      </c:catAx>
      <c:valAx>
        <c:axId val="8091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18</xdr:row>
      <xdr:rowOff>7620</xdr:rowOff>
    </xdr:from>
    <xdr:to>
      <xdr:col>19</xdr:col>
      <xdr:colOff>563880</xdr:colOff>
      <xdr:row>36</xdr:row>
      <xdr:rowOff>62149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19ED27-BE1A-C3DB-4378-0DD6DE106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020" y="3025140"/>
          <a:ext cx="4747260" cy="3072049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0</xdr:row>
      <xdr:rowOff>106680</xdr:rowOff>
    </xdr:from>
    <xdr:to>
      <xdr:col>11</xdr:col>
      <xdr:colOff>365760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89A38-AE58-DE2F-1436-C7A4BAC8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160020</xdr:colOff>
      <xdr:row>18</xdr:row>
      <xdr:rowOff>0</xdr:rowOff>
    </xdr:from>
    <xdr:to>
      <xdr:col>11</xdr:col>
      <xdr:colOff>464820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2AC92-DD60-745E-2829-8B7B8D44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441960</xdr:colOff>
      <xdr:row>0</xdr:row>
      <xdr:rowOff>121920</xdr:rowOff>
    </xdr:from>
    <xdr:to>
      <xdr:col>19</xdr:col>
      <xdr:colOff>137160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F96C7-24BF-8BBB-5BC8-437505A33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30</xdr:row>
      <xdr:rowOff>60960</xdr:rowOff>
    </xdr:from>
    <xdr:to>
      <xdr:col>16</xdr:col>
      <xdr:colOff>449580</xdr:colOff>
      <xdr:row>33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C78AFB-95F4-9B1C-E985-9409CFE11BCC}"/>
            </a:ext>
          </a:extLst>
        </xdr:cNvPr>
        <xdr:cNvSpPr txBox="1"/>
      </xdr:nvSpPr>
      <xdr:spPr>
        <a:xfrm>
          <a:off x="8145780" y="5090160"/>
          <a:ext cx="2057400" cy="5562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Power BI Chart</a:t>
          </a:r>
          <a:r>
            <a:rPr lang="en-IN" sz="1100" baseline="0"/>
            <a:t> for comparing two days TpT</a:t>
          </a:r>
          <a:endParaRPr lang="en-IN" sz="1100"/>
        </a:p>
      </xdr:txBody>
    </xdr:sp>
    <xdr:clientData/>
  </xdr:twoCellAnchor>
  <xdr:twoCellAnchor editAs="oneCell">
    <xdr:from>
      <xdr:col>3</xdr:col>
      <xdr:colOff>449580</xdr:colOff>
      <xdr:row>38</xdr:row>
      <xdr:rowOff>38100</xdr:rowOff>
    </xdr:from>
    <xdr:to>
      <xdr:col>18</xdr:col>
      <xdr:colOff>486532</xdr:colOff>
      <xdr:row>74</xdr:row>
      <xdr:rowOff>3060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D77533-D91F-B878-77AB-E1E9F2569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8380" y="6408420"/>
          <a:ext cx="9180952" cy="6000000"/>
        </a:xfrm>
        <a:prstGeom prst="rect">
          <a:avLst/>
        </a:prstGeom>
      </xdr:spPr>
    </xdr:pic>
    <xdr:clientData/>
  </xdr:twoCellAnchor>
  <xdr:twoCellAnchor>
    <xdr:from>
      <xdr:col>11</xdr:col>
      <xdr:colOff>121920</xdr:colOff>
      <xdr:row>65</xdr:row>
      <xdr:rowOff>137160</xdr:rowOff>
    </xdr:from>
    <xdr:to>
      <xdr:col>14</xdr:col>
      <xdr:colOff>350520</xdr:colOff>
      <xdr:row>69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8D2792-20FC-4E78-ACB8-9AA5AA1FDB9B}"/>
            </a:ext>
          </a:extLst>
        </xdr:cNvPr>
        <xdr:cNvSpPr txBox="1"/>
      </xdr:nvSpPr>
      <xdr:spPr>
        <a:xfrm>
          <a:off x="6827520" y="11033760"/>
          <a:ext cx="2057400" cy="5562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Power BI Chart</a:t>
          </a:r>
          <a:r>
            <a:rPr lang="en-IN" sz="1100" baseline="0"/>
            <a:t> for comparing two days TpT and Quality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workbookViewId="0">
      <selection activeCell="C38" sqref="C38"/>
    </sheetView>
  </sheetViews>
  <sheetFormatPr defaultColWidth="12.6640625" defaultRowHeight="15.75" customHeight="1"/>
  <cols>
    <col min="2" max="2" width="11.88671875" customWidth="1"/>
  </cols>
  <sheetData>
    <row r="1" spans="1:61">
      <c r="A1" s="1"/>
      <c r="B1" s="15" t="s">
        <v>0</v>
      </c>
      <c r="C1" s="16"/>
      <c r="D1" s="15" t="s">
        <v>1</v>
      </c>
      <c r="E1" s="16"/>
      <c r="F1" s="15" t="s">
        <v>2</v>
      </c>
      <c r="G1" s="16"/>
      <c r="H1" s="15" t="s">
        <v>3</v>
      </c>
      <c r="I1" s="16"/>
      <c r="J1" s="15" t="s">
        <v>4</v>
      </c>
      <c r="K1" s="16"/>
      <c r="L1" s="15" t="s">
        <v>5</v>
      </c>
      <c r="M1" s="16"/>
      <c r="N1" s="15" t="s">
        <v>6</v>
      </c>
      <c r="O1" s="16"/>
      <c r="P1" s="15" t="s">
        <v>7</v>
      </c>
      <c r="Q1" s="16"/>
      <c r="R1" s="15" t="s">
        <v>8</v>
      </c>
      <c r="S1" s="16"/>
      <c r="T1" s="15" t="s">
        <v>9</v>
      </c>
      <c r="U1" s="16"/>
      <c r="V1" s="15" t="s">
        <v>10</v>
      </c>
      <c r="W1" s="16"/>
      <c r="X1" s="15" t="s">
        <v>11</v>
      </c>
      <c r="Y1" s="16"/>
      <c r="Z1" s="15" t="s">
        <v>12</v>
      </c>
      <c r="AA1" s="16"/>
      <c r="AB1" s="15" t="s">
        <v>13</v>
      </c>
      <c r="AC1" s="16"/>
      <c r="AD1" s="15" t="s">
        <v>14</v>
      </c>
      <c r="AE1" s="16"/>
      <c r="AF1" s="15" t="s">
        <v>15</v>
      </c>
      <c r="AG1" s="16"/>
      <c r="AH1" s="15" t="s">
        <v>16</v>
      </c>
      <c r="AI1" s="16"/>
      <c r="AJ1" s="15" t="s">
        <v>17</v>
      </c>
      <c r="AK1" s="16"/>
      <c r="AL1" s="15" t="s">
        <v>18</v>
      </c>
      <c r="AM1" s="16"/>
      <c r="AN1" s="15" t="s">
        <v>19</v>
      </c>
      <c r="AO1" s="16"/>
      <c r="AP1" s="15" t="s">
        <v>20</v>
      </c>
      <c r="AQ1" s="16"/>
      <c r="AR1" s="15" t="s">
        <v>21</v>
      </c>
      <c r="AS1" s="16"/>
      <c r="AT1" s="15" t="s">
        <v>22</v>
      </c>
      <c r="AU1" s="16"/>
      <c r="AV1" s="15" t="s">
        <v>23</v>
      </c>
      <c r="AW1" s="16"/>
      <c r="AX1" s="15" t="s">
        <v>24</v>
      </c>
      <c r="AY1" s="16"/>
      <c r="AZ1" s="15" t="s">
        <v>25</v>
      </c>
      <c r="BA1" s="16"/>
      <c r="BB1" s="15" t="s">
        <v>26</v>
      </c>
      <c r="BC1" s="16"/>
      <c r="BD1" s="15" t="s">
        <v>27</v>
      </c>
      <c r="BE1" s="16"/>
      <c r="BF1" s="15" t="s">
        <v>28</v>
      </c>
      <c r="BG1" s="16"/>
      <c r="BH1" s="15" t="s">
        <v>29</v>
      </c>
      <c r="BI1" s="16"/>
    </row>
    <row r="2" spans="1:6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>
      <c r="A38" s="4"/>
      <c r="C38" s="6"/>
      <c r="AU38" s="6"/>
    </row>
    <row r="76" spans="1:1">
      <c r="A76" s="4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070F-1AF3-4675-9733-92F1B6DF8BFB}">
  <sheetPr>
    <outlinePr summaryBelow="0" summaryRight="0"/>
  </sheetPr>
  <dimension ref="A1:AG74"/>
  <sheetViews>
    <sheetView tabSelected="1" zoomScale="70" zoomScaleNormal="70" workbookViewId="0">
      <selection activeCell="L42" sqref="L42"/>
    </sheetView>
  </sheetViews>
  <sheetFormatPr defaultColWidth="12.6640625" defaultRowHeight="15.75" customHeight="1"/>
  <cols>
    <col min="2" max="2" width="11.88671875" customWidth="1"/>
  </cols>
  <sheetData>
    <row r="1" spans="1:33" ht="52.8">
      <c r="A1" s="1" t="s">
        <v>30</v>
      </c>
      <c r="B1" s="1" t="s">
        <v>73</v>
      </c>
      <c r="C1" s="1" t="s">
        <v>74</v>
      </c>
      <c r="D1" s="1" t="s">
        <v>89</v>
      </c>
      <c r="E1" s="1" t="s">
        <v>75</v>
      </c>
      <c r="F1" s="1" t="s">
        <v>90</v>
      </c>
      <c r="G1" s="1" t="s">
        <v>76</v>
      </c>
      <c r="H1" s="1" t="s">
        <v>77</v>
      </c>
      <c r="I1" s="1" t="s">
        <v>77</v>
      </c>
      <c r="J1" s="1" t="s">
        <v>91</v>
      </c>
      <c r="K1" s="1" t="s">
        <v>78</v>
      </c>
      <c r="L1" s="1" t="s">
        <v>80</v>
      </c>
      <c r="M1" s="1" t="s">
        <v>79</v>
      </c>
      <c r="N1" s="1" t="s">
        <v>82</v>
      </c>
      <c r="O1" s="1" t="s">
        <v>81</v>
      </c>
      <c r="P1" s="1" t="s">
        <v>84</v>
      </c>
      <c r="Q1" s="1" t="s">
        <v>83</v>
      </c>
      <c r="R1" s="1" t="s">
        <v>86</v>
      </c>
      <c r="S1" s="1" t="s">
        <v>85</v>
      </c>
      <c r="T1" s="1" t="s">
        <v>88</v>
      </c>
      <c r="U1" s="1" t="s">
        <v>87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  <c r="AE1" s="1" t="s">
        <v>101</v>
      </c>
      <c r="AF1" s="5" t="s">
        <v>70</v>
      </c>
      <c r="AG1" s="5" t="s">
        <v>102</v>
      </c>
    </row>
    <row r="2" spans="1:33" ht="13.2">
      <c r="A2" s="2" t="s">
        <v>33</v>
      </c>
      <c r="B2" s="3">
        <v>2.6679439999999999</v>
      </c>
      <c r="C2" s="3">
        <v>88.523259999999993</v>
      </c>
      <c r="D2" s="3">
        <v>2.6145849999999999</v>
      </c>
      <c r="E2" s="3">
        <v>88.700299999999999</v>
      </c>
      <c r="F2" s="3">
        <v>2.5622929999999999</v>
      </c>
      <c r="G2" s="3">
        <v>88.877700000000004</v>
      </c>
      <c r="H2" s="3">
        <v>2.511047</v>
      </c>
      <c r="I2" s="3">
        <v>89.055459999999997</v>
      </c>
      <c r="J2" s="3">
        <v>2.5099999999999998</v>
      </c>
      <c r="K2" s="3">
        <v>89.23357</v>
      </c>
      <c r="L2" s="3">
        <v>2.41161</v>
      </c>
      <c r="M2" s="3">
        <v>89.412040000000005</v>
      </c>
      <c r="N2" s="3">
        <v>2.37</v>
      </c>
      <c r="O2" s="3">
        <v>89.590860000000006</v>
      </c>
      <c r="P2" s="3">
        <v>2.3161100000000001</v>
      </c>
      <c r="Q2" s="3">
        <v>89.770039999999995</v>
      </c>
      <c r="R2" s="3">
        <v>2.1799040000000001</v>
      </c>
      <c r="S2" s="3">
        <v>90.309740000000005</v>
      </c>
      <c r="T2" s="3">
        <v>2.1363059999999998</v>
      </c>
      <c r="U2" s="3">
        <v>90.490359999999995</v>
      </c>
      <c r="V2" s="3">
        <v>2.0935800000000002</v>
      </c>
      <c r="W2" s="3">
        <v>91.28</v>
      </c>
      <c r="X2" s="3">
        <v>2.0517089999999998</v>
      </c>
      <c r="Y2" s="3">
        <v>90.852689999999996</v>
      </c>
      <c r="Z2" s="3">
        <v>2.0299999999999998</v>
      </c>
      <c r="AA2" s="3">
        <v>91.034390000000002</v>
      </c>
      <c r="AB2" s="3">
        <v>1.892431</v>
      </c>
      <c r="AC2" s="3">
        <v>91.581689999999995</v>
      </c>
      <c r="AD2" s="3">
        <v>1.854582</v>
      </c>
      <c r="AE2" s="3">
        <v>91.764849999999996</v>
      </c>
      <c r="AF2" s="6">
        <f t="shared" ref="AF2:AF36" si="0">AVERAGE(AD2,AB2,Z2,X2,V2,T2,R2,P2,N2,L2,J2,H2,F2,D2,B2)</f>
        <v>2.2801400666666667</v>
      </c>
      <c r="AG2" s="6">
        <f t="shared" ref="AG2:AG36" si="1">AVERAGE(AE2,AC2,AA2,Y2,W2,U2,S2,Q2,O2,M2,K2,I2,G2,E2,C2)</f>
        <v>90.031796666666665</v>
      </c>
    </row>
    <row r="3" spans="1:33" ht="13.2">
      <c r="A3" s="2" t="s">
        <v>34</v>
      </c>
      <c r="B3" s="3">
        <v>1.913883</v>
      </c>
      <c r="C3" s="3">
        <v>91.823849999999993</v>
      </c>
      <c r="D3" s="3">
        <v>1.875605</v>
      </c>
      <c r="E3" s="3">
        <v>92.007499999999993</v>
      </c>
      <c r="F3" s="3">
        <v>1.838093</v>
      </c>
      <c r="G3" s="3">
        <v>92.191519999999997</v>
      </c>
      <c r="H3" s="3">
        <v>1.82</v>
      </c>
      <c r="I3" s="3">
        <v>92.375900000000001</v>
      </c>
      <c r="J3" s="3">
        <v>1.7653049999999999</v>
      </c>
      <c r="K3" s="3">
        <v>91.19</v>
      </c>
      <c r="L3" s="3">
        <v>1.7299990000000001</v>
      </c>
      <c r="M3" s="3">
        <v>92.745769999999993</v>
      </c>
      <c r="N3" s="3">
        <v>1.71</v>
      </c>
      <c r="O3" s="3">
        <v>92.931259999999995</v>
      </c>
      <c r="P3" s="3">
        <v>1.71</v>
      </c>
      <c r="Q3" s="3">
        <v>92.98</v>
      </c>
      <c r="R3" s="3">
        <v>1.563782</v>
      </c>
      <c r="S3" s="3">
        <v>92.15</v>
      </c>
      <c r="T3" s="3">
        <v>1.5325059999999999</v>
      </c>
      <c r="U3" s="3">
        <v>93.8643</v>
      </c>
      <c r="V3" s="3">
        <v>1.5018560000000001</v>
      </c>
      <c r="W3" s="3">
        <v>93.24</v>
      </c>
      <c r="X3" s="3">
        <v>1.471819</v>
      </c>
      <c r="Y3" s="3">
        <v>94.240129999999994</v>
      </c>
      <c r="Z3" s="3">
        <v>1.4423820000000001</v>
      </c>
      <c r="AA3" s="3">
        <v>92.98</v>
      </c>
      <c r="AB3" s="3">
        <v>1.357559</v>
      </c>
      <c r="AC3" s="3">
        <v>94.996319999999997</v>
      </c>
      <c r="AD3" s="3">
        <v>1.5</v>
      </c>
      <c r="AE3" s="3">
        <v>93.93</v>
      </c>
      <c r="AF3" s="6">
        <f t="shared" si="0"/>
        <v>1.6488526000000001</v>
      </c>
      <c r="AG3" s="6">
        <f t="shared" si="1"/>
        <v>92.909769999999995</v>
      </c>
    </row>
    <row r="4" spans="1:33" ht="13.2">
      <c r="A4" s="2" t="s">
        <v>35</v>
      </c>
      <c r="B4" s="3">
        <v>2.26349</v>
      </c>
      <c r="C4" s="3">
        <v>95.033379999999994</v>
      </c>
      <c r="D4" s="3">
        <v>2.2182200000000001</v>
      </c>
      <c r="E4" s="3">
        <v>95.22345</v>
      </c>
      <c r="F4" s="3">
        <v>2.1</v>
      </c>
      <c r="G4" s="3">
        <v>95.413899999999998</v>
      </c>
      <c r="H4" s="3">
        <v>2.130379</v>
      </c>
      <c r="I4" s="3">
        <v>95.604730000000004</v>
      </c>
      <c r="J4" s="3">
        <v>2.087771</v>
      </c>
      <c r="K4" s="3">
        <v>95.795929999999998</v>
      </c>
      <c r="L4" s="3">
        <v>2.0460159999999998</v>
      </c>
      <c r="M4" s="3">
        <v>95.987530000000007</v>
      </c>
      <c r="N4" s="3">
        <v>2.0050949999999998</v>
      </c>
      <c r="O4" s="3">
        <v>96.179500000000004</v>
      </c>
      <c r="P4" s="3">
        <v>1.964993</v>
      </c>
      <c r="Q4" s="3">
        <v>96.371859999999998</v>
      </c>
      <c r="R4" s="3">
        <v>1.8494360000000001</v>
      </c>
      <c r="S4" s="3">
        <v>95.98</v>
      </c>
      <c r="T4" s="3">
        <v>1.8124469999999999</v>
      </c>
      <c r="U4" s="3">
        <v>95.68</v>
      </c>
      <c r="V4" s="3">
        <v>1.83</v>
      </c>
      <c r="W4" s="3">
        <v>97.339439999999996</v>
      </c>
      <c r="X4" s="3">
        <v>1.7406740000000001</v>
      </c>
      <c r="Y4" s="3">
        <v>97.534120000000001</v>
      </c>
      <c r="Z4" s="3">
        <v>1.7058610000000001</v>
      </c>
      <c r="AA4" s="3">
        <v>96.52</v>
      </c>
      <c r="AB4" s="3">
        <v>1.6055429999999999</v>
      </c>
      <c r="AC4" s="3">
        <v>98.316739999999996</v>
      </c>
      <c r="AD4" s="3">
        <v>1.5734319999999999</v>
      </c>
      <c r="AE4" s="3">
        <v>94.32</v>
      </c>
      <c r="AF4" s="6">
        <f t="shared" si="0"/>
        <v>1.9288904666666666</v>
      </c>
      <c r="AG4" s="6">
        <f t="shared" si="1"/>
        <v>96.086705333333327</v>
      </c>
    </row>
    <row r="5" spans="1:33" ht="13.2">
      <c r="A5" s="2" t="s">
        <v>36</v>
      </c>
      <c r="B5" s="3">
        <v>2.1639409999999999</v>
      </c>
      <c r="C5" s="3">
        <v>93.710989999999995</v>
      </c>
      <c r="D5" s="3">
        <v>2.1206619999999998</v>
      </c>
      <c r="E5" s="3">
        <v>93.898420000000002</v>
      </c>
      <c r="F5" s="3">
        <v>2.078249</v>
      </c>
      <c r="G5" s="3">
        <v>94.086209999999994</v>
      </c>
      <c r="H5" s="3">
        <v>2.0366840000000002</v>
      </c>
      <c r="I5" s="3">
        <v>94.274379999999994</v>
      </c>
      <c r="J5" s="3">
        <v>1.9959499999999999</v>
      </c>
      <c r="K5" s="3">
        <v>94.46293</v>
      </c>
      <c r="L5" s="3">
        <v>1.9560310000000001</v>
      </c>
      <c r="M5" s="3">
        <v>94.651859999999999</v>
      </c>
      <c r="N5" s="3">
        <v>1.916911</v>
      </c>
      <c r="O5" s="3">
        <v>94.841160000000002</v>
      </c>
      <c r="P5" s="3">
        <v>1.878573</v>
      </c>
      <c r="Q5" s="3">
        <v>95.030850000000001</v>
      </c>
      <c r="R5" s="3">
        <v>1.7680979999999999</v>
      </c>
      <c r="S5" s="3">
        <v>95.602170000000001</v>
      </c>
      <c r="T5" s="3">
        <v>1.7327360000000001</v>
      </c>
      <c r="U5" s="3">
        <v>95.793379999999999</v>
      </c>
      <c r="V5" s="3">
        <v>1.698081</v>
      </c>
      <c r="W5" s="3">
        <v>95.984960000000001</v>
      </c>
      <c r="X5" s="3">
        <v>1.6641189999999999</v>
      </c>
      <c r="Y5" s="3">
        <v>96.176929999999999</v>
      </c>
      <c r="Z5" s="3">
        <v>1.6308370000000001</v>
      </c>
      <c r="AA5" s="3">
        <v>96.369290000000007</v>
      </c>
      <c r="AB5" s="3">
        <v>1.534931</v>
      </c>
      <c r="AC5" s="3">
        <v>96.948660000000004</v>
      </c>
      <c r="AD5" s="3">
        <v>1.504232</v>
      </c>
      <c r="AE5" s="3">
        <v>97.142560000000003</v>
      </c>
      <c r="AF5" s="6">
        <f t="shared" si="0"/>
        <v>1.8453356666666667</v>
      </c>
      <c r="AG5" s="6">
        <f t="shared" si="1"/>
        <v>95.264983333333319</v>
      </c>
    </row>
    <row r="6" spans="1:33" ht="13.2">
      <c r="A6" s="2" t="s">
        <v>37</v>
      </c>
      <c r="B6" s="3">
        <v>2.4788779999999999</v>
      </c>
      <c r="C6" s="3">
        <v>87.609369999999998</v>
      </c>
      <c r="D6" s="3">
        <v>2.4293010000000002</v>
      </c>
      <c r="E6" s="3">
        <v>87.784589999999994</v>
      </c>
      <c r="F6" s="3">
        <v>2.3807149999999999</v>
      </c>
      <c r="G6" s="3">
        <v>87.960160000000002</v>
      </c>
      <c r="H6" s="3">
        <v>2.3331</v>
      </c>
      <c r="I6" s="3">
        <v>88.136080000000007</v>
      </c>
      <c r="J6" s="3">
        <v>2.286438</v>
      </c>
      <c r="K6" s="3">
        <v>88.312349999999995</v>
      </c>
      <c r="L6" s="3">
        <v>2.2999999999999998</v>
      </c>
      <c r="M6" s="3">
        <v>88.488969999999995</v>
      </c>
      <c r="N6" s="3">
        <v>2.1958950000000002</v>
      </c>
      <c r="O6" s="3">
        <v>88.665949999999995</v>
      </c>
      <c r="P6" s="3">
        <v>2.1519780000000002</v>
      </c>
      <c r="Q6" s="3">
        <v>88.843279999999993</v>
      </c>
      <c r="R6" s="3">
        <v>2.0254240000000001</v>
      </c>
      <c r="S6" s="3">
        <v>89.377409999999998</v>
      </c>
      <c r="T6" s="3">
        <v>1.9849159999999999</v>
      </c>
      <c r="U6" s="3">
        <v>89.556160000000006</v>
      </c>
      <c r="V6" s="3">
        <v>1.945217</v>
      </c>
      <c r="W6" s="3">
        <v>89.735280000000003</v>
      </c>
      <c r="X6" s="3">
        <v>1.96</v>
      </c>
      <c r="Y6" s="3">
        <v>89.914749999999998</v>
      </c>
      <c r="Z6" s="3">
        <v>1.868187</v>
      </c>
      <c r="AA6" s="3">
        <v>90.094579999999993</v>
      </c>
      <c r="AB6" s="3">
        <v>1.7583219999999999</v>
      </c>
      <c r="AC6" s="3">
        <v>90.636229999999998</v>
      </c>
      <c r="AD6" s="3">
        <v>1.7231559999999999</v>
      </c>
      <c r="AE6" s="3">
        <v>90.817499999999995</v>
      </c>
      <c r="AF6" s="6">
        <f t="shared" si="0"/>
        <v>2.1214351333333337</v>
      </c>
      <c r="AG6" s="6">
        <f t="shared" si="1"/>
        <v>89.062177333333338</v>
      </c>
    </row>
    <row r="7" spans="1:33" ht="13.2">
      <c r="A7" s="2" t="s">
        <v>38</v>
      </c>
      <c r="B7" s="3">
        <v>2.6574900000000001</v>
      </c>
      <c r="C7" s="3">
        <v>95.330839999999995</v>
      </c>
      <c r="D7" s="3">
        <v>2.6043400000000001</v>
      </c>
      <c r="E7" s="3">
        <v>95.521500000000003</v>
      </c>
      <c r="F7" s="3">
        <v>2.552254</v>
      </c>
      <c r="G7" s="3">
        <v>95.712540000000004</v>
      </c>
      <c r="H7" s="3">
        <v>2.5012080000000001</v>
      </c>
      <c r="I7" s="3">
        <v>95.903970000000001</v>
      </c>
      <c r="J7" s="3">
        <v>2.451184</v>
      </c>
      <c r="K7" s="3">
        <v>96.095780000000005</v>
      </c>
      <c r="L7" s="3">
        <v>2.402161</v>
      </c>
      <c r="M7" s="3">
        <v>96.287970000000001</v>
      </c>
      <c r="N7" s="3">
        <v>2.354117</v>
      </c>
      <c r="O7" s="3">
        <v>96.480540000000005</v>
      </c>
      <c r="P7" s="3">
        <v>2.3070349999999999</v>
      </c>
      <c r="Q7" s="3">
        <v>96.673509999999993</v>
      </c>
      <c r="R7" s="3">
        <v>2.1713629999999999</v>
      </c>
      <c r="S7" s="3">
        <v>97.254710000000003</v>
      </c>
      <c r="T7" s="3">
        <v>2.127936</v>
      </c>
      <c r="U7" s="3">
        <v>97.449219999999997</v>
      </c>
      <c r="V7" s="3">
        <v>2.0853769999999998</v>
      </c>
      <c r="W7" s="3">
        <v>97.644120000000001</v>
      </c>
      <c r="X7" s="3">
        <v>2.043669</v>
      </c>
      <c r="Y7" s="3">
        <v>97.839399999999998</v>
      </c>
      <c r="Z7" s="3">
        <v>2.002796</v>
      </c>
      <c r="AA7" s="3">
        <v>98.035079999999994</v>
      </c>
      <c r="AB7" s="3">
        <v>1.885016</v>
      </c>
      <c r="AC7" s="3">
        <v>96.87</v>
      </c>
      <c r="AD7" s="3">
        <v>1.847315</v>
      </c>
      <c r="AE7" s="3">
        <v>96.23</v>
      </c>
      <c r="AF7" s="6">
        <f t="shared" si="0"/>
        <v>2.2662173999999999</v>
      </c>
      <c r="AG7" s="6">
        <f t="shared" si="1"/>
        <v>96.621945333333343</v>
      </c>
    </row>
    <row r="8" spans="1:33" ht="13.2">
      <c r="A8" s="2" t="s">
        <v>39</v>
      </c>
      <c r="B8" s="3">
        <v>1.1000000000000001</v>
      </c>
      <c r="C8" s="3">
        <v>89.882940000000005</v>
      </c>
      <c r="D8" s="3">
        <v>1.1000000000000001</v>
      </c>
      <c r="E8" s="3">
        <v>90.062709999999996</v>
      </c>
      <c r="F8" s="3">
        <v>1.1000000000000001</v>
      </c>
      <c r="G8" s="3">
        <v>90.242829999999998</v>
      </c>
      <c r="H8" s="3">
        <v>1</v>
      </c>
      <c r="I8" s="3">
        <v>90.423320000000004</v>
      </c>
      <c r="J8" s="3">
        <v>1.1000000000000001</v>
      </c>
      <c r="K8" s="3">
        <v>90.604159999999993</v>
      </c>
      <c r="L8" s="3">
        <v>1</v>
      </c>
      <c r="M8" s="3">
        <v>90.78537</v>
      </c>
      <c r="N8" s="3">
        <v>1.2</v>
      </c>
      <c r="O8" s="3">
        <v>90.966939999999994</v>
      </c>
      <c r="P8" s="3">
        <v>1.1000000000000001</v>
      </c>
      <c r="Q8" s="3">
        <v>91.148880000000005</v>
      </c>
      <c r="R8" s="3">
        <v>1.1000000000000001</v>
      </c>
      <c r="S8" s="3">
        <v>91.696860000000001</v>
      </c>
      <c r="T8" s="3">
        <v>1</v>
      </c>
      <c r="U8" s="3">
        <v>91.880260000000007</v>
      </c>
      <c r="V8" s="3">
        <v>0.8</v>
      </c>
      <c r="W8" s="3">
        <v>92.064019999999999</v>
      </c>
      <c r="X8" s="3">
        <v>0.95</v>
      </c>
      <c r="Y8" s="3">
        <v>92.248149999999995</v>
      </c>
      <c r="Z8" s="3">
        <v>0.92</v>
      </c>
      <c r="AA8" s="3">
        <v>92.432640000000006</v>
      </c>
      <c r="AB8" s="3">
        <v>0.85</v>
      </c>
      <c r="AC8" s="3">
        <v>92.988349999999997</v>
      </c>
      <c r="AD8" s="3">
        <v>0.75</v>
      </c>
      <c r="AE8" s="3">
        <v>93.174329999999998</v>
      </c>
      <c r="AF8" s="6">
        <f t="shared" si="0"/>
        <v>1.0046666666666664</v>
      </c>
      <c r="AG8" s="6">
        <f t="shared" si="1"/>
        <v>91.373450666666656</v>
      </c>
    </row>
    <row r="9" spans="1:33" ht="13.2">
      <c r="A9" s="2" t="s">
        <v>40</v>
      </c>
      <c r="B9" s="3">
        <v>1.003835</v>
      </c>
      <c r="C9" s="3">
        <v>90.083839999999995</v>
      </c>
      <c r="D9" s="3">
        <v>0.98375800000000002</v>
      </c>
      <c r="E9" s="3">
        <v>90.264009999999999</v>
      </c>
      <c r="F9" s="3">
        <v>0.96408300000000002</v>
      </c>
      <c r="G9" s="3">
        <v>90.444540000000003</v>
      </c>
      <c r="H9" s="3">
        <v>0.94480200000000003</v>
      </c>
      <c r="I9" s="3">
        <v>90.625429999999994</v>
      </c>
      <c r="J9" s="3">
        <v>1.1000000000000001</v>
      </c>
      <c r="K9" s="3">
        <v>90.80668</v>
      </c>
      <c r="L9" s="3">
        <v>0.90738799999999997</v>
      </c>
      <c r="M9" s="3">
        <v>90.988290000000006</v>
      </c>
      <c r="N9" s="3">
        <v>0.95</v>
      </c>
      <c r="O9" s="3">
        <v>91.170270000000002</v>
      </c>
      <c r="P9" s="3">
        <v>0.87145499999999998</v>
      </c>
      <c r="Q9" s="3">
        <v>91.352609999999999</v>
      </c>
      <c r="R9" s="3">
        <v>0.82020599999999999</v>
      </c>
      <c r="S9" s="3">
        <v>91.901820000000001</v>
      </c>
      <c r="T9" s="3">
        <v>0.80380200000000002</v>
      </c>
      <c r="U9" s="3">
        <v>92.085629999999995</v>
      </c>
      <c r="V9" s="3">
        <v>0.87</v>
      </c>
      <c r="W9" s="3">
        <v>92.269800000000004</v>
      </c>
      <c r="X9" s="3">
        <v>0.77197199999999999</v>
      </c>
      <c r="Y9" s="3">
        <v>92.454340000000002</v>
      </c>
      <c r="Z9" s="3">
        <v>0.92</v>
      </c>
      <c r="AA9" s="3">
        <v>92.639240000000001</v>
      </c>
      <c r="AB9" s="3">
        <v>0.71204199999999995</v>
      </c>
      <c r="AC9" s="3">
        <v>93.196190000000001</v>
      </c>
      <c r="AD9" s="3">
        <v>0.89</v>
      </c>
      <c r="AE9" s="3">
        <v>93.382589999999993</v>
      </c>
      <c r="AF9" s="6">
        <f t="shared" si="0"/>
        <v>0.90088953333333321</v>
      </c>
      <c r="AG9" s="6">
        <f t="shared" si="1"/>
        <v>91.577685333333349</v>
      </c>
    </row>
    <row r="10" spans="1:33" ht="13.2">
      <c r="A10" s="2" t="s">
        <v>41</v>
      </c>
      <c r="B10" s="3">
        <v>1.8394539999999999</v>
      </c>
      <c r="C10" s="3">
        <v>93.455870000000004</v>
      </c>
      <c r="D10" s="3">
        <v>1.83</v>
      </c>
      <c r="E10" s="3">
        <v>93.642780000000002</v>
      </c>
      <c r="F10" s="3">
        <v>1.81</v>
      </c>
      <c r="G10" s="3">
        <v>93.830070000000006</v>
      </c>
      <c r="H10" s="3">
        <v>1.7312799999999999</v>
      </c>
      <c r="I10" s="3">
        <v>94.01773</v>
      </c>
      <c r="J10" s="3">
        <v>1.73</v>
      </c>
      <c r="K10" s="3">
        <v>93.23</v>
      </c>
      <c r="L10" s="3">
        <v>1.6627209999999999</v>
      </c>
      <c r="M10" s="3">
        <v>94.394180000000006</v>
      </c>
      <c r="N10" s="3">
        <v>1.6294660000000001</v>
      </c>
      <c r="O10" s="3">
        <v>94.42</v>
      </c>
      <c r="P10" s="3">
        <v>1.5968770000000001</v>
      </c>
      <c r="Q10" s="3">
        <v>94.772130000000004</v>
      </c>
      <c r="R10" s="3">
        <v>1.5029680000000001</v>
      </c>
      <c r="S10" s="3">
        <v>95.341899999999995</v>
      </c>
      <c r="T10" s="3">
        <v>1.472909</v>
      </c>
      <c r="U10" s="3">
        <v>95.532589999999999</v>
      </c>
      <c r="V10" s="3">
        <v>1.4434499999999999</v>
      </c>
      <c r="W10" s="3">
        <v>94.96</v>
      </c>
      <c r="X10" s="3">
        <v>1.4145810000000001</v>
      </c>
      <c r="Y10" s="3">
        <v>95.02</v>
      </c>
      <c r="Z10" s="3">
        <v>1.38629</v>
      </c>
      <c r="AA10" s="3">
        <v>96.106930000000006</v>
      </c>
      <c r="AB10" s="3">
        <v>1.304765</v>
      </c>
      <c r="AC10" s="3">
        <v>95.65</v>
      </c>
      <c r="AD10" s="3">
        <v>1.27867</v>
      </c>
      <c r="AE10" s="3">
        <v>96.87809</v>
      </c>
      <c r="AF10" s="6">
        <f t="shared" si="0"/>
        <v>1.5755620666666665</v>
      </c>
      <c r="AG10" s="6">
        <f t="shared" si="1"/>
        <v>94.750151333333321</v>
      </c>
    </row>
    <row r="11" spans="1:33" ht="13.2">
      <c r="A11" s="2" t="s">
        <v>42</v>
      </c>
      <c r="B11" s="3">
        <v>2.2528920000000001</v>
      </c>
      <c r="C11" s="3">
        <v>94.637230000000002</v>
      </c>
      <c r="D11" s="3">
        <v>2.2078340000000001</v>
      </c>
      <c r="E11" s="3">
        <v>94.826509999999999</v>
      </c>
      <c r="F11" s="3">
        <v>2.1636769999999999</v>
      </c>
      <c r="G11" s="3">
        <v>95.016159999999999</v>
      </c>
      <c r="H11" s="3">
        <v>2.1204040000000002</v>
      </c>
      <c r="I11" s="3">
        <v>95.206190000000007</v>
      </c>
      <c r="J11" s="3">
        <v>2.12</v>
      </c>
      <c r="K11" s="3">
        <v>94.97</v>
      </c>
      <c r="L11" s="3">
        <v>2.13</v>
      </c>
      <c r="M11" s="3">
        <v>95.587400000000002</v>
      </c>
      <c r="N11" s="3">
        <v>2.12</v>
      </c>
      <c r="O11" s="3">
        <v>95.778570000000002</v>
      </c>
      <c r="P11" s="3">
        <v>1.9557929999999999</v>
      </c>
      <c r="Q11" s="3">
        <v>95.970129999999997</v>
      </c>
      <c r="R11" s="3">
        <v>1.8407770000000001</v>
      </c>
      <c r="S11" s="3">
        <v>96.5471</v>
      </c>
      <c r="T11" s="3">
        <v>1.8039609999999999</v>
      </c>
      <c r="U11" s="3">
        <v>96.740200000000002</v>
      </c>
      <c r="V11" s="3">
        <v>1.81</v>
      </c>
      <c r="W11" s="3">
        <v>95.55</v>
      </c>
      <c r="X11" s="3">
        <v>1.732524</v>
      </c>
      <c r="Y11" s="3">
        <v>97.127549999999999</v>
      </c>
      <c r="Z11" s="3">
        <v>1.6978740000000001</v>
      </c>
      <c r="AA11" s="3">
        <v>96.52</v>
      </c>
      <c r="AB11" s="3">
        <v>1.598025</v>
      </c>
      <c r="AC11" s="3">
        <v>97.906899999999993</v>
      </c>
      <c r="AD11" s="3">
        <v>1.62</v>
      </c>
      <c r="AE11" s="3">
        <v>95.12</v>
      </c>
      <c r="AF11" s="6">
        <f t="shared" si="0"/>
        <v>1.9449174000000002</v>
      </c>
      <c r="AG11" s="6">
        <f t="shared" si="1"/>
        <v>95.833596</v>
      </c>
    </row>
    <row r="12" spans="1:33" ht="13.2">
      <c r="A12" s="2" t="s">
        <v>43</v>
      </c>
      <c r="B12" s="3">
        <v>1.968869</v>
      </c>
      <c r="C12" s="3">
        <v>91.048349999999999</v>
      </c>
      <c r="D12" s="3">
        <v>1.929492</v>
      </c>
      <c r="E12" s="3">
        <v>91.230450000000005</v>
      </c>
      <c r="F12" s="3">
        <v>1.8909020000000001</v>
      </c>
      <c r="G12" s="3">
        <v>91.412909999999997</v>
      </c>
      <c r="H12" s="3">
        <v>1.91</v>
      </c>
      <c r="I12" s="3">
        <v>91.595740000000006</v>
      </c>
      <c r="J12" s="3">
        <v>1.89</v>
      </c>
      <c r="K12" s="3">
        <v>91.778930000000003</v>
      </c>
      <c r="L12" s="3">
        <v>1.7797019999999999</v>
      </c>
      <c r="M12" s="3">
        <v>91.962479999999999</v>
      </c>
      <c r="N12" s="3">
        <v>1.744108</v>
      </c>
      <c r="O12" s="3">
        <v>92.146410000000003</v>
      </c>
      <c r="P12" s="3">
        <v>1.7092259999999999</v>
      </c>
      <c r="Q12" s="3">
        <v>92.330699999999993</v>
      </c>
      <c r="R12" s="3">
        <v>1.6087100000000001</v>
      </c>
      <c r="S12" s="3">
        <v>92.885800000000003</v>
      </c>
      <c r="T12" s="3">
        <v>1.576535</v>
      </c>
      <c r="U12" s="3">
        <v>93.071569999999994</v>
      </c>
      <c r="V12" s="3">
        <v>1.62</v>
      </c>
      <c r="W12" s="3">
        <v>93.257710000000003</v>
      </c>
      <c r="X12" s="3">
        <v>1.514105</v>
      </c>
      <c r="Y12" s="3">
        <v>93.444230000000005</v>
      </c>
      <c r="Z12" s="3">
        <v>1.4838229999999999</v>
      </c>
      <c r="AA12" s="3">
        <v>93.42</v>
      </c>
      <c r="AB12" s="3">
        <v>1.3965620000000001</v>
      </c>
      <c r="AC12" s="3">
        <v>94.194019999999995</v>
      </c>
      <c r="AD12" s="3">
        <v>1.3686309999999999</v>
      </c>
      <c r="AE12" s="3">
        <v>94.382409999999993</v>
      </c>
      <c r="AF12" s="6">
        <f t="shared" si="0"/>
        <v>1.6927110000000001</v>
      </c>
      <c r="AG12" s="6">
        <f t="shared" si="1"/>
        <v>92.544114000000008</v>
      </c>
    </row>
    <row r="13" spans="1:33" ht="13.2">
      <c r="A13" s="2" t="s">
        <v>44</v>
      </c>
      <c r="B13" s="3">
        <v>2.1090339999999999</v>
      </c>
      <c r="C13" s="3">
        <v>91.227140000000006</v>
      </c>
      <c r="D13" s="3">
        <v>2.0668540000000002</v>
      </c>
      <c r="E13" s="3">
        <v>91.409599999999998</v>
      </c>
      <c r="F13" s="3">
        <v>2.0255169999999998</v>
      </c>
      <c r="G13" s="3">
        <v>91.592420000000004</v>
      </c>
      <c r="H13" s="3">
        <v>1.985006</v>
      </c>
      <c r="I13" s="3">
        <v>91.775599999999997</v>
      </c>
      <c r="J13" s="3">
        <v>1.97</v>
      </c>
      <c r="K13" s="3">
        <v>91.32</v>
      </c>
      <c r="L13" s="3">
        <v>1.9064000000000001</v>
      </c>
      <c r="M13" s="3">
        <v>92.143069999999994</v>
      </c>
      <c r="N13" s="3">
        <v>1.8682719999999999</v>
      </c>
      <c r="O13" s="3">
        <v>92.327359999999999</v>
      </c>
      <c r="P13" s="3">
        <v>1.8309059999999999</v>
      </c>
      <c r="Q13" s="3">
        <v>92.512010000000004</v>
      </c>
      <c r="R13" s="3">
        <v>1.75</v>
      </c>
      <c r="S13" s="3">
        <v>93.068200000000004</v>
      </c>
      <c r="T13" s="3">
        <v>1.8</v>
      </c>
      <c r="U13" s="3">
        <v>93.254329999999996</v>
      </c>
      <c r="V13" s="3">
        <v>1.6549940000000001</v>
      </c>
      <c r="W13" s="3">
        <v>93.440839999999994</v>
      </c>
      <c r="X13" s="3">
        <v>1.6218950000000001</v>
      </c>
      <c r="Y13" s="3">
        <v>93.627719999999997</v>
      </c>
      <c r="Z13" s="3">
        <v>1.5894569999999999</v>
      </c>
      <c r="AA13" s="3">
        <v>92.92</v>
      </c>
      <c r="AB13" s="3">
        <v>1.495984</v>
      </c>
      <c r="AC13" s="3">
        <v>94.378990000000002</v>
      </c>
      <c r="AD13" s="3">
        <v>1.52</v>
      </c>
      <c r="AE13" s="3">
        <v>94.567750000000004</v>
      </c>
      <c r="AF13" s="6">
        <f t="shared" si="0"/>
        <v>1.8129546000000001</v>
      </c>
      <c r="AG13" s="6">
        <f t="shared" si="1"/>
        <v>92.637668666666656</v>
      </c>
    </row>
    <row r="14" spans="1:33" ht="13.2">
      <c r="A14" s="2" t="s">
        <v>45</v>
      </c>
      <c r="B14" s="3">
        <v>1.459362</v>
      </c>
      <c r="C14" s="3">
        <v>88.561790000000002</v>
      </c>
      <c r="D14" s="3">
        <v>1.430175</v>
      </c>
      <c r="E14" s="3">
        <v>88.738910000000004</v>
      </c>
      <c r="F14" s="3">
        <v>1.4015709999999999</v>
      </c>
      <c r="G14" s="3">
        <v>88.916390000000007</v>
      </c>
      <c r="H14" s="3">
        <v>1.37354</v>
      </c>
      <c r="I14" s="3">
        <v>89.094220000000007</v>
      </c>
      <c r="J14" s="3">
        <v>1.346069</v>
      </c>
      <c r="K14" s="3">
        <v>89.11</v>
      </c>
      <c r="L14" s="3">
        <v>1.319148</v>
      </c>
      <c r="M14" s="3">
        <v>89.450950000000006</v>
      </c>
      <c r="N14" s="3">
        <v>1.2927649999999999</v>
      </c>
      <c r="O14" s="3">
        <v>89.629859999999994</v>
      </c>
      <c r="P14" s="3">
        <v>1.2669090000000001</v>
      </c>
      <c r="Q14" s="3">
        <v>89.809119999999993</v>
      </c>
      <c r="R14" s="3">
        <v>1.1924049999999999</v>
      </c>
      <c r="S14" s="3">
        <v>90.349050000000005</v>
      </c>
      <c r="T14" s="3">
        <v>1.1685570000000001</v>
      </c>
      <c r="U14" s="3">
        <v>90.529750000000007</v>
      </c>
      <c r="V14" s="3">
        <v>1.145186</v>
      </c>
      <c r="W14" s="3">
        <v>90.710809999999995</v>
      </c>
      <c r="X14" s="3">
        <v>1.122282</v>
      </c>
      <c r="Y14" s="3">
        <v>90.892229999999998</v>
      </c>
      <c r="Z14" s="3">
        <v>1.099836</v>
      </c>
      <c r="AA14" s="3">
        <v>91.074010000000001</v>
      </c>
      <c r="AB14" s="3">
        <v>1.0351570000000001</v>
      </c>
      <c r="AC14" s="3">
        <v>89.94</v>
      </c>
      <c r="AD14" s="3">
        <v>1.014454</v>
      </c>
      <c r="AE14" s="3">
        <v>91.804789999999997</v>
      </c>
      <c r="AF14" s="6">
        <f t="shared" si="0"/>
        <v>1.2444944</v>
      </c>
      <c r="AG14" s="6">
        <f t="shared" si="1"/>
        <v>89.90745866666667</v>
      </c>
    </row>
    <row r="15" spans="1:33" ht="13.2">
      <c r="A15" s="2" t="s">
        <v>46</v>
      </c>
      <c r="B15" s="3">
        <v>2.7366709999999999</v>
      </c>
      <c r="C15" s="3">
        <v>90.866479999999996</v>
      </c>
      <c r="D15" s="3">
        <v>2.6819380000000002</v>
      </c>
      <c r="E15" s="3">
        <v>91.048220000000001</v>
      </c>
      <c r="F15" s="3">
        <v>2.6282990000000002</v>
      </c>
      <c r="G15" s="3">
        <v>91.230310000000003</v>
      </c>
      <c r="H15" s="3">
        <v>2.5757330000000001</v>
      </c>
      <c r="I15" s="3">
        <v>91.412769999999995</v>
      </c>
      <c r="J15" s="3">
        <v>2.57</v>
      </c>
      <c r="K15" s="3">
        <v>90.99</v>
      </c>
      <c r="L15" s="3">
        <v>2.4737339999999999</v>
      </c>
      <c r="M15" s="3">
        <v>91.778790000000001</v>
      </c>
      <c r="N15" s="3">
        <v>2.4242590000000002</v>
      </c>
      <c r="O15" s="3">
        <v>91.962350000000001</v>
      </c>
      <c r="P15" s="3">
        <v>2.3757739999999998</v>
      </c>
      <c r="Q15" s="3">
        <v>92.146270000000001</v>
      </c>
      <c r="R15" s="3">
        <v>2.236059</v>
      </c>
      <c r="S15" s="3">
        <v>92.70026</v>
      </c>
      <c r="T15" s="3">
        <v>2.2200000000000002</v>
      </c>
      <c r="U15" s="3">
        <v>92.885660000000001</v>
      </c>
      <c r="V15" s="3">
        <v>2.1475110000000002</v>
      </c>
      <c r="W15" s="3">
        <v>91.17</v>
      </c>
      <c r="X15" s="3">
        <v>2.1045609999999999</v>
      </c>
      <c r="Y15" s="3">
        <v>93.257570000000001</v>
      </c>
      <c r="Z15" s="3">
        <v>2.0624699999999998</v>
      </c>
      <c r="AA15" s="3">
        <v>93.444090000000003</v>
      </c>
      <c r="AB15" s="3">
        <v>2.1</v>
      </c>
      <c r="AC15" s="3">
        <v>94.005870000000002</v>
      </c>
      <c r="AD15" s="3">
        <v>1.9023570000000001</v>
      </c>
      <c r="AE15" s="3">
        <v>94.193879999999993</v>
      </c>
      <c r="AF15" s="6">
        <f t="shared" si="0"/>
        <v>2.3492910666666669</v>
      </c>
      <c r="AG15" s="6">
        <f t="shared" si="1"/>
        <v>92.206167999999977</v>
      </c>
    </row>
    <row r="16" spans="1:33" ht="13.2">
      <c r="A16" s="2" t="s">
        <v>47</v>
      </c>
      <c r="B16" s="3">
        <v>2.4591959999999999</v>
      </c>
      <c r="C16" s="3">
        <v>93.757130000000004</v>
      </c>
      <c r="D16" s="3">
        <v>2.410012</v>
      </c>
      <c r="E16" s="3">
        <v>93.944640000000007</v>
      </c>
      <c r="F16" s="3">
        <v>2.361812</v>
      </c>
      <c r="G16" s="3">
        <v>94.132530000000003</v>
      </c>
      <c r="H16" s="3">
        <v>2.314575</v>
      </c>
      <c r="I16" s="3">
        <v>94.320800000000006</v>
      </c>
      <c r="J16" s="3">
        <v>2.268284</v>
      </c>
      <c r="K16" s="3">
        <v>94.509439999999998</v>
      </c>
      <c r="L16" s="3">
        <v>2.2229179999999999</v>
      </c>
      <c r="M16" s="3">
        <v>94.698459999999997</v>
      </c>
      <c r="N16" s="3">
        <v>2.1784599999999998</v>
      </c>
      <c r="O16" s="3">
        <v>94.23</v>
      </c>
      <c r="P16" s="3">
        <v>2.1348910000000001</v>
      </c>
      <c r="Q16" s="3">
        <v>95.077629999999999</v>
      </c>
      <c r="R16" s="3">
        <v>2.0093420000000002</v>
      </c>
      <c r="S16" s="3">
        <v>95.649240000000006</v>
      </c>
      <c r="T16" s="3">
        <v>1.969155</v>
      </c>
      <c r="U16" s="3">
        <v>94.81</v>
      </c>
      <c r="V16" s="3">
        <v>1.929772</v>
      </c>
      <c r="W16" s="3">
        <v>95.8</v>
      </c>
      <c r="X16" s="3">
        <v>2.0099999999999998</v>
      </c>
      <c r="Y16" s="3">
        <v>96.224279999999993</v>
      </c>
      <c r="Z16" s="3">
        <v>2.1</v>
      </c>
      <c r="AA16" s="3">
        <v>94.32</v>
      </c>
      <c r="AB16" s="3">
        <v>1.7443610000000001</v>
      </c>
      <c r="AC16" s="3">
        <v>96.996390000000005</v>
      </c>
      <c r="AD16" s="3">
        <v>1.9</v>
      </c>
      <c r="AE16" s="3">
        <v>95.72</v>
      </c>
      <c r="AF16" s="6">
        <f t="shared" si="0"/>
        <v>2.1341852000000001</v>
      </c>
      <c r="AG16" s="6">
        <f t="shared" si="1"/>
        <v>94.946035999999992</v>
      </c>
    </row>
    <row r="17" spans="1:33" ht="13.2">
      <c r="A17" s="2" t="s">
        <v>48</v>
      </c>
      <c r="B17" s="3">
        <v>2.0125199999999999</v>
      </c>
      <c r="C17" s="3">
        <v>90.723429999999993</v>
      </c>
      <c r="D17" s="3">
        <v>1.97227</v>
      </c>
      <c r="E17" s="3">
        <v>90.904880000000006</v>
      </c>
      <c r="F17" s="3">
        <v>1.932825</v>
      </c>
      <c r="G17" s="3">
        <v>91.086690000000004</v>
      </c>
      <c r="H17" s="3">
        <v>1.8941680000000001</v>
      </c>
      <c r="I17" s="3">
        <v>91.268860000000004</v>
      </c>
      <c r="J17" s="3">
        <v>1.9</v>
      </c>
      <c r="K17" s="3">
        <v>91.451400000000007</v>
      </c>
      <c r="L17" s="3">
        <v>1.819159</v>
      </c>
      <c r="M17" s="3">
        <v>91.634299999999996</v>
      </c>
      <c r="N17" s="3">
        <v>1.7827759999999999</v>
      </c>
      <c r="O17" s="3">
        <v>91.817570000000003</v>
      </c>
      <c r="P17" s="3">
        <v>1.74712</v>
      </c>
      <c r="Q17" s="3">
        <v>92.00121</v>
      </c>
      <c r="R17" s="3">
        <v>1.6443760000000001</v>
      </c>
      <c r="S17" s="3">
        <v>92.554320000000004</v>
      </c>
      <c r="T17" s="3">
        <v>1.611488</v>
      </c>
      <c r="U17" s="3">
        <v>92.739429999999999</v>
      </c>
      <c r="V17" s="3">
        <v>1.64</v>
      </c>
      <c r="W17" s="3">
        <v>92.924909999999997</v>
      </c>
      <c r="X17" s="3">
        <v>1.5476730000000001</v>
      </c>
      <c r="Y17" s="3">
        <v>93.110759999999999</v>
      </c>
      <c r="Z17" s="3">
        <v>1.5167200000000001</v>
      </c>
      <c r="AA17" s="3">
        <v>93.296980000000005</v>
      </c>
      <c r="AB17" s="3">
        <v>1.4275249999999999</v>
      </c>
      <c r="AC17" s="3">
        <v>93.857879999999994</v>
      </c>
      <c r="AD17" s="3">
        <v>1.3989739999999999</v>
      </c>
      <c r="AE17" s="3">
        <v>94.045599999999993</v>
      </c>
      <c r="AF17" s="6">
        <f t="shared" si="0"/>
        <v>1.7231729333333332</v>
      </c>
      <c r="AG17" s="6">
        <f t="shared" si="1"/>
        <v>92.227881333333343</v>
      </c>
    </row>
    <row r="18" spans="1:33" ht="13.2">
      <c r="A18" s="2" t="s">
        <v>49</v>
      </c>
      <c r="B18" s="3">
        <v>1.5204629999999999</v>
      </c>
      <c r="C18" s="3">
        <v>88.787930000000003</v>
      </c>
      <c r="D18" s="3">
        <v>1.4900530000000001</v>
      </c>
      <c r="E18" s="3">
        <v>88.965500000000006</v>
      </c>
      <c r="F18" s="3">
        <v>1.4602520000000001</v>
      </c>
      <c r="G18" s="3">
        <v>89.143429999999995</v>
      </c>
      <c r="H18" s="3">
        <v>1.431047</v>
      </c>
      <c r="I18" s="3">
        <v>89.321719999999999</v>
      </c>
      <c r="J18" s="3">
        <v>1.402426</v>
      </c>
      <c r="K18" s="3">
        <v>89.500360000000001</v>
      </c>
      <c r="L18" s="3">
        <v>1.3743780000000001</v>
      </c>
      <c r="M18" s="3">
        <v>89.679360000000003</v>
      </c>
      <c r="N18" s="3">
        <v>1.3468899999999999</v>
      </c>
      <c r="O18" s="3">
        <v>89.858720000000005</v>
      </c>
      <c r="P18" s="3">
        <v>1.319952</v>
      </c>
      <c r="Q18" s="3">
        <v>90.038439999999994</v>
      </c>
      <c r="R18" s="3">
        <v>1.242329</v>
      </c>
      <c r="S18" s="3">
        <v>90.579750000000004</v>
      </c>
      <c r="T18" s="3">
        <v>1.217482</v>
      </c>
      <c r="U18" s="3">
        <v>90.760909999999996</v>
      </c>
      <c r="V18" s="3">
        <v>1.1931320000000001</v>
      </c>
      <c r="W18" s="3">
        <v>90.942430000000002</v>
      </c>
      <c r="X18" s="3">
        <v>1.16927</v>
      </c>
      <c r="Y18" s="3">
        <v>91.124319999999997</v>
      </c>
      <c r="Z18" s="3">
        <v>1.1458839999999999</v>
      </c>
      <c r="AA18" s="3">
        <v>91.306569999999994</v>
      </c>
      <c r="AB18" s="3">
        <v>1.1000000000000001</v>
      </c>
      <c r="AC18" s="3">
        <v>91.855500000000006</v>
      </c>
      <c r="AD18" s="3">
        <v>1.1100000000000001</v>
      </c>
      <c r="AE18" s="3">
        <v>90.97</v>
      </c>
      <c r="AF18" s="6">
        <f t="shared" si="0"/>
        <v>1.3015705333333332</v>
      </c>
      <c r="AG18" s="6">
        <f t="shared" si="1"/>
        <v>90.188996000000017</v>
      </c>
    </row>
    <row r="19" spans="1:33" ht="13.2">
      <c r="A19" s="2" t="s">
        <v>50</v>
      </c>
      <c r="B19" s="3">
        <v>1.38653</v>
      </c>
      <c r="C19" s="3">
        <v>93.865070000000003</v>
      </c>
      <c r="D19" s="3">
        <v>1.3587990000000001</v>
      </c>
      <c r="E19" s="3">
        <v>94.052800000000005</v>
      </c>
      <c r="F19" s="3">
        <v>1.331623</v>
      </c>
      <c r="G19" s="3">
        <v>94.240899999999996</v>
      </c>
      <c r="H19" s="3">
        <v>1.42</v>
      </c>
      <c r="I19" s="3">
        <v>94.429389999999998</v>
      </c>
      <c r="J19" s="3">
        <v>1.35</v>
      </c>
      <c r="K19" s="3">
        <v>94.43</v>
      </c>
      <c r="L19" s="3">
        <v>1.2533129999999999</v>
      </c>
      <c r="M19" s="3">
        <v>94.807479999999998</v>
      </c>
      <c r="N19" s="3">
        <v>1.2282470000000001</v>
      </c>
      <c r="O19" s="3">
        <v>94.997100000000003</v>
      </c>
      <c r="P19" s="3">
        <v>1.2036819999999999</v>
      </c>
      <c r="Q19" s="3">
        <v>95.187089999999998</v>
      </c>
      <c r="R19" s="3">
        <v>1.1328959999999999</v>
      </c>
      <c r="S19" s="3">
        <v>95.759360000000001</v>
      </c>
      <c r="T19" s="3">
        <v>1.1102380000000001</v>
      </c>
      <c r="U19" s="3">
        <v>95.950869999999995</v>
      </c>
      <c r="V19" s="3">
        <v>1.088033</v>
      </c>
      <c r="W19" s="3">
        <v>95.87</v>
      </c>
      <c r="X19" s="3">
        <v>1.1000000000000001</v>
      </c>
      <c r="Y19" s="3">
        <v>96.335059999999999</v>
      </c>
      <c r="Z19" s="3">
        <v>1.0449470000000001</v>
      </c>
      <c r="AA19" s="3">
        <v>94.99</v>
      </c>
      <c r="AB19" s="3">
        <v>0.98349600000000004</v>
      </c>
      <c r="AC19" s="3">
        <v>97.108059999999995</v>
      </c>
      <c r="AD19" s="3">
        <v>0.96382599999999996</v>
      </c>
      <c r="AE19" s="3">
        <v>97.302269999999993</v>
      </c>
      <c r="AF19" s="6">
        <f t="shared" si="0"/>
        <v>1.1970419999999999</v>
      </c>
      <c r="AG19" s="6">
        <f t="shared" si="1"/>
        <v>95.288363333333336</v>
      </c>
    </row>
    <row r="20" spans="1:33" ht="13.2">
      <c r="A20" s="2" t="s">
        <v>51</v>
      </c>
      <c r="B20" s="3">
        <v>2.5593469999999998</v>
      </c>
      <c r="C20" s="3">
        <v>92.45223</v>
      </c>
      <c r="D20" s="3">
        <v>2.5081600000000002</v>
      </c>
      <c r="E20" s="3">
        <v>92.637129999999999</v>
      </c>
      <c r="F20" s="3">
        <v>2.4579970000000002</v>
      </c>
      <c r="G20" s="3">
        <v>92.822410000000005</v>
      </c>
      <c r="H20" s="3">
        <v>2.4088370000000001</v>
      </c>
      <c r="I20" s="3">
        <v>93.008049999999997</v>
      </c>
      <c r="J20" s="3">
        <v>2.3606600000000002</v>
      </c>
      <c r="K20" s="3">
        <v>93.194069999999996</v>
      </c>
      <c r="L20" s="3">
        <v>2.313447</v>
      </c>
      <c r="M20" s="3">
        <v>93.380459999999999</v>
      </c>
      <c r="N20" s="3">
        <v>2.2671779999999999</v>
      </c>
      <c r="O20" s="3">
        <v>93.567220000000006</v>
      </c>
      <c r="P20" s="3">
        <v>2.221835</v>
      </c>
      <c r="Q20" s="3">
        <v>93.754350000000002</v>
      </c>
      <c r="R20" s="3">
        <v>2.2200000000000002</v>
      </c>
      <c r="S20" s="3">
        <v>94.317999999999998</v>
      </c>
      <c r="T20" s="3">
        <v>2.0493489999999999</v>
      </c>
      <c r="U20" s="3">
        <v>94.506640000000004</v>
      </c>
      <c r="V20" s="3">
        <v>2.008362</v>
      </c>
      <c r="W20" s="3">
        <v>94.695650000000001</v>
      </c>
      <c r="X20" s="3">
        <v>1.9681949999999999</v>
      </c>
      <c r="Y20" s="3">
        <v>94.885040000000004</v>
      </c>
      <c r="Z20" s="3">
        <v>1.928831</v>
      </c>
      <c r="AA20" s="3">
        <v>95.074809999999999</v>
      </c>
      <c r="AB20" s="3">
        <v>1.815401</v>
      </c>
      <c r="AC20" s="3">
        <v>95.6464</v>
      </c>
      <c r="AD20" s="3">
        <v>1.779093</v>
      </c>
      <c r="AE20" s="3">
        <v>95.837699999999998</v>
      </c>
      <c r="AF20" s="6">
        <f t="shared" si="0"/>
        <v>2.1911128</v>
      </c>
      <c r="AG20" s="6">
        <f t="shared" si="1"/>
        <v>93.985343999999998</v>
      </c>
    </row>
    <row r="21" spans="1:33" ht="13.2">
      <c r="A21" s="2" t="s">
        <v>52</v>
      </c>
      <c r="B21" s="3">
        <v>1.8419559999999999</v>
      </c>
      <c r="C21" s="3">
        <v>92.829459999999997</v>
      </c>
      <c r="D21" s="3">
        <v>1.8051159999999999</v>
      </c>
      <c r="E21" s="3">
        <v>93.015119999999996</v>
      </c>
      <c r="F21" s="3">
        <v>1.7690140000000001</v>
      </c>
      <c r="G21" s="3">
        <v>93.201149999999998</v>
      </c>
      <c r="H21" s="3">
        <v>1.79</v>
      </c>
      <c r="I21" s="3">
        <v>93.387550000000005</v>
      </c>
      <c r="J21" s="3">
        <v>1.6989609999999999</v>
      </c>
      <c r="K21" s="3">
        <v>93.574330000000003</v>
      </c>
      <c r="L21" s="3">
        <v>1.664982</v>
      </c>
      <c r="M21" s="3">
        <v>93.761480000000006</v>
      </c>
      <c r="N21" s="3">
        <v>1.6316820000000001</v>
      </c>
      <c r="O21" s="3">
        <v>93.948999999999998</v>
      </c>
      <c r="P21" s="3">
        <v>1.5990489999999999</v>
      </c>
      <c r="Q21" s="3">
        <v>94.136899999999997</v>
      </c>
      <c r="R21" s="3">
        <v>1.505012</v>
      </c>
      <c r="S21" s="3">
        <v>94.702849999999998</v>
      </c>
      <c r="T21" s="3">
        <v>1.474912</v>
      </c>
      <c r="U21" s="3">
        <v>94.892250000000004</v>
      </c>
      <c r="V21" s="3">
        <v>1.4454130000000001</v>
      </c>
      <c r="W21" s="3">
        <v>93.387550000000005</v>
      </c>
      <c r="X21" s="3">
        <v>1.4165049999999999</v>
      </c>
      <c r="Y21" s="3">
        <v>94.136899999999997</v>
      </c>
      <c r="Z21" s="3">
        <v>1.3881749999999999</v>
      </c>
      <c r="AA21" s="3">
        <v>95.46275</v>
      </c>
      <c r="AB21" s="3">
        <v>1.3065389999999999</v>
      </c>
      <c r="AC21" s="3">
        <v>94.702849999999998</v>
      </c>
      <c r="AD21" s="3">
        <v>1.280408</v>
      </c>
      <c r="AE21" s="3">
        <v>93.387550000000005</v>
      </c>
      <c r="AF21" s="6">
        <f t="shared" si="0"/>
        <v>1.5745149333333333</v>
      </c>
      <c r="AG21" s="6">
        <f t="shared" si="1"/>
        <v>93.901845999999992</v>
      </c>
    </row>
    <row r="22" spans="1:33" ht="13.2">
      <c r="A22" s="2" t="s">
        <v>53</v>
      </c>
      <c r="B22" s="3">
        <v>1.993601</v>
      </c>
      <c r="C22" s="3">
        <v>93.397739999999999</v>
      </c>
      <c r="D22" s="3">
        <v>2.1</v>
      </c>
      <c r="E22" s="3">
        <v>93.584530000000001</v>
      </c>
      <c r="F22" s="3">
        <v>1.9146540000000001</v>
      </c>
      <c r="G22" s="3">
        <v>93.771699999999996</v>
      </c>
      <c r="H22" s="3">
        <v>1.8763609999999999</v>
      </c>
      <c r="I22" s="3">
        <v>93.959249999999997</v>
      </c>
      <c r="J22" s="3">
        <v>1.8388340000000001</v>
      </c>
      <c r="K22" s="3">
        <v>94.147170000000003</v>
      </c>
      <c r="L22" s="3">
        <v>1.87</v>
      </c>
      <c r="M22" s="3">
        <v>94.335459999999998</v>
      </c>
      <c r="N22" s="3">
        <v>1.766016</v>
      </c>
      <c r="O22" s="3">
        <v>94.52413</v>
      </c>
      <c r="P22" s="3">
        <v>1.730696</v>
      </c>
      <c r="Q22" s="3">
        <v>94.713179999999994</v>
      </c>
      <c r="R22" s="3">
        <v>1.71</v>
      </c>
      <c r="S22" s="3">
        <v>95.282600000000002</v>
      </c>
      <c r="T22" s="3">
        <v>1.596339</v>
      </c>
      <c r="U22" s="3">
        <v>95.473159999999993</v>
      </c>
      <c r="V22" s="3">
        <v>1.5644119999999999</v>
      </c>
      <c r="W22" s="3">
        <v>95.664109999999994</v>
      </c>
      <c r="X22" s="3">
        <v>1.5331239999999999</v>
      </c>
      <c r="Y22" s="3">
        <v>95.855440000000002</v>
      </c>
      <c r="Z22" s="3">
        <v>1.502461</v>
      </c>
      <c r="AA22" s="3">
        <v>96.047150000000002</v>
      </c>
      <c r="AB22" s="3">
        <v>1.4141049999999999</v>
      </c>
      <c r="AC22" s="3">
        <v>96.624579999999995</v>
      </c>
      <c r="AD22" s="3">
        <v>1.385823</v>
      </c>
      <c r="AE22" s="3">
        <v>96.817830000000001</v>
      </c>
      <c r="AF22" s="6">
        <f t="shared" si="0"/>
        <v>1.719761733333333</v>
      </c>
      <c r="AG22" s="6">
        <f t="shared" si="1"/>
        <v>94.94653533333333</v>
      </c>
    </row>
    <row r="23" spans="1:33" ht="13.2">
      <c r="A23" s="2" t="s">
        <v>54</v>
      </c>
      <c r="B23" s="3">
        <v>2.5788549999999999</v>
      </c>
      <c r="C23" s="3">
        <v>88.239009999999993</v>
      </c>
      <c r="D23" s="3">
        <v>2.5272779999999999</v>
      </c>
      <c r="E23" s="3">
        <v>88.415480000000002</v>
      </c>
      <c r="F23" s="3">
        <v>2.4767320000000002</v>
      </c>
      <c r="G23" s="3">
        <v>88.592309999999998</v>
      </c>
      <c r="H23" s="3">
        <v>2.4271980000000002</v>
      </c>
      <c r="I23" s="3">
        <v>88.769499999999994</v>
      </c>
      <c r="J23" s="3">
        <v>2.378654</v>
      </c>
      <c r="K23" s="3">
        <v>88.947040000000001</v>
      </c>
      <c r="L23" s="3">
        <v>2.2799999999999998</v>
      </c>
      <c r="M23" s="3">
        <v>89.124930000000006</v>
      </c>
      <c r="N23" s="3">
        <v>2.284459</v>
      </c>
      <c r="O23" s="3">
        <v>89.303179999999998</v>
      </c>
      <c r="P23" s="3">
        <v>2.29</v>
      </c>
      <c r="Q23" s="3">
        <v>89.481790000000004</v>
      </c>
      <c r="R23" s="3">
        <v>2.1071119999999999</v>
      </c>
      <c r="S23" s="3">
        <v>90.019750000000002</v>
      </c>
      <c r="T23" s="3">
        <v>2.0649700000000002</v>
      </c>
      <c r="U23" s="3">
        <v>90.199789999999993</v>
      </c>
      <c r="V23" s="3">
        <v>2.0236710000000002</v>
      </c>
      <c r="W23" s="3">
        <v>90.380189999999999</v>
      </c>
      <c r="X23" s="3">
        <v>1.9831970000000001</v>
      </c>
      <c r="Y23" s="3">
        <v>90.560950000000005</v>
      </c>
      <c r="Z23" s="3">
        <v>1.99</v>
      </c>
      <c r="AA23" s="3">
        <v>90.742069999999998</v>
      </c>
      <c r="AB23" s="3">
        <v>1.8292379999999999</v>
      </c>
      <c r="AC23" s="3">
        <v>89.96</v>
      </c>
      <c r="AD23" s="3">
        <v>1.7926530000000001</v>
      </c>
      <c r="AE23" s="3">
        <v>91.470190000000002</v>
      </c>
      <c r="AF23" s="6">
        <f t="shared" si="0"/>
        <v>2.2022678</v>
      </c>
      <c r="AG23" s="6">
        <f t="shared" si="1"/>
        <v>89.613745333333355</v>
      </c>
    </row>
    <row r="24" spans="1:33" ht="13.2">
      <c r="A24" s="2" t="s">
        <v>55</v>
      </c>
      <c r="B24" s="3">
        <v>1.888863</v>
      </c>
      <c r="C24" s="3">
        <v>97.784999999999997</v>
      </c>
      <c r="D24" s="3">
        <v>1.851086</v>
      </c>
      <c r="E24" s="3">
        <v>97.98057</v>
      </c>
      <c r="F24" s="3">
        <v>1.8140639999999999</v>
      </c>
      <c r="G24" s="3">
        <v>98.17653</v>
      </c>
      <c r="H24" s="3">
        <v>1.7777829999999999</v>
      </c>
      <c r="I24" s="3">
        <v>98.372889999999998</v>
      </c>
      <c r="J24" s="3">
        <v>1.742227</v>
      </c>
      <c r="K24" s="3">
        <v>98.569630000000004</v>
      </c>
      <c r="L24" s="3">
        <v>1.707382</v>
      </c>
      <c r="M24" s="3">
        <v>98.766769999999994</v>
      </c>
      <c r="N24" s="3">
        <v>1.673235</v>
      </c>
      <c r="O24" s="3">
        <v>98.964299999999994</v>
      </c>
      <c r="P24" s="3">
        <v>1.6397699999999999</v>
      </c>
      <c r="Q24" s="3">
        <v>99.162229999999994</v>
      </c>
      <c r="R24" s="3">
        <v>1.5433380000000001</v>
      </c>
      <c r="S24" s="3">
        <v>99.758399999999995</v>
      </c>
      <c r="T24" s="3">
        <v>1.512472</v>
      </c>
      <c r="U24" s="3">
        <v>99.957909999999998</v>
      </c>
      <c r="V24" s="3">
        <v>1.4822219999999999</v>
      </c>
      <c r="W24" s="3">
        <v>100</v>
      </c>
      <c r="X24" s="3">
        <v>1.4525779999999999</v>
      </c>
      <c r="Y24" s="3">
        <v>100</v>
      </c>
      <c r="Z24" s="3">
        <v>1.4235260000000001</v>
      </c>
      <c r="AA24" s="3">
        <v>100</v>
      </c>
      <c r="AB24" s="3">
        <v>1.3398110000000001</v>
      </c>
      <c r="AC24" s="3">
        <v>100</v>
      </c>
      <c r="AD24" s="3">
        <v>1.512472</v>
      </c>
      <c r="AE24" s="3">
        <v>100</v>
      </c>
      <c r="AF24" s="6">
        <f t="shared" si="0"/>
        <v>1.6240552666666666</v>
      </c>
      <c r="AG24" s="6">
        <f t="shared" si="1"/>
        <v>99.166281999999995</v>
      </c>
    </row>
    <row r="25" spans="1:33" ht="13.2">
      <c r="A25" s="2" t="s">
        <v>56</v>
      </c>
      <c r="B25" s="3">
        <v>1.7229620000000001</v>
      </c>
      <c r="C25" s="3">
        <v>92.853530000000006</v>
      </c>
      <c r="D25" s="3">
        <v>1.6885030000000001</v>
      </c>
      <c r="E25" s="3">
        <v>93.039240000000007</v>
      </c>
      <c r="F25" s="3">
        <v>1.654733</v>
      </c>
      <c r="G25" s="3">
        <v>93.225319999999996</v>
      </c>
      <c r="H25" s="3">
        <v>1.6216379999999999</v>
      </c>
      <c r="I25" s="3">
        <v>93.411770000000004</v>
      </c>
      <c r="J25" s="3">
        <v>1.589205</v>
      </c>
      <c r="K25" s="3">
        <v>93.598590000000002</v>
      </c>
      <c r="L25" s="3">
        <v>1.5574209999999999</v>
      </c>
      <c r="M25" s="3">
        <v>93.785790000000006</v>
      </c>
      <c r="N25" s="3">
        <v>1.526273</v>
      </c>
      <c r="O25" s="3">
        <v>93.97336</v>
      </c>
      <c r="P25" s="3">
        <v>1.4957469999999999</v>
      </c>
      <c r="Q25" s="3">
        <v>94.16131</v>
      </c>
      <c r="R25" s="3">
        <v>1.4077850000000001</v>
      </c>
      <c r="S25" s="3">
        <v>94.727400000000003</v>
      </c>
      <c r="T25" s="3">
        <v>1.3796299999999999</v>
      </c>
      <c r="U25" s="3">
        <v>94.91686</v>
      </c>
      <c r="V25" s="3">
        <v>1.3520369999999999</v>
      </c>
      <c r="W25" s="3">
        <v>95.10669</v>
      </c>
      <c r="X25" s="3">
        <v>1.3249960000000001</v>
      </c>
      <c r="Y25" s="3">
        <v>95.296909999999997</v>
      </c>
      <c r="Z25" s="3">
        <v>1.2984960000000001</v>
      </c>
      <c r="AA25" s="3">
        <v>95.487499999999997</v>
      </c>
      <c r="AB25" s="3">
        <v>1.2221340000000001</v>
      </c>
      <c r="AC25" s="3">
        <v>96.061570000000003</v>
      </c>
      <c r="AD25" s="3">
        <v>1.197692</v>
      </c>
      <c r="AE25" s="3">
        <v>96.253699999999995</v>
      </c>
      <c r="AF25" s="6">
        <f t="shared" si="0"/>
        <v>1.4692834666666665</v>
      </c>
      <c r="AG25" s="6">
        <f t="shared" si="1"/>
        <v>94.393302666666671</v>
      </c>
    </row>
    <row r="26" spans="1:33" ht="13.2">
      <c r="A26" s="2" t="s">
        <v>57</v>
      </c>
      <c r="B26" s="3">
        <v>2.506402</v>
      </c>
      <c r="C26" s="3">
        <v>87.445629999999994</v>
      </c>
      <c r="D26" s="3">
        <v>2.4562740000000001</v>
      </c>
      <c r="E26" s="3">
        <v>87.620519999999999</v>
      </c>
      <c r="F26" s="3">
        <v>2.4071479999999998</v>
      </c>
      <c r="G26" s="3">
        <v>87.795760000000001</v>
      </c>
      <c r="H26" s="3">
        <v>2.3590049999999998</v>
      </c>
      <c r="I26" s="3">
        <v>87.971350000000001</v>
      </c>
      <c r="J26" s="3">
        <v>2.36</v>
      </c>
      <c r="K26" s="3">
        <v>87.62</v>
      </c>
      <c r="L26" s="3">
        <v>2.2655889999999999</v>
      </c>
      <c r="M26" s="3">
        <v>88.323589999999996</v>
      </c>
      <c r="N26" s="3">
        <v>2.2202769999999998</v>
      </c>
      <c r="O26" s="3">
        <v>88.500240000000005</v>
      </c>
      <c r="P26" s="3">
        <v>2.175872</v>
      </c>
      <c r="Q26" s="3">
        <v>88.677239999999998</v>
      </c>
      <c r="R26" s="3">
        <v>2.11</v>
      </c>
      <c r="S26" s="3">
        <v>89.210359999999994</v>
      </c>
      <c r="T26" s="3">
        <v>2.006955</v>
      </c>
      <c r="U26" s="3">
        <v>88.99</v>
      </c>
      <c r="V26" s="3">
        <v>1.9668159999999999</v>
      </c>
      <c r="W26" s="3">
        <v>89.56756</v>
      </c>
      <c r="X26" s="3">
        <v>1.98</v>
      </c>
      <c r="Y26" s="3">
        <v>89.746700000000004</v>
      </c>
      <c r="Z26" s="3">
        <v>1.88893</v>
      </c>
      <c r="AA26" s="3">
        <v>89.926190000000005</v>
      </c>
      <c r="AB26" s="3">
        <v>1.7778449999999999</v>
      </c>
      <c r="AC26" s="3">
        <v>90.466830000000002</v>
      </c>
      <c r="AD26" s="3">
        <v>1.8</v>
      </c>
      <c r="AE26" s="3">
        <v>90.647760000000005</v>
      </c>
      <c r="AF26" s="6">
        <f t="shared" si="0"/>
        <v>2.1520741999999999</v>
      </c>
      <c r="AG26" s="6">
        <f t="shared" si="1"/>
        <v>88.833981999999978</v>
      </c>
    </row>
    <row r="27" spans="1:33" ht="13.2">
      <c r="A27" s="2" t="s">
        <v>58</v>
      </c>
      <c r="B27" s="3">
        <v>2.5730979999999999</v>
      </c>
      <c r="C27" s="3">
        <v>91.80941</v>
      </c>
      <c r="D27" s="3">
        <v>2.521636</v>
      </c>
      <c r="E27" s="3">
        <v>91.993030000000005</v>
      </c>
      <c r="F27" s="3">
        <v>2.471203</v>
      </c>
      <c r="G27" s="3">
        <v>92.177019999999999</v>
      </c>
      <c r="H27" s="3">
        <v>2.5</v>
      </c>
      <c r="I27" s="3">
        <v>92.361369999999994</v>
      </c>
      <c r="J27" s="3">
        <v>2.42</v>
      </c>
      <c r="K27" s="3">
        <v>92.546090000000007</v>
      </c>
      <c r="L27" s="3">
        <v>2.3258770000000002</v>
      </c>
      <c r="M27" s="3">
        <v>92.731189999999998</v>
      </c>
      <c r="N27" s="3">
        <v>2.2793589999999999</v>
      </c>
      <c r="O27" s="3">
        <v>92.916650000000004</v>
      </c>
      <c r="P27" s="3">
        <v>2.2337720000000001</v>
      </c>
      <c r="Q27" s="3">
        <v>93.10248</v>
      </c>
      <c r="R27" s="3">
        <v>2.14</v>
      </c>
      <c r="S27" s="3">
        <v>93.662210000000002</v>
      </c>
      <c r="T27" s="3">
        <v>2.12</v>
      </c>
      <c r="U27" s="3">
        <v>93.849540000000005</v>
      </c>
      <c r="V27" s="3">
        <v>2.0191530000000002</v>
      </c>
      <c r="W27" s="3">
        <v>94.037239999999997</v>
      </c>
      <c r="X27" s="3">
        <v>1.9787699999999999</v>
      </c>
      <c r="Y27" s="3">
        <v>94.225309999999993</v>
      </c>
      <c r="Z27" s="3">
        <v>1.939195</v>
      </c>
      <c r="AA27" s="3">
        <v>94.413759999999996</v>
      </c>
      <c r="AB27" s="3">
        <v>1.8251539999999999</v>
      </c>
      <c r="AC27" s="3">
        <v>94.981380000000001</v>
      </c>
      <c r="AD27" s="3">
        <v>1.788651</v>
      </c>
      <c r="AE27" s="3">
        <v>95.171340000000001</v>
      </c>
      <c r="AF27" s="6">
        <f t="shared" si="0"/>
        <v>2.2090578666666669</v>
      </c>
      <c r="AG27" s="6">
        <f t="shared" si="1"/>
        <v>93.331868000000014</v>
      </c>
    </row>
    <row r="28" spans="1:33" ht="13.2">
      <c r="A28" s="2" t="s">
        <v>59</v>
      </c>
      <c r="B28" s="3">
        <v>1.981322</v>
      </c>
      <c r="C28" s="3">
        <v>87.491730000000004</v>
      </c>
      <c r="D28" s="3">
        <v>1.9416949999999999</v>
      </c>
      <c r="E28" s="3">
        <v>87.666709999999995</v>
      </c>
      <c r="F28" s="3">
        <v>1.9028620000000001</v>
      </c>
      <c r="G28" s="3">
        <v>87.842039999999997</v>
      </c>
      <c r="H28" s="3">
        <v>1.8648039999999999</v>
      </c>
      <c r="I28" s="3">
        <v>88.01773</v>
      </c>
      <c r="J28" s="3">
        <v>1.8275079999999999</v>
      </c>
      <c r="K28" s="3">
        <v>88.193759999999997</v>
      </c>
      <c r="L28" s="3">
        <v>1.82</v>
      </c>
      <c r="M28" s="3">
        <v>88.370149999999995</v>
      </c>
      <c r="N28" s="3">
        <v>1.755139</v>
      </c>
      <c r="O28" s="3">
        <v>88.546890000000005</v>
      </c>
      <c r="P28" s="3">
        <v>1.7200359999999999</v>
      </c>
      <c r="Q28" s="3">
        <v>88.723990000000001</v>
      </c>
      <c r="R28" s="3">
        <v>1.71</v>
      </c>
      <c r="S28" s="3">
        <v>89.257390000000001</v>
      </c>
      <c r="T28" s="3">
        <v>1.5865069999999999</v>
      </c>
      <c r="U28" s="3">
        <v>89.435910000000007</v>
      </c>
      <c r="V28" s="3">
        <v>1.5547759999999999</v>
      </c>
      <c r="W28" s="3">
        <v>89.614779999999996</v>
      </c>
      <c r="X28" s="3">
        <v>1.5236810000000001</v>
      </c>
      <c r="Y28" s="3">
        <v>89.79401</v>
      </c>
      <c r="Z28" s="3">
        <v>1.493207</v>
      </c>
      <c r="AA28" s="3">
        <v>89.973600000000005</v>
      </c>
      <c r="AB28" s="3">
        <v>1.4053949999999999</v>
      </c>
      <c r="AC28" s="3">
        <v>90.514520000000005</v>
      </c>
      <c r="AD28" s="3">
        <v>1.3772869999999999</v>
      </c>
      <c r="AE28" s="3">
        <v>90.695549999999997</v>
      </c>
      <c r="AF28" s="6">
        <f t="shared" si="0"/>
        <v>1.6976145999999999</v>
      </c>
      <c r="AG28" s="6">
        <f t="shared" si="1"/>
        <v>88.942583999999982</v>
      </c>
    </row>
    <row r="29" spans="1:33" ht="13.2">
      <c r="A29" s="2" t="s">
        <v>60</v>
      </c>
      <c r="B29" s="3">
        <v>2.102903</v>
      </c>
      <c r="C29" s="3">
        <v>92.192689999999999</v>
      </c>
      <c r="D29" s="3">
        <v>2.060845</v>
      </c>
      <c r="E29" s="3">
        <v>92.377080000000007</v>
      </c>
      <c r="F29" s="3">
        <v>2.019628</v>
      </c>
      <c r="G29" s="3">
        <v>92.56183</v>
      </c>
      <c r="H29" s="3">
        <v>2.02</v>
      </c>
      <c r="I29" s="3">
        <v>92.746960000000001</v>
      </c>
      <c r="J29" s="3">
        <v>1.939651</v>
      </c>
      <c r="K29" s="3">
        <v>92.932450000000003</v>
      </c>
      <c r="L29" s="3">
        <v>1.94</v>
      </c>
      <c r="M29" s="3">
        <v>93.118319999999997</v>
      </c>
      <c r="N29" s="3">
        <v>1.8628400000000001</v>
      </c>
      <c r="O29" s="3">
        <v>93.304550000000006</v>
      </c>
      <c r="P29" s="3">
        <v>1.8255840000000001</v>
      </c>
      <c r="Q29" s="3">
        <v>93.22</v>
      </c>
      <c r="R29" s="3">
        <v>1.77</v>
      </c>
      <c r="S29" s="3">
        <v>94.053229999999999</v>
      </c>
      <c r="T29" s="3">
        <v>1.6838599999999999</v>
      </c>
      <c r="U29" s="3">
        <v>94.241339999999994</v>
      </c>
      <c r="V29" s="3">
        <v>1.650183</v>
      </c>
      <c r="W29" s="3">
        <v>94.429820000000007</v>
      </c>
      <c r="X29" s="3">
        <v>1.63</v>
      </c>
      <c r="Y29" s="3">
        <v>94.618679999999998</v>
      </c>
      <c r="Z29" s="3">
        <v>1.5848359999999999</v>
      </c>
      <c r="AA29" s="3">
        <v>94.32</v>
      </c>
      <c r="AB29" s="3">
        <v>1.491635</v>
      </c>
      <c r="AC29" s="3">
        <v>95.377899999999997</v>
      </c>
      <c r="AD29" s="3">
        <v>1.71</v>
      </c>
      <c r="AE29" s="3">
        <v>94.92</v>
      </c>
      <c r="AF29" s="6">
        <f t="shared" si="0"/>
        <v>1.8194643333333334</v>
      </c>
      <c r="AG29" s="6">
        <f t="shared" si="1"/>
        <v>93.627656666666681</v>
      </c>
    </row>
    <row r="30" spans="1:33" ht="13.2">
      <c r="A30" s="2" t="s">
        <v>61</v>
      </c>
      <c r="B30" s="3">
        <v>1.6044769999999999</v>
      </c>
      <c r="C30" s="3">
        <v>89.586259999999996</v>
      </c>
      <c r="D30" s="3">
        <v>1.572387</v>
      </c>
      <c r="E30" s="3">
        <v>89.765429999999995</v>
      </c>
      <c r="F30" s="3">
        <v>1.5409390000000001</v>
      </c>
      <c r="G30" s="3">
        <v>89.944959999999995</v>
      </c>
      <c r="H30" s="3">
        <v>1.510121</v>
      </c>
      <c r="I30" s="3">
        <v>90.124849999999995</v>
      </c>
      <c r="J30" s="3">
        <v>1.4799180000000001</v>
      </c>
      <c r="K30" s="3">
        <v>90.305099999999996</v>
      </c>
      <c r="L30" s="3">
        <v>1.4503200000000001</v>
      </c>
      <c r="M30" s="3">
        <v>90.485709999999997</v>
      </c>
      <c r="N30" s="3">
        <v>1.421314</v>
      </c>
      <c r="O30" s="3">
        <v>90.666690000000003</v>
      </c>
      <c r="P30" s="3">
        <v>1.392887</v>
      </c>
      <c r="Q30" s="3">
        <v>90.848020000000005</v>
      </c>
      <c r="R30" s="3">
        <v>1.3109740000000001</v>
      </c>
      <c r="S30" s="3">
        <v>91.394199999999998</v>
      </c>
      <c r="T30" s="3">
        <v>1.2847550000000001</v>
      </c>
      <c r="U30" s="3">
        <v>91.576989999999995</v>
      </c>
      <c r="V30" s="3">
        <v>1.2590600000000001</v>
      </c>
      <c r="W30" s="3">
        <v>91.760140000000007</v>
      </c>
      <c r="X30" s="3">
        <v>1.2338789999999999</v>
      </c>
      <c r="Y30" s="3">
        <v>91.943659999999994</v>
      </c>
      <c r="Z30" s="3">
        <v>1.209201</v>
      </c>
      <c r="AA30" s="3">
        <v>92.127549999999999</v>
      </c>
      <c r="AB30" s="3">
        <v>1.21</v>
      </c>
      <c r="AC30" s="3">
        <v>92.681420000000003</v>
      </c>
      <c r="AD30" s="3">
        <v>1.1299999999999999</v>
      </c>
      <c r="AE30" s="3">
        <v>92.866780000000006</v>
      </c>
      <c r="AF30" s="6">
        <f t="shared" si="0"/>
        <v>1.3740154666666666</v>
      </c>
      <c r="AG30" s="6">
        <f t="shared" si="1"/>
        <v>91.071850666666677</v>
      </c>
    </row>
    <row r="31" spans="1:33" ht="13.2">
      <c r="A31" s="2" t="s">
        <v>62</v>
      </c>
      <c r="B31" s="3">
        <v>2.3617819999999998</v>
      </c>
      <c r="C31" s="3">
        <v>92.179199999999994</v>
      </c>
      <c r="D31" s="3">
        <v>2.3145470000000001</v>
      </c>
      <c r="E31" s="3">
        <v>92.363560000000007</v>
      </c>
      <c r="F31" s="3">
        <v>2.268256</v>
      </c>
      <c r="G31" s="3">
        <v>92.548289999999994</v>
      </c>
      <c r="H31" s="3">
        <v>2.2228910000000002</v>
      </c>
      <c r="I31" s="3">
        <v>91.98</v>
      </c>
      <c r="J31" s="3">
        <v>2.1784330000000001</v>
      </c>
      <c r="K31" s="3">
        <v>92.918850000000006</v>
      </c>
      <c r="L31" s="3">
        <v>2.19</v>
      </c>
      <c r="M31" s="3">
        <v>93.104690000000005</v>
      </c>
      <c r="N31" s="3">
        <v>2.0921669999999999</v>
      </c>
      <c r="O31" s="3">
        <v>93.290899999999993</v>
      </c>
      <c r="P31" s="3">
        <v>2.0503230000000001</v>
      </c>
      <c r="Q31" s="3">
        <v>93.47748</v>
      </c>
      <c r="R31" s="3">
        <v>2.1</v>
      </c>
      <c r="S31" s="3">
        <v>94.039469999999994</v>
      </c>
      <c r="T31" s="3">
        <v>1.8911530000000001</v>
      </c>
      <c r="U31" s="3">
        <v>94.227549999999994</v>
      </c>
      <c r="V31" s="3">
        <v>1.8533299999999999</v>
      </c>
      <c r="W31" s="3">
        <v>94.415999999999997</v>
      </c>
      <c r="X31" s="3">
        <v>1.816263</v>
      </c>
      <c r="Y31" s="3">
        <v>94.604830000000007</v>
      </c>
      <c r="Z31" s="3">
        <v>1.779938</v>
      </c>
      <c r="AA31" s="3">
        <v>94.794039999999995</v>
      </c>
      <c r="AB31" s="3">
        <v>1.6752640000000001</v>
      </c>
      <c r="AC31" s="3">
        <v>95.363950000000003</v>
      </c>
      <c r="AD31" s="3">
        <v>1.6417580000000001</v>
      </c>
      <c r="AE31" s="3">
        <v>95.554670000000002</v>
      </c>
      <c r="AF31" s="6">
        <f t="shared" si="0"/>
        <v>2.0290736666666671</v>
      </c>
      <c r="AG31" s="6">
        <f t="shared" si="1"/>
        <v>93.657565333333338</v>
      </c>
    </row>
    <row r="32" spans="1:33" ht="13.2">
      <c r="A32" s="2" t="s">
        <v>63</v>
      </c>
      <c r="B32" s="3">
        <v>2.5680510000000001</v>
      </c>
      <c r="C32" s="3">
        <v>92.797579999999996</v>
      </c>
      <c r="D32" s="3">
        <v>2.5166900000000001</v>
      </c>
      <c r="E32" s="3">
        <v>92.983180000000004</v>
      </c>
      <c r="F32" s="3">
        <v>2.4663560000000002</v>
      </c>
      <c r="G32" s="3">
        <v>93.169139999999999</v>
      </c>
      <c r="H32" s="3">
        <v>2.4170289999999999</v>
      </c>
      <c r="I32" s="3">
        <v>93.35548</v>
      </c>
      <c r="J32" s="3">
        <v>2.3686880000000001</v>
      </c>
      <c r="K32" s="3">
        <v>93.542190000000005</v>
      </c>
      <c r="L32" s="3">
        <v>2.3213149999999998</v>
      </c>
      <c r="M32" s="3">
        <v>93.729280000000003</v>
      </c>
      <c r="N32" s="3">
        <v>2.2748879999999998</v>
      </c>
      <c r="O32" s="3">
        <v>93.916740000000004</v>
      </c>
      <c r="P32" s="3">
        <v>2.2293910000000001</v>
      </c>
      <c r="Q32" s="3">
        <v>94.104569999999995</v>
      </c>
      <c r="R32" s="3">
        <v>2.0982850000000002</v>
      </c>
      <c r="S32" s="3">
        <v>94.670330000000007</v>
      </c>
      <c r="T32" s="3">
        <v>2.0563189999999998</v>
      </c>
      <c r="U32" s="3">
        <v>94.859669999999994</v>
      </c>
      <c r="V32" s="3">
        <v>2.0151919999999999</v>
      </c>
      <c r="W32" s="3">
        <v>95.049390000000002</v>
      </c>
      <c r="X32" s="3">
        <v>1.9748889999999999</v>
      </c>
      <c r="Y32" s="3">
        <v>95.239490000000004</v>
      </c>
      <c r="Z32" s="3">
        <v>1.9353910000000001</v>
      </c>
      <c r="AA32" s="3">
        <v>95.429969999999997</v>
      </c>
      <c r="AB32" s="3">
        <v>1.821574</v>
      </c>
      <c r="AC32" s="3">
        <v>96.003690000000006</v>
      </c>
      <c r="AD32" s="3">
        <v>1.7851429999999999</v>
      </c>
      <c r="AE32" s="3">
        <v>96.195700000000002</v>
      </c>
      <c r="AF32" s="6">
        <f t="shared" si="0"/>
        <v>2.1899467333333331</v>
      </c>
      <c r="AG32" s="6">
        <f t="shared" si="1"/>
        <v>94.336426666666654</v>
      </c>
    </row>
    <row r="33" spans="1:33" ht="13.2">
      <c r="A33" s="2" t="s">
        <v>64</v>
      </c>
      <c r="B33" s="3">
        <v>2.7170190000000001</v>
      </c>
      <c r="C33" s="3">
        <v>88.821380000000005</v>
      </c>
      <c r="D33" s="3">
        <v>2.6626789999999998</v>
      </c>
      <c r="E33" s="3">
        <v>88.999030000000005</v>
      </c>
      <c r="F33" s="3">
        <v>2.6094249999999999</v>
      </c>
      <c r="G33" s="3">
        <v>89.177030000000002</v>
      </c>
      <c r="H33" s="3">
        <v>2.8</v>
      </c>
      <c r="I33" s="3">
        <v>89.355379999999997</v>
      </c>
      <c r="J33" s="3">
        <v>2.5060920000000002</v>
      </c>
      <c r="K33" s="3">
        <v>88.87</v>
      </c>
      <c r="L33" s="3">
        <v>2.4559700000000002</v>
      </c>
      <c r="M33" s="3">
        <v>89.713160000000002</v>
      </c>
      <c r="N33" s="3">
        <v>2.4068510000000001</v>
      </c>
      <c r="O33" s="3">
        <v>89.892579999999995</v>
      </c>
      <c r="P33" s="3">
        <v>2.358714</v>
      </c>
      <c r="Q33" s="3">
        <v>90.072370000000006</v>
      </c>
      <c r="R33" s="3">
        <v>2.220002</v>
      </c>
      <c r="S33" s="3">
        <v>90.613889999999998</v>
      </c>
      <c r="T33" s="3">
        <v>2.175602</v>
      </c>
      <c r="U33" s="3">
        <v>90.795109999999994</v>
      </c>
      <c r="V33" s="3">
        <v>2.4</v>
      </c>
      <c r="W33" s="3">
        <v>90.976699999999994</v>
      </c>
      <c r="X33" s="3">
        <v>2.089448</v>
      </c>
      <c r="Y33" s="3">
        <v>91.158659999999998</v>
      </c>
      <c r="Z33" s="3">
        <v>2.0476589999999999</v>
      </c>
      <c r="AA33" s="3">
        <v>91.340969999999999</v>
      </c>
      <c r="AB33" s="3">
        <v>1.927241</v>
      </c>
      <c r="AC33" s="3">
        <v>91.890119999999996</v>
      </c>
      <c r="AD33" s="3">
        <v>1.8886959999999999</v>
      </c>
      <c r="AE33" s="3">
        <v>92.073899999999995</v>
      </c>
      <c r="AF33" s="6">
        <f t="shared" si="0"/>
        <v>2.3510265333333331</v>
      </c>
      <c r="AG33" s="6">
        <f t="shared" si="1"/>
        <v>90.250018666666662</v>
      </c>
    </row>
    <row r="34" spans="1:33" ht="13.2">
      <c r="A34" s="2" t="s">
        <v>65</v>
      </c>
      <c r="B34" s="3">
        <v>2.3283670000000001</v>
      </c>
      <c r="C34" s="3">
        <v>90.794759999999997</v>
      </c>
      <c r="D34" s="3">
        <v>2.2818000000000001</v>
      </c>
      <c r="E34" s="3">
        <v>90.976349999999996</v>
      </c>
      <c r="F34" s="3">
        <v>2.236164</v>
      </c>
      <c r="G34" s="3">
        <v>91.158299999999997</v>
      </c>
      <c r="H34" s="3">
        <v>2.2200000000000002</v>
      </c>
      <c r="I34" s="3">
        <v>92.12</v>
      </c>
      <c r="J34" s="3">
        <v>2.1476120000000001</v>
      </c>
      <c r="K34" s="3">
        <v>90.12</v>
      </c>
      <c r="L34" s="3">
        <v>2.14</v>
      </c>
      <c r="M34" s="3">
        <v>91.70635</v>
      </c>
      <c r="N34" s="3">
        <v>2.062567</v>
      </c>
      <c r="O34" s="3">
        <v>91.889759999999995</v>
      </c>
      <c r="P34" s="3">
        <v>2.021315</v>
      </c>
      <c r="Q34" s="3">
        <v>92.073539999999994</v>
      </c>
      <c r="R34" s="3">
        <v>1.9024460000000001</v>
      </c>
      <c r="S34" s="3">
        <v>90.14</v>
      </c>
      <c r="T34" s="3">
        <v>1.8643970000000001</v>
      </c>
      <c r="U34" s="3">
        <v>92.812340000000006</v>
      </c>
      <c r="V34" s="3">
        <v>1.8271090000000001</v>
      </c>
      <c r="W34" s="3">
        <v>92.997969999999995</v>
      </c>
      <c r="X34" s="3">
        <v>1.790567</v>
      </c>
      <c r="Y34" s="3">
        <v>93.183959999999999</v>
      </c>
      <c r="Z34" s="3">
        <v>1.7547550000000001</v>
      </c>
      <c r="AA34" s="3">
        <v>92.78</v>
      </c>
      <c r="AB34" s="3">
        <v>1.651562</v>
      </c>
      <c r="AC34" s="3">
        <v>93.931669999999997</v>
      </c>
      <c r="AD34" s="3">
        <v>1.64</v>
      </c>
      <c r="AE34" s="3">
        <v>93.26</v>
      </c>
      <c r="AF34" s="6">
        <f t="shared" si="0"/>
        <v>1.9912440666666666</v>
      </c>
      <c r="AG34" s="6">
        <f t="shared" si="1"/>
        <v>91.996333333333325</v>
      </c>
    </row>
    <row r="35" spans="1:33" ht="13.2">
      <c r="A35" s="2" t="s">
        <v>66</v>
      </c>
      <c r="B35" s="3">
        <v>2.7966549999999999</v>
      </c>
      <c r="C35" s="3">
        <v>87.635859999999994</v>
      </c>
      <c r="D35" s="3">
        <v>2.7407219999999999</v>
      </c>
      <c r="E35" s="3">
        <v>87.811139999999995</v>
      </c>
      <c r="F35" s="3">
        <v>2.685908</v>
      </c>
      <c r="G35" s="3">
        <v>87.986760000000004</v>
      </c>
      <c r="H35" s="3">
        <v>2.6321889999999999</v>
      </c>
      <c r="I35" s="3">
        <v>88.162729999999996</v>
      </c>
      <c r="J35" s="3">
        <v>2.7</v>
      </c>
      <c r="K35" s="3">
        <v>88.339060000000003</v>
      </c>
      <c r="L35" s="3">
        <v>2.527955</v>
      </c>
      <c r="M35" s="3">
        <v>88.515730000000005</v>
      </c>
      <c r="N35" s="3">
        <v>2.4773960000000002</v>
      </c>
      <c r="O35" s="3">
        <v>88.692769999999996</v>
      </c>
      <c r="P35" s="3">
        <v>2.427848</v>
      </c>
      <c r="Q35" s="3">
        <v>88.870149999999995</v>
      </c>
      <c r="R35" s="3">
        <v>2.2850709999999999</v>
      </c>
      <c r="S35" s="3">
        <v>89.404439999999994</v>
      </c>
      <c r="T35" s="3">
        <v>2.2393689999999999</v>
      </c>
      <c r="U35" s="3">
        <v>89.583250000000007</v>
      </c>
      <c r="V35" s="3">
        <v>2.194582</v>
      </c>
      <c r="W35" s="3">
        <v>89.762420000000006</v>
      </c>
      <c r="X35" s="3">
        <v>2.15069</v>
      </c>
      <c r="Y35" s="3">
        <v>89.941940000000002</v>
      </c>
      <c r="Z35" s="3">
        <v>2.1076769999999998</v>
      </c>
      <c r="AA35" s="3">
        <v>90.12182</v>
      </c>
      <c r="AB35" s="3">
        <v>1.9837279999999999</v>
      </c>
      <c r="AC35" s="3">
        <v>90.663640000000001</v>
      </c>
      <c r="AD35" s="3">
        <v>1.9440539999999999</v>
      </c>
      <c r="AE35" s="3">
        <v>90.84496</v>
      </c>
      <c r="AF35" s="6">
        <f t="shared" si="0"/>
        <v>2.3929229333333333</v>
      </c>
      <c r="AG35" s="6">
        <f t="shared" si="1"/>
        <v>89.089111333333349</v>
      </c>
    </row>
    <row r="36" spans="1:33" ht="13.2">
      <c r="A36" s="2" t="s">
        <v>67</v>
      </c>
      <c r="B36" s="3">
        <v>3.1539199999999998</v>
      </c>
      <c r="C36" s="3">
        <v>91.260159999999999</v>
      </c>
      <c r="D36" s="3">
        <v>3.0908419999999999</v>
      </c>
      <c r="E36" s="3">
        <v>91.442679999999996</v>
      </c>
      <c r="F36" s="3">
        <v>3.0290249999999999</v>
      </c>
      <c r="G36" s="3">
        <v>91.625569999999996</v>
      </c>
      <c r="H36" s="3">
        <v>2.9684439999999999</v>
      </c>
      <c r="I36" s="3">
        <v>91.808819999999997</v>
      </c>
      <c r="J36" s="3">
        <v>2.9090750000000001</v>
      </c>
      <c r="K36" s="3">
        <v>91.992440000000002</v>
      </c>
      <c r="L36" s="3">
        <v>2.8508939999999998</v>
      </c>
      <c r="M36" s="3">
        <v>92.176419999999993</v>
      </c>
      <c r="N36" s="3">
        <v>2.793876</v>
      </c>
      <c r="O36" s="3">
        <v>92.360770000000002</v>
      </c>
      <c r="P36" s="3">
        <v>2.7379980000000002</v>
      </c>
      <c r="Q36" s="3">
        <v>92.545500000000004</v>
      </c>
      <c r="R36" s="3">
        <v>2.5769820000000001</v>
      </c>
      <c r="S36" s="3">
        <v>93.101879999999994</v>
      </c>
      <c r="T36" s="3">
        <v>2.5254430000000001</v>
      </c>
      <c r="U36" s="3">
        <v>93.288079999999994</v>
      </c>
      <c r="V36" s="3">
        <v>2.4749340000000002</v>
      </c>
      <c r="W36" s="3">
        <v>93.47466</v>
      </c>
      <c r="X36" s="3">
        <v>2.4254349999999998</v>
      </c>
      <c r="Y36" s="3">
        <v>93.661609999999996</v>
      </c>
      <c r="Z36" s="3">
        <v>2.3769260000000001</v>
      </c>
      <c r="AA36" s="3">
        <v>93.848929999999996</v>
      </c>
      <c r="AB36" s="3">
        <v>2.2371439999999998</v>
      </c>
      <c r="AC36" s="3">
        <v>94.413150000000002</v>
      </c>
      <c r="AD36" s="3">
        <v>2.1924009999999998</v>
      </c>
      <c r="AE36" s="3">
        <v>94.12</v>
      </c>
      <c r="AF36" s="6">
        <f t="shared" si="0"/>
        <v>2.6895559333333332</v>
      </c>
      <c r="AG36" s="6">
        <f t="shared" si="1"/>
        <v>92.741377999999997</v>
      </c>
    </row>
    <row r="37" spans="1:33" ht="15.75" customHeight="1">
      <c r="B37" s="6"/>
    </row>
    <row r="74" spans="1:1" ht="13.2">
      <c r="A7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C575-A7A9-453D-8F18-5F965AFB0B83}">
  <dimension ref="A1:C17"/>
  <sheetViews>
    <sheetView workbookViewId="0">
      <selection activeCell="C2" sqref="C2"/>
    </sheetView>
  </sheetViews>
  <sheetFormatPr defaultRowHeight="13.2"/>
  <sheetData>
    <row r="1" spans="1:3">
      <c r="A1" s="7" t="s">
        <v>68</v>
      </c>
      <c r="B1" s="8" t="s">
        <v>103</v>
      </c>
      <c r="C1" s="8" t="s">
        <v>104</v>
      </c>
    </row>
    <row r="2" spans="1:3">
      <c r="A2" s="9" t="s">
        <v>0</v>
      </c>
      <c r="B2" s="10">
        <v>2.1506866285714286</v>
      </c>
      <c r="C2" s="11">
        <v>91.39</v>
      </c>
    </row>
    <row r="3" spans="1:3">
      <c r="A3" s="9" t="s">
        <v>1</v>
      </c>
      <c r="B3" s="10">
        <v>2.1132616571428575</v>
      </c>
      <c r="C3" s="11">
        <v>91.57</v>
      </c>
    </row>
    <row r="4" spans="1:3">
      <c r="A4" s="9" t="s">
        <v>2</v>
      </c>
      <c r="B4" s="10">
        <v>2.0658935142857144</v>
      </c>
      <c r="C4" s="11">
        <v>91.75</v>
      </c>
    </row>
    <row r="5" spans="1:3">
      <c r="A5" s="9" t="s">
        <v>3</v>
      </c>
      <c r="B5" s="10">
        <v>2.0414077999999996</v>
      </c>
      <c r="C5" s="11">
        <v>91.94</v>
      </c>
    </row>
    <row r="6" spans="1:3">
      <c r="A6" s="9" t="s">
        <v>4</v>
      </c>
      <c r="B6" s="10">
        <v>2.0082555714285713</v>
      </c>
      <c r="C6" s="11">
        <v>91.92</v>
      </c>
    </row>
    <row r="7" spans="1:3">
      <c r="A7" s="9" t="s">
        <v>5</v>
      </c>
      <c r="B7" s="10">
        <v>1.9535951428571423</v>
      </c>
      <c r="C7" s="12">
        <v>92.3</v>
      </c>
    </row>
    <row r="8" spans="1:3">
      <c r="A8" s="9" t="s">
        <v>6</v>
      </c>
      <c r="B8" s="10">
        <v>1.9175079428571431</v>
      </c>
      <c r="C8" s="11">
        <v>92.46</v>
      </c>
    </row>
    <row r="9" spans="1:3">
      <c r="A9" s="9" t="s">
        <v>7</v>
      </c>
      <c r="B9" s="10">
        <v>1.8740603142857144</v>
      </c>
      <c r="C9" s="11">
        <v>92.66</v>
      </c>
    </row>
    <row r="10" spans="1:3">
      <c r="A10" s="9" t="s">
        <v>8</v>
      </c>
      <c r="B10" s="10">
        <v>1.7815737714285715</v>
      </c>
      <c r="C10" s="11">
        <v>93.09</v>
      </c>
    </row>
    <row r="11" spans="1:3">
      <c r="A11" s="9" t="s">
        <v>9</v>
      </c>
      <c r="B11" s="10">
        <v>1.7312287428571427</v>
      </c>
      <c r="C11" s="11">
        <v>93.33</v>
      </c>
    </row>
    <row r="12" spans="1:3">
      <c r="A12" s="9" t="s">
        <v>10</v>
      </c>
      <c r="B12" s="10">
        <v>1.702498314285714</v>
      </c>
      <c r="C12" s="11">
        <v>93.41</v>
      </c>
    </row>
    <row r="13" spans="1:3">
      <c r="A13" s="9" t="s">
        <v>11</v>
      </c>
      <c r="B13" s="10">
        <v>1.6646591428571429</v>
      </c>
      <c r="C13" s="11">
        <v>93.72</v>
      </c>
    </row>
    <row r="14" spans="1:3">
      <c r="A14" s="9" t="s">
        <v>12</v>
      </c>
      <c r="B14" s="10">
        <v>1.6370448000000004</v>
      </c>
      <c r="C14" s="12">
        <v>93.7</v>
      </c>
    </row>
    <row r="15" spans="1:3">
      <c r="A15" s="9" t="s">
        <v>13</v>
      </c>
      <c r="B15" s="10">
        <v>1.5</v>
      </c>
      <c r="C15" s="11">
        <v>94.31</v>
      </c>
    </row>
    <row r="16" spans="1:3">
      <c r="A16" s="9" t="s">
        <v>14</v>
      </c>
      <c r="B16" s="10">
        <v>1.5</v>
      </c>
      <c r="C16" s="12">
        <v>94.17</v>
      </c>
    </row>
    <row r="17" spans="1:3">
      <c r="A17" s="13" t="s">
        <v>105</v>
      </c>
      <c r="B17" s="14">
        <f>AVERAGE(B2:B16)</f>
        <v>1.842778222857143</v>
      </c>
      <c r="C17" s="8">
        <f>AVERAGE(C2:C16)</f>
        <v>92.781333333333336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72"/>
  <sheetViews>
    <sheetView workbookViewId="0"/>
  </sheetViews>
  <sheetFormatPr defaultColWidth="12.6640625" defaultRowHeight="15.75" customHeight="1"/>
  <sheetData>
    <row r="1" spans="1:7">
      <c r="A1" s="2" t="s">
        <v>69</v>
      </c>
      <c r="B1" s="2" t="s">
        <v>69</v>
      </c>
      <c r="E1" s="2" t="s">
        <v>72</v>
      </c>
      <c r="F1" s="2" t="s">
        <v>71</v>
      </c>
      <c r="G1" s="2" t="s">
        <v>29</v>
      </c>
    </row>
    <row r="2" spans="1:7">
      <c r="A2" s="3">
        <v>1.968869</v>
      </c>
      <c r="B2" s="3">
        <v>1.1499999999999999</v>
      </c>
      <c r="F2" s="2">
        <f t="shared" ref="F2:G2" si="0">STDEV(A:A)</f>
        <v>0.50088178827995955</v>
      </c>
      <c r="G2" s="2">
        <f t="shared" si="0"/>
        <v>0.29170953910663683</v>
      </c>
    </row>
    <row r="3" spans="1:7">
      <c r="A3" s="3">
        <v>1.993601</v>
      </c>
      <c r="B3" s="3">
        <v>1.1299999999999999</v>
      </c>
    </row>
    <row r="4" spans="1:7">
      <c r="A4" s="3">
        <v>1.981322</v>
      </c>
      <c r="B4" s="3">
        <v>1.1599999999999999</v>
      </c>
    </row>
    <row r="5" spans="1:7">
      <c r="A5" s="3">
        <v>2.3283670000000001</v>
      </c>
      <c r="B5" s="3">
        <v>1.41</v>
      </c>
    </row>
    <row r="6" spans="1:7">
      <c r="A6" s="3">
        <v>1.913883</v>
      </c>
      <c r="B6" s="3">
        <v>1.19</v>
      </c>
    </row>
    <row r="7" spans="1:7">
      <c r="A7" s="3">
        <v>2.2528920000000001</v>
      </c>
      <c r="B7" s="3">
        <v>1.3</v>
      </c>
    </row>
    <row r="8" spans="1:7">
      <c r="A8" s="3">
        <v>2.5730979999999999</v>
      </c>
      <c r="B8" s="3">
        <v>1.44</v>
      </c>
    </row>
    <row r="9" spans="1:7">
      <c r="A9" s="3">
        <v>1.5204629999999999</v>
      </c>
      <c r="B9" s="3">
        <v>0.98</v>
      </c>
    </row>
    <row r="10" spans="1:7">
      <c r="A10" s="3">
        <v>2.26349</v>
      </c>
      <c r="B10" s="3">
        <v>1.28</v>
      </c>
    </row>
    <row r="11" spans="1:7">
      <c r="A11" s="3">
        <v>2.1090339999999999</v>
      </c>
      <c r="B11" s="3">
        <v>1.45</v>
      </c>
    </row>
    <row r="12" spans="1:7">
      <c r="A12" s="3">
        <v>2.4788779999999999</v>
      </c>
      <c r="B12" s="3">
        <v>1.41</v>
      </c>
    </row>
    <row r="13" spans="1:7">
      <c r="A13" s="3">
        <v>1.8419559999999999</v>
      </c>
      <c r="B13" s="3">
        <v>1.04</v>
      </c>
    </row>
    <row r="14" spans="1:7">
      <c r="A14" s="3">
        <v>2.7366709999999999</v>
      </c>
      <c r="B14" s="3">
        <v>1.52</v>
      </c>
    </row>
    <row r="15" spans="1:7">
      <c r="A15" s="3">
        <v>2.3617819999999998</v>
      </c>
      <c r="B15" s="3">
        <v>1.32</v>
      </c>
    </row>
    <row r="16" spans="1:7">
      <c r="A16" s="3">
        <v>2.6679439999999999</v>
      </c>
      <c r="B16" s="3">
        <v>1.44</v>
      </c>
    </row>
    <row r="17" spans="1:2">
      <c r="A17" s="3">
        <v>2.506402</v>
      </c>
      <c r="B17" s="3">
        <v>1.45</v>
      </c>
    </row>
    <row r="18" spans="1:2">
      <c r="A18" s="3">
        <v>1.1000000000000001</v>
      </c>
      <c r="B18" s="3">
        <v>0.75</v>
      </c>
    </row>
    <row r="19" spans="1:2">
      <c r="A19" s="3">
        <v>1.38653</v>
      </c>
      <c r="B19" s="3">
        <v>0.82</v>
      </c>
    </row>
    <row r="20" spans="1:2">
      <c r="A20" s="3">
        <v>2.5788549999999999</v>
      </c>
      <c r="B20" s="3">
        <v>1.61</v>
      </c>
    </row>
    <row r="21" spans="1:2">
      <c r="A21" s="3">
        <v>2.7170190000000001</v>
      </c>
      <c r="B21" s="3">
        <v>1.75</v>
      </c>
    </row>
    <row r="22" spans="1:2">
      <c r="A22" s="3">
        <v>2.0125199999999999</v>
      </c>
      <c r="B22" s="3">
        <v>1.27</v>
      </c>
    </row>
    <row r="23" spans="1:2">
      <c r="A23" s="3">
        <v>2.1639409999999999</v>
      </c>
      <c r="B23" s="3">
        <v>1.32</v>
      </c>
    </row>
    <row r="24" spans="1:2">
      <c r="A24" s="3">
        <v>2.5593469999999998</v>
      </c>
      <c r="B24" s="3">
        <v>1.34</v>
      </c>
    </row>
    <row r="25" spans="1:2">
      <c r="A25" s="3">
        <v>2.5680510000000001</v>
      </c>
      <c r="B25" s="3">
        <v>1.44</v>
      </c>
    </row>
    <row r="26" spans="1:2">
      <c r="A26" s="3">
        <v>1.6044769999999999</v>
      </c>
      <c r="B26" s="3">
        <v>1.1000000000000001</v>
      </c>
    </row>
    <row r="27" spans="1:2">
      <c r="A27" s="3">
        <v>1.7229620000000001</v>
      </c>
      <c r="B27" s="3">
        <v>1.1000000000000001</v>
      </c>
    </row>
    <row r="28" spans="1:2">
      <c r="A28" s="3">
        <v>1.888863</v>
      </c>
      <c r="B28" s="3">
        <v>1.7</v>
      </c>
    </row>
    <row r="29" spans="1:2">
      <c r="A29" s="3">
        <v>1.459362</v>
      </c>
      <c r="B29" s="3">
        <v>0.82</v>
      </c>
    </row>
    <row r="30" spans="1:2">
      <c r="A30" s="3">
        <v>2.6574900000000001</v>
      </c>
      <c r="B30" s="3">
        <v>1.9</v>
      </c>
    </row>
    <row r="31" spans="1:2">
      <c r="A31" s="3">
        <v>2.4591959999999999</v>
      </c>
      <c r="B31" s="3">
        <v>1.76</v>
      </c>
    </row>
    <row r="32" spans="1:2">
      <c r="A32" s="3">
        <v>3.1539199999999998</v>
      </c>
      <c r="B32" s="3">
        <v>1.77</v>
      </c>
    </row>
    <row r="33" spans="1:2">
      <c r="A33" s="3">
        <v>1.003835</v>
      </c>
      <c r="B33" s="3">
        <v>0.86</v>
      </c>
    </row>
    <row r="34" spans="1:2">
      <c r="A34" s="3">
        <v>2.7966549999999999</v>
      </c>
      <c r="B34" s="3">
        <v>1.8</v>
      </c>
    </row>
    <row r="35" spans="1:2">
      <c r="A35" s="3">
        <v>2.102903</v>
      </c>
      <c r="B35" s="3">
        <v>1.48</v>
      </c>
    </row>
    <row r="36" spans="1:2">
      <c r="A36" s="3">
        <v>1.8394539999999999</v>
      </c>
      <c r="B36" s="3">
        <v>1.4</v>
      </c>
    </row>
    <row r="37" spans="1:2">
      <c r="B37" s="2" t="s">
        <v>69</v>
      </c>
    </row>
    <row r="38" spans="1:2">
      <c r="B38" s="3">
        <v>1.1499999999999999</v>
      </c>
    </row>
    <row r="39" spans="1:2">
      <c r="B39" s="3">
        <v>1.1299999999999999</v>
      </c>
    </row>
    <row r="40" spans="1:2">
      <c r="B40" s="3">
        <v>1.1599999999999999</v>
      </c>
    </row>
    <row r="41" spans="1:2">
      <c r="B41" s="3">
        <v>1.41</v>
      </c>
    </row>
    <row r="42" spans="1:2">
      <c r="B42" s="3">
        <v>1.19</v>
      </c>
    </row>
    <row r="43" spans="1:2">
      <c r="B43" s="3">
        <v>1.3</v>
      </c>
    </row>
    <row r="44" spans="1:2">
      <c r="B44" s="3">
        <v>1.44</v>
      </c>
    </row>
    <row r="45" spans="1:2">
      <c r="B45" s="3">
        <v>0.98</v>
      </c>
    </row>
    <row r="46" spans="1:2">
      <c r="B46" s="3">
        <v>1.28</v>
      </c>
    </row>
    <row r="47" spans="1:2">
      <c r="B47" s="3">
        <v>1.45</v>
      </c>
    </row>
    <row r="48" spans="1:2">
      <c r="B48" s="3">
        <v>1.41</v>
      </c>
    </row>
    <row r="49" spans="2:2">
      <c r="B49" s="3">
        <v>1.04</v>
      </c>
    </row>
    <row r="50" spans="2:2">
      <c r="B50" s="3">
        <v>1.52</v>
      </c>
    </row>
    <row r="51" spans="2:2">
      <c r="B51" s="3">
        <v>1.32</v>
      </c>
    </row>
    <row r="52" spans="2:2">
      <c r="B52" s="3">
        <v>1.44</v>
      </c>
    </row>
    <row r="53" spans="2:2">
      <c r="B53" s="3">
        <v>1.45</v>
      </c>
    </row>
    <row r="54" spans="2:2">
      <c r="B54" s="3">
        <v>0.75</v>
      </c>
    </row>
    <row r="55" spans="2:2">
      <c r="B55" s="3">
        <v>0.82</v>
      </c>
    </row>
    <row r="56" spans="2:2">
      <c r="B56" s="3">
        <v>1.61</v>
      </c>
    </row>
    <row r="57" spans="2:2">
      <c r="B57" s="3">
        <v>1.75</v>
      </c>
    </row>
    <row r="58" spans="2:2">
      <c r="B58" s="3">
        <v>1.27</v>
      </c>
    </row>
    <row r="59" spans="2:2">
      <c r="B59" s="3">
        <v>1.32</v>
      </c>
    </row>
    <row r="60" spans="2:2">
      <c r="B60" s="3">
        <v>1.34</v>
      </c>
    </row>
    <row r="61" spans="2:2">
      <c r="B61" s="3">
        <v>1.44</v>
      </c>
    </row>
    <row r="62" spans="2:2">
      <c r="B62" s="3">
        <v>1.1000000000000001</v>
      </c>
    </row>
    <row r="63" spans="2:2">
      <c r="B63" s="3">
        <v>1.1000000000000001</v>
      </c>
    </row>
    <row r="64" spans="2:2">
      <c r="B64" s="3">
        <v>1.7</v>
      </c>
    </row>
    <row r="65" spans="2:2">
      <c r="B65" s="3">
        <v>0.82</v>
      </c>
    </row>
    <row r="66" spans="2:2">
      <c r="B66" s="3">
        <v>1.9</v>
      </c>
    </row>
    <row r="67" spans="2:2">
      <c r="B67" s="3">
        <v>1.76</v>
      </c>
    </row>
    <row r="68" spans="2:2">
      <c r="B68" s="3">
        <v>1.77</v>
      </c>
    </row>
    <row r="69" spans="2:2">
      <c r="B69" s="3">
        <v>0.86</v>
      </c>
    </row>
    <row r="70" spans="2:2">
      <c r="B70" s="3">
        <v>1.8</v>
      </c>
    </row>
    <row r="71" spans="2:2">
      <c r="B71" s="3">
        <v>1.48</v>
      </c>
    </row>
    <row r="72" spans="2:2">
      <c r="B72" s="3">
        <v>1.4</v>
      </c>
    </row>
    <row r="73" spans="2:2">
      <c r="B73" s="2" t="s">
        <v>69</v>
      </c>
    </row>
    <row r="74" spans="2:2">
      <c r="B74" s="3">
        <v>1.1499999999999999</v>
      </c>
    </row>
    <row r="75" spans="2:2">
      <c r="B75" s="3">
        <v>1.1299999999999999</v>
      </c>
    </row>
    <row r="76" spans="2:2">
      <c r="B76" s="3">
        <v>1.1599999999999999</v>
      </c>
    </row>
    <row r="77" spans="2:2">
      <c r="B77" s="3">
        <v>1.41</v>
      </c>
    </row>
    <row r="78" spans="2:2">
      <c r="B78" s="3">
        <v>1.19</v>
      </c>
    </row>
    <row r="79" spans="2:2">
      <c r="B79" s="3">
        <v>1.3</v>
      </c>
    </row>
    <row r="80" spans="2:2">
      <c r="B80" s="3">
        <v>1.44</v>
      </c>
    </row>
    <row r="81" spans="2:2">
      <c r="B81" s="3">
        <v>0.98</v>
      </c>
    </row>
    <row r="82" spans="2:2">
      <c r="B82" s="3">
        <v>1.28</v>
      </c>
    </row>
    <row r="83" spans="2:2">
      <c r="B83" s="3">
        <v>1.45</v>
      </c>
    </row>
    <row r="84" spans="2:2">
      <c r="B84" s="3">
        <v>1.41</v>
      </c>
    </row>
    <row r="85" spans="2:2">
      <c r="B85" s="3">
        <v>1.04</v>
      </c>
    </row>
    <row r="86" spans="2:2">
      <c r="B86" s="3">
        <v>1.52</v>
      </c>
    </row>
    <row r="87" spans="2:2">
      <c r="B87" s="3">
        <v>1.32</v>
      </c>
    </row>
    <row r="88" spans="2:2">
      <c r="B88" s="3">
        <v>1.44</v>
      </c>
    </row>
    <row r="89" spans="2:2">
      <c r="B89" s="3">
        <v>1.45</v>
      </c>
    </row>
    <row r="90" spans="2:2">
      <c r="B90" s="3">
        <v>0.75</v>
      </c>
    </row>
    <row r="91" spans="2:2">
      <c r="B91" s="3">
        <v>0.82</v>
      </c>
    </row>
    <row r="92" spans="2:2">
      <c r="B92" s="3">
        <v>1.61</v>
      </c>
    </row>
    <row r="93" spans="2:2">
      <c r="B93" s="3">
        <v>1.75</v>
      </c>
    </row>
    <row r="94" spans="2:2">
      <c r="B94" s="3">
        <v>1.27</v>
      </c>
    </row>
    <row r="95" spans="2:2">
      <c r="B95" s="3">
        <v>1.32</v>
      </c>
    </row>
    <row r="96" spans="2:2">
      <c r="B96" s="3">
        <v>1.34</v>
      </c>
    </row>
    <row r="97" spans="2:2">
      <c r="B97" s="3">
        <v>1.44</v>
      </c>
    </row>
    <row r="98" spans="2:2">
      <c r="B98" s="3">
        <v>1.1000000000000001</v>
      </c>
    </row>
    <row r="99" spans="2:2">
      <c r="B99" s="3">
        <v>1.1000000000000001</v>
      </c>
    </row>
    <row r="100" spans="2:2">
      <c r="B100" s="3">
        <v>1.7</v>
      </c>
    </row>
    <row r="101" spans="2:2">
      <c r="B101" s="3">
        <v>0.82</v>
      </c>
    </row>
    <row r="102" spans="2:2">
      <c r="B102" s="3">
        <v>1.9</v>
      </c>
    </row>
    <row r="103" spans="2:2">
      <c r="B103" s="3">
        <v>1.76</v>
      </c>
    </row>
    <row r="104" spans="2:2">
      <c r="B104" s="3">
        <v>1.77</v>
      </c>
    </row>
    <row r="105" spans="2:2">
      <c r="B105" s="3">
        <v>0.86</v>
      </c>
    </row>
    <row r="106" spans="2:2">
      <c r="B106" s="3">
        <v>1.8</v>
      </c>
    </row>
    <row r="107" spans="2:2">
      <c r="B107" s="3">
        <v>1.48</v>
      </c>
    </row>
    <row r="108" spans="2:2">
      <c r="B108" s="3">
        <v>1.4</v>
      </c>
    </row>
    <row r="109" spans="2:2">
      <c r="B109" s="2" t="s">
        <v>69</v>
      </c>
    </row>
    <row r="110" spans="2:2">
      <c r="B110" s="3">
        <v>1.1499999999999999</v>
      </c>
    </row>
    <row r="111" spans="2:2">
      <c r="B111" s="3">
        <v>1.1299999999999999</v>
      </c>
    </row>
    <row r="112" spans="2:2">
      <c r="B112" s="3">
        <v>1.1599999999999999</v>
      </c>
    </row>
    <row r="113" spans="2:2">
      <c r="B113" s="3">
        <v>1.41</v>
      </c>
    </row>
    <row r="114" spans="2:2">
      <c r="B114" s="3">
        <v>1.19</v>
      </c>
    </row>
    <row r="115" spans="2:2">
      <c r="B115" s="3">
        <v>1.3</v>
      </c>
    </row>
    <row r="116" spans="2:2">
      <c r="B116" s="3">
        <v>1.44</v>
      </c>
    </row>
    <row r="117" spans="2:2">
      <c r="B117" s="3">
        <v>0.98</v>
      </c>
    </row>
    <row r="118" spans="2:2">
      <c r="B118" s="3">
        <v>1.28</v>
      </c>
    </row>
    <row r="119" spans="2:2">
      <c r="B119" s="3">
        <v>1.45</v>
      </c>
    </row>
    <row r="120" spans="2:2">
      <c r="B120" s="3">
        <v>1.41</v>
      </c>
    </row>
    <row r="121" spans="2:2">
      <c r="B121" s="3">
        <v>1.04</v>
      </c>
    </row>
    <row r="122" spans="2:2">
      <c r="B122" s="3">
        <v>1.52</v>
      </c>
    </row>
    <row r="123" spans="2:2">
      <c r="B123" s="3">
        <v>1.32</v>
      </c>
    </row>
    <row r="124" spans="2:2">
      <c r="B124" s="3">
        <v>1.44</v>
      </c>
    </row>
    <row r="125" spans="2:2">
      <c r="B125" s="3">
        <v>1.45</v>
      </c>
    </row>
    <row r="126" spans="2:2">
      <c r="B126" s="3">
        <v>0.75</v>
      </c>
    </row>
    <row r="127" spans="2:2">
      <c r="B127" s="3">
        <v>0.82</v>
      </c>
    </row>
    <row r="128" spans="2:2">
      <c r="B128" s="3">
        <v>1.61</v>
      </c>
    </row>
    <row r="129" spans="2:2">
      <c r="B129" s="3">
        <v>1.75</v>
      </c>
    </row>
    <row r="130" spans="2:2">
      <c r="B130" s="3">
        <v>1.27</v>
      </c>
    </row>
    <row r="131" spans="2:2">
      <c r="B131" s="3">
        <v>1.32</v>
      </c>
    </row>
    <row r="132" spans="2:2">
      <c r="B132" s="3">
        <v>1.34</v>
      </c>
    </row>
    <row r="133" spans="2:2">
      <c r="B133" s="3">
        <v>1.44</v>
      </c>
    </row>
    <row r="134" spans="2:2">
      <c r="B134" s="3">
        <v>1.1000000000000001</v>
      </c>
    </row>
    <row r="135" spans="2:2">
      <c r="B135" s="3">
        <v>1.1000000000000001</v>
      </c>
    </row>
    <row r="136" spans="2:2">
      <c r="B136" s="3">
        <v>1.7</v>
      </c>
    </row>
    <row r="137" spans="2:2">
      <c r="B137" s="3">
        <v>0.82</v>
      </c>
    </row>
    <row r="138" spans="2:2">
      <c r="B138" s="3">
        <v>1.9</v>
      </c>
    </row>
    <row r="139" spans="2:2">
      <c r="B139" s="3">
        <v>1.76</v>
      </c>
    </row>
    <row r="140" spans="2:2">
      <c r="B140" s="3">
        <v>1.77</v>
      </c>
    </row>
    <row r="141" spans="2:2">
      <c r="B141" s="3">
        <v>0.86</v>
      </c>
    </row>
    <row r="142" spans="2:2">
      <c r="B142" s="3">
        <v>1.8</v>
      </c>
    </row>
    <row r="143" spans="2:2">
      <c r="B143" s="3">
        <v>1.48</v>
      </c>
    </row>
    <row r="144" spans="2:2">
      <c r="B144" s="3">
        <v>1.4</v>
      </c>
    </row>
    <row r="145" spans="2:2">
      <c r="B145" s="2" t="s">
        <v>69</v>
      </c>
    </row>
    <row r="146" spans="2:2">
      <c r="B146" s="3">
        <v>1.1499999999999999</v>
      </c>
    </row>
    <row r="147" spans="2:2">
      <c r="B147" s="3">
        <v>1.1299999999999999</v>
      </c>
    </row>
    <row r="148" spans="2:2">
      <c r="B148" s="3">
        <v>1.1599999999999999</v>
      </c>
    </row>
    <row r="149" spans="2:2">
      <c r="B149" s="3">
        <v>1.41</v>
      </c>
    </row>
    <row r="150" spans="2:2">
      <c r="B150" s="3">
        <v>1.19</v>
      </c>
    </row>
    <row r="151" spans="2:2">
      <c r="B151" s="3">
        <v>1.3</v>
      </c>
    </row>
    <row r="152" spans="2:2">
      <c r="B152" s="3">
        <v>1.44</v>
      </c>
    </row>
    <row r="153" spans="2:2">
      <c r="B153" s="3">
        <v>0.98</v>
      </c>
    </row>
    <row r="154" spans="2:2">
      <c r="B154" s="3">
        <v>1.28</v>
      </c>
    </row>
    <row r="155" spans="2:2">
      <c r="B155" s="3">
        <v>1.45</v>
      </c>
    </row>
    <row r="156" spans="2:2">
      <c r="B156" s="3">
        <v>1.41</v>
      </c>
    </row>
    <row r="157" spans="2:2">
      <c r="B157" s="3">
        <v>1.04</v>
      </c>
    </row>
    <row r="158" spans="2:2">
      <c r="B158" s="3">
        <v>1.52</v>
      </c>
    </row>
    <row r="159" spans="2:2">
      <c r="B159" s="3">
        <v>1.32</v>
      </c>
    </row>
    <row r="160" spans="2:2">
      <c r="B160" s="3">
        <v>1.44</v>
      </c>
    </row>
    <row r="161" spans="2:2">
      <c r="B161" s="3">
        <v>1.45</v>
      </c>
    </row>
    <row r="162" spans="2:2">
      <c r="B162" s="3">
        <v>0.75</v>
      </c>
    </row>
    <row r="163" spans="2:2">
      <c r="B163" s="3">
        <v>0.82</v>
      </c>
    </row>
    <row r="164" spans="2:2">
      <c r="B164" s="3">
        <v>1.61</v>
      </c>
    </row>
    <row r="165" spans="2:2">
      <c r="B165" s="3">
        <v>1.75</v>
      </c>
    </row>
    <row r="166" spans="2:2">
      <c r="B166" s="3">
        <v>1.27</v>
      </c>
    </row>
    <row r="167" spans="2:2">
      <c r="B167" s="3">
        <v>1.32</v>
      </c>
    </row>
    <row r="168" spans="2:2">
      <c r="B168" s="3">
        <v>1.34</v>
      </c>
    </row>
    <row r="169" spans="2:2">
      <c r="B169" s="3">
        <v>1.44</v>
      </c>
    </row>
    <row r="170" spans="2:2">
      <c r="B170" s="3">
        <v>1.1000000000000001</v>
      </c>
    </row>
    <row r="171" spans="2:2">
      <c r="B171" s="3">
        <v>1.1000000000000001</v>
      </c>
    </row>
    <row r="172" spans="2:2">
      <c r="B172" s="3">
        <v>1.7</v>
      </c>
    </row>
    <row r="173" spans="2:2">
      <c r="B173" s="3">
        <v>0.82</v>
      </c>
    </row>
    <row r="174" spans="2:2">
      <c r="B174" s="3">
        <v>1.9</v>
      </c>
    </row>
    <row r="175" spans="2:2">
      <c r="B175" s="3">
        <v>1.76</v>
      </c>
    </row>
    <row r="176" spans="2:2">
      <c r="B176" s="3">
        <v>1.77</v>
      </c>
    </row>
    <row r="177" spans="2:2">
      <c r="B177" s="3">
        <v>0.86</v>
      </c>
    </row>
    <row r="178" spans="2:2">
      <c r="B178" s="3">
        <v>1.8</v>
      </c>
    </row>
    <row r="179" spans="2:2">
      <c r="B179" s="3">
        <v>1.48</v>
      </c>
    </row>
    <row r="180" spans="2:2">
      <c r="B180" s="3">
        <v>1.4</v>
      </c>
    </row>
    <row r="181" spans="2:2">
      <c r="B181" s="2" t="s">
        <v>69</v>
      </c>
    </row>
    <row r="182" spans="2:2">
      <c r="B182" s="3">
        <v>1.1499999999999999</v>
      </c>
    </row>
    <row r="183" spans="2:2">
      <c r="B183" s="3">
        <v>1.1299999999999999</v>
      </c>
    </row>
    <row r="184" spans="2:2">
      <c r="B184" s="3">
        <v>1.1599999999999999</v>
      </c>
    </row>
    <row r="185" spans="2:2">
      <c r="B185" s="3">
        <v>1.41</v>
      </c>
    </row>
    <row r="186" spans="2:2">
      <c r="B186" s="3">
        <v>1.19</v>
      </c>
    </row>
    <row r="187" spans="2:2">
      <c r="B187" s="3">
        <v>1.3</v>
      </c>
    </row>
    <row r="188" spans="2:2">
      <c r="B188" s="3">
        <v>1.44</v>
      </c>
    </row>
    <row r="189" spans="2:2">
      <c r="B189" s="3">
        <v>0.98</v>
      </c>
    </row>
    <row r="190" spans="2:2">
      <c r="B190" s="3">
        <v>1.28</v>
      </c>
    </row>
    <row r="191" spans="2:2">
      <c r="B191" s="3">
        <v>1.45</v>
      </c>
    </row>
    <row r="192" spans="2:2">
      <c r="B192" s="3">
        <v>1.41</v>
      </c>
    </row>
    <row r="193" spans="2:2">
      <c r="B193" s="3">
        <v>1.04</v>
      </c>
    </row>
    <row r="194" spans="2:2">
      <c r="B194" s="3">
        <v>1.52</v>
      </c>
    </row>
    <row r="195" spans="2:2">
      <c r="B195" s="3">
        <v>1.32</v>
      </c>
    </row>
    <row r="196" spans="2:2">
      <c r="B196" s="3">
        <v>1.44</v>
      </c>
    </row>
    <row r="197" spans="2:2">
      <c r="B197" s="3">
        <v>1.45</v>
      </c>
    </row>
    <row r="198" spans="2:2">
      <c r="B198" s="3">
        <v>0.75</v>
      </c>
    </row>
    <row r="199" spans="2:2">
      <c r="B199" s="3">
        <v>0.82</v>
      </c>
    </row>
    <row r="200" spans="2:2">
      <c r="B200" s="3">
        <v>1.61</v>
      </c>
    </row>
    <row r="201" spans="2:2">
      <c r="B201" s="3">
        <v>1.75</v>
      </c>
    </row>
    <row r="202" spans="2:2">
      <c r="B202" s="3">
        <v>1.27</v>
      </c>
    </row>
    <row r="203" spans="2:2">
      <c r="B203" s="3">
        <v>1.32</v>
      </c>
    </row>
    <row r="204" spans="2:2">
      <c r="B204" s="3">
        <v>1.34</v>
      </c>
    </row>
    <row r="205" spans="2:2">
      <c r="B205" s="3">
        <v>1.44</v>
      </c>
    </row>
    <row r="206" spans="2:2">
      <c r="B206" s="3">
        <v>1.1000000000000001</v>
      </c>
    </row>
    <row r="207" spans="2:2">
      <c r="B207" s="3">
        <v>1.1000000000000001</v>
      </c>
    </row>
    <row r="208" spans="2:2">
      <c r="B208" s="3">
        <v>1.7</v>
      </c>
    </row>
    <row r="209" spans="2:2">
      <c r="B209" s="3">
        <v>0.82</v>
      </c>
    </row>
    <row r="210" spans="2:2">
      <c r="B210" s="3">
        <v>1.9</v>
      </c>
    </row>
    <row r="211" spans="2:2">
      <c r="B211" s="3">
        <v>1.76</v>
      </c>
    </row>
    <row r="212" spans="2:2">
      <c r="B212" s="3">
        <v>1.77</v>
      </c>
    </row>
    <row r="213" spans="2:2">
      <c r="B213" s="3">
        <v>0.86</v>
      </c>
    </row>
    <row r="214" spans="2:2">
      <c r="B214" s="3">
        <v>1.8</v>
      </c>
    </row>
    <row r="215" spans="2:2">
      <c r="B215" s="3">
        <v>1.48</v>
      </c>
    </row>
    <row r="216" spans="2:2">
      <c r="B216" s="3">
        <v>1.4</v>
      </c>
    </row>
    <row r="217" spans="2:2">
      <c r="B217" s="2" t="s">
        <v>69</v>
      </c>
    </row>
    <row r="218" spans="2:2">
      <c r="B218" s="3">
        <v>1.1499999999999999</v>
      </c>
    </row>
    <row r="219" spans="2:2">
      <c r="B219" s="3">
        <v>1.1299999999999999</v>
      </c>
    </row>
    <row r="220" spans="2:2">
      <c r="B220" s="3">
        <v>1.1599999999999999</v>
      </c>
    </row>
    <row r="221" spans="2:2">
      <c r="B221" s="3">
        <v>1.41</v>
      </c>
    </row>
    <row r="222" spans="2:2">
      <c r="B222" s="3">
        <v>1.19</v>
      </c>
    </row>
    <row r="223" spans="2:2">
      <c r="B223" s="3">
        <v>1.3</v>
      </c>
    </row>
    <row r="224" spans="2:2">
      <c r="B224" s="3">
        <v>1.44</v>
      </c>
    </row>
    <row r="225" spans="2:2">
      <c r="B225" s="3">
        <v>0.98</v>
      </c>
    </row>
    <row r="226" spans="2:2">
      <c r="B226" s="3">
        <v>1.28</v>
      </c>
    </row>
    <row r="227" spans="2:2">
      <c r="B227" s="3">
        <v>1.45</v>
      </c>
    </row>
    <row r="228" spans="2:2">
      <c r="B228" s="3">
        <v>1.41</v>
      </c>
    </row>
    <row r="229" spans="2:2">
      <c r="B229" s="3">
        <v>1.04</v>
      </c>
    </row>
    <row r="230" spans="2:2">
      <c r="B230" s="3">
        <v>1.52</v>
      </c>
    </row>
    <row r="231" spans="2:2">
      <c r="B231" s="3">
        <v>1.32</v>
      </c>
    </row>
    <row r="232" spans="2:2">
      <c r="B232" s="3">
        <v>1.44</v>
      </c>
    </row>
    <row r="233" spans="2:2">
      <c r="B233" s="3">
        <v>1.45</v>
      </c>
    </row>
    <row r="234" spans="2:2">
      <c r="B234" s="3">
        <v>0.75</v>
      </c>
    </row>
    <row r="235" spans="2:2">
      <c r="B235" s="3">
        <v>0.82</v>
      </c>
    </row>
    <row r="236" spans="2:2">
      <c r="B236" s="3">
        <v>1.61</v>
      </c>
    </row>
    <row r="237" spans="2:2">
      <c r="B237" s="3">
        <v>1.75</v>
      </c>
    </row>
    <row r="238" spans="2:2">
      <c r="B238" s="3">
        <v>1.27</v>
      </c>
    </row>
    <row r="239" spans="2:2">
      <c r="B239" s="3">
        <v>1.32</v>
      </c>
    </row>
    <row r="240" spans="2:2">
      <c r="B240" s="3">
        <v>1.34</v>
      </c>
    </row>
    <row r="241" spans="2:2">
      <c r="B241" s="3">
        <v>1.44</v>
      </c>
    </row>
    <row r="242" spans="2:2">
      <c r="B242" s="3">
        <v>1.1000000000000001</v>
      </c>
    </row>
    <row r="243" spans="2:2">
      <c r="B243" s="3">
        <v>1.1000000000000001</v>
      </c>
    </row>
    <row r="244" spans="2:2">
      <c r="B244" s="3">
        <v>1.7</v>
      </c>
    </row>
    <row r="245" spans="2:2">
      <c r="B245" s="3">
        <v>0.82</v>
      </c>
    </row>
    <row r="246" spans="2:2">
      <c r="B246" s="3">
        <v>1.9</v>
      </c>
    </row>
    <row r="247" spans="2:2">
      <c r="B247" s="3">
        <v>1.76</v>
      </c>
    </row>
    <row r="248" spans="2:2">
      <c r="B248" s="3">
        <v>1.77</v>
      </c>
    </row>
    <row r="249" spans="2:2">
      <c r="B249" s="3">
        <v>0.86</v>
      </c>
    </row>
    <row r="250" spans="2:2">
      <c r="B250" s="3">
        <v>1.8</v>
      </c>
    </row>
    <row r="251" spans="2:2">
      <c r="B251" s="3">
        <v>1.48</v>
      </c>
    </row>
    <row r="252" spans="2:2">
      <c r="B252" s="3">
        <v>1.4</v>
      </c>
    </row>
    <row r="253" spans="2:2">
      <c r="B253" s="2" t="s">
        <v>69</v>
      </c>
    </row>
    <row r="254" spans="2:2">
      <c r="B254" s="3">
        <v>1.1499999999999999</v>
      </c>
    </row>
    <row r="255" spans="2:2">
      <c r="B255" s="3">
        <v>1.1299999999999999</v>
      </c>
    </row>
    <row r="256" spans="2:2">
      <c r="B256" s="3">
        <v>1.1599999999999999</v>
      </c>
    </row>
    <row r="257" spans="2:2">
      <c r="B257" s="3">
        <v>1.41</v>
      </c>
    </row>
    <row r="258" spans="2:2">
      <c r="B258" s="3">
        <v>1.19</v>
      </c>
    </row>
    <row r="259" spans="2:2">
      <c r="B259" s="3">
        <v>1.3</v>
      </c>
    </row>
    <row r="260" spans="2:2">
      <c r="B260" s="3">
        <v>1.44</v>
      </c>
    </row>
    <row r="261" spans="2:2">
      <c r="B261" s="3">
        <v>0.98</v>
      </c>
    </row>
    <row r="262" spans="2:2">
      <c r="B262" s="3">
        <v>1.28</v>
      </c>
    </row>
    <row r="263" spans="2:2">
      <c r="B263" s="3">
        <v>1.45</v>
      </c>
    </row>
    <row r="264" spans="2:2">
      <c r="B264" s="3">
        <v>1.41</v>
      </c>
    </row>
    <row r="265" spans="2:2">
      <c r="B265" s="3">
        <v>1.04</v>
      </c>
    </row>
    <row r="266" spans="2:2">
      <c r="B266" s="3">
        <v>1.52</v>
      </c>
    </row>
    <row r="267" spans="2:2">
      <c r="B267" s="3">
        <v>1.32</v>
      </c>
    </row>
    <row r="268" spans="2:2">
      <c r="B268" s="3">
        <v>1.44</v>
      </c>
    </row>
    <row r="269" spans="2:2">
      <c r="B269" s="3">
        <v>1.45</v>
      </c>
    </row>
    <row r="270" spans="2:2">
      <c r="B270" s="3">
        <v>0.75</v>
      </c>
    </row>
    <row r="271" spans="2:2">
      <c r="B271" s="3">
        <v>0.82</v>
      </c>
    </row>
    <row r="272" spans="2:2">
      <c r="B272" s="3">
        <v>1.61</v>
      </c>
    </row>
    <row r="273" spans="2:2">
      <c r="B273" s="3">
        <v>1.75</v>
      </c>
    </row>
    <row r="274" spans="2:2">
      <c r="B274" s="3">
        <v>1.27</v>
      </c>
    </row>
    <row r="275" spans="2:2">
      <c r="B275" s="3">
        <v>1.32</v>
      </c>
    </row>
    <row r="276" spans="2:2">
      <c r="B276" s="3">
        <v>1.34</v>
      </c>
    </row>
    <row r="277" spans="2:2">
      <c r="B277" s="3">
        <v>1.44</v>
      </c>
    </row>
    <row r="278" spans="2:2">
      <c r="B278" s="3">
        <v>1.1000000000000001</v>
      </c>
    </row>
    <row r="279" spans="2:2">
      <c r="B279" s="3">
        <v>1.1000000000000001</v>
      </c>
    </row>
    <row r="280" spans="2:2">
      <c r="B280" s="3">
        <v>1.7</v>
      </c>
    </row>
    <row r="281" spans="2:2">
      <c r="B281" s="3">
        <v>0.82</v>
      </c>
    </row>
    <row r="282" spans="2:2">
      <c r="B282" s="3">
        <v>1.9</v>
      </c>
    </row>
    <row r="283" spans="2:2">
      <c r="B283" s="3">
        <v>1.76</v>
      </c>
    </row>
    <row r="284" spans="2:2">
      <c r="B284" s="3">
        <v>1.77</v>
      </c>
    </row>
    <row r="285" spans="2:2">
      <c r="B285" s="3">
        <v>0.86</v>
      </c>
    </row>
    <row r="286" spans="2:2">
      <c r="B286" s="3">
        <v>1.8</v>
      </c>
    </row>
    <row r="287" spans="2:2">
      <c r="B287" s="3">
        <v>1.48</v>
      </c>
    </row>
    <row r="288" spans="2:2">
      <c r="B288" s="3">
        <v>1.4</v>
      </c>
    </row>
    <row r="289" spans="2:2">
      <c r="B289" s="2" t="s">
        <v>69</v>
      </c>
    </row>
    <row r="290" spans="2:2">
      <c r="B290" s="3">
        <v>1.1499999999999999</v>
      </c>
    </row>
    <row r="291" spans="2:2">
      <c r="B291" s="3">
        <v>1.1299999999999999</v>
      </c>
    </row>
    <row r="292" spans="2:2">
      <c r="B292" s="3">
        <v>1.1599999999999999</v>
      </c>
    </row>
    <row r="293" spans="2:2">
      <c r="B293" s="3">
        <v>1.41</v>
      </c>
    </row>
    <row r="294" spans="2:2">
      <c r="B294" s="3">
        <v>1.19</v>
      </c>
    </row>
    <row r="295" spans="2:2">
      <c r="B295" s="3">
        <v>1.3</v>
      </c>
    </row>
    <row r="296" spans="2:2">
      <c r="B296" s="3">
        <v>1.44</v>
      </c>
    </row>
    <row r="297" spans="2:2">
      <c r="B297" s="3">
        <v>0.98</v>
      </c>
    </row>
    <row r="298" spans="2:2">
      <c r="B298" s="3">
        <v>1.28</v>
      </c>
    </row>
    <row r="299" spans="2:2">
      <c r="B299" s="3">
        <v>1.45</v>
      </c>
    </row>
    <row r="300" spans="2:2">
      <c r="B300" s="3">
        <v>1.41</v>
      </c>
    </row>
    <row r="301" spans="2:2">
      <c r="B301" s="3">
        <v>1.04</v>
      </c>
    </row>
    <row r="302" spans="2:2">
      <c r="B302" s="3">
        <v>1.52</v>
      </c>
    </row>
    <row r="303" spans="2:2">
      <c r="B303" s="3">
        <v>1.32</v>
      </c>
    </row>
    <row r="304" spans="2:2">
      <c r="B304" s="3">
        <v>1.44</v>
      </c>
    </row>
    <row r="305" spans="2:2">
      <c r="B305" s="3">
        <v>1.45</v>
      </c>
    </row>
    <row r="306" spans="2:2">
      <c r="B306" s="3">
        <v>0.75</v>
      </c>
    </row>
    <row r="307" spans="2:2">
      <c r="B307" s="3">
        <v>0.82</v>
      </c>
    </row>
    <row r="308" spans="2:2">
      <c r="B308" s="3">
        <v>1.61</v>
      </c>
    </row>
    <row r="309" spans="2:2">
      <c r="B309" s="3">
        <v>1.75</v>
      </c>
    </row>
    <row r="310" spans="2:2">
      <c r="B310" s="3">
        <v>1.27</v>
      </c>
    </row>
    <row r="311" spans="2:2">
      <c r="B311" s="3">
        <v>1.32</v>
      </c>
    </row>
    <row r="312" spans="2:2">
      <c r="B312" s="3">
        <v>1.34</v>
      </c>
    </row>
    <row r="313" spans="2:2">
      <c r="B313" s="3">
        <v>1.44</v>
      </c>
    </row>
    <row r="314" spans="2:2">
      <c r="B314" s="3">
        <v>1.1000000000000001</v>
      </c>
    </row>
    <row r="315" spans="2:2">
      <c r="B315" s="3">
        <v>1.1000000000000001</v>
      </c>
    </row>
    <row r="316" spans="2:2">
      <c r="B316" s="3">
        <v>1.7</v>
      </c>
    </row>
    <row r="317" spans="2:2">
      <c r="B317" s="3">
        <v>0.82</v>
      </c>
    </row>
    <row r="318" spans="2:2">
      <c r="B318" s="3">
        <v>1.9</v>
      </c>
    </row>
    <row r="319" spans="2:2">
      <c r="B319" s="3">
        <v>1.76</v>
      </c>
    </row>
    <row r="320" spans="2:2">
      <c r="B320" s="3">
        <v>1.77</v>
      </c>
    </row>
    <row r="321" spans="2:2">
      <c r="B321" s="3">
        <v>0.86</v>
      </c>
    </row>
    <row r="322" spans="2:2">
      <c r="B322" s="3">
        <v>1.8</v>
      </c>
    </row>
    <row r="323" spans="2:2">
      <c r="B323" s="3">
        <v>1.48</v>
      </c>
    </row>
    <row r="324" spans="2:2">
      <c r="B324" s="3">
        <v>1.4</v>
      </c>
    </row>
    <row r="325" spans="2:2">
      <c r="B325" s="2" t="s">
        <v>69</v>
      </c>
    </row>
    <row r="326" spans="2:2">
      <c r="B326" s="3">
        <v>1.1499999999999999</v>
      </c>
    </row>
    <row r="327" spans="2:2">
      <c r="B327" s="3">
        <v>1.1299999999999999</v>
      </c>
    </row>
    <row r="328" spans="2:2">
      <c r="B328" s="3">
        <v>1.1599999999999999</v>
      </c>
    </row>
    <row r="329" spans="2:2">
      <c r="B329" s="3">
        <v>1.41</v>
      </c>
    </row>
    <row r="330" spans="2:2">
      <c r="B330" s="3">
        <v>1.19</v>
      </c>
    </row>
    <row r="331" spans="2:2">
      <c r="B331" s="3">
        <v>1.3</v>
      </c>
    </row>
    <row r="332" spans="2:2">
      <c r="B332" s="3">
        <v>1.44</v>
      </c>
    </row>
    <row r="333" spans="2:2">
      <c r="B333" s="3">
        <v>0.98</v>
      </c>
    </row>
    <row r="334" spans="2:2">
      <c r="B334" s="3">
        <v>1.28</v>
      </c>
    </row>
    <row r="335" spans="2:2">
      <c r="B335" s="3">
        <v>1.45</v>
      </c>
    </row>
    <row r="336" spans="2:2">
      <c r="B336" s="3">
        <v>1.41</v>
      </c>
    </row>
    <row r="337" spans="2:2">
      <c r="B337" s="3">
        <v>1.04</v>
      </c>
    </row>
    <row r="338" spans="2:2">
      <c r="B338" s="3">
        <v>1.52</v>
      </c>
    </row>
    <row r="339" spans="2:2">
      <c r="B339" s="3">
        <v>1.32</v>
      </c>
    </row>
    <row r="340" spans="2:2">
      <c r="B340" s="3">
        <v>1.44</v>
      </c>
    </row>
    <row r="341" spans="2:2">
      <c r="B341" s="3">
        <v>1.45</v>
      </c>
    </row>
    <row r="342" spans="2:2">
      <c r="B342" s="3">
        <v>0.75</v>
      </c>
    </row>
    <row r="343" spans="2:2">
      <c r="B343" s="3">
        <v>0.82</v>
      </c>
    </row>
    <row r="344" spans="2:2">
      <c r="B344" s="3">
        <v>1.61</v>
      </c>
    </row>
    <row r="345" spans="2:2">
      <c r="B345" s="3">
        <v>1.75</v>
      </c>
    </row>
    <row r="346" spans="2:2">
      <c r="B346" s="3">
        <v>1.27</v>
      </c>
    </row>
    <row r="347" spans="2:2">
      <c r="B347" s="3">
        <v>1.32</v>
      </c>
    </row>
    <row r="348" spans="2:2">
      <c r="B348" s="3">
        <v>1.34</v>
      </c>
    </row>
    <row r="349" spans="2:2">
      <c r="B349" s="3">
        <v>1.44</v>
      </c>
    </row>
    <row r="350" spans="2:2">
      <c r="B350" s="3">
        <v>1.1000000000000001</v>
      </c>
    </row>
    <row r="351" spans="2:2">
      <c r="B351" s="3">
        <v>1.1000000000000001</v>
      </c>
    </row>
    <row r="352" spans="2:2">
      <c r="B352" s="3">
        <v>1.7</v>
      </c>
    </row>
    <row r="353" spans="2:2">
      <c r="B353" s="3">
        <v>0.82</v>
      </c>
    </row>
    <row r="354" spans="2:2">
      <c r="B354" s="3">
        <v>1.9</v>
      </c>
    </row>
    <row r="355" spans="2:2">
      <c r="B355" s="3">
        <v>1.76</v>
      </c>
    </row>
    <row r="356" spans="2:2">
      <c r="B356" s="3">
        <v>1.77</v>
      </c>
    </row>
    <row r="357" spans="2:2">
      <c r="B357" s="3">
        <v>0.86</v>
      </c>
    </row>
    <row r="358" spans="2:2">
      <c r="B358" s="3">
        <v>1.8</v>
      </c>
    </row>
    <row r="359" spans="2:2">
      <c r="B359" s="3">
        <v>1.48</v>
      </c>
    </row>
    <row r="360" spans="2:2">
      <c r="B360" s="3">
        <v>1.4</v>
      </c>
    </row>
    <row r="361" spans="2:2">
      <c r="B361" s="2" t="s">
        <v>69</v>
      </c>
    </row>
    <row r="362" spans="2:2">
      <c r="B362" s="3">
        <v>1.1499999999999999</v>
      </c>
    </row>
    <row r="363" spans="2:2">
      <c r="B363" s="3">
        <v>1.1299999999999999</v>
      </c>
    </row>
    <row r="364" spans="2:2">
      <c r="B364" s="3">
        <v>1.1599999999999999</v>
      </c>
    </row>
    <row r="365" spans="2:2">
      <c r="B365" s="3">
        <v>1.41</v>
      </c>
    </row>
    <row r="366" spans="2:2">
      <c r="B366" s="3">
        <v>1.19</v>
      </c>
    </row>
    <row r="367" spans="2:2">
      <c r="B367" s="3">
        <v>1.3</v>
      </c>
    </row>
    <row r="368" spans="2:2">
      <c r="B368" s="3">
        <v>1.44</v>
      </c>
    </row>
    <row r="369" spans="2:2">
      <c r="B369" s="3">
        <v>0.98</v>
      </c>
    </row>
    <row r="370" spans="2:2">
      <c r="B370" s="3">
        <v>1.28</v>
      </c>
    </row>
    <row r="371" spans="2:2">
      <c r="B371" s="3">
        <v>1.45</v>
      </c>
    </row>
    <row r="372" spans="2:2">
      <c r="B372" s="3">
        <v>1.41</v>
      </c>
    </row>
    <row r="373" spans="2:2">
      <c r="B373" s="3">
        <v>1.04</v>
      </c>
    </row>
    <row r="374" spans="2:2">
      <c r="B374" s="3">
        <v>1.52</v>
      </c>
    </row>
    <row r="375" spans="2:2">
      <c r="B375" s="3">
        <v>1.32</v>
      </c>
    </row>
    <row r="376" spans="2:2">
      <c r="B376" s="3">
        <v>1.44</v>
      </c>
    </row>
    <row r="377" spans="2:2">
      <c r="B377" s="3">
        <v>1.45</v>
      </c>
    </row>
    <row r="378" spans="2:2">
      <c r="B378" s="3">
        <v>0.75</v>
      </c>
    </row>
    <row r="379" spans="2:2">
      <c r="B379" s="3">
        <v>0.82</v>
      </c>
    </row>
    <row r="380" spans="2:2">
      <c r="B380" s="3">
        <v>1.61</v>
      </c>
    </row>
    <row r="381" spans="2:2">
      <c r="B381" s="3">
        <v>1.75</v>
      </c>
    </row>
    <row r="382" spans="2:2">
      <c r="B382" s="3">
        <v>1.27</v>
      </c>
    </row>
    <row r="383" spans="2:2">
      <c r="B383" s="3">
        <v>1.32</v>
      </c>
    </row>
    <row r="384" spans="2:2">
      <c r="B384" s="3">
        <v>1.34</v>
      </c>
    </row>
    <row r="385" spans="2:2">
      <c r="B385" s="3">
        <v>1.44</v>
      </c>
    </row>
    <row r="386" spans="2:2">
      <c r="B386" s="3">
        <v>1.1000000000000001</v>
      </c>
    </row>
    <row r="387" spans="2:2">
      <c r="B387" s="3">
        <v>1.1000000000000001</v>
      </c>
    </row>
    <row r="388" spans="2:2">
      <c r="B388" s="3">
        <v>1.7</v>
      </c>
    </row>
    <row r="389" spans="2:2">
      <c r="B389" s="3">
        <v>0.82</v>
      </c>
    </row>
    <row r="390" spans="2:2">
      <c r="B390" s="3">
        <v>1.9</v>
      </c>
    </row>
    <row r="391" spans="2:2">
      <c r="B391" s="3">
        <v>1.76</v>
      </c>
    </row>
    <row r="392" spans="2:2">
      <c r="B392" s="3">
        <v>1.77</v>
      </c>
    </row>
    <row r="393" spans="2:2">
      <c r="B393" s="3">
        <v>0.86</v>
      </c>
    </row>
    <row r="394" spans="2:2">
      <c r="B394" s="3">
        <v>1.8</v>
      </c>
    </row>
    <row r="395" spans="2:2">
      <c r="B395" s="3">
        <v>1.48</v>
      </c>
    </row>
    <row r="396" spans="2:2">
      <c r="B396" s="3">
        <v>1.4</v>
      </c>
    </row>
    <row r="397" spans="2:2">
      <c r="B397" s="2" t="s">
        <v>69</v>
      </c>
    </row>
    <row r="398" spans="2:2">
      <c r="B398" s="3">
        <v>1.1499999999999999</v>
      </c>
    </row>
    <row r="399" spans="2:2">
      <c r="B399" s="3">
        <v>1.1299999999999999</v>
      </c>
    </row>
    <row r="400" spans="2:2">
      <c r="B400" s="3">
        <v>1.1599999999999999</v>
      </c>
    </row>
    <row r="401" spans="2:2">
      <c r="B401" s="3">
        <v>1.41</v>
      </c>
    </row>
    <row r="402" spans="2:2">
      <c r="B402" s="3">
        <v>1.19</v>
      </c>
    </row>
    <row r="403" spans="2:2">
      <c r="B403" s="3">
        <v>1.3</v>
      </c>
    </row>
    <row r="404" spans="2:2">
      <c r="B404" s="3">
        <v>1.44</v>
      </c>
    </row>
    <row r="405" spans="2:2">
      <c r="B405" s="3">
        <v>0.98</v>
      </c>
    </row>
    <row r="406" spans="2:2">
      <c r="B406" s="3">
        <v>1.28</v>
      </c>
    </row>
    <row r="407" spans="2:2">
      <c r="B407" s="3">
        <v>1.45</v>
      </c>
    </row>
    <row r="408" spans="2:2">
      <c r="B408" s="3">
        <v>1.41</v>
      </c>
    </row>
    <row r="409" spans="2:2">
      <c r="B409" s="3">
        <v>1.04</v>
      </c>
    </row>
    <row r="410" spans="2:2">
      <c r="B410" s="3">
        <v>1.52</v>
      </c>
    </row>
    <row r="411" spans="2:2">
      <c r="B411" s="3">
        <v>1.32</v>
      </c>
    </row>
    <row r="412" spans="2:2">
      <c r="B412" s="3">
        <v>1.44</v>
      </c>
    </row>
    <row r="413" spans="2:2">
      <c r="B413" s="3">
        <v>1.45</v>
      </c>
    </row>
    <row r="414" spans="2:2">
      <c r="B414" s="3">
        <v>0.75</v>
      </c>
    </row>
    <row r="415" spans="2:2">
      <c r="B415" s="3">
        <v>0.82</v>
      </c>
    </row>
    <row r="416" spans="2:2">
      <c r="B416" s="3">
        <v>1.61</v>
      </c>
    </row>
    <row r="417" spans="2:2">
      <c r="B417" s="3">
        <v>1.75</v>
      </c>
    </row>
    <row r="418" spans="2:2">
      <c r="B418" s="3">
        <v>1.27</v>
      </c>
    </row>
    <row r="419" spans="2:2">
      <c r="B419" s="3">
        <v>1.32</v>
      </c>
    </row>
    <row r="420" spans="2:2">
      <c r="B420" s="3">
        <v>1.34</v>
      </c>
    </row>
    <row r="421" spans="2:2">
      <c r="B421" s="3">
        <v>1.44</v>
      </c>
    </row>
    <row r="422" spans="2:2">
      <c r="B422" s="3">
        <v>1.1000000000000001</v>
      </c>
    </row>
    <row r="423" spans="2:2">
      <c r="B423" s="3">
        <v>1.1000000000000001</v>
      </c>
    </row>
    <row r="424" spans="2:2">
      <c r="B424" s="3">
        <v>1.7</v>
      </c>
    </row>
    <row r="425" spans="2:2">
      <c r="B425" s="3">
        <v>0.82</v>
      </c>
    </row>
    <row r="426" spans="2:2">
      <c r="B426" s="3">
        <v>1.9</v>
      </c>
    </row>
    <row r="427" spans="2:2">
      <c r="B427" s="3">
        <v>1.76</v>
      </c>
    </row>
    <row r="428" spans="2:2">
      <c r="B428" s="3">
        <v>1.77</v>
      </c>
    </row>
    <row r="429" spans="2:2">
      <c r="B429" s="3">
        <v>0.86</v>
      </c>
    </row>
    <row r="430" spans="2:2">
      <c r="B430" s="3">
        <v>1.8</v>
      </c>
    </row>
    <row r="431" spans="2:2">
      <c r="B431" s="3">
        <v>1.48</v>
      </c>
    </row>
    <row r="432" spans="2:2">
      <c r="B432" s="3">
        <v>1.4</v>
      </c>
    </row>
    <row r="433" spans="2:2">
      <c r="B433" s="2" t="s">
        <v>69</v>
      </c>
    </row>
    <row r="434" spans="2:2">
      <c r="B434" s="3">
        <v>1.1499999999999999</v>
      </c>
    </row>
    <row r="435" spans="2:2">
      <c r="B435" s="3">
        <v>1.1299999999999999</v>
      </c>
    </row>
    <row r="436" spans="2:2">
      <c r="B436" s="3">
        <v>1.1599999999999999</v>
      </c>
    </row>
    <row r="437" spans="2:2">
      <c r="B437" s="3">
        <v>1.41</v>
      </c>
    </row>
    <row r="438" spans="2:2">
      <c r="B438" s="3">
        <v>1.19</v>
      </c>
    </row>
    <row r="439" spans="2:2">
      <c r="B439" s="3">
        <v>1.3</v>
      </c>
    </row>
    <row r="440" spans="2:2">
      <c r="B440" s="3">
        <v>1.44</v>
      </c>
    </row>
    <row r="441" spans="2:2">
      <c r="B441" s="3">
        <v>0.98</v>
      </c>
    </row>
    <row r="442" spans="2:2">
      <c r="B442" s="3">
        <v>1.28</v>
      </c>
    </row>
    <row r="443" spans="2:2">
      <c r="B443" s="3">
        <v>1.45</v>
      </c>
    </row>
    <row r="444" spans="2:2">
      <c r="B444" s="3">
        <v>1.41</v>
      </c>
    </row>
    <row r="445" spans="2:2">
      <c r="B445" s="3">
        <v>1.04</v>
      </c>
    </row>
    <row r="446" spans="2:2">
      <c r="B446" s="3">
        <v>1.52</v>
      </c>
    </row>
    <row r="447" spans="2:2">
      <c r="B447" s="3">
        <v>1.32</v>
      </c>
    </row>
    <row r="448" spans="2:2">
      <c r="B448" s="3">
        <v>1.44</v>
      </c>
    </row>
    <row r="449" spans="2:2">
      <c r="B449" s="3">
        <v>1.45</v>
      </c>
    </row>
    <row r="450" spans="2:2">
      <c r="B450" s="3">
        <v>0.75</v>
      </c>
    </row>
    <row r="451" spans="2:2">
      <c r="B451" s="3">
        <v>0.82</v>
      </c>
    </row>
    <row r="452" spans="2:2">
      <c r="B452" s="3">
        <v>1.61</v>
      </c>
    </row>
    <row r="453" spans="2:2">
      <c r="B453" s="3">
        <v>1.75</v>
      </c>
    </row>
    <row r="454" spans="2:2">
      <c r="B454" s="3">
        <v>1.27</v>
      </c>
    </row>
    <row r="455" spans="2:2">
      <c r="B455" s="3">
        <v>1.32</v>
      </c>
    </row>
    <row r="456" spans="2:2">
      <c r="B456" s="3">
        <v>1.34</v>
      </c>
    </row>
    <row r="457" spans="2:2">
      <c r="B457" s="3">
        <v>1.44</v>
      </c>
    </row>
    <row r="458" spans="2:2">
      <c r="B458" s="3">
        <v>1.1000000000000001</v>
      </c>
    </row>
    <row r="459" spans="2:2">
      <c r="B459" s="3">
        <v>1.1000000000000001</v>
      </c>
    </row>
    <row r="460" spans="2:2">
      <c r="B460" s="3">
        <v>1.7</v>
      </c>
    </row>
    <row r="461" spans="2:2">
      <c r="B461" s="3">
        <v>0.82</v>
      </c>
    </row>
    <row r="462" spans="2:2">
      <c r="B462" s="3">
        <v>1.9</v>
      </c>
    </row>
    <row r="463" spans="2:2">
      <c r="B463" s="3">
        <v>1.76</v>
      </c>
    </row>
    <row r="464" spans="2:2">
      <c r="B464" s="3">
        <v>1.77</v>
      </c>
    </row>
    <row r="465" spans="2:2">
      <c r="B465" s="3">
        <v>0.86</v>
      </c>
    </row>
    <row r="466" spans="2:2">
      <c r="B466" s="3">
        <v>1.8</v>
      </c>
    </row>
    <row r="467" spans="2:2">
      <c r="B467" s="3">
        <v>1.48</v>
      </c>
    </row>
    <row r="468" spans="2:2">
      <c r="B468" s="3">
        <v>1.4</v>
      </c>
    </row>
    <row r="469" spans="2:2">
      <c r="B469" s="2" t="s">
        <v>69</v>
      </c>
    </row>
    <row r="470" spans="2:2">
      <c r="B470" s="3">
        <v>1.1499999999999999</v>
      </c>
    </row>
    <row r="471" spans="2:2">
      <c r="B471" s="3">
        <v>1.1299999999999999</v>
      </c>
    </row>
    <row r="472" spans="2:2">
      <c r="B472" s="3">
        <v>1.1599999999999999</v>
      </c>
    </row>
    <row r="473" spans="2:2">
      <c r="B473" s="3">
        <v>1.41</v>
      </c>
    </row>
    <row r="474" spans="2:2">
      <c r="B474" s="3">
        <v>1.19</v>
      </c>
    </row>
    <row r="475" spans="2:2">
      <c r="B475" s="3">
        <v>1.3</v>
      </c>
    </row>
    <row r="476" spans="2:2">
      <c r="B476" s="3">
        <v>1.44</v>
      </c>
    </row>
    <row r="477" spans="2:2">
      <c r="B477" s="3">
        <v>0.98</v>
      </c>
    </row>
    <row r="478" spans="2:2">
      <c r="B478" s="3">
        <v>1.28</v>
      </c>
    </row>
    <row r="479" spans="2:2">
      <c r="B479" s="3">
        <v>1.45</v>
      </c>
    </row>
    <row r="480" spans="2:2">
      <c r="B480" s="3">
        <v>1.41</v>
      </c>
    </row>
    <row r="481" spans="2:2">
      <c r="B481" s="3">
        <v>1.04</v>
      </c>
    </row>
    <row r="482" spans="2:2">
      <c r="B482" s="3">
        <v>1.52</v>
      </c>
    </row>
    <row r="483" spans="2:2">
      <c r="B483" s="3">
        <v>1.32</v>
      </c>
    </row>
    <row r="484" spans="2:2">
      <c r="B484" s="3">
        <v>1.44</v>
      </c>
    </row>
    <row r="485" spans="2:2">
      <c r="B485" s="3">
        <v>1.45</v>
      </c>
    </row>
    <row r="486" spans="2:2">
      <c r="B486" s="3">
        <v>0.75</v>
      </c>
    </row>
    <row r="487" spans="2:2">
      <c r="B487" s="3">
        <v>0.82</v>
      </c>
    </row>
    <row r="488" spans="2:2">
      <c r="B488" s="3">
        <v>1.61</v>
      </c>
    </row>
    <row r="489" spans="2:2">
      <c r="B489" s="3">
        <v>1.75</v>
      </c>
    </row>
    <row r="490" spans="2:2">
      <c r="B490" s="3">
        <v>1.27</v>
      </c>
    </row>
    <row r="491" spans="2:2">
      <c r="B491" s="3">
        <v>1.32</v>
      </c>
    </row>
    <row r="492" spans="2:2">
      <c r="B492" s="3">
        <v>1.34</v>
      </c>
    </row>
    <row r="493" spans="2:2">
      <c r="B493" s="3">
        <v>1.44</v>
      </c>
    </row>
    <row r="494" spans="2:2">
      <c r="B494" s="3">
        <v>1.1000000000000001</v>
      </c>
    </row>
    <row r="495" spans="2:2">
      <c r="B495" s="3">
        <v>1.1000000000000001</v>
      </c>
    </row>
    <row r="496" spans="2:2">
      <c r="B496" s="3">
        <v>1.7</v>
      </c>
    </row>
    <row r="497" spans="2:2">
      <c r="B497" s="3">
        <v>0.82</v>
      </c>
    </row>
    <row r="498" spans="2:2">
      <c r="B498" s="3">
        <v>1.9</v>
      </c>
    </row>
    <row r="499" spans="2:2">
      <c r="B499" s="3">
        <v>1.76</v>
      </c>
    </row>
    <row r="500" spans="2:2">
      <c r="B500" s="3">
        <v>1.77</v>
      </c>
    </row>
    <row r="501" spans="2:2">
      <c r="B501" s="3">
        <v>0.86</v>
      </c>
    </row>
    <row r="502" spans="2:2">
      <c r="B502" s="3">
        <v>1.8</v>
      </c>
    </row>
    <row r="503" spans="2:2">
      <c r="B503" s="3">
        <v>1.48</v>
      </c>
    </row>
    <row r="504" spans="2:2">
      <c r="B504" s="3">
        <v>1.4</v>
      </c>
    </row>
    <row r="505" spans="2:2">
      <c r="B505" s="2" t="s">
        <v>69</v>
      </c>
    </row>
    <row r="506" spans="2:2">
      <c r="B506" s="3">
        <v>1.1499999999999999</v>
      </c>
    </row>
    <row r="507" spans="2:2">
      <c r="B507" s="3">
        <v>1.1299999999999999</v>
      </c>
    </row>
    <row r="508" spans="2:2">
      <c r="B508" s="3">
        <v>1.1599999999999999</v>
      </c>
    </row>
    <row r="509" spans="2:2">
      <c r="B509" s="3">
        <v>1.41</v>
      </c>
    </row>
    <row r="510" spans="2:2">
      <c r="B510" s="3">
        <v>1.19</v>
      </c>
    </row>
    <row r="511" spans="2:2">
      <c r="B511" s="3">
        <v>1.3</v>
      </c>
    </row>
    <row r="512" spans="2:2">
      <c r="B512" s="3">
        <v>1.44</v>
      </c>
    </row>
    <row r="513" spans="2:2">
      <c r="B513" s="3">
        <v>0.98</v>
      </c>
    </row>
    <row r="514" spans="2:2">
      <c r="B514" s="3">
        <v>1.28</v>
      </c>
    </row>
    <row r="515" spans="2:2">
      <c r="B515" s="3">
        <v>1.45</v>
      </c>
    </row>
    <row r="516" spans="2:2">
      <c r="B516" s="3">
        <v>1.41</v>
      </c>
    </row>
    <row r="517" spans="2:2">
      <c r="B517" s="3">
        <v>1.04</v>
      </c>
    </row>
    <row r="518" spans="2:2">
      <c r="B518" s="3">
        <v>1.52</v>
      </c>
    </row>
    <row r="519" spans="2:2">
      <c r="B519" s="3">
        <v>1.32</v>
      </c>
    </row>
    <row r="520" spans="2:2">
      <c r="B520" s="3">
        <v>1.44</v>
      </c>
    </row>
    <row r="521" spans="2:2">
      <c r="B521" s="3">
        <v>1.45</v>
      </c>
    </row>
    <row r="522" spans="2:2">
      <c r="B522" s="3">
        <v>0.75</v>
      </c>
    </row>
    <row r="523" spans="2:2">
      <c r="B523" s="3">
        <v>0.82</v>
      </c>
    </row>
    <row r="524" spans="2:2">
      <c r="B524" s="3">
        <v>1.61</v>
      </c>
    </row>
    <row r="525" spans="2:2">
      <c r="B525" s="3">
        <v>1.75</v>
      </c>
    </row>
    <row r="526" spans="2:2">
      <c r="B526" s="3">
        <v>1.27</v>
      </c>
    </row>
    <row r="527" spans="2:2">
      <c r="B527" s="3">
        <v>1.32</v>
      </c>
    </row>
    <row r="528" spans="2:2">
      <c r="B528" s="3">
        <v>1.34</v>
      </c>
    </row>
    <row r="529" spans="2:2">
      <c r="B529" s="3">
        <v>1.44</v>
      </c>
    </row>
    <row r="530" spans="2:2">
      <c r="B530" s="3">
        <v>1.1000000000000001</v>
      </c>
    </row>
    <row r="531" spans="2:2">
      <c r="B531" s="3">
        <v>1.1000000000000001</v>
      </c>
    </row>
    <row r="532" spans="2:2">
      <c r="B532" s="3">
        <v>1.7</v>
      </c>
    </row>
    <row r="533" spans="2:2">
      <c r="B533" s="3">
        <v>0.82</v>
      </c>
    </row>
    <row r="534" spans="2:2">
      <c r="B534" s="3">
        <v>1.9</v>
      </c>
    </row>
    <row r="535" spans="2:2">
      <c r="B535" s="3">
        <v>1.76</v>
      </c>
    </row>
    <row r="536" spans="2:2">
      <c r="B536" s="3">
        <v>1.77</v>
      </c>
    </row>
    <row r="537" spans="2:2">
      <c r="B537" s="3">
        <v>0.86</v>
      </c>
    </row>
    <row r="538" spans="2:2">
      <c r="B538" s="3">
        <v>1.8</v>
      </c>
    </row>
    <row r="539" spans="2:2">
      <c r="B539" s="3">
        <v>1.48</v>
      </c>
    </row>
    <row r="540" spans="2:2">
      <c r="B540" s="3">
        <v>1.4</v>
      </c>
    </row>
    <row r="541" spans="2:2">
      <c r="B541" s="2" t="s">
        <v>69</v>
      </c>
    </row>
    <row r="542" spans="2:2">
      <c r="B542" s="3">
        <v>1.1499999999999999</v>
      </c>
    </row>
    <row r="543" spans="2:2">
      <c r="B543" s="3">
        <v>1.1299999999999999</v>
      </c>
    </row>
    <row r="544" spans="2:2">
      <c r="B544" s="3">
        <v>1.1599999999999999</v>
      </c>
    </row>
    <row r="545" spans="2:2">
      <c r="B545" s="3">
        <v>1.41</v>
      </c>
    </row>
    <row r="546" spans="2:2">
      <c r="B546" s="3">
        <v>1.19</v>
      </c>
    </row>
    <row r="547" spans="2:2">
      <c r="B547" s="3">
        <v>1.3</v>
      </c>
    </row>
    <row r="548" spans="2:2">
      <c r="B548" s="3">
        <v>1.44</v>
      </c>
    </row>
    <row r="549" spans="2:2">
      <c r="B549" s="3">
        <v>0.98</v>
      </c>
    </row>
    <row r="550" spans="2:2">
      <c r="B550" s="3">
        <v>1.28</v>
      </c>
    </row>
    <row r="551" spans="2:2">
      <c r="B551" s="3">
        <v>1.45</v>
      </c>
    </row>
    <row r="552" spans="2:2">
      <c r="B552" s="3">
        <v>1.41</v>
      </c>
    </row>
    <row r="553" spans="2:2">
      <c r="B553" s="3">
        <v>1.04</v>
      </c>
    </row>
    <row r="554" spans="2:2">
      <c r="B554" s="3">
        <v>1.52</v>
      </c>
    </row>
    <row r="555" spans="2:2">
      <c r="B555" s="3">
        <v>1.32</v>
      </c>
    </row>
    <row r="556" spans="2:2">
      <c r="B556" s="3">
        <v>1.44</v>
      </c>
    </row>
    <row r="557" spans="2:2">
      <c r="B557" s="3">
        <v>1.45</v>
      </c>
    </row>
    <row r="558" spans="2:2">
      <c r="B558" s="3">
        <v>0.75</v>
      </c>
    </row>
    <row r="559" spans="2:2">
      <c r="B559" s="3">
        <v>0.82</v>
      </c>
    </row>
    <row r="560" spans="2:2">
      <c r="B560" s="3">
        <v>1.61</v>
      </c>
    </row>
    <row r="561" spans="2:2">
      <c r="B561" s="3">
        <v>1.75</v>
      </c>
    </row>
    <row r="562" spans="2:2">
      <c r="B562" s="3">
        <v>1.27</v>
      </c>
    </row>
    <row r="563" spans="2:2">
      <c r="B563" s="3">
        <v>1.32</v>
      </c>
    </row>
    <row r="564" spans="2:2">
      <c r="B564" s="3">
        <v>1.34</v>
      </c>
    </row>
    <row r="565" spans="2:2">
      <c r="B565" s="3">
        <v>1.44</v>
      </c>
    </row>
    <row r="566" spans="2:2">
      <c r="B566" s="3">
        <v>1.1000000000000001</v>
      </c>
    </row>
    <row r="567" spans="2:2">
      <c r="B567" s="3">
        <v>1.1000000000000001</v>
      </c>
    </row>
    <row r="568" spans="2:2">
      <c r="B568" s="3">
        <v>1.7</v>
      </c>
    </row>
    <row r="569" spans="2:2">
      <c r="B569" s="3">
        <v>0.82</v>
      </c>
    </row>
    <row r="570" spans="2:2">
      <c r="B570" s="3">
        <v>1.9</v>
      </c>
    </row>
    <row r="571" spans="2:2">
      <c r="B571" s="3">
        <v>1.76</v>
      </c>
    </row>
    <row r="572" spans="2:2">
      <c r="B572" s="3">
        <v>1.77</v>
      </c>
    </row>
    <row r="573" spans="2:2">
      <c r="B573" s="3">
        <v>0.86</v>
      </c>
    </row>
    <row r="574" spans="2:2">
      <c r="B574" s="3">
        <v>1.8</v>
      </c>
    </row>
    <row r="575" spans="2:2">
      <c r="B575" s="3">
        <v>1.48</v>
      </c>
    </row>
    <row r="576" spans="2:2">
      <c r="B576" s="3">
        <v>1.4</v>
      </c>
    </row>
    <row r="577" spans="2:2">
      <c r="B577" s="2" t="s">
        <v>69</v>
      </c>
    </row>
    <row r="578" spans="2:2">
      <c r="B578" s="3">
        <v>1.1499999999999999</v>
      </c>
    </row>
    <row r="579" spans="2:2">
      <c r="B579" s="3">
        <v>1.1299999999999999</v>
      </c>
    </row>
    <row r="580" spans="2:2">
      <c r="B580" s="3">
        <v>1.1599999999999999</v>
      </c>
    </row>
    <row r="581" spans="2:2">
      <c r="B581" s="3">
        <v>1.41</v>
      </c>
    </row>
    <row r="582" spans="2:2">
      <c r="B582" s="3">
        <v>1.19</v>
      </c>
    </row>
    <row r="583" spans="2:2">
      <c r="B583" s="3">
        <v>1.3</v>
      </c>
    </row>
    <row r="584" spans="2:2">
      <c r="B584" s="3">
        <v>1.44</v>
      </c>
    </row>
    <row r="585" spans="2:2">
      <c r="B585" s="3">
        <v>0.98</v>
      </c>
    </row>
    <row r="586" spans="2:2">
      <c r="B586" s="3">
        <v>1.28</v>
      </c>
    </row>
    <row r="587" spans="2:2">
      <c r="B587" s="3">
        <v>1.45</v>
      </c>
    </row>
    <row r="588" spans="2:2">
      <c r="B588" s="3">
        <v>1.41</v>
      </c>
    </row>
    <row r="589" spans="2:2">
      <c r="B589" s="3">
        <v>1.04</v>
      </c>
    </row>
    <row r="590" spans="2:2">
      <c r="B590" s="3">
        <v>1.52</v>
      </c>
    </row>
    <row r="591" spans="2:2">
      <c r="B591" s="3">
        <v>1.32</v>
      </c>
    </row>
    <row r="592" spans="2:2">
      <c r="B592" s="3">
        <v>1.44</v>
      </c>
    </row>
    <row r="593" spans="2:2">
      <c r="B593" s="3">
        <v>1.45</v>
      </c>
    </row>
    <row r="594" spans="2:2">
      <c r="B594" s="3">
        <v>0.75</v>
      </c>
    </row>
    <row r="595" spans="2:2">
      <c r="B595" s="3">
        <v>0.82</v>
      </c>
    </row>
    <row r="596" spans="2:2">
      <c r="B596" s="3">
        <v>1.61</v>
      </c>
    </row>
    <row r="597" spans="2:2">
      <c r="B597" s="3">
        <v>1.75</v>
      </c>
    </row>
    <row r="598" spans="2:2">
      <c r="B598" s="3">
        <v>1.27</v>
      </c>
    </row>
    <row r="599" spans="2:2">
      <c r="B599" s="3">
        <v>1.32</v>
      </c>
    </row>
    <row r="600" spans="2:2">
      <c r="B600" s="3">
        <v>1.34</v>
      </c>
    </row>
    <row r="601" spans="2:2">
      <c r="B601" s="3">
        <v>1.44</v>
      </c>
    </row>
    <row r="602" spans="2:2">
      <c r="B602" s="3">
        <v>1.1000000000000001</v>
      </c>
    </row>
    <row r="603" spans="2:2">
      <c r="B603" s="3">
        <v>1.1000000000000001</v>
      </c>
    </row>
    <row r="604" spans="2:2">
      <c r="B604" s="3">
        <v>1.7</v>
      </c>
    </row>
    <row r="605" spans="2:2">
      <c r="B605" s="3">
        <v>0.82</v>
      </c>
    </row>
    <row r="606" spans="2:2">
      <c r="B606" s="3">
        <v>1.9</v>
      </c>
    </row>
    <row r="607" spans="2:2">
      <c r="B607" s="3">
        <v>1.76</v>
      </c>
    </row>
    <row r="608" spans="2:2">
      <c r="B608" s="3">
        <v>1.77</v>
      </c>
    </row>
    <row r="609" spans="2:2">
      <c r="B609" s="3">
        <v>0.86</v>
      </c>
    </row>
    <row r="610" spans="2:2">
      <c r="B610" s="3">
        <v>1.8</v>
      </c>
    </row>
    <row r="611" spans="2:2">
      <c r="B611" s="3">
        <v>1.48</v>
      </c>
    </row>
    <row r="612" spans="2:2">
      <c r="B612" s="3">
        <v>1.4</v>
      </c>
    </row>
    <row r="613" spans="2:2">
      <c r="B613" s="2" t="s">
        <v>69</v>
      </c>
    </row>
    <row r="614" spans="2:2">
      <c r="B614" s="3">
        <v>1.1499999999999999</v>
      </c>
    </row>
    <row r="615" spans="2:2">
      <c r="B615" s="3">
        <v>1.1299999999999999</v>
      </c>
    </row>
    <row r="616" spans="2:2">
      <c r="B616" s="3">
        <v>1.1599999999999999</v>
      </c>
    </row>
    <row r="617" spans="2:2">
      <c r="B617" s="3">
        <v>1.41</v>
      </c>
    </row>
    <row r="618" spans="2:2">
      <c r="B618" s="3">
        <v>1.19</v>
      </c>
    </row>
    <row r="619" spans="2:2">
      <c r="B619" s="3">
        <v>1.3</v>
      </c>
    </row>
    <row r="620" spans="2:2">
      <c r="B620" s="3">
        <v>1.44</v>
      </c>
    </row>
    <row r="621" spans="2:2">
      <c r="B621" s="3">
        <v>0.98</v>
      </c>
    </row>
    <row r="622" spans="2:2">
      <c r="B622" s="3">
        <v>1.28</v>
      </c>
    </row>
    <row r="623" spans="2:2">
      <c r="B623" s="3">
        <v>1.45</v>
      </c>
    </row>
    <row r="624" spans="2:2">
      <c r="B624" s="3">
        <v>1.41</v>
      </c>
    </row>
    <row r="625" spans="2:2">
      <c r="B625" s="3">
        <v>1.04</v>
      </c>
    </row>
    <row r="626" spans="2:2">
      <c r="B626" s="3">
        <v>1.52</v>
      </c>
    </row>
    <row r="627" spans="2:2">
      <c r="B627" s="3">
        <v>1.32</v>
      </c>
    </row>
    <row r="628" spans="2:2">
      <c r="B628" s="3">
        <v>1.44</v>
      </c>
    </row>
    <row r="629" spans="2:2">
      <c r="B629" s="3">
        <v>1.45</v>
      </c>
    </row>
    <row r="630" spans="2:2">
      <c r="B630" s="3">
        <v>0.75</v>
      </c>
    </row>
    <row r="631" spans="2:2">
      <c r="B631" s="3">
        <v>0.82</v>
      </c>
    </row>
    <row r="632" spans="2:2">
      <c r="B632" s="3">
        <v>1.61</v>
      </c>
    </row>
    <row r="633" spans="2:2">
      <c r="B633" s="3">
        <v>1.75</v>
      </c>
    </row>
    <row r="634" spans="2:2">
      <c r="B634" s="3">
        <v>1.27</v>
      </c>
    </row>
    <row r="635" spans="2:2">
      <c r="B635" s="3">
        <v>1.32</v>
      </c>
    </row>
    <row r="636" spans="2:2">
      <c r="B636" s="3">
        <v>1.34</v>
      </c>
    </row>
    <row r="637" spans="2:2">
      <c r="B637" s="3">
        <v>1.44</v>
      </c>
    </row>
    <row r="638" spans="2:2">
      <c r="B638" s="3">
        <v>1.1000000000000001</v>
      </c>
    </row>
    <row r="639" spans="2:2">
      <c r="B639" s="3">
        <v>1.1000000000000001</v>
      </c>
    </row>
    <row r="640" spans="2:2">
      <c r="B640" s="3">
        <v>1.7</v>
      </c>
    </row>
    <row r="641" spans="2:2">
      <c r="B641" s="3">
        <v>0.82</v>
      </c>
    </row>
    <row r="642" spans="2:2">
      <c r="B642" s="3">
        <v>1.9</v>
      </c>
    </row>
    <row r="643" spans="2:2">
      <c r="B643" s="3">
        <v>1.76</v>
      </c>
    </row>
    <row r="644" spans="2:2">
      <c r="B644" s="3">
        <v>1.77</v>
      </c>
    </row>
    <row r="645" spans="2:2">
      <c r="B645" s="3">
        <v>0.86</v>
      </c>
    </row>
    <row r="646" spans="2:2">
      <c r="B646" s="3">
        <v>1.8</v>
      </c>
    </row>
    <row r="647" spans="2:2">
      <c r="B647" s="3">
        <v>1.48</v>
      </c>
    </row>
    <row r="648" spans="2:2">
      <c r="B648" s="3">
        <v>1.4</v>
      </c>
    </row>
    <row r="649" spans="2:2">
      <c r="B649" s="2" t="s">
        <v>69</v>
      </c>
    </row>
    <row r="650" spans="2:2">
      <c r="B650" s="3">
        <v>1.1499999999999999</v>
      </c>
    </row>
    <row r="651" spans="2:2">
      <c r="B651" s="3">
        <v>1.1299999999999999</v>
      </c>
    </row>
    <row r="652" spans="2:2">
      <c r="B652" s="3">
        <v>1.1599999999999999</v>
      </c>
    </row>
    <row r="653" spans="2:2">
      <c r="B653" s="3">
        <v>1.41</v>
      </c>
    </row>
    <row r="654" spans="2:2">
      <c r="B654" s="3">
        <v>1.19</v>
      </c>
    </row>
    <row r="655" spans="2:2">
      <c r="B655" s="3">
        <v>1.3</v>
      </c>
    </row>
    <row r="656" spans="2:2">
      <c r="B656" s="3">
        <v>1.44</v>
      </c>
    </row>
    <row r="657" spans="2:2">
      <c r="B657" s="3">
        <v>0.98</v>
      </c>
    </row>
    <row r="658" spans="2:2">
      <c r="B658" s="3">
        <v>1.28</v>
      </c>
    </row>
    <row r="659" spans="2:2">
      <c r="B659" s="3">
        <v>1.45</v>
      </c>
    </row>
    <row r="660" spans="2:2">
      <c r="B660" s="3">
        <v>1.41</v>
      </c>
    </row>
    <row r="661" spans="2:2">
      <c r="B661" s="3">
        <v>1.04</v>
      </c>
    </row>
    <row r="662" spans="2:2">
      <c r="B662" s="3">
        <v>1.52</v>
      </c>
    </row>
    <row r="663" spans="2:2">
      <c r="B663" s="3">
        <v>1.32</v>
      </c>
    </row>
    <row r="664" spans="2:2">
      <c r="B664" s="3">
        <v>1.44</v>
      </c>
    </row>
    <row r="665" spans="2:2">
      <c r="B665" s="3">
        <v>1.45</v>
      </c>
    </row>
    <row r="666" spans="2:2">
      <c r="B666" s="3">
        <v>0.75</v>
      </c>
    </row>
    <row r="667" spans="2:2">
      <c r="B667" s="3">
        <v>0.82</v>
      </c>
    </row>
    <row r="668" spans="2:2">
      <c r="B668" s="3">
        <v>1.61</v>
      </c>
    </row>
    <row r="669" spans="2:2">
      <c r="B669" s="3">
        <v>1.75</v>
      </c>
    </row>
    <row r="670" spans="2:2">
      <c r="B670" s="3">
        <v>1.27</v>
      </c>
    </row>
    <row r="671" spans="2:2">
      <c r="B671" s="3">
        <v>1.32</v>
      </c>
    </row>
    <row r="672" spans="2:2">
      <c r="B672" s="3">
        <v>1.34</v>
      </c>
    </row>
    <row r="673" spans="2:2">
      <c r="B673" s="3">
        <v>1.44</v>
      </c>
    </row>
    <row r="674" spans="2:2">
      <c r="B674" s="3">
        <v>1.1000000000000001</v>
      </c>
    </row>
    <row r="675" spans="2:2">
      <c r="B675" s="3">
        <v>1.1000000000000001</v>
      </c>
    </row>
    <row r="676" spans="2:2">
      <c r="B676" s="3">
        <v>1.7</v>
      </c>
    </row>
    <row r="677" spans="2:2">
      <c r="B677" s="3">
        <v>0.82</v>
      </c>
    </row>
    <row r="678" spans="2:2">
      <c r="B678" s="3">
        <v>1.9</v>
      </c>
    </row>
    <row r="679" spans="2:2">
      <c r="B679" s="3">
        <v>1.76</v>
      </c>
    </row>
    <row r="680" spans="2:2">
      <c r="B680" s="3">
        <v>1.77</v>
      </c>
    </row>
    <row r="681" spans="2:2">
      <c r="B681" s="3">
        <v>0.86</v>
      </c>
    </row>
    <row r="682" spans="2:2">
      <c r="B682" s="3">
        <v>1.8</v>
      </c>
    </row>
    <row r="683" spans="2:2">
      <c r="B683" s="3">
        <v>1.48</v>
      </c>
    </row>
    <row r="684" spans="2:2">
      <c r="B684" s="3">
        <v>1.4</v>
      </c>
    </row>
    <row r="685" spans="2:2">
      <c r="B685" s="2" t="s">
        <v>69</v>
      </c>
    </row>
    <row r="686" spans="2:2">
      <c r="B686" s="3">
        <v>1.1499999999999999</v>
      </c>
    </row>
    <row r="687" spans="2:2">
      <c r="B687" s="3">
        <v>1.1299999999999999</v>
      </c>
    </row>
    <row r="688" spans="2:2">
      <c r="B688" s="3">
        <v>1.1599999999999999</v>
      </c>
    </row>
    <row r="689" spans="2:2">
      <c r="B689" s="3">
        <v>1.41</v>
      </c>
    </row>
    <row r="690" spans="2:2">
      <c r="B690" s="3">
        <v>1.19</v>
      </c>
    </row>
    <row r="691" spans="2:2">
      <c r="B691" s="3">
        <v>1.3</v>
      </c>
    </row>
    <row r="692" spans="2:2">
      <c r="B692" s="3">
        <v>1.44</v>
      </c>
    </row>
    <row r="693" spans="2:2">
      <c r="B693" s="3">
        <v>0.98</v>
      </c>
    </row>
    <row r="694" spans="2:2">
      <c r="B694" s="3">
        <v>1.28</v>
      </c>
    </row>
    <row r="695" spans="2:2">
      <c r="B695" s="3">
        <v>1.45</v>
      </c>
    </row>
    <row r="696" spans="2:2">
      <c r="B696" s="3">
        <v>1.41</v>
      </c>
    </row>
    <row r="697" spans="2:2">
      <c r="B697" s="3">
        <v>1.04</v>
      </c>
    </row>
    <row r="698" spans="2:2">
      <c r="B698" s="3">
        <v>1.52</v>
      </c>
    </row>
    <row r="699" spans="2:2">
      <c r="B699" s="3">
        <v>1.32</v>
      </c>
    </row>
    <row r="700" spans="2:2">
      <c r="B700" s="3">
        <v>1.44</v>
      </c>
    </row>
    <row r="701" spans="2:2">
      <c r="B701" s="3">
        <v>1.45</v>
      </c>
    </row>
    <row r="702" spans="2:2">
      <c r="B702" s="3">
        <v>0.75</v>
      </c>
    </row>
    <row r="703" spans="2:2">
      <c r="B703" s="3">
        <v>0.82</v>
      </c>
    </row>
    <row r="704" spans="2:2">
      <c r="B704" s="3">
        <v>1.61</v>
      </c>
    </row>
    <row r="705" spans="2:2">
      <c r="B705" s="3">
        <v>1.75</v>
      </c>
    </row>
    <row r="706" spans="2:2">
      <c r="B706" s="3">
        <v>1.27</v>
      </c>
    </row>
    <row r="707" spans="2:2">
      <c r="B707" s="3">
        <v>1.32</v>
      </c>
    </row>
    <row r="708" spans="2:2">
      <c r="B708" s="3">
        <v>1.34</v>
      </c>
    </row>
    <row r="709" spans="2:2">
      <c r="B709" s="3">
        <v>1.44</v>
      </c>
    </row>
    <row r="710" spans="2:2">
      <c r="B710" s="3">
        <v>1.1000000000000001</v>
      </c>
    </row>
    <row r="711" spans="2:2">
      <c r="B711" s="3">
        <v>1.1000000000000001</v>
      </c>
    </row>
    <row r="712" spans="2:2">
      <c r="B712" s="3">
        <v>1.7</v>
      </c>
    </row>
    <row r="713" spans="2:2">
      <c r="B713" s="3">
        <v>0.82</v>
      </c>
    </row>
    <row r="714" spans="2:2">
      <c r="B714" s="3">
        <v>1.9</v>
      </c>
    </row>
    <row r="715" spans="2:2">
      <c r="B715" s="3">
        <v>1.76</v>
      </c>
    </row>
    <row r="716" spans="2:2">
      <c r="B716" s="3">
        <v>1.77</v>
      </c>
    </row>
    <row r="717" spans="2:2">
      <c r="B717" s="3">
        <v>0.86</v>
      </c>
    </row>
    <row r="718" spans="2:2">
      <c r="B718" s="3">
        <v>1.8</v>
      </c>
    </row>
    <row r="719" spans="2:2">
      <c r="B719" s="3">
        <v>1.48</v>
      </c>
    </row>
    <row r="720" spans="2:2">
      <c r="B720" s="3">
        <v>1.4</v>
      </c>
    </row>
    <row r="721" spans="2:2">
      <c r="B721" s="2" t="s">
        <v>69</v>
      </c>
    </row>
    <row r="722" spans="2:2">
      <c r="B722" s="3">
        <v>1.1499999999999999</v>
      </c>
    </row>
    <row r="723" spans="2:2">
      <c r="B723" s="3">
        <v>1.1299999999999999</v>
      </c>
    </row>
    <row r="724" spans="2:2">
      <c r="B724" s="3">
        <v>1.1599999999999999</v>
      </c>
    </row>
    <row r="725" spans="2:2">
      <c r="B725" s="3">
        <v>1.41</v>
      </c>
    </row>
    <row r="726" spans="2:2">
      <c r="B726" s="3">
        <v>1.19</v>
      </c>
    </row>
    <row r="727" spans="2:2">
      <c r="B727" s="3">
        <v>1.3</v>
      </c>
    </row>
    <row r="728" spans="2:2">
      <c r="B728" s="3">
        <v>1.44</v>
      </c>
    </row>
    <row r="729" spans="2:2">
      <c r="B729" s="3">
        <v>0.98</v>
      </c>
    </row>
    <row r="730" spans="2:2">
      <c r="B730" s="3">
        <v>1.28</v>
      </c>
    </row>
    <row r="731" spans="2:2">
      <c r="B731" s="3">
        <v>1.45</v>
      </c>
    </row>
    <row r="732" spans="2:2">
      <c r="B732" s="3">
        <v>1.41</v>
      </c>
    </row>
    <row r="733" spans="2:2">
      <c r="B733" s="3">
        <v>1.04</v>
      </c>
    </row>
    <row r="734" spans="2:2">
      <c r="B734" s="3">
        <v>1.52</v>
      </c>
    </row>
    <row r="735" spans="2:2">
      <c r="B735" s="3">
        <v>1.32</v>
      </c>
    </row>
    <row r="736" spans="2:2">
      <c r="B736" s="3">
        <v>1.44</v>
      </c>
    </row>
    <row r="737" spans="2:2">
      <c r="B737" s="3">
        <v>1.45</v>
      </c>
    </row>
    <row r="738" spans="2:2">
      <c r="B738" s="3">
        <v>0.75</v>
      </c>
    </row>
    <row r="739" spans="2:2">
      <c r="B739" s="3">
        <v>0.82</v>
      </c>
    </row>
    <row r="740" spans="2:2">
      <c r="B740" s="3">
        <v>1.61</v>
      </c>
    </row>
    <row r="741" spans="2:2">
      <c r="B741" s="3">
        <v>1.75</v>
      </c>
    </row>
    <row r="742" spans="2:2">
      <c r="B742" s="3">
        <v>1.27</v>
      </c>
    </row>
    <row r="743" spans="2:2">
      <c r="B743" s="3">
        <v>1.32</v>
      </c>
    </row>
    <row r="744" spans="2:2">
      <c r="B744" s="3">
        <v>1.34</v>
      </c>
    </row>
    <row r="745" spans="2:2">
      <c r="B745" s="3">
        <v>1.44</v>
      </c>
    </row>
    <row r="746" spans="2:2">
      <c r="B746" s="3">
        <v>1.1000000000000001</v>
      </c>
    </row>
    <row r="747" spans="2:2">
      <c r="B747" s="3">
        <v>1.1000000000000001</v>
      </c>
    </row>
    <row r="748" spans="2:2">
      <c r="B748" s="3">
        <v>1.7</v>
      </c>
    </row>
    <row r="749" spans="2:2">
      <c r="B749" s="3">
        <v>0.82</v>
      </c>
    </row>
    <row r="750" spans="2:2">
      <c r="B750" s="3">
        <v>1.9</v>
      </c>
    </row>
    <row r="751" spans="2:2">
      <c r="B751" s="3">
        <v>1.76</v>
      </c>
    </row>
    <row r="752" spans="2:2">
      <c r="B752" s="3">
        <v>1.77</v>
      </c>
    </row>
    <row r="753" spans="2:2">
      <c r="B753" s="3">
        <v>0.86</v>
      </c>
    </row>
    <row r="754" spans="2:2">
      <c r="B754" s="3">
        <v>1.8</v>
      </c>
    </row>
    <row r="755" spans="2:2">
      <c r="B755" s="3">
        <v>1.48</v>
      </c>
    </row>
    <row r="756" spans="2:2">
      <c r="B756" s="3">
        <v>1.4</v>
      </c>
    </row>
    <row r="757" spans="2:2">
      <c r="B757" s="2" t="s">
        <v>69</v>
      </c>
    </row>
    <row r="758" spans="2:2">
      <c r="B758" s="3">
        <v>1.1499999999999999</v>
      </c>
    </row>
    <row r="759" spans="2:2">
      <c r="B759" s="3">
        <v>1.1299999999999999</v>
      </c>
    </row>
    <row r="760" spans="2:2">
      <c r="B760" s="3">
        <v>1.1599999999999999</v>
      </c>
    </row>
    <row r="761" spans="2:2">
      <c r="B761" s="3">
        <v>1.41</v>
      </c>
    </row>
    <row r="762" spans="2:2">
      <c r="B762" s="3">
        <v>1.19</v>
      </c>
    </row>
    <row r="763" spans="2:2">
      <c r="B763" s="3">
        <v>1.3</v>
      </c>
    </row>
    <row r="764" spans="2:2">
      <c r="B764" s="3">
        <v>1.44</v>
      </c>
    </row>
    <row r="765" spans="2:2">
      <c r="B765" s="3">
        <v>0.98</v>
      </c>
    </row>
    <row r="766" spans="2:2">
      <c r="B766" s="3">
        <v>1.28</v>
      </c>
    </row>
    <row r="767" spans="2:2">
      <c r="B767" s="3">
        <v>1.45</v>
      </c>
    </row>
    <row r="768" spans="2:2">
      <c r="B768" s="3">
        <v>1.41</v>
      </c>
    </row>
    <row r="769" spans="2:2">
      <c r="B769" s="3">
        <v>1.04</v>
      </c>
    </row>
    <row r="770" spans="2:2">
      <c r="B770" s="3">
        <v>1.52</v>
      </c>
    </row>
    <row r="771" spans="2:2">
      <c r="B771" s="3">
        <v>1.32</v>
      </c>
    </row>
    <row r="772" spans="2:2">
      <c r="B772" s="3">
        <v>1.44</v>
      </c>
    </row>
    <row r="773" spans="2:2">
      <c r="B773" s="3">
        <v>1.45</v>
      </c>
    </row>
    <row r="774" spans="2:2">
      <c r="B774" s="3">
        <v>0.75</v>
      </c>
    </row>
    <row r="775" spans="2:2">
      <c r="B775" s="3">
        <v>0.82</v>
      </c>
    </row>
    <row r="776" spans="2:2">
      <c r="B776" s="3">
        <v>1.61</v>
      </c>
    </row>
    <row r="777" spans="2:2">
      <c r="B777" s="3">
        <v>1.75</v>
      </c>
    </row>
    <row r="778" spans="2:2">
      <c r="B778" s="3">
        <v>1.27</v>
      </c>
    </row>
    <row r="779" spans="2:2">
      <c r="B779" s="3">
        <v>1.32</v>
      </c>
    </row>
    <row r="780" spans="2:2">
      <c r="B780" s="3">
        <v>1.34</v>
      </c>
    </row>
    <row r="781" spans="2:2">
      <c r="B781" s="3">
        <v>1.44</v>
      </c>
    </row>
    <row r="782" spans="2:2">
      <c r="B782" s="3">
        <v>1.1000000000000001</v>
      </c>
    </row>
    <row r="783" spans="2:2">
      <c r="B783" s="3">
        <v>1.1000000000000001</v>
      </c>
    </row>
    <row r="784" spans="2:2">
      <c r="B784" s="3">
        <v>1.7</v>
      </c>
    </row>
    <row r="785" spans="2:2">
      <c r="B785" s="3">
        <v>0.82</v>
      </c>
    </row>
    <row r="786" spans="2:2">
      <c r="B786" s="3">
        <v>1.9</v>
      </c>
    </row>
    <row r="787" spans="2:2">
      <c r="B787" s="3">
        <v>1.76</v>
      </c>
    </row>
    <row r="788" spans="2:2">
      <c r="B788" s="3">
        <v>1.77</v>
      </c>
    </row>
    <row r="789" spans="2:2">
      <c r="B789" s="3">
        <v>0.86</v>
      </c>
    </row>
    <row r="790" spans="2:2">
      <c r="B790" s="3">
        <v>1.8</v>
      </c>
    </row>
    <row r="791" spans="2:2">
      <c r="B791" s="3">
        <v>1.48</v>
      </c>
    </row>
    <row r="792" spans="2:2">
      <c r="B792" s="3">
        <v>1.4</v>
      </c>
    </row>
    <row r="793" spans="2:2">
      <c r="B793" s="2" t="s">
        <v>69</v>
      </c>
    </row>
    <row r="794" spans="2:2">
      <c r="B794" s="3">
        <v>1.1499999999999999</v>
      </c>
    </row>
    <row r="795" spans="2:2">
      <c r="B795" s="3">
        <v>1.1299999999999999</v>
      </c>
    </row>
    <row r="796" spans="2:2">
      <c r="B796" s="3">
        <v>1.1599999999999999</v>
      </c>
    </row>
    <row r="797" spans="2:2">
      <c r="B797" s="3">
        <v>1.41</v>
      </c>
    </row>
    <row r="798" spans="2:2">
      <c r="B798" s="3">
        <v>1.19</v>
      </c>
    </row>
    <row r="799" spans="2:2">
      <c r="B799" s="3">
        <v>1.3</v>
      </c>
    </row>
    <row r="800" spans="2:2">
      <c r="B800" s="3">
        <v>1.44</v>
      </c>
    </row>
    <row r="801" spans="2:2">
      <c r="B801" s="3">
        <v>0.98</v>
      </c>
    </row>
    <row r="802" spans="2:2">
      <c r="B802" s="3">
        <v>1.28</v>
      </c>
    </row>
    <row r="803" spans="2:2">
      <c r="B803" s="3">
        <v>1.45</v>
      </c>
    </row>
    <row r="804" spans="2:2">
      <c r="B804" s="3">
        <v>1.41</v>
      </c>
    </row>
    <row r="805" spans="2:2">
      <c r="B805" s="3">
        <v>1.04</v>
      </c>
    </row>
    <row r="806" spans="2:2">
      <c r="B806" s="3">
        <v>1.52</v>
      </c>
    </row>
    <row r="807" spans="2:2">
      <c r="B807" s="3">
        <v>1.32</v>
      </c>
    </row>
    <row r="808" spans="2:2">
      <c r="B808" s="3">
        <v>1.44</v>
      </c>
    </row>
    <row r="809" spans="2:2">
      <c r="B809" s="3">
        <v>1.45</v>
      </c>
    </row>
    <row r="810" spans="2:2">
      <c r="B810" s="3">
        <v>0.75</v>
      </c>
    </row>
    <row r="811" spans="2:2">
      <c r="B811" s="3">
        <v>0.82</v>
      </c>
    </row>
    <row r="812" spans="2:2">
      <c r="B812" s="3">
        <v>1.61</v>
      </c>
    </row>
    <row r="813" spans="2:2">
      <c r="B813" s="3">
        <v>1.75</v>
      </c>
    </row>
    <row r="814" spans="2:2">
      <c r="B814" s="3">
        <v>1.27</v>
      </c>
    </row>
    <row r="815" spans="2:2">
      <c r="B815" s="3">
        <v>1.32</v>
      </c>
    </row>
    <row r="816" spans="2:2">
      <c r="B816" s="3">
        <v>1.34</v>
      </c>
    </row>
    <row r="817" spans="2:2">
      <c r="B817" s="3">
        <v>1.44</v>
      </c>
    </row>
    <row r="818" spans="2:2">
      <c r="B818" s="3">
        <v>1.1000000000000001</v>
      </c>
    </row>
    <row r="819" spans="2:2">
      <c r="B819" s="3">
        <v>1.1000000000000001</v>
      </c>
    </row>
    <row r="820" spans="2:2">
      <c r="B820" s="3">
        <v>1.7</v>
      </c>
    </row>
    <row r="821" spans="2:2">
      <c r="B821" s="3">
        <v>0.82</v>
      </c>
    </row>
    <row r="822" spans="2:2">
      <c r="B822" s="3">
        <v>1.9</v>
      </c>
    </row>
    <row r="823" spans="2:2">
      <c r="B823" s="3">
        <v>1.76</v>
      </c>
    </row>
    <row r="824" spans="2:2">
      <c r="B824" s="3">
        <v>1.77</v>
      </c>
    </row>
    <row r="825" spans="2:2">
      <c r="B825" s="3">
        <v>0.86</v>
      </c>
    </row>
    <row r="826" spans="2:2">
      <c r="B826" s="3">
        <v>1.8</v>
      </c>
    </row>
    <row r="827" spans="2:2">
      <c r="B827" s="3">
        <v>1.48</v>
      </c>
    </row>
    <row r="828" spans="2:2">
      <c r="B828" s="3">
        <v>1.4</v>
      </c>
    </row>
    <row r="829" spans="2:2">
      <c r="B829" s="2" t="s">
        <v>69</v>
      </c>
    </row>
    <row r="830" spans="2:2">
      <c r="B830" s="3">
        <v>1.1499999999999999</v>
      </c>
    </row>
    <row r="831" spans="2:2">
      <c r="B831" s="3">
        <v>1.1299999999999999</v>
      </c>
    </row>
    <row r="832" spans="2:2">
      <c r="B832" s="3">
        <v>1.1599999999999999</v>
      </c>
    </row>
    <row r="833" spans="2:2">
      <c r="B833" s="3">
        <v>1.41</v>
      </c>
    </row>
    <row r="834" spans="2:2">
      <c r="B834" s="3">
        <v>1.19</v>
      </c>
    </row>
    <row r="835" spans="2:2">
      <c r="B835" s="3">
        <v>1.3</v>
      </c>
    </row>
    <row r="836" spans="2:2">
      <c r="B836" s="3">
        <v>1.44</v>
      </c>
    </row>
    <row r="837" spans="2:2">
      <c r="B837" s="3">
        <v>0.98</v>
      </c>
    </row>
    <row r="838" spans="2:2">
      <c r="B838" s="3">
        <v>1.28</v>
      </c>
    </row>
    <row r="839" spans="2:2">
      <c r="B839" s="3">
        <v>1.45</v>
      </c>
    </row>
    <row r="840" spans="2:2">
      <c r="B840" s="3">
        <v>1.41</v>
      </c>
    </row>
    <row r="841" spans="2:2">
      <c r="B841" s="3">
        <v>1.04</v>
      </c>
    </row>
    <row r="842" spans="2:2">
      <c r="B842" s="3">
        <v>1.52</v>
      </c>
    </row>
    <row r="843" spans="2:2">
      <c r="B843" s="3">
        <v>1.32</v>
      </c>
    </row>
    <row r="844" spans="2:2">
      <c r="B844" s="3">
        <v>1.44</v>
      </c>
    </row>
    <row r="845" spans="2:2">
      <c r="B845" s="3">
        <v>1.45</v>
      </c>
    </row>
    <row r="846" spans="2:2">
      <c r="B846" s="3">
        <v>0.75</v>
      </c>
    </row>
    <row r="847" spans="2:2">
      <c r="B847" s="3">
        <v>0.82</v>
      </c>
    </row>
    <row r="848" spans="2:2">
      <c r="B848" s="3">
        <v>1.61</v>
      </c>
    </row>
    <row r="849" spans="2:2">
      <c r="B849" s="3">
        <v>1.75</v>
      </c>
    </row>
    <row r="850" spans="2:2">
      <c r="B850" s="3">
        <v>1.27</v>
      </c>
    </row>
    <row r="851" spans="2:2">
      <c r="B851" s="3">
        <v>1.32</v>
      </c>
    </row>
    <row r="852" spans="2:2">
      <c r="B852" s="3">
        <v>1.34</v>
      </c>
    </row>
    <row r="853" spans="2:2">
      <c r="B853" s="3">
        <v>1.44</v>
      </c>
    </row>
    <row r="854" spans="2:2">
      <c r="B854" s="3">
        <v>1.1000000000000001</v>
      </c>
    </row>
    <row r="855" spans="2:2">
      <c r="B855" s="3">
        <v>1.1000000000000001</v>
      </c>
    </row>
    <row r="856" spans="2:2">
      <c r="B856" s="3">
        <v>1.7</v>
      </c>
    </row>
    <row r="857" spans="2:2">
      <c r="B857" s="3">
        <v>0.82</v>
      </c>
    </row>
    <row r="858" spans="2:2">
      <c r="B858" s="3">
        <v>1.9</v>
      </c>
    </row>
    <row r="859" spans="2:2">
      <c r="B859" s="3">
        <v>1.76</v>
      </c>
    </row>
    <row r="860" spans="2:2">
      <c r="B860" s="3">
        <v>1.77</v>
      </c>
    </row>
    <row r="861" spans="2:2">
      <c r="B861" s="3">
        <v>0.86</v>
      </c>
    </row>
    <row r="862" spans="2:2">
      <c r="B862" s="3">
        <v>1.8</v>
      </c>
    </row>
    <row r="863" spans="2:2">
      <c r="B863" s="3">
        <v>1.48</v>
      </c>
    </row>
    <row r="864" spans="2:2">
      <c r="B864" s="3">
        <v>1.4</v>
      </c>
    </row>
    <row r="865" spans="2:2">
      <c r="B865" s="2" t="s">
        <v>69</v>
      </c>
    </row>
    <row r="866" spans="2:2">
      <c r="B866" s="3">
        <v>1.1499999999999999</v>
      </c>
    </row>
    <row r="867" spans="2:2">
      <c r="B867" s="3">
        <v>1.1299999999999999</v>
      </c>
    </row>
    <row r="868" spans="2:2">
      <c r="B868" s="3">
        <v>1.1599999999999999</v>
      </c>
    </row>
    <row r="869" spans="2:2">
      <c r="B869" s="3">
        <v>1.41</v>
      </c>
    </row>
    <row r="870" spans="2:2">
      <c r="B870" s="3">
        <v>1.19</v>
      </c>
    </row>
    <row r="871" spans="2:2">
      <c r="B871" s="3">
        <v>1.3</v>
      </c>
    </row>
    <row r="872" spans="2:2">
      <c r="B872" s="3">
        <v>1.44</v>
      </c>
    </row>
    <row r="873" spans="2:2">
      <c r="B873" s="3">
        <v>0.98</v>
      </c>
    </row>
    <row r="874" spans="2:2">
      <c r="B874" s="3">
        <v>1.28</v>
      </c>
    </row>
    <row r="875" spans="2:2">
      <c r="B875" s="3">
        <v>1.45</v>
      </c>
    </row>
    <row r="876" spans="2:2">
      <c r="B876" s="3">
        <v>1.41</v>
      </c>
    </row>
    <row r="877" spans="2:2">
      <c r="B877" s="3">
        <v>1.04</v>
      </c>
    </row>
    <row r="878" spans="2:2">
      <c r="B878" s="3">
        <v>1.52</v>
      </c>
    </row>
    <row r="879" spans="2:2">
      <c r="B879" s="3">
        <v>1.32</v>
      </c>
    </row>
    <row r="880" spans="2:2">
      <c r="B880" s="3">
        <v>1.44</v>
      </c>
    </row>
    <row r="881" spans="2:2">
      <c r="B881" s="3">
        <v>1.45</v>
      </c>
    </row>
    <row r="882" spans="2:2">
      <c r="B882" s="3">
        <v>0.75</v>
      </c>
    </row>
    <row r="883" spans="2:2">
      <c r="B883" s="3">
        <v>0.82</v>
      </c>
    </row>
    <row r="884" spans="2:2">
      <c r="B884" s="3">
        <v>1.61</v>
      </c>
    </row>
    <row r="885" spans="2:2">
      <c r="B885" s="3">
        <v>1.75</v>
      </c>
    </row>
    <row r="886" spans="2:2">
      <c r="B886" s="3">
        <v>1.27</v>
      </c>
    </row>
    <row r="887" spans="2:2">
      <c r="B887" s="3">
        <v>1.32</v>
      </c>
    </row>
    <row r="888" spans="2:2">
      <c r="B888" s="3">
        <v>1.34</v>
      </c>
    </row>
    <row r="889" spans="2:2">
      <c r="B889" s="3">
        <v>1.44</v>
      </c>
    </row>
    <row r="890" spans="2:2">
      <c r="B890" s="3">
        <v>1.1000000000000001</v>
      </c>
    </row>
    <row r="891" spans="2:2">
      <c r="B891" s="3">
        <v>1.1000000000000001</v>
      </c>
    </row>
    <row r="892" spans="2:2">
      <c r="B892" s="3">
        <v>1.7</v>
      </c>
    </row>
    <row r="893" spans="2:2">
      <c r="B893" s="3">
        <v>0.82</v>
      </c>
    </row>
    <row r="894" spans="2:2">
      <c r="B894" s="3">
        <v>1.9</v>
      </c>
    </row>
    <row r="895" spans="2:2">
      <c r="B895" s="3">
        <v>1.76</v>
      </c>
    </row>
    <row r="896" spans="2:2">
      <c r="B896" s="3">
        <v>1.77</v>
      </c>
    </row>
    <row r="897" spans="2:2">
      <c r="B897" s="3">
        <v>0.86</v>
      </c>
    </row>
    <row r="898" spans="2:2">
      <c r="B898" s="3">
        <v>1.8</v>
      </c>
    </row>
    <row r="899" spans="2:2">
      <c r="B899" s="3">
        <v>1.48</v>
      </c>
    </row>
    <row r="900" spans="2:2">
      <c r="B900" s="3">
        <v>1.4</v>
      </c>
    </row>
    <row r="901" spans="2:2">
      <c r="B901" s="2" t="s">
        <v>69</v>
      </c>
    </row>
    <row r="902" spans="2:2">
      <c r="B902" s="3">
        <v>1.1499999999999999</v>
      </c>
    </row>
    <row r="903" spans="2:2">
      <c r="B903" s="3">
        <v>1.1299999999999999</v>
      </c>
    </row>
    <row r="904" spans="2:2">
      <c r="B904" s="3">
        <v>1.1599999999999999</v>
      </c>
    </row>
    <row r="905" spans="2:2">
      <c r="B905" s="3">
        <v>1.41</v>
      </c>
    </row>
    <row r="906" spans="2:2">
      <c r="B906" s="3">
        <v>1.19</v>
      </c>
    </row>
    <row r="907" spans="2:2">
      <c r="B907" s="3">
        <v>1.3</v>
      </c>
    </row>
    <row r="908" spans="2:2">
      <c r="B908" s="3">
        <v>1.44</v>
      </c>
    </row>
    <row r="909" spans="2:2">
      <c r="B909" s="3">
        <v>0.98</v>
      </c>
    </row>
    <row r="910" spans="2:2">
      <c r="B910" s="3">
        <v>1.28</v>
      </c>
    </row>
    <row r="911" spans="2:2">
      <c r="B911" s="3">
        <v>1.45</v>
      </c>
    </row>
    <row r="912" spans="2:2">
      <c r="B912" s="3">
        <v>1.41</v>
      </c>
    </row>
    <row r="913" spans="2:2">
      <c r="B913" s="3">
        <v>1.04</v>
      </c>
    </row>
    <row r="914" spans="2:2">
      <c r="B914" s="3">
        <v>1.52</v>
      </c>
    </row>
    <row r="915" spans="2:2">
      <c r="B915" s="3">
        <v>1.32</v>
      </c>
    </row>
    <row r="916" spans="2:2">
      <c r="B916" s="3">
        <v>1.44</v>
      </c>
    </row>
    <row r="917" spans="2:2">
      <c r="B917" s="3">
        <v>1.45</v>
      </c>
    </row>
    <row r="918" spans="2:2">
      <c r="B918" s="3">
        <v>0.75</v>
      </c>
    </row>
    <row r="919" spans="2:2">
      <c r="B919" s="3">
        <v>0.82</v>
      </c>
    </row>
    <row r="920" spans="2:2">
      <c r="B920" s="3">
        <v>1.61</v>
      </c>
    </row>
    <row r="921" spans="2:2">
      <c r="B921" s="3">
        <v>1.75</v>
      </c>
    </row>
    <row r="922" spans="2:2">
      <c r="B922" s="3">
        <v>1.27</v>
      </c>
    </row>
    <row r="923" spans="2:2">
      <c r="B923" s="3">
        <v>1.32</v>
      </c>
    </row>
    <row r="924" spans="2:2">
      <c r="B924" s="3">
        <v>1.34</v>
      </c>
    </row>
    <row r="925" spans="2:2">
      <c r="B925" s="3">
        <v>1.44</v>
      </c>
    </row>
    <row r="926" spans="2:2">
      <c r="B926" s="3">
        <v>1.1000000000000001</v>
      </c>
    </row>
    <row r="927" spans="2:2">
      <c r="B927" s="3">
        <v>1.1000000000000001</v>
      </c>
    </row>
    <row r="928" spans="2:2">
      <c r="B928" s="3">
        <v>1.7</v>
      </c>
    </row>
    <row r="929" spans="2:2">
      <c r="B929" s="3">
        <v>0.82</v>
      </c>
    </row>
    <row r="930" spans="2:2">
      <c r="B930" s="3">
        <v>1.9</v>
      </c>
    </row>
    <row r="931" spans="2:2">
      <c r="B931" s="3">
        <v>1.76</v>
      </c>
    </row>
    <row r="932" spans="2:2">
      <c r="B932" s="3">
        <v>1.77</v>
      </c>
    </row>
    <row r="933" spans="2:2">
      <c r="B933" s="3">
        <v>0.86</v>
      </c>
    </row>
    <row r="934" spans="2:2">
      <c r="B934" s="3">
        <v>1.8</v>
      </c>
    </row>
    <row r="935" spans="2:2">
      <c r="B935" s="3">
        <v>1.48</v>
      </c>
    </row>
    <row r="936" spans="2:2">
      <c r="B936" s="3">
        <v>1.4</v>
      </c>
    </row>
    <row r="937" spans="2:2">
      <c r="B937" s="2" t="s">
        <v>69</v>
      </c>
    </row>
    <row r="938" spans="2:2">
      <c r="B938" s="3">
        <v>1.1499999999999999</v>
      </c>
    </row>
    <row r="939" spans="2:2">
      <c r="B939" s="3">
        <v>1.1299999999999999</v>
      </c>
    </row>
    <row r="940" spans="2:2">
      <c r="B940" s="3">
        <v>1.1599999999999999</v>
      </c>
    </row>
    <row r="941" spans="2:2">
      <c r="B941" s="3">
        <v>1.41</v>
      </c>
    </row>
    <row r="942" spans="2:2">
      <c r="B942" s="3">
        <v>1.19</v>
      </c>
    </row>
    <row r="943" spans="2:2">
      <c r="B943" s="3">
        <v>1.3</v>
      </c>
    </row>
    <row r="944" spans="2:2">
      <c r="B944" s="3">
        <v>1.44</v>
      </c>
    </row>
    <row r="945" spans="2:2">
      <c r="B945" s="3">
        <v>0.98</v>
      </c>
    </row>
    <row r="946" spans="2:2">
      <c r="B946" s="3">
        <v>1.28</v>
      </c>
    </row>
    <row r="947" spans="2:2">
      <c r="B947" s="3">
        <v>1.45</v>
      </c>
    </row>
    <row r="948" spans="2:2">
      <c r="B948" s="3">
        <v>1.41</v>
      </c>
    </row>
    <row r="949" spans="2:2">
      <c r="B949" s="3">
        <v>1.04</v>
      </c>
    </row>
    <row r="950" spans="2:2">
      <c r="B950" s="3">
        <v>1.52</v>
      </c>
    </row>
    <row r="951" spans="2:2">
      <c r="B951" s="3">
        <v>1.32</v>
      </c>
    </row>
    <row r="952" spans="2:2">
      <c r="B952" s="3">
        <v>1.44</v>
      </c>
    </row>
    <row r="953" spans="2:2">
      <c r="B953" s="3">
        <v>1.45</v>
      </c>
    </row>
    <row r="954" spans="2:2">
      <c r="B954" s="3">
        <v>0.75</v>
      </c>
    </row>
    <row r="955" spans="2:2">
      <c r="B955" s="3">
        <v>0.82</v>
      </c>
    </row>
    <row r="956" spans="2:2">
      <c r="B956" s="3">
        <v>1.61</v>
      </c>
    </row>
    <row r="957" spans="2:2">
      <c r="B957" s="3">
        <v>1.75</v>
      </c>
    </row>
    <row r="958" spans="2:2">
      <c r="B958" s="3">
        <v>1.27</v>
      </c>
    </row>
    <row r="959" spans="2:2">
      <c r="B959" s="3">
        <v>1.32</v>
      </c>
    </row>
    <row r="960" spans="2:2">
      <c r="B960" s="3">
        <v>1.34</v>
      </c>
    </row>
    <row r="961" spans="2:2">
      <c r="B961" s="3">
        <v>1.44</v>
      </c>
    </row>
    <row r="962" spans="2:2">
      <c r="B962" s="3">
        <v>1.1000000000000001</v>
      </c>
    </row>
    <row r="963" spans="2:2">
      <c r="B963" s="3">
        <v>1.1000000000000001</v>
      </c>
    </row>
    <row r="964" spans="2:2">
      <c r="B964" s="3">
        <v>1.7</v>
      </c>
    </row>
    <row r="965" spans="2:2">
      <c r="B965" s="3">
        <v>0.82</v>
      </c>
    </row>
    <row r="966" spans="2:2">
      <c r="B966" s="3">
        <v>1.9</v>
      </c>
    </row>
    <row r="967" spans="2:2">
      <c r="B967" s="3">
        <v>1.76</v>
      </c>
    </row>
    <row r="968" spans="2:2">
      <c r="B968" s="3">
        <v>1.77</v>
      </c>
    </row>
    <row r="969" spans="2:2">
      <c r="B969" s="3">
        <v>0.86</v>
      </c>
    </row>
    <row r="970" spans="2:2">
      <c r="B970" s="3">
        <v>1.8</v>
      </c>
    </row>
    <row r="971" spans="2:2">
      <c r="B971" s="3">
        <v>1.48</v>
      </c>
    </row>
    <row r="972" spans="2:2">
      <c r="B972" s="3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Workflow#1</vt:lpstr>
      <vt:lpstr>Workflow#1 15 days Transformed</vt:lpstr>
      <vt:lpstr>Alternate Data and All charts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Poulomi Paul</cp:lastModifiedBy>
  <dcterms:created xsi:type="dcterms:W3CDTF">2023-09-24T11:59:51Z</dcterms:created>
  <dcterms:modified xsi:type="dcterms:W3CDTF">2023-09-25T05:33:41Z</dcterms:modified>
</cp:coreProperties>
</file>