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ankit.269\Desktop\"/>
    </mc:Choice>
  </mc:AlternateContent>
  <xr:revisionPtr revIDLastSave="0" documentId="13_ncr:1_{295AF14C-1195-47A0-8A16-70A34C037520}" xr6:coauthVersionLast="47" xr6:coauthVersionMax="47" xr10:uidLastSave="{00000000-0000-0000-0000-000000000000}"/>
  <bookViews>
    <workbookView xWindow="-107" yWindow="-107" windowWidth="20847" windowHeight="11208" firstSheet="1" activeTab="4" xr2:uid="{00000000-000D-0000-FFFF-FFFF00000000}"/>
  </bookViews>
  <sheets>
    <sheet name="Home" sheetId="1" state="veryHidden" r:id="rId1"/>
    <sheet name="Database" sheetId="2" r:id="rId2"/>
    <sheet name="SearchData" sheetId="5" state="veryHidden" r:id="rId3"/>
    <sheet name="Support" sheetId="7" state="veryHidden" r:id="rId4"/>
    <sheet name="Print" sheetId="6" r:id="rId5"/>
    <sheet name="Business Card" sheetId="8" r:id="rId6"/>
  </sheets>
  <functionGroups builtInGroupCount="19"/>
  <definedNames>
    <definedName name="_xlnm._FilterDatabase" localSheetId="1" hidden="1">Database!$A$1:$S$29</definedName>
    <definedName name="Dynamic">Support!$A$2:$A$13</definedName>
    <definedName name="Dynamic1">Support!$B$2:$B$11</definedName>
    <definedName name="Dynamic2">Support!$C$2:$C$26</definedName>
    <definedName name="Dynamic3">Support!$D$2:$D$3</definedName>
    <definedName name="Dynamic4">Support!$E$2:$E$10</definedName>
    <definedName name="_xlnm.Extract" localSheetId="3">Support!$K$1</definedName>
    <definedName name="_xlnm.Print_Area" localSheetId="4">Print!$M$2:$R$32</definedName>
    <definedName name="PrintArea">#REF!</definedName>
    <definedName name="Stone">INDEX(Support!$G:$G,MATCH(Print!$E$6,Support!$F:$F,0),0)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8" l="1"/>
  <c r="E13" i="8"/>
  <c r="E12" i="8"/>
  <c r="E11" i="8"/>
  <c r="E10" i="8"/>
  <c r="E9" i="8"/>
  <c r="E8" i="8"/>
  <c r="E7" i="8"/>
  <c r="E6" i="8"/>
  <c r="E5" i="8"/>
  <c r="E4" i="8"/>
  <c r="E3" i="8"/>
  <c r="F14" i="8"/>
  <c r="F13" i="8"/>
  <c r="F12" i="8"/>
  <c r="F11" i="8"/>
  <c r="F10" i="8"/>
  <c r="F9" i="8"/>
  <c r="F8" i="8"/>
  <c r="F7" i="8"/>
  <c r="F6" i="8"/>
  <c r="F5" i="8"/>
  <c r="F4" i="8"/>
  <c r="F3" i="8"/>
  <c r="C3" i="8"/>
  <c r="C4" i="8"/>
  <c r="C5" i="8"/>
  <c r="C6" i="8"/>
  <c r="C7" i="8"/>
  <c r="C8" i="8"/>
  <c r="C9" i="8"/>
  <c r="C10" i="8"/>
  <c r="C11" i="8"/>
  <c r="C12" i="8"/>
  <c r="C13" i="8"/>
  <c r="C14" i="8"/>
  <c r="B11" i="8"/>
  <c r="B14" i="8"/>
  <c r="B13" i="8"/>
  <c r="B12" i="8"/>
  <c r="B10" i="8"/>
  <c r="B9" i="8"/>
  <c r="B8" i="8"/>
  <c r="B7" i="8"/>
  <c r="B6" i="8"/>
  <c r="B5" i="8"/>
  <c r="B4" i="8"/>
  <c r="B3" i="8"/>
  <c r="E10" i="7" l="1"/>
  <c r="E9" i="7"/>
  <c r="E8" i="7"/>
  <c r="E7" i="7"/>
  <c r="E6" i="7"/>
  <c r="E5" i="7"/>
  <c r="E4" i="7"/>
  <c r="E3" i="7"/>
  <c r="E2" i="7"/>
  <c r="A2" i="2" l="1"/>
</calcChain>
</file>

<file path=xl/sharedStrings.xml><?xml version="1.0" encoding="utf-8"?>
<sst xmlns="http://schemas.openxmlformats.org/spreadsheetml/2006/main" count="141" uniqueCount="115">
  <si>
    <t>Report No.</t>
  </si>
  <si>
    <t>Report Type</t>
  </si>
  <si>
    <t>Optic Character</t>
  </si>
  <si>
    <t>Refractive Index</t>
  </si>
  <si>
    <t>Specific Gravity</t>
  </si>
  <si>
    <t>Magnification</t>
  </si>
  <si>
    <t>Shapes</t>
  </si>
  <si>
    <t>Cut</t>
  </si>
  <si>
    <t>Weight</t>
  </si>
  <si>
    <t>Colour</t>
  </si>
  <si>
    <t>Square</t>
  </si>
  <si>
    <t>Rectangle</t>
  </si>
  <si>
    <t>Round</t>
  </si>
  <si>
    <t>Triangle</t>
  </si>
  <si>
    <t>Octagonal Square</t>
  </si>
  <si>
    <t>Octagonal Rectangular</t>
  </si>
  <si>
    <t>Cushion Square</t>
  </si>
  <si>
    <t>Cushion Rectangular</t>
  </si>
  <si>
    <t>Pear</t>
  </si>
  <si>
    <t>Heart</t>
  </si>
  <si>
    <t>Marquise</t>
  </si>
  <si>
    <t>Oval</t>
  </si>
  <si>
    <t>Asscher Cut</t>
  </si>
  <si>
    <t>Baguette Cut</t>
  </si>
  <si>
    <t>Cushion Cut</t>
  </si>
  <si>
    <t>Emerald Cut</t>
  </si>
  <si>
    <t>Oval Cut</t>
  </si>
  <si>
    <t>Pear Cut</t>
  </si>
  <si>
    <t>Princess Cut</t>
  </si>
  <si>
    <t>Radiant Cut</t>
  </si>
  <si>
    <t>Round Cut</t>
  </si>
  <si>
    <t>Fancy Cuts</t>
  </si>
  <si>
    <t>Date</t>
  </si>
  <si>
    <t>No.</t>
  </si>
  <si>
    <t>White</t>
  </si>
  <si>
    <t>Red</t>
  </si>
  <si>
    <t>Green</t>
  </si>
  <si>
    <t>Grey</t>
  </si>
  <si>
    <t>Violet</t>
  </si>
  <si>
    <t>Brown</t>
  </si>
  <si>
    <t>Navy Blue</t>
  </si>
  <si>
    <t>Amber</t>
  </si>
  <si>
    <t>Charcoal</t>
  </si>
  <si>
    <t>Ruby</t>
  </si>
  <si>
    <t>Emerald</t>
  </si>
  <si>
    <t>Black</t>
  </si>
  <si>
    <t>Yellow</t>
  </si>
  <si>
    <t>Sky blue</t>
  </si>
  <si>
    <t>Purple</t>
  </si>
  <si>
    <t>Magenta</t>
  </si>
  <si>
    <t>Pink</t>
  </si>
  <si>
    <t>Bronze</t>
  </si>
  <si>
    <t>Orange</t>
  </si>
  <si>
    <t>Indigo</t>
  </si>
  <si>
    <t>Cream</t>
  </si>
  <si>
    <t>Silver</t>
  </si>
  <si>
    <t>Mint</t>
  </si>
  <si>
    <t>Maroon</t>
  </si>
  <si>
    <t>Peach</t>
  </si>
  <si>
    <t>Teal</t>
  </si>
  <si>
    <t>Pearl</t>
  </si>
  <si>
    <t>Garnet</t>
  </si>
  <si>
    <t>Umber</t>
  </si>
  <si>
    <t>SGTL-2</t>
  </si>
  <si>
    <t>Ratti</t>
  </si>
  <si>
    <t>Mounted / UnMounted</t>
  </si>
  <si>
    <t>Dimensions</t>
  </si>
  <si>
    <t>Party Name</t>
  </si>
  <si>
    <t>Origin</t>
  </si>
  <si>
    <t>Comment</t>
  </si>
  <si>
    <t>Mounted</t>
  </si>
  <si>
    <t>UnMounted</t>
  </si>
  <si>
    <t>Stone Name</t>
  </si>
  <si>
    <t>Cats Eye</t>
  </si>
  <si>
    <t>Blue Sapphire</t>
  </si>
  <si>
    <t>G Oral</t>
  </si>
  <si>
    <t>Diamond</t>
  </si>
  <si>
    <t>Stone Picture</t>
  </si>
  <si>
    <t>Suntone</t>
  </si>
  <si>
    <t>Weight Type</t>
  </si>
  <si>
    <t>Mixed</t>
  </si>
  <si>
    <t>1.742-1.748</t>
  </si>
  <si>
    <t>S.R.</t>
  </si>
  <si>
    <t>GEMSTONE IDENTIFICATION REPORT</t>
  </si>
  <si>
    <t>Testing Labs</t>
  </si>
  <si>
    <t>Natural Hessonite</t>
  </si>
  <si>
    <t>SGTL</t>
  </si>
  <si>
    <t>&amp;</t>
  </si>
  <si>
    <t>Add all the details Add all the details</t>
  </si>
  <si>
    <t>like</t>
  </si>
  <si>
    <t>1.48-1.65</t>
  </si>
  <si>
    <t>AGG</t>
  </si>
  <si>
    <t>Comments</t>
  </si>
  <si>
    <t>SGTL-1115</t>
  </si>
  <si>
    <t>16.5x5.7x6.5mm</t>
  </si>
  <si>
    <t>Address</t>
  </si>
  <si>
    <t>SGTL Uttam nagar new delhi 110059. SGTL Uttam nagar new delhi</t>
  </si>
  <si>
    <t>Cabachon / like</t>
  </si>
  <si>
    <t>6.21 Ratti</t>
  </si>
  <si>
    <t>Namit Verma, Gemologist</t>
  </si>
  <si>
    <t>Name</t>
  </si>
  <si>
    <t>Phone</t>
  </si>
  <si>
    <t>Email</t>
  </si>
  <si>
    <t>abc@gmail.com</t>
  </si>
  <si>
    <t>Natural Coral, Ruby, Sapphire Natural</t>
  </si>
  <si>
    <t>EMERALD</t>
  </si>
  <si>
    <t>GARNET</t>
  </si>
  <si>
    <t>SUNTONE</t>
  </si>
  <si>
    <t>RUBY</t>
  </si>
  <si>
    <t>CATS EYE</t>
  </si>
  <si>
    <t>BLUE SAPPHIRE</t>
  </si>
  <si>
    <t>PEARL</t>
  </si>
  <si>
    <t>G ORAL</t>
  </si>
  <si>
    <t>DIAMOND</t>
  </si>
  <si>
    <t>No 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</si>
</sst>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sz val="20"/>
      <color theme="0"/>
      <name val="Calibri"/>
      <family val="2"/>
      <scheme val="minor"/>
    </font>
    <font>
      <sz val="9"/>
      <color theme="1"/>
      <name val="Calibri"/>
      <family val="2"/>
      <scheme val="minor"/>
    </font>
    <font>
      <b/>
      <sz val="9"/>
      <color theme="0"/>
      <name val="Adobe Heiti Std R"/>
    </font>
    <font>
      <b/>
      <sz val="9"/>
      <color theme="1"/>
      <name val="Calibri"/>
      <family val="2"/>
      <scheme val="minor"/>
    </font>
    <font>
      <sz val="10"/>
      <color theme="1"/>
      <name val="Calibri"/>
      <family val="2"/>
      <scheme val="minor"/>
    </font>
    <font>
      <b/>
      <sz val="16"/>
      <color theme="0"/>
      <name val="Calibri"/>
      <family val="2"/>
      <scheme val="minor"/>
    </font>
    <font>
      <b/>
      <sz val="9"/>
      <color theme="0"/>
      <name val="Calibri"/>
      <family val="2"/>
      <scheme val="minor"/>
    </font>
    <font>
      <b/>
      <sz val="12"/>
      <color theme="0"/>
      <name val="Calibri"/>
      <family val="2"/>
      <scheme val="minor"/>
    </font>
    <font>
      <sz val="10"/>
      <color theme="0"/>
      <name val="Calibri"/>
      <family val="2"/>
      <scheme val="minor"/>
    </font>
    <font>
      <sz val="11"/>
      <color theme="0"/>
      <name val="Calibri"/>
      <family val="2"/>
      <scheme val="minor"/>
    </font>
  </fonts>
  <fills count="5">
    <fill>
      <patternFill patternType="none"/>
    </fill>
    <fill>
      <patternFill patternType="gray125"/>
    </fill>
    <fill>
      <patternFill patternType="solid">
        <fgColor theme="5"/>
        <bgColor indexed="64"/>
      </patternFill>
    </fill>
    <fill>
      <patternFill patternType="solid">
        <fgColor rgb="FFFFFF00"/>
        <bgColor indexed="64"/>
      </patternFill>
    </fill>
    <fill>
      <patternFill patternType="solid">
        <fgColor theme="0"/>
        <bgColor indexed="64"/>
      </patternFill>
    </fill>
  </fills>
  <borders count="4">
    <border>
      <left/>
      <right/>
      <top/>
      <bottom/>
      <diagonal/>
    </border>
    <border>
      <left style="thin">
        <color rgb="FF00B050"/>
      </left>
      <right style="thin">
        <color rgb="FF00B050"/>
      </right>
      <top style="thin">
        <color rgb="FF00B050"/>
      </top>
      <bottom/>
      <diagonal/>
    </border>
    <border>
      <left style="thin">
        <color rgb="FF00B050"/>
      </left>
      <right/>
      <top style="thin">
        <color rgb="FF00B050"/>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26">
    <xf numFmtId="0" fontId="0" fillId="0" borderId="0" xfId="0"/>
    <xf numFmtId="0" fontId="2" fillId="0" borderId="0" xfId="0" applyFont="1" applyAlignment="1">
      <alignment horizontal="center"/>
    </xf>
    <xf numFmtId="0" fontId="2" fillId="0" borderId="0" xfId="0" applyFont="1"/>
    <xf numFmtId="0" fontId="4" fillId="3" borderId="0" xfId="0" applyFont="1" applyFill="1" applyAlignment="1">
      <alignment horizontal="center"/>
    </xf>
    <xf numFmtId="0" fontId="3" fillId="2" borderId="2" xfId="0" applyFont="1" applyFill="1" applyBorder="1" applyAlignment="1">
      <alignment horizontal="center"/>
    </xf>
    <xf numFmtId="15" fontId="3" fillId="2" borderId="1" xfId="0" applyNumberFormat="1" applyFont="1" applyFill="1" applyBorder="1" applyAlignment="1">
      <alignment horizontal="center"/>
    </xf>
    <xf numFmtId="15" fontId="2" fillId="0" borderId="0" xfId="0" applyNumberFormat="1" applyFont="1"/>
    <xf numFmtId="0" fontId="5" fillId="0" borderId="0" xfId="0" applyFont="1"/>
    <xf numFmtId="0" fontId="4" fillId="3" borderId="0" xfId="0" applyFont="1" applyFill="1" applyAlignment="1">
      <alignment horizontal="center" vertical="center"/>
    </xf>
    <xf numFmtId="0" fontId="2" fillId="0" borderId="0" xfId="0" applyFont="1" applyAlignment="1">
      <alignment horizontal="center" vertical="center"/>
    </xf>
    <xf numFmtId="9" fontId="2" fillId="0" borderId="0" xfId="0" applyNumberFormat="1" applyFont="1"/>
    <xf numFmtId="4" fontId="2" fillId="0" borderId="0" xfId="0" applyNumberFormat="1" applyFont="1"/>
    <xf numFmtId="14" fontId="0" fillId="0" borderId="0" xfId="0" applyNumberFormat="1"/>
    <xf numFmtId="0" fontId="8" fillId="4" borderId="0" xfId="0" applyFont="1" applyFill="1" applyAlignment="1">
      <alignment vertical="center"/>
    </xf>
    <xf numFmtId="0" fontId="6" fillId="4" borderId="0" xfId="0" applyFont="1" applyFill="1" applyAlignment="1">
      <alignment vertical="center"/>
    </xf>
    <xf numFmtId="0" fontId="1" fillId="4" borderId="0" xfId="0" applyFont="1" applyFill="1" applyAlignment="1">
      <alignment horizontal="center" vertical="center"/>
    </xf>
    <xf numFmtId="0" fontId="9" fillId="4" borderId="0" xfId="0" applyFont="1" applyFill="1"/>
    <xf numFmtId="0" fontId="9" fillId="4" borderId="0" xfId="0" applyFont="1" applyFill="1" applyAlignment="1">
      <alignment horizontal="left"/>
    </xf>
    <xf numFmtId="0" fontId="10" fillId="4" borderId="0" xfId="0" applyFont="1" applyFill="1"/>
    <xf numFmtId="0" fontId="9" fillId="4" borderId="0" xfId="0" applyFont="1" applyFill="1" applyAlignment="1">
      <alignment horizontal="left" vertical="center"/>
    </xf>
    <xf numFmtId="0" fontId="9" fillId="4" borderId="0" xfId="0" applyFont="1" applyFill="1" applyAlignment="1">
      <alignment horizontal="left" vertical="center" wrapText="1"/>
    </xf>
    <xf numFmtId="0" fontId="2" fillId="0" borderId="3" xfId="0" applyFont="1" applyBorder="1" applyAlignment="1">
      <alignment horizontal="center" vertical="center"/>
    </xf>
    <xf numFmtId="0" fontId="2" fillId="0" borderId="3" xfId="0" applyFont="1" applyBorder="1" applyAlignment="1">
      <alignment horizontal="center"/>
    </xf>
    <xf numFmtId="0" fontId="5" fillId="0" borderId="0" xfId="0" applyFont="1" applyAlignment="1">
      <alignment horizontal="center"/>
    </xf>
    <xf numFmtId="0" fontId="8" fillId="4" borderId="0" xfId="0" applyFont="1" applyFill="1" applyAlignment="1">
      <alignment horizontal="left" vertical="center"/>
    </xf>
    <xf numFmtId="0" fontId="7" fillId="4" borderId="0" xfId="0" applyFont="1" applyFill="1" applyAlignment="1">
      <alignment horizontal="left" vertical="center"/>
    </xf>
  </cellXfs>
  <cellStyles count="1">
    <cellStyle name="Normal" xfId="0" builtinId="0"/>
  </cellStyles>
  <dxfs count="0"/>
  <tableStyles count="0" defaultTableStyle="TableStyleMedium2" defaultPivotStyle="PivotStyleLight16"/>
  <colors>
    <mruColors>
      <color rgb="FF993366"/>
      <color rgb="FF990099"/>
      <color rgb="FFFF0F7B"/>
      <color rgb="FFFF1569"/>
      <color rgb="FF45CAFF"/>
      <color rgb="FFB0002E"/>
      <color rgb="FFF89B29"/>
      <color rgb="FFFA9372"/>
      <color rgb="FFEF709B"/>
      <color rgb="FFD37B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jpeg"/><Relationship Id="rId1" Type="http://schemas.openxmlformats.org/officeDocument/2006/relationships/image" Target="../media/image10.jpeg"/><Relationship Id="rId6" Type="http://schemas.openxmlformats.org/officeDocument/2006/relationships/image" Target="../media/image15.jpeg"/><Relationship Id="rId5" Type="http://schemas.openxmlformats.org/officeDocument/2006/relationships/image" Target="../media/image14.png"/><Relationship Id="rId10" Type="http://schemas.openxmlformats.org/officeDocument/2006/relationships/image" Target="file:///C:\Users\ankit.269\Downloads\medal.jpg" TargetMode="External"/><Relationship Id="rId4" Type="http://schemas.openxmlformats.org/officeDocument/2006/relationships/image" Target="../media/image13.png"/><Relationship Id="rId9"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jpg"/><Relationship Id="rId3" Type="http://schemas.openxmlformats.org/officeDocument/2006/relationships/image" Target="../media/image22.jpg"/><Relationship Id="rId7" Type="http://schemas.openxmlformats.org/officeDocument/2006/relationships/image" Target="../media/image26.jpg"/><Relationship Id="rId2" Type="http://schemas.openxmlformats.org/officeDocument/2006/relationships/image" Target="../media/image21.jpg"/><Relationship Id="rId1" Type="http://schemas.openxmlformats.org/officeDocument/2006/relationships/image" Target="../media/image20.jpg"/><Relationship Id="rId6" Type="http://schemas.openxmlformats.org/officeDocument/2006/relationships/image" Target="../media/image25.jpg"/><Relationship Id="rId5" Type="http://schemas.openxmlformats.org/officeDocument/2006/relationships/image" Target="../media/image24.jpg"/><Relationship Id="rId4" Type="http://schemas.openxmlformats.org/officeDocument/2006/relationships/image" Target="../media/image23.jpg"/><Relationship Id="rId9" Type="http://schemas.openxmlformats.org/officeDocument/2006/relationships/image" Target="../media/image28.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6</xdr:col>
      <xdr:colOff>109997</xdr:colOff>
      <xdr:row>33</xdr:row>
      <xdr:rowOff>38100</xdr:rowOff>
    </xdr:from>
    <xdr:to>
      <xdr:col>6</xdr:col>
      <xdr:colOff>727142</xdr:colOff>
      <xdr:row>37</xdr:row>
      <xdr:rowOff>4500</xdr:rowOff>
    </xdr:to>
    <xdr:pic>
      <xdr:nvPicPr>
        <xdr:cNvPr id="34" name="Picture 33">
          <a:extLst>
            <a:ext uri="{FF2B5EF4-FFF2-40B4-BE49-F238E27FC236}">
              <a16:creationId xmlns:a16="http://schemas.microsoft.com/office/drawing/2014/main" id="{00000000-0008-0000-0300-00002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3927" t="42500" r="20859" b="5000"/>
        <a:stretch/>
      </xdr:blipFill>
      <xdr:spPr>
        <a:xfrm>
          <a:off x="5596397" y="5067300"/>
          <a:ext cx="617145" cy="576000"/>
        </a:xfrm>
        <a:prstGeom prst="rect">
          <a:avLst/>
        </a:prstGeom>
      </xdr:spPr>
    </xdr:pic>
    <xdr:clientData/>
  </xdr:twoCellAnchor>
  <xdr:twoCellAnchor editAs="oneCell">
    <xdr:from>
      <xdr:col>6</xdr:col>
      <xdr:colOff>84650</xdr:colOff>
      <xdr:row>29</xdr:row>
      <xdr:rowOff>28575</xdr:rowOff>
    </xdr:from>
    <xdr:to>
      <xdr:col>6</xdr:col>
      <xdr:colOff>791060</xdr:colOff>
      <xdr:row>32</xdr:row>
      <xdr:rowOff>111375</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1744" t="48874" r="17972" b="4179"/>
        <a:stretch/>
      </xdr:blipFill>
      <xdr:spPr>
        <a:xfrm>
          <a:off x="5571050" y="4448175"/>
          <a:ext cx="706410" cy="540000"/>
        </a:xfrm>
        <a:prstGeom prst="rect">
          <a:avLst/>
        </a:prstGeom>
      </xdr:spPr>
    </xdr:pic>
    <xdr:clientData/>
  </xdr:twoCellAnchor>
  <xdr:twoCellAnchor editAs="oneCell">
    <xdr:from>
      <xdr:col>6</xdr:col>
      <xdr:colOff>122393</xdr:colOff>
      <xdr:row>17</xdr:row>
      <xdr:rowOff>19049</xdr:rowOff>
    </xdr:from>
    <xdr:to>
      <xdr:col>6</xdr:col>
      <xdr:colOff>718542</xdr:colOff>
      <xdr:row>20</xdr:row>
      <xdr:rowOff>101849</xdr:rowOff>
    </xdr:to>
    <xdr:pic>
      <xdr:nvPicPr>
        <xdr:cNvPr id="37" name="Picture 36">
          <a:extLst>
            <a:ext uri="{FF2B5EF4-FFF2-40B4-BE49-F238E27FC236}">
              <a16:creationId xmlns:a16="http://schemas.microsoft.com/office/drawing/2014/main" id="{00000000-0008-0000-0300-00002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25198" t="47705" r="21882" b="3460"/>
        <a:stretch/>
      </xdr:blipFill>
      <xdr:spPr>
        <a:xfrm>
          <a:off x="5608793" y="2609849"/>
          <a:ext cx="596149" cy="540000"/>
        </a:xfrm>
        <a:prstGeom prst="rect">
          <a:avLst/>
        </a:prstGeom>
      </xdr:spPr>
    </xdr:pic>
    <xdr:clientData/>
  </xdr:twoCellAnchor>
  <xdr:twoCellAnchor editAs="oneCell">
    <xdr:from>
      <xdr:col>6</xdr:col>
      <xdr:colOff>146041</xdr:colOff>
      <xdr:row>25</xdr:row>
      <xdr:rowOff>9525</xdr:rowOff>
    </xdr:from>
    <xdr:to>
      <xdr:col>6</xdr:col>
      <xdr:colOff>729670</xdr:colOff>
      <xdr:row>28</xdr:row>
      <xdr:rowOff>133350</xdr:rowOff>
    </xdr:to>
    <xdr:pic>
      <xdr:nvPicPr>
        <xdr:cNvPr id="38" name="Picture 37">
          <a:extLst>
            <a:ext uri="{FF2B5EF4-FFF2-40B4-BE49-F238E27FC236}">
              <a16:creationId xmlns:a16="http://schemas.microsoft.com/office/drawing/2014/main" id="{00000000-0008-0000-0300-000026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4392" t="46415" r="25448" b="2713"/>
        <a:stretch/>
      </xdr:blipFill>
      <xdr:spPr>
        <a:xfrm>
          <a:off x="5632441" y="3819525"/>
          <a:ext cx="583629" cy="581025"/>
        </a:xfrm>
        <a:prstGeom prst="rect">
          <a:avLst/>
        </a:prstGeom>
      </xdr:spPr>
    </xdr:pic>
    <xdr:clientData/>
  </xdr:twoCellAnchor>
  <xdr:twoCellAnchor editAs="oneCell">
    <xdr:from>
      <xdr:col>6</xdr:col>
      <xdr:colOff>100683</xdr:colOff>
      <xdr:row>13</xdr:row>
      <xdr:rowOff>9525</xdr:rowOff>
    </xdr:from>
    <xdr:to>
      <xdr:col>6</xdr:col>
      <xdr:colOff>700099</xdr:colOff>
      <xdr:row>16</xdr:row>
      <xdr:rowOff>128325</xdr:rowOff>
    </xdr:to>
    <xdr:pic>
      <xdr:nvPicPr>
        <xdr:cNvPr id="40" name="Picture 39">
          <a:extLst>
            <a:ext uri="{FF2B5EF4-FFF2-40B4-BE49-F238E27FC236}">
              <a16:creationId xmlns:a16="http://schemas.microsoft.com/office/drawing/2014/main" id="{00000000-0008-0000-0300-000028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7947" t="39993" r="23151" b="2344"/>
        <a:stretch/>
      </xdr:blipFill>
      <xdr:spPr>
        <a:xfrm>
          <a:off x="5587083" y="1990725"/>
          <a:ext cx="599416" cy="576000"/>
        </a:xfrm>
        <a:prstGeom prst="rect">
          <a:avLst/>
        </a:prstGeom>
      </xdr:spPr>
    </xdr:pic>
    <xdr:clientData/>
  </xdr:twoCellAnchor>
  <xdr:twoCellAnchor editAs="oneCell">
    <xdr:from>
      <xdr:col>6</xdr:col>
      <xdr:colOff>79376</xdr:colOff>
      <xdr:row>9</xdr:row>
      <xdr:rowOff>19050</xdr:rowOff>
    </xdr:from>
    <xdr:to>
      <xdr:col>6</xdr:col>
      <xdr:colOff>751524</xdr:colOff>
      <xdr:row>12</xdr:row>
      <xdr:rowOff>101850</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15997" t="39738" r="10373"/>
        <a:stretch/>
      </xdr:blipFill>
      <xdr:spPr>
        <a:xfrm>
          <a:off x="5565776" y="1390650"/>
          <a:ext cx="672148" cy="540000"/>
        </a:xfrm>
        <a:prstGeom prst="rect">
          <a:avLst/>
        </a:prstGeom>
      </xdr:spPr>
    </xdr:pic>
    <xdr:clientData/>
  </xdr:twoCellAnchor>
  <xdr:twoCellAnchor editAs="oneCell">
    <xdr:from>
      <xdr:col>6</xdr:col>
      <xdr:colOff>96731</xdr:colOff>
      <xdr:row>5</xdr:row>
      <xdr:rowOff>19050</xdr:rowOff>
    </xdr:from>
    <xdr:to>
      <xdr:col>6</xdr:col>
      <xdr:colOff>778980</xdr:colOff>
      <xdr:row>8</xdr:row>
      <xdr:rowOff>137850</xdr:rowOff>
    </xdr:to>
    <xdr:pic>
      <xdr:nvPicPr>
        <xdr:cNvPr id="42" name="Picture 41">
          <a:extLst>
            <a:ext uri="{FF2B5EF4-FFF2-40B4-BE49-F238E27FC236}">
              <a16:creationId xmlns:a16="http://schemas.microsoft.com/office/drawing/2014/main" id="{00000000-0008-0000-0300-00002A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22089" t="47350" r="21769" b="4362"/>
        <a:stretch/>
      </xdr:blipFill>
      <xdr:spPr>
        <a:xfrm>
          <a:off x="5583131" y="781050"/>
          <a:ext cx="682249" cy="576000"/>
        </a:xfrm>
        <a:prstGeom prst="rect">
          <a:avLst/>
        </a:prstGeom>
      </xdr:spPr>
    </xdr:pic>
    <xdr:clientData/>
  </xdr:twoCellAnchor>
  <xdr:twoCellAnchor editAs="oneCell">
    <xdr:from>
      <xdr:col>6</xdr:col>
      <xdr:colOff>127480</xdr:colOff>
      <xdr:row>21</xdr:row>
      <xdr:rowOff>38100</xdr:rowOff>
    </xdr:from>
    <xdr:to>
      <xdr:col>6</xdr:col>
      <xdr:colOff>748230</xdr:colOff>
      <xdr:row>24</xdr:row>
      <xdr:rowOff>120900</xdr:rowOff>
    </xdr:to>
    <xdr:pic>
      <xdr:nvPicPr>
        <xdr:cNvPr id="43" name="Picture 42">
          <a:extLst>
            <a:ext uri="{FF2B5EF4-FFF2-40B4-BE49-F238E27FC236}">
              <a16:creationId xmlns:a16="http://schemas.microsoft.com/office/drawing/2014/main" id="{00000000-0008-0000-0300-00002B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21629" t="45005" r="21769" b="4832"/>
        <a:stretch/>
      </xdr:blipFill>
      <xdr:spPr>
        <a:xfrm>
          <a:off x="5613880" y="3238500"/>
          <a:ext cx="620750" cy="540000"/>
        </a:xfrm>
        <a:prstGeom prst="rect">
          <a:avLst/>
        </a:prstGeom>
      </xdr:spPr>
    </xdr:pic>
    <xdr:clientData/>
  </xdr:twoCellAnchor>
  <xdr:oneCellAnchor>
    <xdr:from>
      <xdr:col>6</xdr:col>
      <xdr:colOff>91115</xdr:colOff>
      <xdr:row>1</xdr:row>
      <xdr:rowOff>28575</xdr:rowOff>
    </xdr:from>
    <xdr:ext cx="613031" cy="561975"/>
    <xdr:pic>
      <xdr:nvPicPr>
        <xdr:cNvPr id="44" name="Emerald">
          <a:extLst>
            <a:ext uri="{FF2B5EF4-FFF2-40B4-BE49-F238E27FC236}">
              <a16:creationId xmlns:a16="http://schemas.microsoft.com/office/drawing/2014/main" id="{00000000-0008-0000-0300-00002C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22320" t="45242" r="23838" b="4476"/>
        <a:stretch/>
      </xdr:blipFill>
      <xdr:spPr>
        <a:xfrm>
          <a:off x="5577515" y="180975"/>
          <a:ext cx="613031" cy="561975"/>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19</xdr:col>
      <xdr:colOff>149722</xdr:colOff>
      <xdr:row>13</xdr:row>
      <xdr:rowOff>33835</xdr:rowOff>
    </xdr:from>
    <xdr:to>
      <xdr:col>21</xdr:col>
      <xdr:colOff>232842</xdr:colOff>
      <xdr:row>15</xdr:row>
      <xdr:rowOff>52885</xdr:rowOff>
    </xdr:to>
    <xdr:sp macro="[0]!Show_Form" textlink="">
      <xdr:nvSpPr>
        <xdr:cNvPr id="57" name="Rounded Rectangle 56">
          <a:extLst>
            <a:ext uri="{FF2B5EF4-FFF2-40B4-BE49-F238E27FC236}">
              <a16:creationId xmlns:a16="http://schemas.microsoft.com/office/drawing/2014/main" id="{00000000-0008-0000-0400-000039000000}"/>
            </a:ext>
          </a:extLst>
        </xdr:cNvPr>
        <xdr:cNvSpPr/>
      </xdr:nvSpPr>
      <xdr:spPr>
        <a:xfrm>
          <a:off x="12862612" y="2422193"/>
          <a:ext cx="1284123" cy="319301"/>
        </a:xfrm>
        <a:prstGeom prst="roundRect">
          <a:avLst/>
        </a:prstGeom>
        <a:solidFill>
          <a:schemeClr val="accent5">
            <a:lumMod val="7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latin typeface="Segoe UI" panose="020B0502040204020203" pitchFamily="34" charset="0"/>
              <a:cs typeface="Segoe UI" panose="020B0502040204020203" pitchFamily="34" charset="0"/>
            </a:rPr>
            <a:t>Show Form</a:t>
          </a:r>
        </a:p>
      </xdr:txBody>
    </xdr:sp>
    <xdr:clientData/>
  </xdr:twoCellAnchor>
  <xdr:twoCellAnchor>
    <xdr:from>
      <xdr:col>12</xdr:col>
      <xdr:colOff>38100</xdr:colOff>
      <xdr:row>15</xdr:row>
      <xdr:rowOff>7727</xdr:rowOff>
    </xdr:from>
    <xdr:to>
      <xdr:col>17</xdr:col>
      <xdr:colOff>648300</xdr:colOff>
      <xdr:row>29</xdr:row>
      <xdr:rowOff>116927</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8472416" y="2696336"/>
          <a:ext cx="3612708" cy="2210955"/>
          <a:chOff x="8296275" y="2703302"/>
          <a:chExt cx="3658200" cy="2242800"/>
        </a:xfrm>
      </xdr:grpSpPr>
      <xdr:grpSp>
        <xdr:nvGrpSpPr>
          <xdr:cNvPr id="17" name="Group 16">
            <a:extLst>
              <a:ext uri="{FF2B5EF4-FFF2-40B4-BE49-F238E27FC236}">
                <a16:creationId xmlns:a16="http://schemas.microsoft.com/office/drawing/2014/main" id="{00000000-0008-0000-0400-000011000000}"/>
              </a:ext>
            </a:extLst>
          </xdr:cNvPr>
          <xdr:cNvGrpSpPr/>
        </xdr:nvGrpSpPr>
        <xdr:grpSpPr>
          <a:xfrm>
            <a:off x="8296275" y="2703302"/>
            <a:ext cx="3636000" cy="2242800"/>
            <a:chOff x="8029575" y="2703302"/>
            <a:chExt cx="3636000" cy="2242800"/>
          </a:xfrm>
        </xdr:grpSpPr>
        <xdr:grpSp>
          <xdr:nvGrpSpPr>
            <xdr:cNvPr id="219" name="Group 218">
              <a:extLst>
                <a:ext uri="{FF2B5EF4-FFF2-40B4-BE49-F238E27FC236}">
                  <a16:creationId xmlns:a16="http://schemas.microsoft.com/office/drawing/2014/main" id="{00000000-0008-0000-0400-0000DB000000}"/>
                </a:ext>
              </a:extLst>
            </xdr:cNvPr>
            <xdr:cNvGrpSpPr/>
          </xdr:nvGrpSpPr>
          <xdr:grpSpPr>
            <a:xfrm>
              <a:off x="8029575" y="2703302"/>
              <a:ext cx="3636000" cy="2242800"/>
              <a:chOff x="8124825" y="5364911"/>
              <a:chExt cx="3636000" cy="2242800"/>
            </a:xfrm>
          </xdr:grpSpPr>
          <xdr:pic>
            <xdr:nvPicPr>
              <xdr:cNvPr id="220" name="Picture 219">
                <a:extLst>
                  <a:ext uri="{FF2B5EF4-FFF2-40B4-BE49-F238E27FC236}">
                    <a16:creationId xmlns:a16="http://schemas.microsoft.com/office/drawing/2014/main" id="{00000000-0008-0000-0400-0000DC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0709" t="9800" r="27517" b="14800"/>
              <a:stretch/>
            </xdr:blipFill>
            <xdr:spPr>
              <a:xfrm>
                <a:off x="9310249" y="5946311"/>
                <a:ext cx="1265152" cy="1080000"/>
              </a:xfrm>
              <a:prstGeom prst="rect">
                <a:avLst/>
              </a:prstGeom>
              <a:noFill/>
              <a:ln>
                <a:noFill/>
              </a:ln>
            </xdr:spPr>
          </xdr:pic>
          <xdr:sp macro="" textlink="">
            <xdr:nvSpPr>
              <xdr:cNvPr id="221" name="Rounded Rectangle 220">
                <a:extLst>
                  <a:ext uri="{FF2B5EF4-FFF2-40B4-BE49-F238E27FC236}">
                    <a16:creationId xmlns:a16="http://schemas.microsoft.com/office/drawing/2014/main" id="{00000000-0008-0000-0400-0000DD000000}"/>
                  </a:ext>
                </a:extLst>
              </xdr:cNvPr>
              <xdr:cNvSpPr/>
            </xdr:nvSpPr>
            <xdr:spPr>
              <a:xfrm>
                <a:off x="8124825" y="5364911"/>
                <a:ext cx="3636000" cy="2242800"/>
              </a:xfrm>
              <a:prstGeom prst="roundRect">
                <a:avLst>
                  <a:gd name="adj" fmla="val 0"/>
                </a:avLst>
              </a:prstGeom>
              <a:solidFill>
                <a:schemeClr val="bg1">
                  <a:alpha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grpSp>
        <xdr:grpSp>
          <xdr:nvGrpSpPr>
            <xdr:cNvPr id="4" name="Group 3">
              <a:extLst>
                <a:ext uri="{FF2B5EF4-FFF2-40B4-BE49-F238E27FC236}">
                  <a16:creationId xmlns:a16="http://schemas.microsoft.com/office/drawing/2014/main" id="{00000000-0008-0000-0400-000004000000}"/>
                </a:ext>
              </a:extLst>
            </xdr:cNvPr>
            <xdr:cNvGrpSpPr/>
          </xdr:nvGrpSpPr>
          <xdr:grpSpPr>
            <a:xfrm>
              <a:off x="8029575" y="2703302"/>
              <a:ext cx="3636000" cy="2242800"/>
              <a:chOff x="8048625" y="2686050"/>
              <a:chExt cx="3636000" cy="2242800"/>
            </a:xfrm>
          </xdr:grpSpPr>
          <xdr:grpSp>
            <xdr:nvGrpSpPr>
              <xdr:cNvPr id="19" name="Group 18">
                <a:extLst>
                  <a:ext uri="{FF2B5EF4-FFF2-40B4-BE49-F238E27FC236}">
                    <a16:creationId xmlns:a16="http://schemas.microsoft.com/office/drawing/2014/main" id="{00000000-0008-0000-0400-000013000000}"/>
                  </a:ext>
                </a:extLst>
              </xdr:cNvPr>
              <xdr:cNvGrpSpPr/>
            </xdr:nvGrpSpPr>
            <xdr:grpSpPr>
              <a:xfrm>
                <a:off x="8048625" y="2686050"/>
                <a:ext cx="3636000" cy="2242800"/>
                <a:chOff x="7305675" y="2686050"/>
                <a:chExt cx="3636000" cy="2242800"/>
              </a:xfrm>
            </xdr:grpSpPr>
            <xdr:sp macro="" textlink="">
              <xdr:nvSpPr>
                <xdr:cNvPr id="134" name="Rounded Rectangle 133">
                  <a:extLst>
                    <a:ext uri="{FF2B5EF4-FFF2-40B4-BE49-F238E27FC236}">
                      <a16:creationId xmlns:a16="http://schemas.microsoft.com/office/drawing/2014/main" id="{00000000-0008-0000-0400-000086000000}"/>
                    </a:ext>
                  </a:extLst>
                </xdr:cNvPr>
                <xdr:cNvSpPr/>
              </xdr:nvSpPr>
              <xdr:spPr>
                <a:xfrm>
                  <a:off x="7305675" y="2686050"/>
                  <a:ext cx="3636000" cy="2242800"/>
                </a:xfrm>
                <a:prstGeom prst="roundRect">
                  <a:avLst>
                    <a:gd name="adj" fmla="val 0"/>
                  </a:avLst>
                </a:prstGeom>
                <a:blipFill dpi="0" rotWithShape="1">
                  <a:blip xmlns:r="http://schemas.openxmlformats.org/officeDocument/2006/relationships" r:embed="rId2" cstate="print">
                    <a:alphaModFix amt="10000"/>
                    <a:extLst>
                      <a:ext uri="{28A0092B-C50C-407E-A947-70E740481C1C}">
                        <a14:useLocalDpi xmlns:a14="http://schemas.microsoft.com/office/drawing/2010/main" val="0"/>
                      </a:ext>
                    </a:extLst>
                  </a:blip>
                  <a:srcRect/>
                  <a:stretch>
                    <a:fillRect t="-58000" b="-58000"/>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sp macro="" textlink="">
              <xdr:nvSpPr>
                <xdr:cNvPr id="135" name="Rounded Rectangle 134">
                  <a:extLst>
                    <a:ext uri="{FF2B5EF4-FFF2-40B4-BE49-F238E27FC236}">
                      <a16:creationId xmlns:a16="http://schemas.microsoft.com/office/drawing/2014/main" id="{00000000-0008-0000-0400-000087000000}"/>
                    </a:ext>
                  </a:extLst>
                </xdr:cNvPr>
                <xdr:cNvSpPr/>
              </xdr:nvSpPr>
              <xdr:spPr>
                <a:xfrm>
                  <a:off x="7334250" y="3267075"/>
                  <a:ext cx="1548000" cy="180000"/>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08000" tIns="0" rIns="0" bIns="0" rtlCol="0" anchor="ctr"/>
                <a:lstStyle/>
                <a:p>
                  <a:pPr marL="0" indent="0" algn="l"/>
                  <a:r>
                    <a:rPr lang="en-US" sz="1050" b="1" i="0" u="none" strike="noStrike">
                      <a:solidFill>
                        <a:schemeClr val="bg2">
                          <a:lumMod val="25000"/>
                        </a:schemeClr>
                      </a:solidFill>
                      <a:latin typeface="Calibri"/>
                      <a:ea typeface="+mn-ea"/>
                      <a:cs typeface="Calibri"/>
                    </a:rPr>
                    <a:t>TERMS &amp; CONDITIONS :</a:t>
                  </a:r>
                </a:p>
              </xdr:txBody>
            </xdr:sp>
            <xdr:sp macro="" textlink="">
              <xdr:nvSpPr>
                <xdr:cNvPr id="136" name="Rounded Rectangle 135">
                  <a:extLst>
                    <a:ext uri="{FF2B5EF4-FFF2-40B4-BE49-F238E27FC236}">
                      <a16:creationId xmlns:a16="http://schemas.microsoft.com/office/drawing/2014/main" id="{00000000-0008-0000-0400-000088000000}"/>
                    </a:ext>
                  </a:extLst>
                </xdr:cNvPr>
                <xdr:cNvSpPr/>
              </xdr:nvSpPr>
              <xdr:spPr>
                <a:xfrm>
                  <a:off x="7359675" y="3486150"/>
                  <a:ext cx="3528000" cy="1438276"/>
                </a:xfrm>
                <a:prstGeom prst="roundRect">
                  <a:avLst>
                    <a:gd name="adj" fmla="val 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08000" tIns="0" rIns="0" bIns="0" rtlCol="0" anchor="t" anchorCtr="0">
                  <a:noAutofit/>
                </a:bodyPr>
                <a:lstStyle/>
                <a:p>
                  <a:pPr marL="0" indent="0" algn="l"/>
                  <a:r>
                    <a:rPr lang="en-US" sz="850" b="0" i="0" u="none" strike="noStrike">
                      <a:solidFill>
                        <a:schemeClr val="tx1"/>
                      </a:solidFill>
                      <a:latin typeface="+mn-lt"/>
                      <a:ea typeface="+mn-ea"/>
                      <a:cs typeface="Calibri"/>
                    </a:rPr>
                    <a:t>﻿All SGTL Reports are printed on original paper with logo of SGTL. No corrections or alterations in any form shall be accepted for the SGTL</a:t>
                  </a:r>
                  <a:r>
                    <a:rPr lang="en-US" sz="850" b="0" i="0" u="none" strike="noStrike" baseline="0">
                      <a:solidFill>
                        <a:schemeClr val="tx1"/>
                      </a:solidFill>
                      <a:latin typeface="+mn-lt"/>
                      <a:ea typeface="+mn-ea"/>
                      <a:cs typeface="Calibri"/>
                    </a:rPr>
                    <a:t> Reports</a:t>
                  </a:r>
                  <a:r>
                    <a:rPr lang="en-US" sz="850" b="0" i="0" u="none" strike="noStrike">
                      <a:solidFill>
                        <a:schemeClr val="tx1"/>
                      </a:solidFill>
                      <a:latin typeface="+mn-lt"/>
                      <a:ea typeface="+mn-ea"/>
                      <a:cs typeface="Calibri"/>
                    </a:rPr>
                    <a:t>. The photographic image printed on the report may be differ from its physical appearance. The results of the report can be differ from previous report if the same gemstone is re-examined. Neither SGTL nor its any employees will be held responsible for any loss and damage happens during the examination. This report is considered to be null and void, if in any case alterations are made either to the gemstone or to the report at any time after the report has been prepared. </a:t>
                  </a:r>
                </a:p>
              </xdr:txBody>
            </xdr:sp>
          </xdr:grpSp>
          <xdr:grpSp>
            <xdr:nvGrpSpPr>
              <xdr:cNvPr id="27" name="Group 26">
                <a:extLst>
                  <a:ext uri="{FF2B5EF4-FFF2-40B4-BE49-F238E27FC236}">
                    <a16:creationId xmlns:a16="http://schemas.microsoft.com/office/drawing/2014/main" id="{00000000-0008-0000-0400-00001B000000}"/>
                  </a:ext>
                </a:extLst>
              </xdr:cNvPr>
              <xdr:cNvGrpSpPr/>
            </xdr:nvGrpSpPr>
            <xdr:grpSpPr>
              <a:xfrm>
                <a:off x="8199450" y="2781871"/>
                <a:ext cx="3339525" cy="435628"/>
                <a:chOff x="8199450" y="2743771"/>
                <a:chExt cx="3339525" cy="435628"/>
              </a:xfrm>
            </xdr:grpSpPr>
            <xdr:pic>
              <xdr:nvPicPr>
                <xdr:cNvPr id="53" name="Picture 52">
                  <a:extLst>
                    <a:ext uri="{FF2B5EF4-FFF2-40B4-BE49-F238E27FC236}">
                      <a16:creationId xmlns:a16="http://schemas.microsoft.com/office/drawing/2014/main" id="{00000000-0008-0000-0400-000035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1052" b="39474"/>
                <a:stretch/>
              </xdr:blipFill>
              <xdr:spPr>
                <a:xfrm>
                  <a:off x="9351975" y="2746281"/>
                  <a:ext cx="1044000" cy="427363"/>
                </a:xfrm>
                <a:prstGeom prst="rect">
                  <a:avLst/>
                </a:prstGeom>
                <a:effectLst>
                  <a:outerShdw blurRad="76200" dir="13500000" sy="23000" kx="1200000" algn="br" rotWithShape="0">
                    <a:prstClr val="black">
                      <a:alpha val="20000"/>
                    </a:prstClr>
                  </a:outerShdw>
                </a:effectLst>
              </xdr:spPr>
            </xdr:pic>
            <xdr:pic>
              <xdr:nvPicPr>
                <xdr:cNvPr id="54" name="Picture 53">
                  <a:extLst>
                    <a:ext uri="{FF2B5EF4-FFF2-40B4-BE49-F238E27FC236}">
                      <a16:creationId xmlns:a16="http://schemas.microsoft.com/office/drawing/2014/main" id="{00000000-0008-0000-0400-000036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71754"/>
                <a:stretch/>
              </xdr:blipFill>
              <xdr:spPr>
                <a:xfrm>
                  <a:off x="8199450" y="2769842"/>
                  <a:ext cx="1044000" cy="409557"/>
                </a:xfrm>
                <a:prstGeom prst="rect">
                  <a:avLst/>
                </a:prstGeom>
                <a:effectLst>
                  <a:outerShdw blurRad="76200" dir="13500000" sy="23000" kx="1200000" algn="br" rotWithShape="0">
                    <a:prstClr val="black">
                      <a:alpha val="20000"/>
                    </a:prstClr>
                  </a:outerShdw>
                </a:effectLst>
              </xdr:spPr>
            </xdr:pic>
            <xdr:pic>
              <xdr:nvPicPr>
                <xdr:cNvPr id="56" name="Picture 55">
                  <a:extLst>
                    <a:ext uri="{FF2B5EF4-FFF2-40B4-BE49-F238E27FC236}">
                      <a16:creationId xmlns:a16="http://schemas.microsoft.com/office/drawing/2014/main" id="{00000000-0008-0000-0400-00003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4877" b="5228"/>
                <a:stretch/>
              </xdr:blipFill>
              <xdr:spPr>
                <a:xfrm>
                  <a:off x="10494975" y="2743771"/>
                  <a:ext cx="1044000" cy="433479"/>
                </a:xfrm>
                <a:prstGeom prst="rect">
                  <a:avLst/>
                </a:prstGeom>
                <a:effectLst>
                  <a:outerShdw blurRad="76200" dir="13500000" sy="23000" kx="1200000" algn="br" rotWithShape="0">
                    <a:prstClr val="black">
                      <a:alpha val="20000"/>
                    </a:prstClr>
                  </a:outerShdw>
                </a:effectLst>
              </xdr:spPr>
            </xdr:pic>
          </xdr:grpSp>
        </xdr:grpSp>
      </xdr:grpSp>
      <xdr:grpSp>
        <xdr:nvGrpSpPr>
          <xdr:cNvPr id="12" name="Group 11">
            <a:extLst>
              <a:ext uri="{FF2B5EF4-FFF2-40B4-BE49-F238E27FC236}">
                <a16:creationId xmlns:a16="http://schemas.microsoft.com/office/drawing/2014/main" id="{00000000-0008-0000-0400-00000C000000}"/>
              </a:ext>
            </a:extLst>
          </xdr:cNvPr>
          <xdr:cNvGrpSpPr/>
        </xdr:nvGrpSpPr>
        <xdr:grpSpPr>
          <a:xfrm>
            <a:off x="9909495" y="4684981"/>
            <a:ext cx="2044980" cy="185744"/>
            <a:chOff x="9795195" y="4732606"/>
            <a:chExt cx="2044980" cy="185744"/>
          </a:xfrm>
        </xdr:grpSpPr>
        <xdr:grpSp>
          <xdr:nvGrpSpPr>
            <xdr:cNvPr id="5" name="Group 4">
              <a:extLst>
                <a:ext uri="{FF2B5EF4-FFF2-40B4-BE49-F238E27FC236}">
                  <a16:creationId xmlns:a16="http://schemas.microsoft.com/office/drawing/2014/main" id="{00000000-0008-0000-0400-000005000000}"/>
                </a:ext>
              </a:extLst>
            </xdr:cNvPr>
            <xdr:cNvGrpSpPr/>
          </xdr:nvGrpSpPr>
          <xdr:grpSpPr>
            <a:xfrm>
              <a:off x="9795195" y="4738967"/>
              <a:ext cx="720405" cy="173022"/>
              <a:chOff x="8563950" y="2217753"/>
              <a:chExt cx="720405" cy="173022"/>
            </a:xfrm>
          </xdr:grpSpPr>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563950" y="2232264"/>
                <a:ext cx="144000" cy="144000"/>
              </a:xfrm>
              <a:prstGeom prst="rect">
                <a:avLst/>
              </a:prstGeom>
            </xdr:spPr>
          </xdr:pic>
          <xdr:sp macro="" textlink="$E$15">
            <xdr:nvSpPr>
              <xdr:cNvPr id="71" name="Rounded Rectangle 70">
                <a:extLst>
                  <a:ext uri="{FF2B5EF4-FFF2-40B4-BE49-F238E27FC236}">
                    <a16:creationId xmlns:a16="http://schemas.microsoft.com/office/drawing/2014/main" id="{00000000-0008-0000-0400-000047000000}"/>
                  </a:ext>
                </a:extLst>
              </xdr:cNvPr>
              <xdr:cNvSpPr/>
            </xdr:nvSpPr>
            <xdr:spPr>
              <a:xfrm>
                <a:off x="8658225" y="2217753"/>
                <a:ext cx="626130"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ctr"/>
                <a:fld id="{92A77DFC-FC66-4A14-9A95-BB9A312FC802}" type="TxLink">
                  <a:rPr lang="en-US" sz="900" b="0" i="0" u="none" strike="noStrike">
                    <a:solidFill>
                      <a:srgbClr val="000000"/>
                    </a:solidFill>
                    <a:latin typeface="Calibri"/>
                    <a:ea typeface="+mn-ea"/>
                    <a:cs typeface="Calibri"/>
                  </a:rPr>
                  <a:pPr marL="0" indent="0" algn="ctr"/>
                  <a:t>9898989899</a:t>
                </a:fld>
                <a:endParaRPr lang="en-IN" sz="900" b="0" i="0" u="none" strike="noStrike">
                  <a:solidFill>
                    <a:srgbClr val="000000"/>
                  </a:solidFill>
                  <a:latin typeface="Calibri"/>
                  <a:ea typeface="+mn-ea"/>
                  <a:cs typeface="Calibri"/>
                </a:endParaRPr>
              </a:p>
            </xdr:txBody>
          </xdr:sp>
        </xdr:grpSp>
        <xdr:grpSp>
          <xdr:nvGrpSpPr>
            <xdr:cNvPr id="7" name="Group 6">
              <a:extLst>
                <a:ext uri="{FF2B5EF4-FFF2-40B4-BE49-F238E27FC236}">
                  <a16:creationId xmlns:a16="http://schemas.microsoft.com/office/drawing/2014/main" id="{00000000-0008-0000-0400-000007000000}"/>
                </a:ext>
              </a:extLst>
            </xdr:cNvPr>
            <xdr:cNvGrpSpPr/>
          </xdr:nvGrpSpPr>
          <xdr:grpSpPr>
            <a:xfrm>
              <a:off x="10639425" y="4732606"/>
              <a:ext cx="1200750" cy="185744"/>
              <a:chOff x="9811725" y="2211392"/>
              <a:chExt cx="1200750" cy="185744"/>
            </a:xfrm>
          </xdr:grpSpPr>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17385" b="19325"/>
              <a:stretch/>
            </xdr:blipFill>
            <xdr:spPr>
              <a:xfrm>
                <a:off x="9811725" y="2247304"/>
                <a:ext cx="180000" cy="113920"/>
              </a:xfrm>
              <a:prstGeom prst="rect">
                <a:avLst/>
              </a:prstGeom>
            </xdr:spPr>
          </xdr:pic>
          <xdr:sp macro="" textlink="$I$15">
            <xdr:nvSpPr>
              <xdr:cNvPr id="72" name="Rounded Rectangle 71">
                <a:extLst>
                  <a:ext uri="{FF2B5EF4-FFF2-40B4-BE49-F238E27FC236}">
                    <a16:creationId xmlns:a16="http://schemas.microsoft.com/office/drawing/2014/main" id="{00000000-0008-0000-0400-000048000000}"/>
                  </a:ext>
                </a:extLst>
              </xdr:cNvPr>
              <xdr:cNvSpPr/>
            </xdr:nvSpPr>
            <xdr:spPr>
              <a:xfrm>
                <a:off x="9896475" y="2211392"/>
                <a:ext cx="1116000" cy="185744"/>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108000" tIns="0" rIns="0" bIns="0" rtlCol="0" anchor="ctr">
                <a:spAutoFit/>
              </a:bodyPr>
              <a:lstStyle/>
              <a:p>
                <a:pPr marL="0" indent="0" algn="l"/>
                <a:fld id="{5F76A27E-0F71-4CB4-9789-FDF0C3C856C3}" type="TxLink">
                  <a:rPr lang="en-US" sz="900" b="0" i="0" u="none" strike="noStrike">
                    <a:solidFill>
                      <a:srgbClr val="000000"/>
                    </a:solidFill>
                    <a:latin typeface="Calibri"/>
                    <a:ea typeface="+mn-ea"/>
                    <a:cs typeface="Calibri"/>
                  </a:rPr>
                  <a:pPr marL="0" indent="0" algn="l"/>
                  <a:t>abc@gmail.com</a:t>
                </a:fld>
                <a:endParaRPr lang="en-IN" sz="900" b="0" i="0" u="none" strike="noStrike">
                  <a:solidFill>
                    <a:srgbClr val="000000"/>
                  </a:solidFill>
                  <a:latin typeface="Calibri"/>
                  <a:ea typeface="+mn-ea"/>
                  <a:cs typeface="Calibri"/>
                </a:endParaRPr>
              </a:p>
            </xdr:txBody>
          </xdr:sp>
        </xdr:grpSp>
      </xdr:grpSp>
    </xdr:grpSp>
    <xdr:clientData/>
  </xdr:twoCellAnchor>
  <xdr:twoCellAnchor>
    <xdr:from>
      <xdr:col>12</xdr:col>
      <xdr:colOff>14464</xdr:colOff>
      <xdr:row>1</xdr:row>
      <xdr:rowOff>18413</xdr:rowOff>
    </xdr:from>
    <xdr:to>
      <xdr:col>18</xdr:col>
      <xdr:colOff>45674</xdr:colOff>
      <xdr:row>13</xdr:row>
      <xdr:rowOff>47625</xdr:rowOff>
    </xdr:to>
    <xdr:grpSp>
      <xdr:nvGrpSpPr>
        <xdr:cNvPr id="13" name="Group 12">
          <a:extLst>
            <a:ext uri="{FF2B5EF4-FFF2-40B4-BE49-F238E27FC236}">
              <a16:creationId xmlns:a16="http://schemas.microsoft.com/office/drawing/2014/main" id="{00000000-0008-0000-0400-00000D000000}"/>
            </a:ext>
          </a:extLst>
        </xdr:cNvPr>
        <xdr:cNvGrpSpPr/>
      </xdr:nvGrpSpPr>
      <xdr:grpSpPr>
        <a:xfrm>
          <a:off x="8448780" y="168538"/>
          <a:ext cx="3709282" cy="2267445"/>
          <a:chOff x="8272639" y="170813"/>
          <a:chExt cx="3736435" cy="2267587"/>
        </a:xfrm>
      </xdr:grpSpPr>
      <xdr:sp macro="" textlink="">
        <xdr:nvSpPr>
          <xdr:cNvPr id="182" name="Rounded Rectangle 181">
            <a:extLst>
              <a:ext uri="{FF2B5EF4-FFF2-40B4-BE49-F238E27FC236}">
                <a16:creationId xmlns:a16="http://schemas.microsoft.com/office/drawing/2014/main" id="{00000000-0008-0000-0400-0000B6000000}"/>
              </a:ext>
            </a:extLst>
          </xdr:cNvPr>
          <xdr:cNvSpPr/>
        </xdr:nvSpPr>
        <xdr:spPr>
          <a:xfrm>
            <a:off x="8368275" y="857249"/>
            <a:ext cx="3492000" cy="1514476"/>
          </a:xfrm>
          <a:prstGeom prst="roundRect">
            <a:avLst>
              <a:gd name="adj" fmla="val 0"/>
            </a:avLst>
          </a:prstGeom>
          <a:solidFill>
            <a:schemeClr val="bg1">
              <a:alpha val="7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1" name="Group 10">
            <a:extLst>
              <a:ext uri="{FF2B5EF4-FFF2-40B4-BE49-F238E27FC236}">
                <a16:creationId xmlns:a16="http://schemas.microsoft.com/office/drawing/2014/main" id="{00000000-0008-0000-0400-00000B000000}"/>
              </a:ext>
            </a:extLst>
          </xdr:cNvPr>
          <xdr:cNvGrpSpPr/>
        </xdr:nvGrpSpPr>
        <xdr:grpSpPr>
          <a:xfrm>
            <a:off x="8272639" y="170813"/>
            <a:ext cx="3736435" cy="2267587"/>
            <a:chOff x="8272639" y="170813"/>
            <a:chExt cx="3736435" cy="2267587"/>
          </a:xfrm>
        </xdr:grpSpPr>
        <xdr:sp macro="" textlink="">
          <xdr:nvSpPr>
            <xdr:cNvPr id="69" name="Rounded Rectangle 68">
              <a:extLst>
                <a:ext uri="{FF2B5EF4-FFF2-40B4-BE49-F238E27FC236}">
                  <a16:creationId xmlns:a16="http://schemas.microsoft.com/office/drawing/2014/main" id="{00000000-0008-0000-0400-000045000000}"/>
                </a:ext>
              </a:extLst>
            </xdr:cNvPr>
            <xdr:cNvSpPr/>
          </xdr:nvSpPr>
          <xdr:spPr>
            <a:xfrm>
              <a:off x="8298825" y="190500"/>
              <a:ext cx="3636000" cy="2247900"/>
            </a:xfrm>
            <a:prstGeom prst="roundRect">
              <a:avLst>
                <a:gd name="adj" fmla="val 0"/>
              </a:avLst>
            </a:prstGeom>
            <a:blipFill dpi="0" rotWithShape="1">
              <a:blip xmlns:r="http://schemas.openxmlformats.org/officeDocument/2006/relationships" r:embed="rId6" cstate="print">
                <a:alphaModFix amt="9000"/>
                <a:extLst>
                  <a:ext uri="{28A0092B-C50C-407E-A947-70E740481C1C}">
                    <a14:useLocalDpi xmlns:a14="http://schemas.microsoft.com/office/drawing/2010/main" val="0"/>
                  </a:ext>
                </a:extLst>
              </a:blip>
              <a:srcRect/>
              <a:stretch>
                <a:fillRect t="-58000" b="-58000"/>
              </a:stretch>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08000" tIns="0" rIns="0" bIns="0" rtlCol="0" anchor="ctr"/>
            <a:lstStyle/>
            <a:p>
              <a:pPr marL="0" indent="0" algn="l"/>
              <a:endParaRPr lang="en-IN" sz="1000" b="1" i="0" u="none" strike="noStrike">
                <a:solidFill>
                  <a:sysClr val="windowText" lastClr="000000"/>
                </a:solidFill>
                <a:latin typeface="Calibri"/>
                <a:ea typeface="+mn-ea"/>
                <a:cs typeface="Calibri"/>
              </a:endParaRPr>
            </a:p>
          </xdr:txBody>
        </xdr:sp>
        <xdr:sp macro="" textlink="$G$2">
          <xdr:nvSpPr>
            <xdr:cNvPr id="81" name="Rounded Rectangle 80">
              <a:extLst>
                <a:ext uri="{FF2B5EF4-FFF2-40B4-BE49-F238E27FC236}">
                  <a16:creationId xmlns:a16="http://schemas.microsoft.com/office/drawing/2014/main" id="{00000000-0008-0000-0400-000051000000}"/>
                </a:ext>
              </a:extLst>
            </xdr:cNvPr>
            <xdr:cNvSpPr/>
          </xdr:nvSpPr>
          <xdr:spPr>
            <a:xfrm>
              <a:off x="8352825" y="666749"/>
              <a:ext cx="3528000" cy="190501"/>
            </a:xfrm>
            <a:prstGeom prst="roundRect">
              <a:avLst>
                <a:gd name="adj" fmla="val 35631"/>
              </a:avLst>
            </a:prstGeom>
            <a:solidFill>
              <a:schemeClr val="accent5">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B5BB80-5406-4728-A62D-6330C5C14E2B}" type="TxLink">
                <a:rPr lang="en-US" sz="1300" b="1" i="0" u="none" strike="noStrike">
                  <a:solidFill>
                    <a:srgbClr val="FFFFFF"/>
                  </a:solidFill>
                  <a:latin typeface="Calibri"/>
                  <a:cs typeface="Calibri"/>
                </a:rPr>
                <a:pPr algn="ctr"/>
                <a:t>GEMSTONE IDENTIFICATION REPORT</a:t>
              </a:fld>
              <a:endParaRPr lang="en-IN" sz="1300"/>
            </a:p>
          </xdr:txBody>
        </xdr:sp>
        <xdr:grpSp>
          <xdr:nvGrpSpPr>
            <xdr:cNvPr id="20" name="Group 19">
              <a:extLst>
                <a:ext uri="{FF2B5EF4-FFF2-40B4-BE49-F238E27FC236}">
                  <a16:creationId xmlns:a16="http://schemas.microsoft.com/office/drawing/2014/main" id="{00000000-0008-0000-0400-000014000000}"/>
                </a:ext>
              </a:extLst>
            </xdr:cNvPr>
            <xdr:cNvGrpSpPr/>
          </xdr:nvGrpSpPr>
          <xdr:grpSpPr>
            <a:xfrm>
              <a:off x="8272639" y="875820"/>
              <a:ext cx="2254735" cy="1500330"/>
              <a:chOff x="7920214" y="904395"/>
              <a:chExt cx="2254735" cy="1500330"/>
            </a:xfrm>
          </xdr:grpSpPr>
          <xdr:grpSp>
            <xdr:nvGrpSpPr>
              <xdr:cNvPr id="18" name="Group 17">
                <a:extLst>
                  <a:ext uri="{FF2B5EF4-FFF2-40B4-BE49-F238E27FC236}">
                    <a16:creationId xmlns:a16="http://schemas.microsoft.com/office/drawing/2014/main" id="{00000000-0008-0000-0400-000012000000}"/>
                  </a:ext>
                </a:extLst>
              </xdr:cNvPr>
              <xdr:cNvGrpSpPr/>
            </xdr:nvGrpSpPr>
            <xdr:grpSpPr>
              <a:xfrm>
                <a:off x="8878949" y="904395"/>
                <a:ext cx="1296000" cy="1500330"/>
                <a:chOff x="8878949" y="904395"/>
                <a:chExt cx="1296000" cy="1500330"/>
              </a:xfrm>
            </xdr:grpSpPr>
            <xdr:sp macro="" textlink="$E$11">
              <xdr:nvSpPr>
                <xdr:cNvPr id="127" name="Rounded Rectangle 126">
                  <a:extLst>
                    <a:ext uri="{FF2B5EF4-FFF2-40B4-BE49-F238E27FC236}">
                      <a16:creationId xmlns:a16="http://schemas.microsoft.com/office/drawing/2014/main" id="{00000000-0008-0000-0400-00007F000000}"/>
                    </a:ext>
                  </a:extLst>
                </xdr:cNvPr>
                <xdr:cNvSpPr/>
              </xdr:nvSpPr>
              <xdr:spPr>
                <a:xfrm>
                  <a:off x="8917050" y="1818489"/>
                  <a:ext cx="626130"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159BA38B-F156-4AE5-8E87-C4F494329F63}" type="TxLink">
                    <a:rPr lang="en-US" sz="850" b="1" i="0" u="none" strike="noStrike">
                      <a:solidFill>
                        <a:schemeClr val="bg2">
                          <a:lumMod val="25000"/>
                        </a:schemeClr>
                      </a:solidFill>
                      <a:latin typeface="Calibri"/>
                      <a:ea typeface="+mn-ea"/>
                      <a:cs typeface="Calibri"/>
                    </a:rPr>
                    <a:pPr marL="0" indent="0" algn="l"/>
                    <a:t>16.5x5.7x6.5mm</a:t>
                  </a:fld>
                  <a:endParaRPr lang="en-IN" sz="850" b="1" i="0" u="none" strike="noStrike">
                    <a:solidFill>
                      <a:schemeClr val="bg2">
                        <a:lumMod val="25000"/>
                      </a:schemeClr>
                    </a:solidFill>
                    <a:latin typeface="Calibri"/>
                    <a:ea typeface="+mn-ea"/>
                    <a:cs typeface="Calibri"/>
                  </a:endParaRPr>
                </a:p>
              </xdr:txBody>
            </xdr:sp>
            <xdr:sp macro="" textlink="$I$7">
              <xdr:nvSpPr>
                <xdr:cNvPr id="113" name="Rounded Rectangle 112">
                  <a:extLst>
                    <a:ext uri="{FF2B5EF4-FFF2-40B4-BE49-F238E27FC236}">
                      <a16:creationId xmlns:a16="http://schemas.microsoft.com/office/drawing/2014/main" id="{00000000-0008-0000-0400-000071000000}"/>
                    </a:ext>
                  </a:extLst>
                </xdr:cNvPr>
                <xdr:cNvSpPr/>
              </xdr:nvSpPr>
              <xdr:spPr>
                <a:xfrm>
                  <a:off x="8917050" y="1439665"/>
                  <a:ext cx="333489"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257A8096-4B5C-4C48-B141-35AF7DC2A3B2}" type="TxLink">
                    <a:rPr lang="en-US" sz="850" b="1" i="0" u="none" strike="noStrike">
                      <a:solidFill>
                        <a:schemeClr val="bg2">
                          <a:lumMod val="25000"/>
                        </a:schemeClr>
                      </a:solidFill>
                      <a:latin typeface="Calibri"/>
                      <a:ea typeface="+mn-ea"/>
                      <a:cs typeface="Calibri"/>
                    </a:rPr>
                    <a:pPr marL="0" indent="0" algn="l"/>
                    <a:t>1.48-1.65</a:t>
                  </a:fld>
                  <a:endParaRPr lang="en-IN" sz="850" b="1" i="0" u="none" strike="noStrike">
                    <a:solidFill>
                      <a:schemeClr val="bg2">
                        <a:lumMod val="25000"/>
                      </a:schemeClr>
                    </a:solidFill>
                    <a:latin typeface="Calibri"/>
                    <a:ea typeface="+mn-ea"/>
                    <a:cs typeface="Calibri"/>
                  </a:endParaRPr>
                </a:p>
              </xdr:txBody>
            </xdr:sp>
            <xdr:sp macro="" textlink="$I$8">
              <xdr:nvSpPr>
                <xdr:cNvPr id="114" name="Rounded Rectangle 113">
                  <a:extLst>
                    <a:ext uri="{FF2B5EF4-FFF2-40B4-BE49-F238E27FC236}">
                      <a16:creationId xmlns:a16="http://schemas.microsoft.com/office/drawing/2014/main" id="{00000000-0008-0000-0400-000072000000}"/>
                    </a:ext>
                  </a:extLst>
                </xdr:cNvPr>
                <xdr:cNvSpPr/>
              </xdr:nvSpPr>
              <xdr:spPr>
                <a:xfrm>
                  <a:off x="8917050" y="1572170"/>
                  <a:ext cx="333489"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03989D4F-E346-48C5-9D3C-2D3FE8B62049}" type="TxLink">
                    <a:rPr lang="en-US" sz="850" b="1" i="0" u="none" strike="noStrike">
                      <a:solidFill>
                        <a:schemeClr val="bg2">
                          <a:lumMod val="25000"/>
                        </a:schemeClr>
                      </a:solidFill>
                      <a:latin typeface="Calibri"/>
                      <a:ea typeface="+mn-ea"/>
                      <a:cs typeface="Calibri"/>
                    </a:rPr>
                    <a:pPr marL="0" indent="0" algn="l"/>
                    <a:t>AGG</a:t>
                  </a:fld>
                  <a:endParaRPr lang="en-IN" sz="850" b="1" i="0" u="none" strike="noStrike">
                    <a:solidFill>
                      <a:schemeClr val="bg2">
                        <a:lumMod val="25000"/>
                      </a:schemeClr>
                    </a:solidFill>
                    <a:latin typeface="Calibri"/>
                    <a:ea typeface="+mn-ea"/>
                    <a:cs typeface="Calibri"/>
                  </a:endParaRPr>
                </a:p>
              </xdr:txBody>
            </xdr:sp>
            <xdr:sp macro="" textlink="$I$6">
              <xdr:nvSpPr>
                <xdr:cNvPr id="115" name="Rounded Rectangle 114">
                  <a:extLst>
                    <a:ext uri="{FF2B5EF4-FFF2-40B4-BE49-F238E27FC236}">
                      <a16:creationId xmlns:a16="http://schemas.microsoft.com/office/drawing/2014/main" id="{00000000-0008-0000-0400-000073000000}"/>
                    </a:ext>
                  </a:extLst>
                </xdr:cNvPr>
                <xdr:cNvSpPr/>
              </xdr:nvSpPr>
              <xdr:spPr>
                <a:xfrm>
                  <a:off x="8917050" y="1695151"/>
                  <a:ext cx="333489"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12B692F7-8322-4D3E-8C5F-5988E37CBEB8}" type="TxLink">
                    <a:rPr lang="en-US" sz="850" b="1" i="0" u="none" strike="noStrike">
                      <a:solidFill>
                        <a:schemeClr val="bg2">
                          <a:lumMod val="25000"/>
                        </a:schemeClr>
                      </a:solidFill>
                      <a:latin typeface="Calibri"/>
                      <a:ea typeface="+mn-ea"/>
                      <a:cs typeface="Calibri"/>
                    </a:rPr>
                    <a:pPr marL="0" indent="0" algn="l"/>
                    <a:t>2.65</a:t>
                  </a:fld>
                  <a:endParaRPr lang="en-IN" sz="850" b="1" i="0" u="none" strike="noStrike">
                    <a:solidFill>
                      <a:schemeClr val="bg2">
                        <a:lumMod val="25000"/>
                      </a:schemeClr>
                    </a:solidFill>
                    <a:latin typeface="Calibri"/>
                    <a:ea typeface="+mn-ea"/>
                    <a:cs typeface="Calibri"/>
                  </a:endParaRPr>
                </a:p>
              </xdr:txBody>
            </xdr:sp>
            <xdr:sp macro="" textlink="$E$4">
              <xdr:nvSpPr>
                <xdr:cNvPr id="116" name="Rounded Rectangle 115">
                  <a:extLst>
                    <a:ext uri="{FF2B5EF4-FFF2-40B4-BE49-F238E27FC236}">
                      <a16:creationId xmlns:a16="http://schemas.microsoft.com/office/drawing/2014/main" id="{00000000-0008-0000-0400-000074000000}"/>
                    </a:ext>
                  </a:extLst>
                </xdr:cNvPr>
                <xdr:cNvSpPr/>
              </xdr:nvSpPr>
              <xdr:spPr>
                <a:xfrm>
                  <a:off x="8917050" y="904395"/>
                  <a:ext cx="455204"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2BF824A5-5048-464D-BC03-CB1AD2EFB10A}" type="TxLink">
                    <a:rPr lang="en-US" sz="850" b="1" i="0" u="none" strike="noStrike">
                      <a:solidFill>
                        <a:schemeClr val="bg2">
                          <a:lumMod val="25000"/>
                        </a:schemeClr>
                      </a:solidFill>
                      <a:latin typeface="Calibri"/>
                      <a:ea typeface="+mn-ea"/>
                      <a:cs typeface="Calibri"/>
                    </a:rPr>
                    <a:pPr marL="0" indent="0" algn="l"/>
                    <a:t>SGTL-1115</a:t>
                  </a:fld>
                  <a:endParaRPr lang="en-IN" sz="850" b="1" i="0" u="none" strike="noStrike">
                    <a:solidFill>
                      <a:schemeClr val="bg2">
                        <a:lumMod val="25000"/>
                      </a:schemeClr>
                    </a:solidFill>
                    <a:latin typeface="Calibri"/>
                    <a:ea typeface="+mn-ea"/>
                    <a:cs typeface="Calibri"/>
                  </a:endParaRPr>
                </a:p>
              </xdr:txBody>
            </xdr:sp>
            <xdr:sp macro="" textlink="$E$7">
              <xdr:nvSpPr>
                <xdr:cNvPr id="117" name="Rounded Rectangle 116">
                  <a:extLst>
                    <a:ext uri="{FF2B5EF4-FFF2-40B4-BE49-F238E27FC236}">
                      <a16:creationId xmlns:a16="http://schemas.microsoft.com/office/drawing/2014/main" id="{00000000-0008-0000-0400-000075000000}"/>
                    </a:ext>
                  </a:extLst>
                </xdr:cNvPr>
                <xdr:cNvSpPr/>
              </xdr:nvSpPr>
              <xdr:spPr>
                <a:xfrm>
                  <a:off x="8917050" y="1039150"/>
                  <a:ext cx="610521"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615406C5-D78E-4A3E-8D31-11C734C2EB97}" type="TxLink">
                    <a:rPr lang="en-US" sz="850" b="1" i="0" u="none" strike="noStrike">
                      <a:solidFill>
                        <a:schemeClr val="bg2">
                          <a:lumMod val="25000"/>
                        </a:schemeClr>
                      </a:solidFill>
                      <a:latin typeface="Calibri"/>
                      <a:ea typeface="+mn-ea"/>
                      <a:cs typeface="Calibri"/>
                    </a:rPr>
                    <a:pPr marL="0" indent="0" algn="l"/>
                    <a:t>Cabachon / like</a:t>
                  </a:fld>
                  <a:endParaRPr lang="en-IN" sz="850" b="1" i="0" u="none" strike="noStrike">
                    <a:solidFill>
                      <a:schemeClr val="bg2">
                        <a:lumMod val="25000"/>
                      </a:schemeClr>
                    </a:solidFill>
                    <a:latin typeface="Calibri"/>
                    <a:ea typeface="+mn-ea"/>
                    <a:cs typeface="Calibri"/>
                  </a:endParaRPr>
                </a:p>
              </xdr:txBody>
            </xdr:sp>
            <xdr:sp macro="" textlink="$E$10">
              <xdr:nvSpPr>
                <xdr:cNvPr id="120" name="Rounded Rectangle 119">
                  <a:extLst>
                    <a:ext uri="{FF2B5EF4-FFF2-40B4-BE49-F238E27FC236}">
                      <a16:creationId xmlns:a16="http://schemas.microsoft.com/office/drawing/2014/main" id="{00000000-0008-0000-0400-000078000000}"/>
                    </a:ext>
                  </a:extLst>
                </xdr:cNvPr>
                <xdr:cNvSpPr/>
              </xdr:nvSpPr>
              <xdr:spPr>
                <a:xfrm>
                  <a:off x="8917050" y="1303747"/>
                  <a:ext cx="446596"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C49A8E55-6725-44EF-9DA2-B09FE4BA9793}" type="TxLink">
                    <a:rPr lang="en-US" sz="850" b="1" i="0" u="none" strike="noStrike">
                      <a:solidFill>
                        <a:schemeClr val="bg2">
                          <a:lumMod val="25000"/>
                        </a:schemeClr>
                      </a:solidFill>
                      <a:latin typeface="Calibri"/>
                      <a:ea typeface="+mn-ea"/>
                      <a:cs typeface="Calibri"/>
                    </a:rPr>
                    <a:pPr marL="0" indent="0" algn="l"/>
                    <a:t>Red</a:t>
                  </a:fld>
                  <a:endParaRPr lang="en-IN" sz="850" b="1" i="0" u="none" strike="noStrike">
                    <a:solidFill>
                      <a:schemeClr val="bg2">
                        <a:lumMod val="25000"/>
                      </a:schemeClr>
                    </a:solidFill>
                    <a:latin typeface="Calibri"/>
                    <a:ea typeface="+mn-ea"/>
                    <a:cs typeface="Calibri"/>
                  </a:endParaRPr>
                </a:p>
              </xdr:txBody>
            </xdr:sp>
            <xdr:sp macro="" textlink="$I$11">
              <xdr:nvSpPr>
                <xdr:cNvPr id="121" name="Rounded Rectangle 120">
                  <a:extLst>
                    <a:ext uri="{FF2B5EF4-FFF2-40B4-BE49-F238E27FC236}">
                      <a16:creationId xmlns:a16="http://schemas.microsoft.com/office/drawing/2014/main" id="{00000000-0008-0000-0400-000079000000}"/>
                    </a:ext>
                  </a:extLst>
                </xdr:cNvPr>
                <xdr:cNvSpPr/>
              </xdr:nvSpPr>
              <xdr:spPr>
                <a:xfrm>
                  <a:off x="8917050" y="1171205"/>
                  <a:ext cx="520443"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42BD1C55-153E-4A28-9C8D-970E7F87AE97}" type="TxLink">
                    <a:rPr lang="en-US" sz="850" b="1" i="0" u="none" strike="noStrike">
                      <a:solidFill>
                        <a:schemeClr val="bg2">
                          <a:lumMod val="25000"/>
                        </a:schemeClr>
                      </a:solidFill>
                      <a:latin typeface="Calibri"/>
                      <a:ea typeface="+mn-ea"/>
                      <a:cs typeface="Calibri"/>
                    </a:rPr>
                    <a:pPr marL="0" indent="0" algn="l"/>
                    <a:t>6.21 Ratti</a:t>
                  </a:fld>
                  <a:endParaRPr lang="en-IN" sz="850" b="1" i="0" u="none" strike="noStrike">
                    <a:solidFill>
                      <a:schemeClr val="bg2">
                        <a:lumMod val="25000"/>
                      </a:schemeClr>
                    </a:solidFill>
                    <a:latin typeface="Calibri"/>
                    <a:ea typeface="+mn-ea"/>
                    <a:cs typeface="Calibri"/>
                  </a:endParaRPr>
                </a:p>
              </xdr:txBody>
            </xdr:sp>
            <xdr:sp macro="" textlink="$I$10">
              <xdr:nvSpPr>
                <xdr:cNvPr id="128" name="Rounded Rectangle 127">
                  <a:extLst>
                    <a:ext uri="{FF2B5EF4-FFF2-40B4-BE49-F238E27FC236}">
                      <a16:creationId xmlns:a16="http://schemas.microsoft.com/office/drawing/2014/main" id="{00000000-0008-0000-0400-000080000000}"/>
                    </a:ext>
                  </a:extLst>
                </xdr:cNvPr>
                <xdr:cNvSpPr/>
              </xdr:nvSpPr>
              <xdr:spPr>
                <a:xfrm>
                  <a:off x="8878949" y="1900725"/>
                  <a:ext cx="1296000" cy="504000"/>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108000" tIns="0" rIns="0" bIns="0" rtlCol="0" anchor="t">
                  <a:noAutofit/>
                </a:bodyPr>
                <a:lstStyle/>
                <a:p>
                  <a:pPr marL="0" indent="0" algn="l"/>
                  <a:fld id="{3FAC0D68-BFB9-4942-87D6-24CA5916B9CE}" type="TxLink">
                    <a:rPr lang="en-US" sz="850" b="1" i="0" u="none" strike="noStrike">
                      <a:solidFill>
                        <a:schemeClr val="bg2">
                          <a:lumMod val="25000"/>
                        </a:schemeClr>
                      </a:solidFill>
                      <a:latin typeface="Calibri"/>
                      <a:ea typeface="+mn-ea"/>
                      <a:cs typeface="Calibri"/>
                    </a:rPr>
                    <a:pPr marL="0" indent="0" algn="l"/>
                    <a:t>No Comments</a:t>
                  </a:fld>
                  <a:endParaRPr lang="en-IN" sz="850" b="1" i="0" u="none" strike="noStrike">
                    <a:solidFill>
                      <a:schemeClr val="bg2">
                        <a:lumMod val="25000"/>
                      </a:schemeClr>
                    </a:solidFill>
                    <a:latin typeface="Calibri"/>
                    <a:ea typeface="+mn-ea"/>
                    <a:cs typeface="Calibri"/>
                  </a:endParaRPr>
                </a:p>
              </xdr:txBody>
            </xdr:sp>
          </xdr:grpSp>
          <xdr:grpSp>
            <xdr:nvGrpSpPr>
              <xdr:cNvPr id="6" name="Group 5">
                <a:extLst>
                  <a:ext uri="{FF2B5EF4-FFF2-40B4-BE49-F238E27FC236}">
                    <a16:creationId xmlns:a16="http://schemas.microsoft.com/office/drawing/2014/main" id="{00000000-0008-0000-0400-000006000000}"/>
                  </a:ext>
                </a:extLst>
              </xdr:cNvPr>
              <xdr:cNvGrpSpPr/>
            </xdr:nvGrpSpPr>
            <xdr:grpSpPr>
              <a:xfrm>
                <a:off x="7920214" y="904395"/>
                <a:ext cx="877182" cy="1210941"/>
                <a:chOff x="7920214" y="904395"/>
                <a:chExt cx="877182" cy="1210941"/>
              </a:xfrm>
            </xdr:grpSpPr>
            <xdr:sp macro="" textlink="$G$7">
              <xdr:nvSpPr>
                <xdr:cNvPr id="95" name="Rounded Rectangle 94">
                  <a:extLst>
                    <a:ext uri="{FF2B5EF4-FFF2-40B4-BE49-F238E27FC236}">
                      <a16:creationId xmlns:a16="http://schemas.microsoft.com/office/drawing/2014/main" id="{00000000-0008-0000-0400-00005F000000}"/>
                    </a:ext>
                  </a:extLst>
                </xdr:cNvPr>
                <xdr:cNvSpPr/>
              </xdr:nvSpPr>
              <xdr:spPr>
                <a:xfrm>
                  <a:off x="7920214" y="1439665"/>
                  <a:ext cx="877182"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D11DE2BE-A499-4CD3-B027-AAD480CEBC9C}" type="TxLink">
                    <a:rPr lang="en-US" sz="850" b="1" i="0" u="none" strike="noStrike">
                      <a:solidFill>
                        <a:schemeClr val="bg2">
                          <a:lumMod val="25000"/>
                        </a:schemeClr>
                      </a:solidFill>
                      <a:latin typeface="Calibri"/>
                      <a:ea typeface="+mn-ea"/>
                      <a:cs typeface="Calibri"/>
                    </a:rPr>
                    <a:pPr marL="0" indent="0" algn="l"/>
                    <a:t>Refractive Index</a:t>
                  </a:fld>
                  <a:endParaRPr lang="en-IN" sz="850" b="1" i="0" u="none" strike="noStrike">
                    <a:solidFill>
                      <a:schemeClr val="bg2">
                        <a:lumMod val="25000"/>
                      </a:schemeClr>
                    </a:solidFill>
                    <a:latin typeface="Calibri"/>
                    <a:ea typeface="+mn-ea"/>
                    <a:cs typeface="Calibri"/>
                  </a:endParaRPr>
                </a:p>
              </xdr:txBody>
            </xdr:sp>
            <xdr:sp macro="" textlink="$G$8">
              <xdr:nvSpPr>
                <xdr:cNvPr id="96" name="Rounded Rectangle 95">
                  <a:extLst>
                    <a:ext uri="{FF2B5EF4-FFF2-40B4-BE49-F238E27FC236}">
                      <a16:creationId xmlns:a16="http://schemas.microsoft.com/office/drawing/2014/main" id="{00000000-0008-0000-0400-000060000000}"/>
                    </a:ext>
                  </a:extLst>
                </xdr:cNvPr>
                <xdr:cNvSpPr/>
              </xdr:nvSpPr>
              <xdr:spPr>
                <a:xfrm>
                  <a:off x="7920214" y="1572170"/>
                  <a:ext cx="854966"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B07A8034-32A6-4F1F-AD66-DE0A0B2AFC9D}" type="TxLink">
                    <a:rPr lang="en-US" sz="850" b="1" i="0" u="none" strike="noStrike">
                      <a:solidFill>
                        <a:schemeClr val="bg2">
                          <a:lumMod val="25000"/>
                        </a:schemeClr>
                      </a:solidFill>
                      <a:latin typeface="Calibri"/>
                      <a:ea typeface="+mn-ea"/>
                      <a:cs typeface="Calibri"/>
                    </a:rPr>
                    <a:pPr marL="0" indent="0" algn="l"/>
                    <a:t>Optic Character</a:t>
                  </a:fld>
                  <a:endParaRPr lang="en-IN" sz="850" b="1" i="0" u="none" strike="noStrike">
                    <a:solidFill>
                      <a:schemeClr val="bg2">
                        <a:lumMod val="25000"/>
                      </a:schemeClr>
                    </a:solidFill>
                    <a:latin typeface="Calibri"/>
                    <a:ea typeface="+mn-ea"/>
                    <a:cs typeface="Calibri"/>
                  </a:endParaRPr>
                </a:p>
              </xdr:txBody>
            </xdr:sp>
            <xdr:sp macro="" textlink="$G$6">
              <xdr:nvSpPr>
                <xdr:cNvPr id="97" name="Rounded Rectangle 96">
                  <a:extLst>
                    <a:ext uri="{FF2B5EF4-FFF2-40B4-BE49-F238E27FC236}">
                      <a16:creationId xmlns:a16="http://schemas.microsoft.com/office/drawing/2014/main" id="{00000000-0008-0000-0400-000061000000}"/>
                    </a:ext>
                  </a:extLst>
                </xdr:cNvPr>
                <xdr:cNvSpPr/>
              </xdr:nvSpPr>
              <xdr:spPr>
                <a:xfrm>
                  <a:off x="7920214" y="1695151"/>
                  <a:ext cx="846630"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3AD0C23E-11DE-414F-8E51-0B37E460662F}" type="TxLink">
                    <a:rPr lang="en-US" sz="850" b="1" i="0" u="none" strike="noStrike">
                      <a:solidFill>
                        <a:schemeClr val="bg2">
                          <a:lumMod val="25000"/>
                        </a:schemeClr>
                      </a:solidFill>
                      <a:latin typeface="Calibri"/>
                      <a:ea typeface="+mn-ea"/>
                      <a:cs typeface="Calibri"/>
                    </a:rPr>
                    <a:pPr marL="0" indent="0" algn="l"/>
                    <a:t>Specific Gravity</a:t>
                  </a:fld>
                  <a:endParaRPr lang="en-IN" sz="850" b="1" i="0" u="none" strike="noStrike">
                    <a:solidFill>
                      <a:schemeClr val="bg2">
                        <a:lumMod val="25000"/>
                      </a:schemeClr>
                    </a:solidFill>
                    <a:latin typeface="Calibri"/>
                    <a:ea typeface="+mn-ea"/>
                    <a:cs typeface="Calibri"/>
                  </a:endParaRPr>
                </a:p>
              </xdr:txBody>
            </xdr:sp>
            <xdr:sp macro="" textlink="$C$4">
              <xdr:nvSpPr>
                <xdr:cNvPr id="98" name="Rounded Rectangle 97">
                  <a:extLst>
                    <a:ext uri="{FF2B5EF4-FFF2-40B4-BE49-F238E27FC236}">
                      <a16:creationId xmlns:a16="http://schemas.microsoft.com/office/drawing/2014/main" id="{00000000-0008-0000-0400-000062000000}"/>
                    </a:ext>
                  </a:extLst>
                </xdr:cNvPr>
                <xdr:cNvSpPr/>
              </xdr:nvSpPr>
              <xdr:spPr>
                <a:xfrm>
                  <a:off x="7920214" y="904395"/>
                  <a:ext cx="638028"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A8419D51-FB4E-453F-8C4B-EE1AC6286883}" type="TxLink">
                    <a:rPr lang="en-US" sz="850" b="1" i="0" u="none" strike="noStrike">
                      <a:solidFill>
                        <a:schemeClr val="bg2">
                          <a:lumMod val="25000"/>
                        </a:schemeClr>
                      </a:solidFill>
                      <a:latin typeface="Calibri"/>
                      <a:ea typeface="+mn-ea"/>
                      <a:cs typeface="Calibri"/>
                    </a:rPr>
                    <a:pPr marL="0" indent="0" algn="l"/>
                    <a:t>Report No.</a:t>
                  </a:fld>
                  <a:endParaRPr lang="en-IN" sz="850" b="1" i="0" u="none" strike="noStrike">
                    <a:solidFill>
                      <a:schemeClr val="bg2">
                        <a:lumMod val="25000"/>
                      </a:schemeClr>
                    </a:solidFill>
                    <a:latin typeface="Calibri"/>
                    <a:ea typeface="+mn-ea"/>
                    <a:cs typeface="Calibri"/>
                  </a:endParaRPr>
                </a:p>
              </xdr:txBody>
            </xdr:sp>
            <xdr:grpSp>
              <xdr:nvGrpSpPr>
                <xdr:cNvPr id="99" name="Group 98">
                  <a:extLst>
                    <a:ext uri="{FF2B5EF4-FFF2-40B4-BE49-F238E27FC236}">
                      <a16:creationId xmlns:a16="http://schemas.microsoft.com/office/drawing/2014/main" id="{00000000-0008-0000-0400-000063000000}"/>
                    </a:ext>
                  </a:extLst>
                </xdr:cNvPr>
                <xdr:cNvGrpSpPr/>
              </xdr:nvGrpSpPr>
              <xdr:grpSpPr>
                <a:xfrm>
                  <a:off x="7920214" y="1039144"/>
                  <a:ext cx="789141" cy="173033"/>
                  <a:chOff x="8131881" y="1316668"/>
                  <a:chExt cx="789141" cy="173033"/>
                </a:xfrm>
              </xdr:grpSpPr>
              <xdr:sp macro="" textlink="$C$7">
                <xdr:nvSpPr>
                  <xdr:cNvPr id="106" name="Rounded Rectangle 105">
                    <a:extLst>
                      <a:ext uri="{FF2B5EF4-FFF2-40B4-BE49-F238E27FC236}">
                        <a16:creationId xmlns:a16="http://schemas.microsoft.com/office/drawing/2014/main" id="{00000000-0008-0000-0400-00006A000000}"/>
                      </a:ext>
                    </a:extLst>
                  </xdr:cNvPr>
                  <xdr:cNvSpPr/>
                </xdr:nvSpPr>
                <xdr:spPr>
                  <a:xfrm>
                    <a:off x="8131881" y="1316668"/>
                    <a:ext cx="470542" cy="173033"/>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spAutoFit/>
                  </a:bodyPr>
                  <a:lstStyle/>
                  <a:p>
                    <a:pPr marL="0" indent="0" algn="l"/>
                    <a:fld id="{55F65496-0186-458E-9B2F-16A6D14539FA}" type="TxLink">
                      <a:rPr lang="en-US" sz="850" b="1" i="0" u="none" strike="noStrike">
                        <a:solidFill>
                          <a:schemeClr val="bg2">
                            <a:lumMod val="25000"/>
                          </a:schemeClr>
                        </a:solidFill>
                        <a:latin typeface="Calibri"/>
                        <a:ea typeface="+mn-ea"/>
                        <a:cs typeface="Calibri"/>
                      </a:rPr>
                      <a:pPr marL="0" indent="0" algn="l"/>
                      <a:t>Shapes</a:t>
                    </a:fld>
                    <a:endParaRPr lang="en-IN" sz="850" b="1" i="0" u="none" strike="noStrike">
                      <a:solidFill>
                        <a:schemeClr val="bg2">
                          <a:lumMod val="25000"/>
                        </a:schemeClr>
                      </a:solidFill>
                      <a:latin typeface="Calibri"/>
                      <a:ea typeface="+mn-ea"/>
                      <a:cs typeface="Calibri"/>
                    </a:endParaRPr>
                  </a:p>
                </xdr:txBody>
              </xdr:sp>
              <xdr:sp macro="" textlink="">
                <xdr:nvSpPr>
                  <xdr:cNvPr id="107" name="Rounded Rectangle 106">
                    <a:extLst>
                      <a:ext uri="{FF2B5EF4-FFF2-40B4-BE49-F238E27FC236}">
                        <a16:creationId xmlns:a16="http://schemas.microsoft.com/office/drawing/2014/main" id="{00000000-0008-0000-0400-00006B000000}"/>
                      </a:ext>
                    </a:extLst>
                  </xdr:cNvPr>
                  <xdr:cNvSpPr/>
                </xdr:nvSpPr>
                <xdr:spPr>
                  <a:xfrm>
                    <a:off x="8500067" y="1316674"/>
                    <a:ext cx="22541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spAutoFit/>
                  </a:bodyPr>
                  <a:lstStyle/>
                  <a:p>
                    <a:pPr marL="0" indent="0" algn="l"/>
                    <a:r>
                      <a:rPr lang="en-US" sz="850" b="1" i="0" u="none" strike="noStrike">
                        <a:solidFill>
                          <a:schemeClr val="bg2">
                            <a:lumMod val="25000"/>
                          </a:schemeClr>
                        </a:solidFill>
                        <a:latin typeface="Calibri"/>
                        <a:ea typeface="+mn-ea"/>
                        <a:cs typeface="Calibri"/>
                      </a:rPr>
                      <a:t>&amp;</a:t>
                    </a:r>
                  </a:p>
                </xdr:txBody>
              </xdr:sp>
              <xdr:sp macro="" textlink="$C$8">
                <xdr:nvSpPr>
                  <xdr:cNvPr id="112" name="Rounded Rectangle 111">
                    <a:extLst>
                      <a:ext uri="{FF2B5EF4-FFF2-40B4-BE49-F238E27FC236}">
                        <a16:creationId xmlns:a16="http://schemas.microsoft.com/office/drawing/2014/main" id="{00000000-0008-0000-0400-000070000000}"/>
                      </a:ext>
                    </a:extLst>
                  </xdr:cNvPr>
                  <xdr:cNvSpPr/>
                </xdr:nvSpPr>
                <xdr:spPr>
                  <a:xfrm>
                    <a:off x="8617656" y="1316668"/>
                    <a:ext cx="303366" cy="173033"/>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spAutoFit/>
                  </a:bodyPr>
                  <a:lstStyle/>
                  <a:p>
                    <a:pPr marL="0" indent="0" algn="l"/>
                    <a:fld id="{160FEB1B-4909-4AEC-9693-71EF498736CA}" type="TxLink">
                      <a:rPr lang="en-US" sz="850" b="1" i="0" u="none" strike="noStrike">
                        <a:solidFill>
                          <a:schemeClr val="bg2">
                            <a:lumMod val="25000"/>
                          </a:schemeClr>
                        </a:solidFill>
                        <a:latin typeface="Calibri"/>
                        <a:ea typeface="+mn-ea"/>
                        <a:cs typeface="Calibri"/>
                      </a:rPr>
                      <a:pPr marL="0" indent="0" algn="l"/>
                      <a:t>Cut</a:t>
                    </a:fld>
                    <a:endParaRPr lang="en-IN" sz="850" b="1" i="0" u="none" strike="noStrike">
                      <a:solidFill>
                        <a:schemeClr val="bg2">
                          <a:lumMod val="25000"/>
                        </a:schemeClr>
                      </a:solidFill>
                      <a:latin typeface="Calibri"/>
                      <a:ea typeface="+mn-ea"/>
                      <a:cs typeface="Calibri"/>
                    </a:endParaRPr>
                  </a:p>
                </xdr:txBody>
              </xdr:sp>
            </xdr:grpSp>
            <xdr:sp macro="" textlink="$C$10">
              <xdr:nvSpPr>
                <xdr:cNvPr id="100" name="Rounded Rectangle 99">
                  <a:extLst>
                    <a:ext uri="{FF2B5EF4-FFF2-40B4-BE49-F238E27FC236}">
                      <a16:creationId xmlns:a16="http://schemas.microsoft.com/office/drawing/2014/main" id="{00000000-0008-0000-0400-000064000000}"/>
                    </a:ext>
                  </a:extLst>
                </xdr:cNvPr>
                <xdr:cNvSpPr/>
              </xdr:nvSpPr>
              <xdr:spPr>
                <a:xfrm>
                  <a:off x="7920214" y="1303747"/>
                  <a:ext cx="447439" cy="173022"/>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0274DF92-9CEF-4A89-8E5F-927232E3D422}" type="TxLink">
                    <a:rPr lang="en-US" sz="850" b="1" i="0" u="none" strike="noStrike">
                      <a:solidFill>
                        <a:schemeClr val="bg2">
                          <a:lumMod val="25000"/>
                        </a:schemeClr>
                      </a:solidFill>
                      <a:latin typeface="Calibri"/>
                      <a:ea typeface="+mn-ea"/>
                      <a:cs typeface="Calibri"/>
                    </a:rPr>
                    <a:pPr marL="0" indent="0" algn="l"/>
                    <a:t>Colour</a:t>
                  </a:fld>
                  <a:endParaRPr lang="en-IN" sz="850" b="1" i="0" u="none" strike="noStrike">
                    <a:solidFill>
                      <a:schemeClr val="bg2">
                        <a:lumMod val="25000"/>
                      </a:schemeClr>
                    </a:solidFill>
                    <a:latin typeface="Calibri"/>
                    <a:ea typeface="+mn-ea"/>
                    <a:cs typeface="Calibri"/>
                  </a:endParaRPr>
                </a:p>
              </xdr:txBody>
            </xdr:sp>
            <xdr:sp macro="" textlink="$G$11">
              <xdr:nvSpPr>
                <xdr:cNvPr id="101" name="Rounded Rectangle 100">
                  <a:extLst>
                    <a:ext uri="{FF2B5EF4-FFF2-40B4-BE49-F238E27FC236}">
                      <a16:creationId xmlns:a16="http://schemas.microsoft.com/office/drawing/2014/main" id="{00000000-0008-0000-0400-000065000000}"/>
                    </a:ext>
                  </a:extLst>
                </xdr:cNvPr>
                <xdr:cNvSpPr/>
              </xdr:nvSpPr>
              <xdr:spPr>
                <a:xfrm>
                  <a:off x="7920214" y="1171205"/>
                  <a:ext cx="475556"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35A62CBB-C281-4D04-B132-F9F3CE81B823}" type="TxLink">
                    <a:rPr lang="en-US" sz="850" b="1" i="0" u="none" strike="noStrike">
                      <a:solidFill>
                        <a:schemeClr val="bg2">
                          <a:lumMod val="25000"/>
                        </a:schemeClr>
                      </a:solidFill>
                      <a:latin typeface="Calibri"/>
                      <a:ea typeface="+mn-ea"/>
                      <a:cs typeface="Calibri"/>
                    </a:rPr>
                    <a:pPr marL="0" indent="0" algn="l"/>
                    <a:t>Weight</a:t>
                  </a:fld>
                  <a:endParaRPr lang="en-IN" sz="850" b="1" i="0" u="none" strike="noStrike">
                    <a:solidFill>
                      <a:schemeClr val="bg2">
                        <a:lumMod val="25000"/>
                      </a:schemeClr>
                    </a:solidFill>
                    <a:latin typeface="Calibri"/>
                    <a:ea typeface="+mn-ea"/>
                    <a:cs typeface="Calibri"/>
                  </a:endParaRPr>
                </a:p>
              </xdr:txBody>
            </xdr:sp>
            <xdr:sp macro="" textlink="$C$11">
              <xdr:nvSpPr>
                <xdr:cNvPr id="104" name="Rounded Rectangle 103">
                  <a:extLst>
                    <a:ext uri="{FF2B5EF4-FFF2-40B4-BE49-F238E27FC236}">
                      <a16:creationId xmlns:a16="http://schemas.microsoft.com/office/drawing/2014/main" id="{00000000-0008-0000-0400-000068000000}"/>
                    </a:ext>
                  </a:extLst>
                </xdr:cNvPr>
                <xdr:cNvSpPr/>
              </xdr:nvSpPr>
              <xdr:spPr>
                <a:xfrm>
                  <a:off x="7920214" y="1818489"/>
                  <a:ext cx="674460"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676192A3-1AB2-43E0-8DC7-30887D13EBB7}" type="TxLink">
                    <a:rPr lang="en-US" sz="850" b="1" i="0" u="none" strike="noStrike">
                      <a:solidFill>
                        <a:schemeClr val="bg2">
                          <a:lumMod val="25000"/>
                        </a:schemeClr>
                      </a:solidFill>
                      <a:latin typeface="Calibri"/>
                      <a:ea typeface="+mn-ea"/>
                      <a:cs typeface="Calibri"/>
                    </a:rPr>
                    <a:pPr marL="0" indent="0" algn="l"/>
                    <a:t>Dimensions</a:t>
                  </a:fld>
                  <a:endParaRPr lang="en-IN" sz="850" b="1" i="0" u="none" strike="noStrike">
                    <a:solidFill>
                      <a:schemeClr val="bg2">
                        <a:lumMod val="25000"/>
                      </a:schemeClr>
                    </a:solidFill>
                    <a:latin typeface="Calibri"/>
                    <a:ea typeface="+mn-ea"/>
                    <a:cs typeface="Calibri"/>
                  </a:endParaRPr>
                </a:p>
              </xdr:txBody>
            </xdr:sp>
            <xdr:sp macro="" textlink="$G$10">
              <xdr:nvSpPr>
                <xdr:cNvPr id="105" name="Rounded Rectangle 104">
                  <a:extLst>
                    <a:ext uri="{FF2B5EF4-FFF2-40B4-BE49-F238E27FC236}">
                      <a16:creationId xmlns:a16="http://schemas.microsoft.com/office/drawing/2014/main" id="{00000000-0008-0000-0400-000069000000}"/>
                    </a:ext>
                  </a:extLst>
                </xdr:cNvPr>
                <xdr:cNvSpPr/>
              </xdr:nvSpPr>
              <xdr:spPr>
                <a:xfrm>
                  <a:off x="7920214" y="1942314"/>
                  <a:ext cx="591352"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44EA668B-93DB-470B-B485-8BAB175F7758}" type="TxLink">
                    <a:rPr lang="en-US" sz="850" b="1" i="0" u="none" strike="noStrike">
                      <a:solidFill>
                        <a:schemeClr val="bg2">
                          <a:lumMod val="25000"/>
                        </a:schemeClr>
                      </a:solidFill>
                      <a:latin typeface="Calibri"/>
                      <a:ea typeface="+mn-ea"/>
                      <a:cs typeface="Calibri"/>
                    </a:rPr>
                    <a:pPr marL="0" indent="0" algn="l"/>
                    <a:t>Comments</a:t>
                  </a:fld>
                  <a:endParaRPr lang="en-IN" sz="850" b="1" i="0" u="none" strike="noStrike">
                    <a:solidFill>
                      <a:schemeClr val="bg2">
                        <a:lumMod val="25000"/>
                      </a:schemeClr>
                    </a:solidFill>
                    <a:latin typeface="Calibri"/>
                    <a:ea typeface="+mn-ea"/>
                    <a:cs typeface="Calibri"/>
                  </a:endParaRPr>
                </a:p>
              </xdr:txBody>
            </xdr:sp>
          </xdr:grpSp>
          <xdr:grpSp>
            <xdr:nvGrpSpPr>
              <xdr:cNvPr id="9" name="Group 8">
                <a:extLst>
                  <a:ext uri="{FF2B5EF4-FFF2-40B4-BE49-F238E27FC236}">
                    <a16:creationId xmlns:a16="http://schemas.microsoft.com/office/drawing/2014/main" id="{00000000-0008-0000-0400-000009000000}"/>
                  </a:ext>
                </a:extLst>
              </xdr:cNvPr>
              <xdr:cNvGrpSpPr/>
            </xdr:nvGrpSpPr>
            <xdr:grpSpPr>
              <a:xfrm>
                <a:off x="8818182" y="904395"/>
                <a:ext cx="180116" cy="1201416"/>
                <a:chOff x="8818182" y="904395"/>
                <a:chExt cx="180116" cy="1201416"/>
              </a:xfrm>
            </xdr:grpSpPr>
            <xdr:sp macro="" textlink="">
              <xdr:nvSpPr>
                <xdr:cNvPr id="86" name="Rounded Rectangle 85">
                  <a:extLst>
                    <a:ext uri="{FF2B5EF4-FFF2-40B4-BE49-F238E27FC236}">
                      <a16:creationId xmlns:a16="http://schemas.microsoft.com/office/drawing/2014/main" id="{00000000-0008-0000-0400-000056000000}"/>
                    </a:ext>
                  </a:extLst>
                </xdr:cNvPr>
                <xdr:cNvSpPr/>
              </xdr:nvSpPr>
              <xdr:spPr>
                <a:xfrm>
                  <a:off x="8820001" y="904395"/>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87" name="Rounded Rectangle 86">
                  <a:extLst>
                    <a:ext uri="{FF2B5EF4-FFF2-40B4-BE49-F238E27FC236}">
                      <a16:creationId xmlns:a16="http://schemas.microsoft.com/office/drawing/2014/main" id="{00000000-0008-0000-0400-000057000000}"/>
                    </a:ext>
                  </a:extLst>
                </xdr:cNvPr>
                <xdr:cNvSpPr/>
              </xdr:nvSpPr>
              <xdr:spPr>
                <a:xfrm>
                  <a:off x="8820001" y="1039150"/>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88" name="Rounded Rectangle 87">
                  <a:extLst>
                    <a:ext uri="{FF2B5EF4-FFF2-40B4-BE49-F238E27FC236}">
                      <a16:creationId xmlns:a16="http://schemas.microsoft.com/office/drawing/2014/main" id="{00000000-0008-0000-0400-000058000000}"/>
                    </a:ext>
                  </a:extLst>
                </xdr:cNvPr>
                <xdr:cNvSpPr/>
              </xdr:nvSpPr>
              <xdr:spPr>
                <a:xfrm>
                  <a:off x="8820001" y="1161680"/>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89" name="Rounded Rectangle 88">
                  <a:extLst>
                    <a:ext uri="{FF2B5EF4-FFF2-40B4-BE49-F238E27FC236}">
                      <a16:creationId xmlns:a16="http://schemas.microsoft.com/office/drawing/2014/main" id="{00000000-0008-0000-0400-000059000000}"/>
                    </a:ext>
                  </a:extLst>
                </xdr:cNvPr>
                <xdr:cNvSpPr/>
              </xdr:nvSpPr>
              <xdr:spPr>
                <a:xfrm>
                  <a:off x="8820001" y="1294222"/>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90" name="Rounded Rectangle 89">
                  <a:extLst>
                    <a:ext uri="{FF2B5EF4-FFF2-40B4-BE49-F238E27FC236}">
                      <a16:creationId xmlns:a16="http://schemas.microsoft.com/office/drawing/2014/main" id="{00000000-0008-0000-0400-00005A000000}"/>
                    </a:ext>
                  </a:extLst>
                </xdr:cNvPr>
                <xdr:cNvSpPr/>
              </xdr:nvSpPr>
              <xdr:spPr>
                <a:xfrm>
                  <a:off x="8820001" y="1439665"/>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91" name="Rounded Rectangle 90">
                  <a:extLst>
                    <a:ext uri="{FF2B5EF4-FFF2-40B4-BE49-F238E27FC236}">
                      <a16:creationId xmlns:a16="http://schemas.microsoft.com/office/drawing/2014/main" id="{00000000-0008-0000-0400-00005B000000}"/>
                    </a:ext>
                  </a:extLst>
                </xdr:cNvPr>
                <xdr:cNvSpPr/>
              </xdr:nvSpPr>
              <xdr:spPr>
                <a:xfrm>
                  <a:off x="8820001" y="1572170"/>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92" name="Rounded Rectangle 91">
                  <a:extLst>
                    <a:ext uri="{FF2B5EF4-FFF2-40B4-BE49-F238E27FC236}">
                      <a16:creationId xmlns:a16="http://schemas.microsoft.com/office/drawing/2014/main" id="{00000000-0008-0000-0400-00005C000000}"/>
                    </a:ext>
                  </a:extLst>
                </xdr:cNvPr>
                <xdr:cNvSpPr/>
              </xdr:nvSpPr>
              <xdr:spPr>
                <a:xfrm>
                  <a:off x="8820001" y="1695151"/>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93" name="Rounded Rectangle 92">
                  <a:extLst>
                    <a:ext uri="{FF2B5EF4-FFF2-40B4-BE49-F238E27FC236}">
                      <a16:creationId xmlns:a16="http://schemas.microsoft.com/office/drawing/2014/main" id="{00000000-0008-0000-0400-00005D000000}"/>
                    </a:ext>
                  </a:extLst>
                </xdr:cNvPr>
                <xdr:cNvSpPr/>
              </xdr:nvSpPr>
              <xdr:spPr>
                <a:xfrm>
                  <a:off x="8820150" y="1818489"/>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sp macro="" textlink="">
              <xdr:nvSpPr>
                <xdr:cNvPr id="94" name="Rounded Rectangle 93">
                  <a:extLst>
                    <a:ext uri="{FF2B5EF4-FFF2-40B4-BE49-F238E27FC236}">
                      <a16:creationId xmlns:a16="http://schemas.microsoft.com/office/drawing/2014/main" id="{00000000-0008-0000-0400-00005E000000}"/>
                    </a:ext>
                  </a:extLst>
                </xdr:cNvPr>
                <xdr:cNvSpPr/>
              </xdr:nvSpPr>
              <xdr:spPr>
                <a:xfrm>
                  <a:off x="8818182" y="1932789"/>
                  <a:ext cx="178148"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850" b="1" i="0" u="none" strike="noStrike">
                      <a:solidFill>
                        <a:schemeClr val="bg2">
                          <a:lumMod val="25000"/>
                        </a:schemeClr>
                      </a:solidFill>
                      <a:latin typeface="Calibri"/>
                      <a:ea typeface="+mn-ea"/>
                      <a:cs typeface="Calibri"/>
                    </a:rPr>
                    <a:t>:</a:t>
                  </a:r>
                </a:p>
              </xdr:txBody>
            </xdr:sp>
          </xdr:grpSp>
        </xdr:grpSp>
        <xdr:sp macro="" textlink="$I$13">
          <xdr:nvSpPr>
            <xdr:cNvPr id="222" name="Rounded Rectangle 221">
              <a:extLst>
                <a:ext uri="{FF2B5EF4-FFF2-40B4-BE49-F238E27FC236}">
                  <a16:creationId xmlns:a16="http://schemas.microsoft.com/office/drawing/2014/main" id="{00000000-0008-0000-0400-0000DE000000}"/>
                </a:ext>
              </a:extLst>
            </xdr:cNvPr>
            <xdr:cNvSpPr/>
          </xdr:nvSpPr>
          <xdr:spPr>
            <a:xfrm>
              <a:off x="9741074" y="322203"/>
              <a:ext cx="2268000" cy="346043"/>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108000" tIns="0" rIns="0" bIns="0" rtlCol="0" anchor="t">
              <a:noAutofit/>
            </a:bodyPr>
            <a:lstStyle/>
            <a:p>
              <a:pPr marL="0" indent="0" algn="l"/>
              <a:fld id="{E43B6D6D-6436-4583-8F04-DD57C8E55AA4}" type="TxLink">
                <a:rPr lang="en-US" sz="850" b="0" i="0" u="none" strike="noStrike">
                  <a:solidFill>
                    <a:schemeClr val="bg2">
                      <a:lumMod val="25000"/>
                    </a:schemeClr>
                  </a:solidFill>
                  <a:latin typeface="Calibri"/>
                  <a:ea typeface="+mn-ea"/>
                  <a:cs typeface="Calibri"/>
                </a:rPr>
                <a:pPr marL="0" indent="0" algn="l"/>
                <a:t>SGTL Uttam nagar new delhi 110059. SGTL Uttam nagar new delhi</a:t>
              </a:fld>
              <a:endParaRPr lang="en-IN" sz="850" b="0" i="0" u="none" strike="noStrike">
                <a:solidFill>
                  <a:schemeClr val="bg2">
                    <a:lumMod val="25000"/>
                  </a:schemeClr>
                </a:solidFill>
                <a:latin typeface="Calibri"/>
                <a:ea typeface="+mn-ea"/>
                <a:cs typeface="Calibri"/>
              </a:endParaRPr>
            </a:p>
          </xdr:txBody>
        </xdr:sp>
        <xdr:sp macro="" textlink="$E$2">
          <xdr:nvSpPr>
            <xdr:cNvPr id="139" name="Rectangle 138">
              <a:extLst>
                <a:ext uri="{FF2B5EF4-FFF2-40B4-BE49-F238E27FC236}">
                  <a16:creationId xmlns:a16="http://schemas.microsoft.com/office/drawing/2014/main" id="{00000000-0008-0000-0400-00008B000000}"/>
                </a:ext>
              </a:extLst>
            </xdr:cNvPr>
            <xdr:cNvSpPr/>
          </xdr:nvSpPr>
          <xdr:spPr>
            <a:xfrm>
              <a:off x="9769649" y="170813"/>
              <a:ext cx="1044000" cy="23876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08000" tIns="0" rIns="0" bIns="0" rtlCol="0" anchor="ctr"/>
            <a:lstStyle/>
            <a:p>
              <a:pPr marL="0" indent="0" algn="l"/>
              <a:fld id="{8B706FA0-E367-4961-BF9C-66B95332B4DD}" type="TxLink">
                <a:rPr lang="en-US" sz="1200" b="1" i="0" u="none" strike="noStrike">
                  <a:solidFill>
                    <a:schemeClr val="accent5"/>
                  </a:solidFill>
                  <a:latin typeface="+mn-lt"/>
                  <a:ea typeface="+mn-ea"/>
                  <a:cs typeface="Calibri"/>
                </a:rPr>
                <a:pPr marL="0" indent="0" algn="l"/>
                <a:t>Testing Labs</a:t>
              </a:fld>
              <a:endParaRPr lang="en-IN" sz="1200" b="1" i="0" u="none" strike="noStrike">
                <a:solidFill>
                  <a:schemeClr val="accent5"/>
                </a:solidFill>
                <a:latin typeface="+mn-lt"/>
                <a:ea typeface="+mn-ea"/>
                <a:cs typeface="Calibri"/>
              </a:endParaRPr>
            </a:p>
          </xdr:txBody>
        </xdr:sp>
        <xdr:grpSp>
          <xdr:nvGrpSpPr>
            <xdr:cNvPr id="30" name="Group 29">
              <a:extLst>
                <a:ext uri="{FF2B5EF4-FFF2-40B4-BE49-F238E27FC236}">
                  <a16:creationId xmlns:a16="http://schemas.microsoft.com/office/drawing/2014/main" id="{00000000-0008-0000-0400-00001E000000}"/>
                </a:ext>
              </a:extLst>
            </xdr:cNvPr>
            <xdr:cNvGrpSpPr/>
          </xdr:nvGrpSpPr>
          <xdr:grpSpPr>
            <a:xfrm>
              <a:off x="8429624" y="240563"/>
              <a:ext cx="1329751" cy="426188"/>
              <a:chOff x="8429624" y="354863"/>
              <a:chExt cx="1329751" cy="426188"/>
            </a:xfrm>
          </xdr:grpSpPr>
          <xdr:grpSp>
            <xdr:nvGrpSpPr>
              <xdr:cNvPr id="140" name="Group 139">
                <a:extLst>
                  <a:ext uri="{FF2B5EF4-FFF2-40B4-BE49-F238E27FC236}">
                    <a16:creationId xmlns:a16="http://schemas.microsoft.com/office/drawing/2014/main" id="{00000000-0008-0000-0400-00008C000000}"/>
                  </a:ext>
                </a:extLst>
              </xdr:cNvPr>
              <xdr:cNvGrpSpPr/>
            </xdr:nvGrpSpPr>
            <xdr:grpSpPr>
              <a:xfrm>
                <a:off x="8715375" y="354863"/>
                <a:ext cx="1044000" cy="426188"/>
                <a:chOff x="8496338" y="412013"/>
                <a:chExt cx="1044000" cy="426188"/>
              </a:xfrm>
            </xdr:grpSpPr>
            <xdr:sp macro="" textlink="$B$2">
              <xdr:nvSpPr>
                <xdr:cNvPr id="141" name="Rounded Rectangle 140">
                  <a:extLst>
                    <a:ext uri="{FF2B5EF4-FFF2-40B4-BE49-F238E27FC236}">
                      <a16:creationId xmlns:a16="http://schemas.microsoft.com/office/drawing/2014/main" id="{00000000-0008-0000-0400-00008D000000}"/>
                    </a:ext>
                  </a:extLst>
                </xdr:cNvPr>
                <xdr:cNvSpPr/>
              </xdr:nvSpPr>
              <xdr:spPr>
                <a:xfrm>
                  <a:off x="8496338" y="412013"/>
                  <a:ext cx="1044000" cy="39600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08000" tIns="0" rIns="0" bIns="0" rtlCol="0" anchor="ctr"/>
                <a:lstStyle/>
                <a:p>
                  <a:pPr marL="0" indent="0" algn="ctr"/>
                  <a:fld id="{9B0EC613-E8F0-464B-AC95-D1F70EC686A2}" type="TxLink">
                    <a:rPr lang="en-US" sz="2400" b="1" i="0" u="none" strike="noStrike">
                      <a:solidFill>
                        <a:schemeClr val="accent5">
                          <a:lumMod val="75000"/>
                        </a:schemeClr>
                      </a:solidFill>
                      <a:latin typeface="Verdana" panose="020B0604030504040204" pitchFamily="34" charset="0"/>
                      <a:ea typeface="Verdana" panose="020B0604030504040204" pitchFamily="34" charset="0"/>
                      <a:cs typeface="Calibri"/>
                    </a:rPr>
                    <a:pPr marL="0" indent="0" algn="ctr"/>
                    <a:t>SGTL</a:t>
                  </a:fld>
                  <a:endParaRPr lang="en-IN" sz="2400" b="1" i="0" u="none" strike="noStrike">
                    <a:solidFill>
                      <a:schemeClr val="accent5">
                        <a:lumMod val="75000"/>
                      </a:schemeClr>
                    </a:solidFill>
                    <a:latin typeface="Verdana" panose="020B0604030504040204" pitchFamily="34" charset="0"/>
                    <a:ea typeface="Verdana" panose="020B0604030504040204" pitchFamily="34" charset="0"/>
                    <a:cs typeface="Calibri"/>
                  </a:endParaRPr>
                </a:p>
              </xdr:txBody>
            </xdr:sp>
            <xdr:sp macro="" textlink="$J$2">
              <xdr:nvSpPr>
                <xdr:cNvPr id="142" name="Rounded Rectangle 141">
                  <a:extLst>
                    <a:ext uri="{FF2B5EF4-FFF2-40B4-BE49-F238E27FC236}">
                      <a16:creationId xmlns:a16="http://schemas.microsoft.com/office/drawing/2014/main" id="{00000000-0008-0000-0400-00008E000000}"/>
                    </a:ext>
                  </a:extLst>
                </xdr:cNvPr>
                <xdr:cNvSpPr/>
              </xdr:nvSpPr>
              <xdr:spPr>
                <a:xfrm>
                  <a:off x="8946712" y="571500"/>
                  <a:ext cx="406876" cy="266701"/>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08000" tIns="0" rIns="0" bIns="0" rtlCol="0" anchor="ctr"/>
                <a:lstStyle/>
                <a:p>
                  <a:pPr algn="l"/>
                  <a:fld id="{C4E6DD2A-4DB0-4C18-9606-C4C90CFD7828}" type="TxLink">
                    <a:rPr lang="en-US" sz="1100" b="1" i="0" u="none" strike="noStrike">
                      <a:ln>
                        <a:noFill/>
                      </a:ln>
                      <a:solidFill>
                        <a:schemeClr val="accent5">
                          <a:lumMod val="60000"/>
                          <a:lumOff val="40000"/>
                        </a:schemeClr>
                      </a:solidFill>
                      <a:latin typeface="Calibri"/>
                      <a:cs typeface="Calibri"/>
                    </a:rPr>
                    <a:pPr algn="l"/>
                    <a:t>&amp;</a:t>
                  </a:fld>
                  <a:endParaRPr lang="en-US" sz="2400" b="1" i="0" u="none" strike="noStrike">
                    <a:ln>
                      <a:noFill/>
                    </a:ln>
                    <a:solidFill>
                      <a:schemeClr val="accent5">
                        <a:lumMod val="60000"/>
                        <a:lumOff val="40000"/>
                      </a:schemeClr>
                    </a:solidFill>
                    <a:latin typeface="Stencil" panose="040409050D0802020404" pitchFamily="82" charset="0"/>
                    <a:cs typeface="Calibri"/>
                  </a:endParaRPr>
                </a:p>
              </xdr:txBody>
            </xdr:sp>
          </xdr:grpSp>
          <xdr:pic>
            <xdr:nvPicPr>
              <xdr:cNvPr id="79" name="Picture 78">
                <a:extLst>
                  <a:ext uri="{FF2B5EF4-FFF2-40B4-BE49-F238E27FC236}">
                    <a16:creationId xmlns:a16="http://schemas.microsoft.com/office/drawing/2014/main" id="{00000000-0008-0000-0400-00004F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5238" t="15565" r="12752" b="29866"/>
              <a:stretch/>
            </xdr:blipFill>
            <xdr:spPr>
              <a:xfrm flipH="1">
                <a:off x="8429624" y="404382"/>
                <a:ext cx="356293" cy="270000"/>
              </a:xfrm>
              <a:prstGeom prst="rect">
                <a:avLst/>
              </a:prstGeom>
              <a:effectLst>
                <a:outerShdw blurRad="50800" dist="38100" dir="5400000" algn="t" rotWithShape="0">
                  <a:prstClr val="black">
                    <a:alpha val="40000"/>
                  </a:prstClr>
                </a:outerShdw>
              </a:effectLst>
            </xdr:spPr>
          </xdr:pic>
        </xdr:grpSp>
        <xdr:grpSp>
          <xdr:nvGrpSpPr>
            <xdr:cNvPr id="21" name="Group 20">
              <a:extLst>
                <a:ext uri="{FF2B5EF4-FFF2-40B4-BE49-F238E27FC236}">
                  <a16:creationId xmlns:a16="http://schemas.microsoft.com/office/drawing/2014/main" id="{00000000-0008-0000-0400-000015000000}"/>
                </a:ext>
              </a:extLst>
            </xdr:cNvPr>
            <xdr:cNvGrpSpPr/>
          </xdr:nvGrpSpPr>
          <xdr:grpSpPr>
            <a:xfrm>
              <a:off x="10297125" y="904875"/>
              <a:ext cx="1600875" cy="1516047"/>
              <a:chOff x="10478100" y="962025"/>
              <a:chExt cx="1600875" cy="1516047"/>
            </a:xfrm>
          </xdr:grpSpPr>
          <mc:AlternateContent xmlns:mc="http://schemas.openxmlformats.org/markup-compatibility/2006" xmlns:a14="http://schemas.microsoft.com/office/drawing/2010/main">
            <mc:Choice Requires="a14">
              <xdr:pic>
                <xdr:nvPicPr>
                  <xdr:cNvPr id="74" name="Picture 73">
                    <a:extLst>
                      <a:ext uri="{FF2B5EF4-FFF2-40B4-BE49-F238E27FC236}">
                        <a16:creationId xmlns:a16="http://schemas.microsoft.com/office/drawing/2014/main" id="{00000000-0008-0000-0400-00004A000000}"/>
                      </a:ext>
                    </a:extLst>
                  </xdr:cNvPr>
                  <xdr:cNvPicPr>
                    <a:picLocks noChangeAspect="1"/>
                    <a:extLst>
                      <a:ext uri="{84589F7E-364E-4C9E-8A38-B11213B215E9}">
                        <a14:cameraTool cellRange="$A$1" spid="_x0000_s7987"/>
                      </a:ext>
                    </a:extLst>
                  </xdr:cNvPicPr>
                </xdr:nvPicPr>
                <xdr:blipFill rotWithShape="1">
                  <a:blip xmlns:r="http://schemas.openxmlformats.org/officeDocument/2006/relationships" r:embed="rId8"/>
                  <a:srcRect l="6340" t="6061" r="36278" b="24242"/>
                  <a:stretch>
                    <a:fillRect/>
                  </a:stretch>
                </xdr:blipFill>
                <xdr:spPr>
                  <a:xfrm>
                    <a:off x="10879850" y="962025"/>
                    <a:ext cx="828000" cy="828000"/>
                  </a:xfrm>
                  <a:prstGeom prst="roundRect">
                    <a:avLst>
                      <a:gd name="adj" fmla="val 7448"/>
                    </a:avLst>
                  </a:prstGeom>
                </xdr:spPr>
              </xdr:pic>
            </mc:Choice>
            <mc:Fallback xmlns=""/>
          </mc:AlternateContent>
          <xdr:grpSp>
            <xdr:nvGrpSpPr>
              <xdr:cNvPr id="16" name="Group 15">
                <a:extLst>
                  <a:ext uri="{FF2B5EF4-FFF2-40B4-BE49-F238E27FC236}">
                    <a16:creationId xmlns:a16="http://schemas.microsoft.com/office/drawing/2014/main" id="{00000000-0008-0000-0400-000010000000}"/>
                  </a:ext>
                </a:extLst>
              </xdr:cNvPr>
              <xdr:cNvGrpSpPr/>
            </xdr:nvGrpSpPr>
            <xdr:grpSpPr>
              <a:xfrm>
                <a:off x="10478100" y="1771648"/>
                <a:ext cx="1600875" cy="706424"/>
                <a:chOff x="10478100" y="1771648"/>
                <a:chExt cx="1600875" cy="706424"/>
              </a:xfrm>
            </xdr:grpSpPr>
            <xdr:sp macro="" textlink="$E$6">
              <xdr:nvSpPr>
                <xdr:cNvPr id="129" name="Rounded Rectangle 128">
                  <a:extLst>
                    <a:ext uri="{FF2B5EF4-FFF2-40B4-BE49-F238E27FC236}">
                      <a16:creationId xmlns:a16="http://schemas.microsoft.com/office/drawing/2014/main" id="{00000000-0008-0000-0400-000081000000}"/>
                    </a:ext>
                  </a:extLst>
                </xdr:cNvPr>
                <xdr:cNvSpPr/>
              </xdr:nvSpPr>
              <xdr:spPr>
                <a:xfrm>
                  <a:off x="10494975" y="1771648"/>
                  <a:ext cx="1584000" cy="432000"/>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108000" tIns="0" rIns="0" bIns="0" rtlCol="0" anchor="ctr"/>
                <a:lstStyle/>
                <a:p>
                  <a:pPr algn="ctr"/>
                  <a:fld id="{C505C20E-11BF-4761-932F-512D8B4C8D49}" type="TxLink">
                    <a:rPr lang="en-US" sz="1050" b="1" i="0" u="none" strike="noStrike">
                      <a:solidFill>
                        <a:srgbClr val="FF0000"/>
                      </a:solidFill>
                      <a:latin typeface="Arial" panose="020B0604020202020204" pitchFamily="34" charset="0"/>
                      <a:cs typeface="Arial" panose="020B0604020202020204" pitchFamily="34" charset="0"/>
                    </a:rPr>
                    <a:pPr algn="ctr"/>
                    <a:t>Natural Coral, Ruby, Sapphire Natural</a:t>
                  </a:fld>
                  <a:endParaRPr lang="en-IN" sz="1050" b="1">
                    <a:solidFill>
                      <a:srgbClr val="FF0000"/>
                    </a:solidFill>
                    <a:latin typeface="Arial" panose="020B0604020202020204" pitchFamily="34" charset="0"/>
                    <a:cs typeface="Arial" panose="020B0604020202020204" pitchFamily="34" charset="0"/>
                  </a:endParaRPr>
                </a:p>
              </xdr:txBody>
            </xdr:sp>
            <xdr:sp macro="" textlink="$I$14">
              <xdr:nvSpPr>
                <xdr:cNvPr id="78" name="Rounded Rectangle 77">
                  <a:extLst>
                    <a:ext uri="{FF2B5EF4-FFF2-40B4-BE49-F238E27FC236}">
                      <a16:creationId xmlns:a16="http://schemas.microsoft.com/office/drawing/2014/main" id="{00000000-0008-0000-0400-00004E000000}"/>
                    </a:ext>
                  </a:extLst>
                </xdr:cNvPr>
                <xdr:cNvSpPr/>
              </xdr:nvSpPr>
              <xdr:spPr>
                <a:xfrm>
                  <a:off x="10478100" y="2305050"/>
                  <a:ext cx="1548000" cy="173022"/>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ctr"/>
                  <a:fld id="{89EF1FF4-684C-48EE-9127-181B30470A1E}" type="TxLink">
                    <a:rPr lang="en-US" sz="900" b="0" i="0" u="none" strike="noStrike">
                      <a:solidFill>
                        <a:srgbClr val="000000"/>
                      </a:solidFill>
                      <a:latin typeface="Calibri"/>
                      <a:ea typeface="+mn-ea"/>
                      <a:cs typeface="Calibri"/>
                    </a:rPr>
                    <a:pPr marL="0" indent="0" algn="ctr"/>
                    <a:t>Namit Verma, Gemologist</a:t>
                  </a:fld>
                  <a:endParaRPr lang="en-IN" sz="800" b="1" i="0" u="none" strike="noStrike">
                    <a:solidFill>
                      <a:schemeClr val="bg2">
                        <a:lumMod val="25000"/>
                      </a:schemeClr>
                    </a:solidFill>
                    <a:latin typeface="Calibri"/>
                    <a:ea typeface="+mn-ea"/>
                    <a:cs typeface="Calibri"/>
                  </a:endParaRPr>
                </a:p>
              </xdr:txBody>
            </xdr:sp>
          </xdr:grpSp>
        </xdr:grpSp>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23983" t="27953" r="28252" b="36614"/>
            <a:stretch/>
          </xdr:blipFill>
          <xdr:spPr>
            <a:xfrm rot="1699504">
              <a:off x="10810875" y="1990723"/>
              <a:ext cx="576000" cy="441194"/>
            </a:xfrm>
            <a:prstGeom prst="rect">
              <a:avLst/>
            </a:prstGeom>
          </xdr:spPr>
        </xdr:pic>
      </xdr:grpSp>
    </xdr:grpSp>
    <xdr:clientData/>
  </xdr:twoCellAnchor>
  <xdr:twoCellAnchor>
    <xdr:from>
      <xdr:col>0</xdr:col>
      <xdr:colOff>0</xdr:colOff>
      <xdr:row>0</xdr:row>
      <xdr:rowOff>0</xdr:rowOff>
    </xdr:from>
    <xdr:to>
      <xdr:col>0</xdr:col>
      <xdr:colOff>593822</xdr:colOff>
      <xdr:row>4</xdr:row>
      <xdr:rowOff>0</xdr:rowOff>
    </xdr:to>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link="rId10"/>
        <a:stretch>
          <a:fillRect/>
        </a:stretch>
      </xdr:blipFill>
      <xdr:spPr>
        <a:xfrm>
          <a:off x="0" y="0"/>
          <a:ext cx="593822" cy="685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327024</xdr:colOff>
      <xdr:row>1</xdr:row>
      <xdr:rowOff>142875</xdr:rowOff>
    </xdr:from>
    <xdr:to>
      <xdr:col>33</xdr:col>
      <xdr:colOff>302555</xdr:colOff>
      <xdr:row>53</xdr:row>
      <xdr:rowOff>63500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11021020" y="289101"/>
          <a:ext cx="15572972" cy="7524378"/>
          <a:chOff x="342899" y="238125"/>
          <a:chExt cx="15056781" cy="8175625"/>
        </a:xfrm>
      </xdr:grpSpPr>
      <xdr:sp macro="" textlink="">
        <xdr:nvSpPr>
          <xdr:cNvPr id="2" name="Rectangle 1">
            <a:extLst>
              <a:ext uri="{FF2B5EF4-FFF2-40B4-BE49-F238E27FC236}">
                <a16:creationId xmlns:a16="http://schemas.microsoft.com/office/drawing/2014/main" id="{00000000-0008-0000-0500-000002000000}"/>
              </a:ext>
            </a:extLst>
          </xdr:cNvPr>
          <xdr:cNvSpPr/>
        </xdr:nvSpPr>
        <xdr:spPr>
          <a:xfrm>
            <a:off x="342899" y="238125"/>
            <a:ext cx="15056781" cy="8175625"/>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GU</a:t>
            </a:r>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9652000" y="1264444"/>
            <a:ext cx="4826000" cy="962026"/>
            <a:chOff x="9358312" y="309562"/>
            <a:chExt cx="4857750" cy="928688"/>
          </a:xfrm>
        </xdr:grpSpPr>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10269141" y="773906"/>
              <a:ext cx="3036093" cy="464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tx1">
                      <a:lumMod val="65000"/>
                      <a:lumOff val="35000"/>
                    </a:schemeClr>
                  </a:solidFill>
                </a:rPr>
                <a:t>G E M S T O N E S</a:t>
              </a:r>
            </a:p>
          </xdr:txBody>
        </xdr:sp>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9358312" y="309562"/>
              <a:ext cx="4857750" cy="4643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tx1">
                      <a:lumMod val="50000"/>
                      <a:lumOff val="50000"/>
                    </a:schemeClr>
                  </a:solidFill>
                  <a:latin typeface="Segoe Script" panose="030B0504020000000003" pitchFamily="66" charset="0"/>
                </a:rPr>
                <a:t>an Illustrated Guide</a:t>
              </a:r>
              <a:r>
                <a:rPr lang="en-IN" sz="2800" b="1" baseline="0">
                  <a:solidFill>
                    <a:schemeClr val="tx1">
                      <a:lumMod val="50000"/>
                      <a:lumOff val="50000"/>
                    </a:schemeClr>
                  </a:solidFill>
                  <a:latin typeface="Segoe Script" panose="030B0504020000000003" pitchFamily="66" charset="0"/>
                </a:rPr>
                <a:t> to</a:t>
              </a:r>
              <a:endParaRPr lang="en-IN" sz="2800" b="1">
                <a:solidFill>
                  <a:schemeClr val="tx1">
                    <a:lumMod val="50000"/>
                    <a:lumOff val="50000"/>
                  </a:schemeClr>
                </a:solidFill>
                <a:latin typeface="Segoe Script" panose="030B0504020000000003" pitchFamily="66" charset="0"/>
              </a:endParaRPr>
            </a:p>
          </xdr:txBody>
        </xdr:sp>
      </xdr:grpSp>
      <xdr:grpSp>
        <xdr:nvGrpSpPr>
          <xdr:cNvPr id="135" name="Group 134">
            <a:extLst>
              <a:ext uri="{FF2B5EF4-FFF2-40B4-BE49-F238E27FC236}">
                <a16:creationId xmlns:a16="http://schemas.microsoft.com/office/drawing/2014/main" id="{00000000-0008-0000-0500-000087000000}"/>
              </a:ext>
            </a:extLst>
          </xdr:cNvPr>
          <xdr:cNvGrpSpPr/>
        </xdr:nvGrpSpPr>
        <xdr:grpSpPr>
          <a:xfrm>
            <a:off x="9925843" y="2178210"/>
            <a:ext cx="4552157" cy="5922010"/>
            <a:chOff x="9925843" y="1597328"/>
            <a:chExt cx="4552157" cy="5922010"/>
          </a:xfrm>
        </xdr:grpSpPr>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5156"/>
            <a:stretch/>
          </xdr:blipFill>
          <xdr:spPr>
            <a:xfrm>
              <a:off x="10267114" y="1597328"/>
              <a:ext cx="1541821" cy="1013366"/>
            </a:xfrm>
            <a:prstGeom prst="rect">
              <a:avLst/>
            </a:prstGeom>
          </xdr:spPr>
        </xdr:pic>
        <xdr:pic>
          <xdr:nvPicPr>
            <xdr:cNvPr id="40" name="Picture 39">
              <a:extLst>
                <a:ext uri="{FF2B5EF4-FFF2-40B4-BE49-F238E27FC236}">
                  <a16:creationId xmlns:a16="http://schemas.microsoft.com/office/drawing/2014/main" id="{00000000-0008-0000-0500-000028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062"/>
            <a:stretch/>
          </xdr:blipFill>
          <xdr:spPr>
            <a:xfrm>
              <a:off x="12605112" y="1597328"/>
              <a:ext cx="1541821" cy="942794"/>
            </a:xfrm>
            <a:prstGeom prst="rect">
              <a:avLst/>
            </a:prstGeom>
          </xdr:spPr>
        </xdr:pic>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0469"/>
            <a:stretch/>
          </xdr:blipFill>
          <xdr:spPr>
            <a:xfrm>
              <a:off x="10193060" y="2929271"/>
              <a:ext cx="1541821" cy="1077094"/>
            </a:xfrm>
            <a:prstGeom prst="rect">
              <a:avLst/>
            </a:prstGeom>
          </xdr:spPr>
        </xdr:pic>
        <xdr:pic>
          <xdr:nvPicPr>
            <xdr:cNvPr id="42" name="Picture 41">
              <a:extLst>
                <a:ext uri="{FF2B5EF4-FFF2-40B4-BE49-F238E27FC236}">
                  <a16:creationId xmlns:a16="http://schemas.microsoft.com/office/drawing/2014/main" id="{00000000-0008-0000-0500-00002A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30469"/>
            <a:stretch/>
          </xdr:blipFill>
          <xdr:spPr>
            <a:xfrm>
              <a:off x="10295361" y="5873750"/>
              <a:ext cx="1541821" cy="1096145"/>
            </a:xfrm>
            <a:prstGeom prst="rect">
              <a:avLst/>
            </a:prstGeom>
          </xdr:spPr>
        </xdr:pic>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4531"/>
            <a:stretch/>
          </xdr:blipFill>
          <xdr:spPr>
            <a:xfrm>
              <a:off x="10238121" y="4603750"/>
              <a:ext cx="1541821" cy="866854"/>
            </a:xfrm>
            <a:prstGeom prst="rect">
              <a:avLst/>
            </a:prstGeom>
          </xdr:spPr>
        </xdr:pic>
        <xdr:pic>
          <xdr:nvPicPr>
            <xdr:cNvPr id="44" name="Picture 43">
              <a:extLst>
                <a:ext uri="{FF2B5EF4-FFF2-40B4-BE49-F238E27FC236}">
                  <a16:creationId xmlns:a16="http://schemas.microsoft.com/office/drawing/2014/main" id="{00000000-0008-0000-0500-00002C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t="37500"/>
            <a:stretch/>
          </xdr:blipFill>
          <xdr:spPr>
            <a:xfrm>
              <a:off x="12605112" y="2991529"/>
              <a:ext cx="1541821" cy="967211"/>
            </a:xfrm>
            <a:prstGeom prst="rect">
              <a:avLst/>
            </a:prstGeom>
          </xdr:spPr>
        </xdr:pic>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39062"/>
            <a:stretch/>
          </xdr:blipFill>
          <xdr:spPr>
            <a:xfrm>
              <a:off x="12668962" y="6032500"/>
              <a:ext cx="1541821" cy="942794"/>
            </a:xfrm>
            <a:prstGeom prst="rect">
              <a:avLst/>
            </a:prstGeom>
          </xdr:spPr>
        </xdr:pic>
        <xdr:pic>
          <xdr:nvPicPr>
            <xdr:cNvPr id="46" name="Picture 45">
              <a:extLst>
                <a:ext uri="{FF2B5EF4-FFF2-40B4-BE49-F238E27FC236}">
                  <a16:creationId xmlns:a16="http://schemas.microsoft.com/office/drawing/2014/main" id="{00000000-0008-0000-0500-00002E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38281"/>
            <a:stretch/>
          </xdr:blipFill>
          <xdr:spPr>
            <a:xfrm>
              <a:off x="12605112" y="4601339"/>
              <a:ext cx="1541821" cy="955003"/>
            </a:xfrm>
            <a:prstGeom prst="rect">
              <a:avLst/>
            </a:prstGeom>
          </xdr:spPr>
        </xdr:pic>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10090632" y="2540122"/>
              <a:ext cx="1894784" cy="304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BLUE SAPPHIRE</a:t>
              </a:r>
            </a:p>
          </xdr:txBody>
        </xdr:sp>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0055905" y="2698841"/>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10016578" y="3958740"/>
              <a:ext cx="1894784" cy="304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DIAMOND</a:t>
              </a: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9925843" y="4117461"/>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10029278" y="5421768"/>
              <a:ext cx="1894784" cy="295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G ORAL</a:t>
              </a:r>
            </a:p>
          </xdr:txBody>
        </xdr:sp>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9970904" y="5568277"/>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10118004" y="6847804"/>
              <a:ext cx="1894784" cy="285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EMERALD</a:t>
              </a:r>
            </a:p>
          </xdr:txBody>
        </xdr:sp>
        <xdr:sp macro="" textlink="">
          <xdr:nvSpPr>
            <xdr:cNvPr id="56" name="TextBox 55">
              <a:extLst>
                <a:ext uri="{FF2B5EF4-FFF2-40B4-BE49-F238E27FC236}">
                  <a16:creationId xmlns:a16="http://schemas.microsoft.com/office/drawing/2014/main" id="{00000000-0008-0000-0500-000038000000}"/>
                </a:ext>
              </a:extLst>
            </xdr:cNvPr>
            <xdr:cNvSpPr txBox="1"/>
          </xdr:nvSpPr>
          <xdr:spPr>
            <a:xfrm>
              <a:off x="10032258" y="6975263"/>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12438834" y="2540122"/>
              <a:ext cx="1894784" cy="304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CATS EYE</a:t>
              </a:r>
            </a:p>
          </xdr:txBody>
        </xdr:sp>
        <xdr:sp macro="" textlink="">
          <xdr:nvSpPr>
            <xdr:cNvPr id="58" name="TextBox 57">
              <a:extLst>
                <a:ext uri="{FF2B5EF4-FFF2-40B4-BE49-F238E27FC236}">
                  <a16:creationId xmlns:a16="http://schemas.microsoft.com/office/drawing/2014/main" id="{00000000-0008-0000-0500-00003A000000}"/>
                </a:ext>
              </a:extLst>
            </xdr:cNvPr>
            <xdr:cNvSpPr txBox="1"/>
          </xdr:nvSpPr>
          <xdr:spPr>
            <a:xfrm>
              <a:off x="12252149" y="2698841"/>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12437345" y="3958740"/>
              <a:ext cx="1894784" cy="304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GARNET</a:t>
              </a:r>
            </a:p>
          </xdr:txBody>
        </xdr:sp>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12519366" y="4117461"/>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12492479" y="6896670"/>
              <a:ext cx="1894784" cy="295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PEARL</a:t>
              </a: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2583216" y="7043179"/>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sp macro="" textlink="">
          <xdr:nvSpPr>
            <xdr:cNvPr id="65" name="TextBox 64">
              <a:extLst>
                <a:ext uri="{FF2B5EF4-FFF2-40B4-BE49-F238E27FC236}">
                  <a16:creationId xmlns:a16="http://schemas.microsoft.com/office/drawing/2014/main" id="{00000000-0008-0000-0500-000041000000}"/>
                </a:ext>
              </a:extLst>
            </xdr:cNvPr>
            <xdr:cNvSpPr txBox="1"/>
          </xdr:nvSpPr>
          <xdr:spPr>
            <a:xfrm>
              <a:off x="12428630" y="5419357"/>
              <a:ext cx="1894784" cy="285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lumMod val="65000"/>
                      <a:lumOff val="35000"/>
                    </a:schemeClr>
                  </a:solidFill>
                </a:rPr>
                <a:t>RUBY</a:t>
              </a: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2367277" y="5556341"/>
              <a:ext cx="1894784" cy="476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tx1">
                      <a:lumMod val="65000"/>
                      <a:lumOff val="35000"/>
                    </a:schemeClr>
                  </a:solidFill>
                  <a:latin typeface="Segoe Script" panose="030B0504020000000003" pitchFamily="66" charset="0"/>
                </a:rPr>
                <a:t>an Illustrated Guide</a:t>
              </a:r>
              <a:r>
                <a:rPr lang="en-IN" sz="1200" b="1" baseline="0">
                  <a:solidFill>
                    <a:schemeClr val="tx1">
                      <a:lumMod val="65000"/>
                      <a:lumOff val="35000"/>
                    </a:schemeClr>
                  </a:solidFill>
                  <a:latin typeface="Segoe Script" panose="030B0504020000000003" pitchFamily="66" charset="0"/>
                </a:rPr>
                <a:t> to</a:t>
              </a:r>
              <a:endParaRPr lang="en-IN" sz="1200" b="1">
                <a:solidFill>
                  <a:schemeClr val="tx1">
                    <a:lumMod val="65000"/>
                    <a:lumOff val="35000"/>
                  </a:schemeClr>
                </a:solidFill>
                <a:latin typeface="Segoe Script" panose="030B0504020000000003" pitchFamily="66" charset="0"/>
              </a:endParaRPr>
            </a:p>
          </xdr:txBody>
        </xdr:sp>
      </xdr:grpSp>
      <xdr:grpSp>
        <xdr:nvGrpSpPr>
          <xdr:cNvPr id="136" name="Group 135">
            <a:extLst>
              <a:ext uri="{FF2B5EF4-FFF2-40B4-BE49-F238E27FC236}">
                <a16:creationId xmlns:a16="http://schemas.microsoft.com/office/drawing/2014/main" id="{00000000-0008-0000-0500-000088000000}"/>
              </a:ext>
            </a:extLst>
          </xdr:cNvPr>
          <xdr:cNvGrpSpPr/>
        </xdr:nvGrpSpPr>
        <xdr:grpSpPr>
          <a:xfrm>
            <a:off x="1563686" y="2524086"/>
            <a:ext cx="6635752" cy="369548"/>
            <a:chOff x="1563686" y="2524086"/>
            <a:chExt cx="6635752" cy="369548"/>
          </a:xfrm>
        </xdr:grpSpPr>
        <xdr:sp macro="" textlink="$C$3">
          <xdr:nvSpPr>
            <xdr:cNvPr id="109" name="Rounded Rectangle 108">
              <a:extLst>
                <a:ext uri="{FF2B5EF4-FFF2-40B4-BE49-F238E27FC236}">
                  <a16:creationId xmlns:a16="http://schemas.microsoft.com/office/drawing/2014/main" id="{00000000-0008-0000-0500-00006D000000}"/>
                </a:ext>
              </a:extLst>
            </xdr:cNvPr>
            <xdr:cNvSpPr/>
          </xdr:nvSpPr>
          <xdr:spPr>
            <a:xfrm>
              <a:off x="4980614" y="2524086"/>
              <a:ext cx="3218824"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2BF824A5-5048-464D-BC03-CB1AD2EFB10A}" type="TxLink">
                <a:rPr lang="en-US" sz="2000" b="1" i="0" u="none" strike="noStrike">
                  <a:solidFill>
                    <a:schemeClr val="tx1">
                      <a:lumMod val="75000"/>
                      <a:lumOff val="25000"/>
                    </a:schemeClr>
                  </a:solidFill>
                  <a:latin typeface="Calibri"/>
                  <a:ea typeface="+mn-ea"/>
                  <a:cs typeface="Calibri"/>
                </a:rPr>
                <a:pPr marL="0" indent="0" algn="l"/>
                <a:t>SGTL-1115</a:t>
              </a:fld>
              <a:endParaRPr lang="en-IN" sz="2000" b="1" i="0" u="none" strike="noStrike">
                <a:solidFill>
                  <a:schemeClr val="tx1">
                    <a:lumMod val="75000"/>
                    <a:lumOff val="25000"/>
                  </a:schemeClr>
                </a:solidFill>
                <a:latin typeface="Calibri"/>
                <a:ea typeface="+mn-ea"/>
                <a:cs typeface="Calibri"/>
              </a:endParaRPr>
            </a:p>
          </xdr:txBody>
        </xdr:sp>
        <xdr:sp macro="" textlink="$B$3">
          <xdr:nvSpPr>
            <xdr:cNvPr id="96" name="Rounded Rectangle 95">
              <a:extLst>
                <a:ext uri="{FF2B5EF4-FFF2-40B4-BE49-F238E27FC236}">
                  <a16:creationId xmlns:a16="http://schemas.microsoft.com/office/drawing/2014/main" id="{00000000-0008-0000-0500-000060000000}"/>
                </a:ext>
              </a:extLst>
            </xdr:cNvPr>
            <xdr:cNvSpPr/>
          </xdr:nvSpPr>
          <xdr:spPr>
            <a:xfrm>
              <a:off x="1563686" y="2524086"/>
              <a:ext cx="2503530"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A8419D51-FB4E-453F-8C4B-EE1AC6286883}" type="TxLink">
                <a:rPr lang="en-US" sz="2000" b="1" i="0" u="none" strike="noStrike">
                  <a:solidFill>
                    <a:schemeClr val="tx1">
                      <a:lumMod val="75000"/>
                      <a:lumOff val="25000"/>
                    </a:schemeClr>
                  </a:solidFill>
                  <a:latin typeface="Calibri"/>
                  <a:ea typeface="+mn-ea"/>
                  <a:cs typeface="Calibri"/>
                </a:rPr>
                <a:pPr marL="0" indent="0" algn="l"/>
                <a:t>Report No.</a:t>
              </a:fld>
              <a:endParaRPr lang="en-IN" sz="2000" b="1" i="0" u="none" strike="noStrike">
                <a:solidFill>
                  <a:schemeClr val="tx1">
                    <a:lumMod val="75000"/>
                    <a:lumOff val="25000"/>
                  </a:schemeClr>
                </a:solidFill>
                <a:latin typeface="Calibri"/>
                <a:ea typeface="+mn-ea"/>
                <a:cs typeface="Calibri"/>
              </a:endParaRPr>
            </a:p>
          </xdr:txBody>
        </xdr:sp>
        <xdr:cxnSp macro="">
          <xdr:nvCxnSpPr>
            <xdr:cNvPr id="115" name="Straight Connector 114">
              <a:extLst>
                <a:ext uri="{FF2B5EF4-FFF2-40B4-BE49-F238E27FC236}">
                  <a16:creationId xmlns:a16="http://schemas.microsoft.com/office/drawing/2014/main" id="{00000000-0008-0000-0500-000073000000}"/>
                </a:ext>
              </a:extLst>
            </xdr:cNvPr>
            <xdr:cNvCxnSpPr/>
          </xdr:nvCxnSpPr>
          <xdr:spPr>
            <a:xfrm>
              <a:off x="3128673" y="2780820"/>
              <a:ext cx="1859765"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37" name="Group 136">
            <a:extLst>
              <a:ext uri="{FF2B5EF4-FFF2-40B4-BE49-F238E27FC236}">
                <a16:creationId xmlns:a16="http://schemas.microsoft.com/office/drawing/2014/main" id="{00000000-0008-0000-0500-000089000000}"/>
              </a:ext>
            </a:extLst>
          </xdr:cNvPr>
          <xdr:cNvGrpSpPr/>
        </xdr:nvGrpSpPr>
        <xdr:grpSpPr>
          <a:xfrm>
            <a:off x="1563686" y="2980105"/>
            <a:ext cx="6635752" cy="369548"/>
            <a:chOff x="1563686" y="2980105"/>
            <a:chExt cx="6635752" cy="369548"/>
          </a:xfrm>
        </xdr:grpSpPr>
        <xdr:sp macro="" textlink="$C$6">
          <xdr:nvSpPr>
            <xdr:cNvPr id="110" name="Rounded Rectangle 109">
              <a:extLst>
                <a:ext uri="{FF2B5EF4-FFF2-40B4-BE49-F238E27FC236}">
                  <a16:creationId xmlns:a16="http://schemas.microsoft.com/office/drawing/2014/main" id="{00000000-0008-0000-0500-00006E000000}"/>
                </a:ext>
              </a:extLst>
            </xdr:cNvPr>
            <xdr:cNvSpPr/>
          </xdr:nvSpPr>
          <xdr:spPr>
            <a:xfrm>
              <a:off x="4980614" y="2980105"/>
              <a:ext cx="3218824" cy="369548"/>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615406C5-D78E-4A3E-8D31-11C734C2EB97}" type="TxLink">
                <a:rPr lang="en-US" sz="2000" b="1" i="0" u="none" strike="noStrike">
                  <a:solidFill>
                    <a:schemeClr val="tx1">
                      <a:lumMod val="75000"/>
                      <a:lumOff val="25000"/>
                    </a:schemeClr>
                  </a:solidFill>
                  <a:latin typeface="Calibri"/>
                  <a:ea typeface="+mn-ea"/>
                  <a:cs typeface="Calibri"/>
                </a:rPr>
                <a:pPr marL="0" indent="0" algn="l"/>
                <a:t>Cabachon / like</a:t>
              </a:fld>
              <a:endParaRPr lang="en-IN" sz="2000" b="1" i="0" u="none" strike="noStrike">
                <a:solidFill>
                  <a:schemeClr val="tx1">
                    <a:lumMod val="75000"/>
                    <a:lumOff val="25000"/>
                  </a:schemeClr>
                </a:solidFill>
                <a:latin typeface="Calibri"/>
                <a:ea typeface="+mn-ea"/>
                <a:cs typeface="Calibri"/>
              </a:endParaRPr>
            </a:p>
          </xdr:txBody>
        </xdr:sp>
        <xdr:grpSp>
          <xdr:nvGrpSpPr>
            <xdr:cNvPr id="117" name="Group 116">
              <a:extLst>
                <a:ext uri="{FF2B5EF4-FFF2-40B4-BE49-F238E27FC236}">
                  <a16:creationId xmlns:a16="http://schemas.microsoft.com/office/drawing/2014/main" id="{00000000-0008-0000-0500-000075000000}"/>
                </a:ext>
              </a:extLst>
            </xdr:cNvPr>
            <xdr:cNvGrpSpPr/>
          </xdr:nvGrpSpPr>
          <xdr:grpSpPr>
            <a:xfrm>
              <a:off x="1563686" y="2980105"/>
              <a:ext cx="1715134" cy="369548"/>
              <a:chOff x="1214436" y="2789697"/>
              <a:chExt cx="1726415" cy="360000"/>
            </a:xfrm>
          </xdr:grpSpPr>
          <xdr:sp macro="" textlink="$B$6">
            <xdr:nvSpPr>
              <xdr:cNvPr id="102" name="Rounded Rectangle 101">
                <a:extLst>
                  <a:ext uri="{FF2B5EF4-FFF2-40B4-BE49-F238E27FC236}">
                    <a16:creationId xmlns:a16="http://schemas.microsoft.com/office/drawing/2014/main" id="{00000000-0008-0000-0500-000066000000}"/>
                  </a:ext>
                </a:extLst>
              </xdr:cNvPr>
              <xdr:cNvSpPr/>
            </xdr:nvSpPr>
            <xdr:spPr>
              <a:xfrm>
                <a:off x="1214436" y="2789697"/>
                <a:ext cx="1122491" cy="360000"/>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55F65496-0186-458E-9B2F-16A6D14539FA}" type="TxLink">
                  <a:rPr lang="en-US" sz="2000" b="1" i="0" u="none" strike="noStrike">
                    <a:solidFill>
                      <a:schemeClr val="tx1">
                        <a:lumMod val="75000"/>
                        <a:lumOff val="25000"/>
                      </a:schemeClr>
                    </a:solidFill>
                    <a:latin typeface="Calibri"/>
                    <a:ea typeface="+mn-ea"/>
                    <a:cs typeface="Calibri"/>
                  </a:rPr>
                  <a:pPr marL="0" indent="0" algn="l"/>
                  <a:t>Shapes</a:t>
                </a:fld>
                <a:endParaRPr lang="en-IN" sz="2000" b="1" i="0" u="none" strike="noStrike">
                  <a:solidFill>
                    <a:schemeClr val="tx1">
                      <a:lumMod val="75000"/>
                      <a:lumOff val="25000"/>
                    </a:schemeClr>
                  </a:solidFill>
                  <a:latin typeface="Calibri"/>
                  <a:ea typeface="+mn-ea"/>
                  <a:cs typeface="Calibri"/>
                </a:endParaRPr>
              </a:p>
            </xdr:txBody>
          </xdr:sp>
          <xdr:sp macro="" textlink="">
            <xdr:nvSpPr>
              <xdr:cNvPr id="103" name="Rounded Rectangle 102">
                <a:extLst>
                  <a:ext uri="{FF2B5EF4-FFF2-40B4-BE49-F238E27FC236}">
                    <a16:creationId xmlns:a16="http://schemas.microsoft.com/office/drawing/2014/main" id="{00000000-0008-0000-0500-000067000000}"/>
                  </a:ext>
                </a:extLst>
              </xdr:cNvPr>
              <xdr:cNvSpPr/>
            </xdr:nvSpPr>
            <xdr:spPr>
              <a:xfrm>
                <a:off x="2035976" y="2789697"/>
                <a:ext cx="423620" cy="360000"/>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r>
                  <a:rPr lang="en-US" sz="2000" b="1" i="0" u="none" strike="noStrike">
                    <a:solidFill>
                      <a:schemeClr val="tx1">
                        <a:lumMod val="75000"/>
                        <a:lumOff val="25000"/>
                      </a:schemeClr>
                    </a:solidFill>
                    <a:latin typeface="Calibri"/>
                    <a:ea typeface="+mn-ea"/>
                    <a:cs typeface="Calibri"/>
                  </a:rPr>
                  <a:t>&amp;</a:t>
                </a:r>
              </a:p>
            </xdr:txBody>
          </xdr:sp>
          <xdr:sp macro="" textlink="$B$7">
            <xdr:nvSpPr>
              <xdr:cNvPr id="104" name="Rounded Rectangle 103">
                <a:extLst>
                  <a:ext uri="{FF2B5EF4-FFF2-40B4-BE49-F238E27FC236}">
                    <a16:creationId xmlns:a16="http://schemas.microsoft.com/office/drawing/2014/main" id="{00000000-0008-0000-0500-000068000000}"/>
                  </a:ext>
                </a:extLst>
              </xdr:cNvPr>
              <xdr:cNvSpPr/>
            </xdr:nvSpPr>
            <xdr:spPr>
              <a:xfrm>
                <a:off x="2286543" y="2789697"/>
                <a:ext cx="654308" cy="360000"/>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160FEB1B-4909-4AEC-9693-71EF498736CA}" type="TxLink">
                  <a:rPr lang="en-US" sz="2000" b="1" i="0" u="none" strike="noStrike">
                    <a:solidFill>
                      <a:schemeClr val="tx1">
                        <a:lumMod val="75000"/>
                        <a:lumOff val="25000"/>
                      </a:schemeClr>
                    </a:solidFill>
                    <a:latin typeface="Calibri"/>
                    <a:ea typeface="+mn-ea"/>
                    <a:cs typeface="Calibri"/>
                  </a:rPr>
                  <a:pPr marL="0" indent="0" algn="l"/>
                  <a:t>Cut</a:t>
                </a:fld>
                <a:endParaRPr lang="en-IN" sz="2000" b="1" i="0" u="none" strike="noStrike">
                  <a:solidFill>
                    <a:schemeClr val="tx1">
                      <a:lumMod val="75000"/>
                      <a:lumOff val="25000"/>
                    </a:schemeClr>
                  </a:solidFill>
                  <a:latin typeface="Calibri"/>
                  <a:ea typeface="+mn-ea"/>
                  <a:cs typeface="Calibri"/>
                </a:endParaRPr>
              </a:p>
            </xdr:txBody>
          </xdr:sp>
        </xdr:grpSp>
        <xdr:cxnSp macro="">
          <xdr:nvCxnSpPr>
            <xdr:cNvPr id="118" name="Straight Connector 117">
              <a:extLst>
                <a:ext uri="{FF2B5EF4-FFF2-40B4-BE49-F238E27FC236}">
                  <a16:creationId xmlns:a16="http://schemas.microsoft.com/office/drawing/2014/main" id="{00000000-0008-0000-0500-000076000000}"/>
                </a:ext>
              </a:extLst>
            </xdr:cNvPr>
            <xdr:cNvCxnSpPr/>
          </xdr:nvCxnSpPr>
          <xdr:spPr>
            <a:xfrm>
              <a:off x="3308620" y="3245257"/>
              <a:ext cx="1680923"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38" name="Group 137">
            <a:extLst>
              <a:ext uri="{FF2B5EF4-FFF2-40B4-BE49-F238E27FC236}">
                <a16:creationId xmlns:a16="http://schemas.microsoft.com/office/drawing/2014/main" id="{00000000-0008-0000-0500-00008A000000}"/>
              </a:ext>
            </a:extLst>
          </xdr:cNvPr>
          <xdr:cNvGrpSpPr/>
        </xdr:nvGrpSpPr>
        <xdr:grpSpPr>
          <a:xfrm>
            <a:off x="1563686" y="3453033"/>
            <a:ext cx="6635752" cy="369548"/>
            <a:chOff x="1563686" y="3453033"/>
            <a:chExt cx="6635752" cy="369548"/>
          </a:xfrm>
        </xdr:grpSpPr>
        <xdr:sp macro="" textlink="$C$8">
          <xdr:nvSpPr>
            <xdr:cNvPr id="112" name="Rounded Rectangle 111">
              <a:extLst>
                <a:ext uri="{FF2B5EF4-FFF2-40B4-BE49-F238E27FC236}">
                  <a16:creationId xmlns:a16="http://schemas.microsoft.com/office/drawing/2014/main" id="{00000000-0008-0000-0500-000070000000}"/>
                </a:ext>
              </a:extLst>
            </xdr:cNvPr>
            <xdr:cNvSpPr/>
          </xdr:nvSpPr>
          <xdr:spPr>
            <a:xfrm>
              <a:off x="4980614" y="3453033"/>
              <a:ext cx="3218824"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998E5C3A-A67B-4CF1-8F6C-8C501F458A98}" type="TxLink">
                <a:rPr lang="en-US" sz="2000" b="1" i="0" u="none" strike="noStrike">
                  <a:solidFill>
                    <a:schemeClr val="tx1">
                      <a:lumMod val="75000"/>
                      <a:lumOff val="25000"/>
                    </a:schemeClr>
                  </a:solidFill>
                  <a:latin typeface="Calibri"/>
                  <a:ea typeface="+mn-ea"/>
                  <a:cs typeface="Calibri"/>
                </a:rPr>
                <a:pPr marL="0" indent="0" algn="l"/>
                <a:t>Ratti</a:t>
              </a:fld>
              <a:endParaRPr lang="en-IN" sz="2000" b="1" i="0" u="none" strike="noStrike">
                <a:solidFill>
                  <a:schemeClr val="tx1">
                    <a:lumMod val="75000"/>
                    <a:lumOff val="25000"/>
                  </a:schemeClr>
                </a:solidFill>
                <a:latin typeface="Calibri"/>
                <a:ea typeface="+mn-ea"/>
                <a:cs typeface="Calibri"/>
              </a:endParaRPr>
            </a:p>
          </xdr:txBody>
        </xdr:sp>
        <xdr:sp macro="" textlink="$B$8">
          <xdr:nvSpPr>
            <xdr:cNvPr id="99" name="Rounded Rectangle 98">
              <a:extLst>
                <a:ext uri="{FF2B5EF4-FFF2-40B4-BE49-F238E27FC236}">
                  <a16:creationId xmlns:a16="http://schemas.microsoft.com/office/drawing/2014/main" id="{00000000-0008-0000-0500-000063000000}"/>
                </a:ext>
              </a:extLst>
            </xdr:cNvPr>
            <xdr:cNvSpPr/>
          </xdr:nvSpPr>
          <xdr:spPr>
            <a:xfrm>
              <a:off x="1563686" y="3453033"/>
              <a:ext cx="2503530"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7DF999AE-218A-4486-AFC7-7C404F54490E}" type="TxLink">
                <a:rPr lang="en-US" sz="2000" b="1" i="0" u="none" strike="noStrike">
                  <a:solidFill>
                    <a:schemeClr val="tx1">
                      <a:lumMod val="75000"/>
                      <a:lumOff val="25000"/>
                    </a:schemeClr>
                  </a:solidFill>
                  <a:latin typeface="Calibri"/>
                  <a:ea typeface="+mn-ea"/>
                  <a:cs typeface="Calibri"/>
                </a:rPr>
                <a:pPr marL="0" indent="0" algn="l"/>
                <a:t>Weight Type</a:t>
              </a:fld>
              <a:endParaRPr lang="en-IN" sz="2000" b="1" i="0" u="none" strike="noStrike">
                <a:solidFill>
                  <a:schemeClr val="tx1">
                    <a:lumMod val="75000"/>
                    <a:lumOff val="25000"/>
                  </a:schemeClr>
                </a:solidFill>
                <a:latin typeface="Calibri"/>
                <a:ea typeface="+mn-ea"/>
                <a:cs typeface="Calibri"/>
              </a:endParaRPr>
            </a:p>
          </xdr:txBody>
        </xdr:sp>
        <xdr:cxnSp macro="">
          <xdr:nvCxnSpPr>
            <xdr:cNvPr id="119" name="Straight Connector 118">
              <a:extLst>
                <a:ext uri="{FF2B5EF4-FFF2-40B4-BE49-F238E27FC236}">
                  <a16:creationId xmlns:a16="http://schemas.microsoft.com/office/drawing/2014/main" id="{00000000-0008-0000-0500-000077000000}"/>
                </a:ext>
              </a:extLst>
            </xdr:cNvPr>
            <xdr:cNvCxnSpPr/>
          </xdr:nvCxnSpPr>
          <xdr:spPr>
            <a:xfrm>
              <a:off x="2806791" y="3697473"/>
              <a:ext cx="2181647"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39" name="Group 138">
            <a:extLst>
              <a:ext uri="{FF2B5EF4-FFF2-40B4-BE49-F238E27FC236}">
                <a16:creationId xmlns:a16="http://schemas.microsoft.com/office/drawing/2014/main" id="{00000000-0008-0000-0500-00008B000000}"/>
              </a:ext>
            </a:extLst>
          </xdr:cNvPr>
          <xdr:cNvGrpSpPr/>
        </xdr:nvGrpSpPr>
        <xdr:grpSpPr>
          <a:xfrm>
            <a:off x="1563686" y="3929693"/>
            <a:ext cx="6635752" cy="369548"/>
            <a:chOff x="1563686" y="3929693"/>
            <a:chExt cx="6635752" cy="369548"/>
          </a:xfrm>
        </xdr:grpSpPr>
        <xdr:sp macro="" textlink="$C$9">
          <xdr:nvSpPr>
            <xdr:cNvPr id="111" name="Rounded Rectangle 110">
              <a:extLst>
                <a:ext uri="{FF2B5EF4-FFF2-40B4-BE49-F238E27FC236}">
                  <a16:creationId xmlns:a16="http://schemas.microsoft.com/office/drawing/2014/main" id="{00000000-0008-0000-0500-00006F000000}"/>
                </a:ext>
              </a:extLst>
            </xdr:cNvPr>
            <xdr:cNvSpPr/>
          </xdr:nvSpPr>
          <xdr:spPr>
            <a:xfrm>
              <a:off x="4980614" y="3929693"/>
              <a:ext cx="3218824"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C49A8E55-6725-44EF-9DA2-B09FE4BA9793}" type="TxLink">
                <a:rPr lang="en-US" sz="2000" b="1" i="0" u="none" strike="noStrike">
                  <a:solidFill>
                    <a:schemeClr val="tx1">
                      <a:lumMod val="75000"/>
                      <a:lumOff val="25000"/>
                    </a:schemeClr>
                  </a:solidFill>
                  <a:latin typeface="Calibri"/>
                  <a:ea typeface="+mn-ea"/>
                  <a:cs typeface="Calibri"/>
                </a:rPr>
                <a:pPr marL="0" indent="0" algn="l"/>
                <a:t>Red</a:t>
              </a:fld>
              <a:endParaRPr lang="en-IN" sz="2000" b="1" i="0" u="none" strike="noStrike">
                <a:solidFill>
                  <a:schemeClr val="tx1">
                    <a:lumMod val="75000"/>
                    <a:lumOff val="25000"/>
                  </a:schemeClr>
                </a:solidFill>
                <a:latin typeface="Calibri"/>
                <a:ea typeface="+mn-ea"/>
                <a:cs typeface="Calibri"/>
              </a:endParaRPr>
            </a:p>
          </xdr:txBody>
        </xdr:sp>
        <xdr:sp macro="" textlink="$B$9">
          <xdr:nvSpPr>
            <xdr:cNvPr id="98" name="Rounded Rectangle 97">
              <a:extLst>
                <a:ext uri="{FF2B5EF4-FFF2-40B4-BE49-F238E27FC236}">
                  <a16:creationId xmlns:a16="http://schemas.microsoft.com/office/drawing/2014/main" id="{00000000-0008-0000-0500-000062000000}"/>
                </a:ext>
              </a:extLst>
            </xdr:cNvPr>
            <xdr:cNvSpPr/>
          </xdr:nvSpPr>
          <xdr:spPr>
            <a:xfrm>
              <a:off x="1563686" y="3929693"/>
              <a:ext cx="2503530"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0274DF92-9CEF-4A89-8E5F-927232E3D422}" type="TxLink">
                <a:rPr lang="en-US" sz="2000" b="1" i="0" u="none" strike="noStrike">
                  <a:solidFill>
                    <a:schemeClr val="tx1">
                      <a:lumMod val="75000"/>
                      <a:lumOff val="25000"/>
                    </a:schemeClr>
                  </a:solidFill>
                  <a:latin typeface="Calibri"/>
                  <a:ea typeface="+mn-ea"/>
                  <a:cs typeface="Calibri"/>
                </a:rPr>
                <a:pPr marL="0" indent="0" algn="l"/>
                <a:t>Colour</a:t>
              </a:fld>
              <a:endParaRPr lang="en-IN" sz="2000" b="1" i="0" u="none" strike="noStrike">
                <a:solidFill>
                  <a:schemeClr val="tx1">
                    <a:lumMod val="75000"/>
                    <a:lumOff val="25000"/>
                  </a:schemeClr>
                </a:solidFill>
                <a:latin typeface="Calibri"/>
                <a:ea typeface="+mn-ea"/>
                <a:cs typeface="Calibri"/>
              </a:endParaRPr>
            </a:p>
          </xdr:txBody>
        </xdr:sp>
        <xdr:cxnSp macro="">
          <xdr:nvCxnSpPr>
            <xdr:cNvPr id="120" name="Straight Connector 119">
              <a:extLst>
                <a:ext uri="{FF2B5EF4-FFF2-40B4-BE49-F238E27FC236}">
                  <a16:creationId xmlns:a16="http://schemas.microsoft.com/office/drawing/2014/main" id="{00000000-0008-0000-0500-000078000000}"/>
                </a:ext>
              </a:extLst>
            </xdr:cNvPr>
            <xdr:cNvCxnSpPr/>
          </xdr:nvCxnSpPr>
          <xdr:spPr>
            <a:xfrm>
              <a:off x="2663732" y="4186357"/>
              <a:ext cx="2324706"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40" name="Group 139">
            <a:extLst>
              <a:ext uri="{FF2B5EF4-FFF2-40B4-BE49-F238E27FC236}">
                <a16:creationId xmlns:a16="http://schemas.microsoft.com/office/drawing/2014/main" id="{00000000-0008-0000-0500-00008C000000}"/>
              </a:ext>
            </a:extLst>
          </xdr:cNvPr>
          <xdr:cNvGrpSpPr/>
        </xdr:nvGrpSpPr>
        <xdr:grpSpPr>
          <a:xfrm>
            <a:off x="1563686" y="4392952"/>
            <a:ext cx="6635752" cy="369548"/>
            <a:chOff x="1563686" y="4406352"/>
            <a:chExt cx="6635752" cy="369548"/>
          </a:xfrm>
        </xdr:grpSpPr>
        <xdr:sp macro="" textlink="$F$7">
          <xdr:nvSpPr>
            <xdr:cNvPr id="106" name="Rounded Rectangle 105">
              <a:extLst>
                <a:ext uri="{FF2B5EF4-FFF2-40B4-BE49-F238E27FC236}">
                  <a16:creationId xmlns:a16="http://schemas.microsoft.com/office/drawing/2014/main" id="{00000000-0008-0000-0500-00006A000000}"/>
                </a:ext>
              </a:extLst>
            </xdr:cNvPr>
            <xdr:cNvSpPr/>
          </xdr:nvSpPr>
          <xdr:spPr>
            <a:xfrm>
              <a:off x="4980614" y="4406352"/>
              <a:ext cx="3218824"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257A8096-4B5C-4C48-B141-35AF7DC2A3B2}" type="TxLink">
                <a:rPr lang="en-US" sz="2000" b="1" i="0" u="none" strike="noStrike">
                  <a:solidFill>
                    <a:schemeClr val="tx1">
                      <a:lumMod val="75000"/>
                      <a:lumOff val="25000"/>
                    </a:schemeClr>
                  </a:solidFill>
                  <a:latin typeface="Calibri"/>
                  <a:ea typeface="+mn-ea"/>
                  <a:cs typeface="Calibri"/>
                </a:rPr>
                <a:pPr marL="0" indent="0" algn="l"/>
                <a:t>AGG</a:t>
              </a:fld>
              <a:endParaRPr lang="en-IN" sz="2000" b="1" i="0" u="none" strike="noStrike">
                <a:solidFill>
                  <a:schemeClr val="tx1">
                    <a:lumMod val="75000"/>
                    <a:lumOff val="25000"/>
                  </a:schemeClr>
                </a:solidFill>
                <a:latin typeface="Calibri"/>
                <a:ea typeface="+mn-ea"/>
                <a:cs typeface="Calibri"/>
              </a:endParaRPr>
            </a:p>
          </xdr:txBody>
        </xdr:sp>
        <xdr:sp macro="" textlink="$E$7">
          <xdr:nvSpPr>
            <xdr:cNvPr id="93" name="Rounded Rectangle 92">
              <a:extLst>
                <a:ext uri="{FF2B5EF4-FFF2-40B4-BE49-F238E27FC236}">
                  <a16:creationId xmlns:a16="http://schemas.microsoft.com/office/drawing/2014/main" id="{00000000-0008-0000-0500-00005D000000}"/>
                </a:ext>
              </a:extLst>
            </xdr:cNvPr>
            <xdr:cNvSpPr/>
          </xdr:nvSpPr>
          <xdr:spPr>
            <a:xfrm>
              <a:off x="1563686" y="4406352"/>
              <a:ext cx="2503530"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D11DE2BE-A499-4CD3-B027-AAD480CEBC9C}" type="TxLink">
                <a:rPr lang="en-US" sz="2000" b="1" i="0" u="none" strike="noStrike">
                  <a:solidFill>
                    <a:schemeClr val="tx1">
                      <a:lumMod val="75000"/>
                      <a:lumOff val="25000"/>
                    </a:schemeClr>
                  </a:solidFill>
                  <a:latin typeface="Calibri"/>
                  <a:ea typeface="+mn-ea"/>
                  <a:cs typeface="Calibri"/>
                </a:rPr>
                <a:pPr marL="0" indent="0" algn="l"/>
                <a:t>Optic Character</a:t>
              </a:fld>
              <a:endParaRPr lang="en-IN" sz="2000" b="1" i="0" u="none" strike="noStrike">
                <a:solidFill>
                  <a:schemeClr val="tx1">
                    <a:lumMod val="75000"/>
                    <a:lumOff val="25000"/>
                  </a:schemeClr>
                </a:solidFill>
                <a:latin typeface="Calibri"/>
                <a:ea typeface="+mn-ea"/>
                <a:cs typeface="Calibri"/>
              </a:endParaRPr>
            </a:p>
          </xdr:txBody>
        </xdr:sp>
        <xdr:cxnSp macro="">
          <xdr:nvCxnSpPr>
            <xdr:cNvPr id="121" name="Straight Connector 120">
              <a:extLst>
                <a:ext uri="{FF2B5EF4-FFF2-40B4-BE49-F238E27FC236}">
                  <a16:creationId xmlns:a16="http://schemas.microsoft.com/office/drawing/2014/main" id="{00000000-0008-0000-0500-000079000000}"/>
                </a:ext>
              </a:extLst>
            </xdr:cNvPr>
            <xdr:cNvCxnSpPr/>
          </xdr:nvCxnSpPr>
          <xdr:spPr>
            <a:xfrm>
              <a:off x="3843967" y="4675237"/>
              <a:ext cx="1144471"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41" name="Group 140">
            <a:extLst>
              <a:ext uri="{FF2B5EF4-FFF2-40B4-BE49-F238E27FC236}">
                <a16:creationId xmlns:a16="http://schemas.microsoft.com/office/drawing/2014/main" id="{00000000-0008-0000-0500-00008D000000}"/>
              </a:ext>
            </a:extLst>
          </xdr:cNvPr>
          <xdr:cNvGrpSpPr/>
        </xdr:nvGrpSpPr>
        <xdr:grpSpPr>
          <a:xfrm>
            <a:off x="1563686" y="4883011"/>
            <a:ext cx="6635752" cy="369549"/>
            <a:chOff x="1563686" y="4883011"/>
            <a:chExt cx="6635752" cy="369549"/>
          </a:xfrm>
        </xdr:grpSpPr>
        <xdr:sp macro="" textlink="$F$8">
          <xdr:nvSpPr>
            <xdr:cNvPr id="107" name="Rounded Rectangle 106">
              <a:extLst>
                <a:ext uri="{FF2B5EF4-FFF2-40B4-BE49-F238E27FC236}">
                  <a16:creationId xmlns:a16="http://schemas.microsoft.com/office/drawing/2014/main" id="{00000000-0008-0000-0500-00006B000000}"/>
                </a:ext>
              </a:extLst>
            </xdr:cNvPr>
            <xdr:cNvSpPr/>
          </xdr:nvSpPr>
          <xdr:spPr>
            <a:xfrm>
              <a:off x="4980614" y="4883012"/>
              <a:ext cx="3218824"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03989D4F-E346-48C5-9D3C-2D3FE8B62049}" type="TxLink">
                <a:rPr lang="en-US" sz="2000" b="1" i="0" u="none" strike="noStrike">
                  <a:solidFill>
                    <a:schemeClr val="tx1">
                      <a:lumMod val="75000"/>
                      <a:lumOff val="25000"/>
                    </a:schemeClr>
                  </a:solidFill>
                  <a:latin typeface="Calibri"/>
                  <a:ea typeface="+mn-ea"/>
                  <a:cs typeface="Calibri"/>
                </a:rPr>
                <a:pPr marL="0" indent="0" algn="l"/>
                <a:t>0</a:t>
              </a:fld>
              <a:endParaRPr lang="en-IN" sz="2000" b="1" i="0" u="none" strike="noStrike">
                <a:solidFill>
                  <a:schemeClr val="tx1">
                    <a:lumMod val="75000"/>
                    <a:lumOff val="25000"/>
                  </a:schemeClr>
                </a:solidFill>
                <a:latin typeface="Calibri"/>
                <a:ea typeface="+mn-ea"/>
                <a:cs typeface="Calibri"/>
              </a:endParaRPr>
            </a:p>
          </xdr:txBody>
        </xdr:sp>
        <xdr:sp macro="" textlink="$E$8">
          <xdr:nvSpPr>
            <xdr:cNvPr id="94" name="Rounded Rectangle 93">
              <a:extLst>
                <a:ext uri="{FF2B5EF4-FFF2-40B4-BE49-F238E27FC236}">
                  <a16:creationId xmlns:a16="http://schemas.microsoft.com/office/drawing/2014/main" id="{00000000-0008-0000-0500-00005E000000}"/>
                </a:ext>
              </a:extLst>
            </xdr:cNvPr>
            <xdr:cNvSpPr/>
          </xdr:nvSpPr>
          <xdr:spPr>
            <a:xfrm>
              <a:off x="1563686" y="4883011"/>
              <a:ext cx="2503530"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B07A8034-32A6-4F1F-AD66-DE0A0B2AFC9D}" type="TxLink">
                <a:rPr lang="en-US" sz="2000" b="1" i="0" u="none" strike="noStrike">
                  <a:solidFill>
                    <a:schemeClr val="tx1">
                      <a:lumMod val="75000"/>
                      <a:lumOff val="25000"/>
                    </a:schemeClr>
                  </a:solidFill>
                  <a:latin typeface="Calibri"/>
                  <a:ea typeface="+mn-ea"/>
                  <a:cs typeface="Calibri"/>
                </a:rPr>
                <a:pPr marL="0" indent="0" algn="l"/>
                <a:t>Party Name</a:t>
              </a:fld>
              <a:endParaRPr lang="en-IN" sz="2000" b="1" i="0" u="none" strike="noStrike">
                <a:solidFill>
                  <a:schemeClr val="tx1">
                    <a:lumMod val="75000"/>
                    <a:lumOff val="25000"/>
                  </a:schemeClr>
                </a:solidFill>
                <a:latin typeface="Calibri"/>
                <a:ea typeface="+mn-ea"/>
                <a:cs typeface="Calibri"/>
              </a:endParaRPr>
            </a:p>
          </xdr:txBody>
        </xdr:sp>
        <xdr:cxnSp macro="">
          <xdr:nvCxnSpPr>
            <xdr:cNvPr id="122" name="Straight Connector 121">
              <a:extLst>
                <a:ext uri="{FF2B5EF4-FFF2-40B4-BE49-F238E27FC236}">
                  <a16:creationId xmlns:a16="http://schemas.microsoft.com/office/drawing/2014/main" id="{00000000-0008-0000-0500-00007A000000}"/>
                </a:ext>
              </a:extLst>
            </xdr:cNvPr>
            <xdr:cNvCxnSpPr/>
          </xdr:nvCxnSpPr>
          <xdr:spPr>
            <a:xfrm>
              <a:off x="3808203" y="5139675"/>
              <a:ext cx="1180235"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42" name="Group 141">
            <a:extLst>
              <a:ext uri="{FF2B5EF4-FFF2-40B4-BE49-F238E27FC236}">
                <a16:creationId xmlns:a16="http://schemas.microsoft.com/office/drawing/2014/main" id="{00000000-0008-0000-0500-00008E000000}"/>
              </a:ext>
            </a:extLst>
          </xdr:cNvPr>
          <xdr:cNvGrpSpPr/>
        </xdr:nvGrpSpPr>
        <xdr:grpSpPr>
          <a:xfrm>
            <a:off x="1563686" y="5350308"/>
            <a:ext cx="6635752" cy="369548"/>
            <a:chOff x="1563686" y="5350308"/>
            <a:chExt cx="6635752" cy="369548"/>
          </a:xfrm>
        </xdr:grpSpPr>
        <xdr:sp macro="" textlink="$F$6">
          <xdr:nvSpPr>
            <xdr:cNvPr id="108" name="Rounded Rectangle 107">
              <a:extLst>
                <a:ext uri="{FF2B5EF4-FFF2-40B4-BE49-F238E27FC236}">
                  <a16:creationId xmlns:a16="http://schemas.microsoft.com/office/drawing/2014/main" id="{00000000-0008-0000-0500-00006C000000}"/>
                </a:ext>
              </a:extLst>
            </xdr:cNvPr>
            <xdr:cNvSpPr/>
          </xdr:nvSpPr>
          <xdr:spPr>
            <a:xfrm>
              <a:off x="4980614" y="5350308"/>
              <a:ext cx="3218824"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12B692F7-8322-4D3E-8C5F-5988E37CBEB8}" type="TxLink">
                <a:rPr lang="en-US" sz="2000" b="1" i="0" u="none" strike="noStrike">
                  <a:solidFill>
                    <a:schemeClr val="tx1">
                      <a:lumMod val="75000"/>
                      <a:lumOff val="25000"/>
                    </a:schemeClr>
                  </a:solidFill>
                  <a:latin typeface="Calibri"/>
                  <a:ea typeface="+mn-ea"/>
                  <a:cs typeface="Calibri"/>
                </a:rPr>
                <a:pPr marL="0" indent="0" algn="l"/>
                <a:t>1.48-1.65</a:t>
              </a:fld>
              <a:endParaRPr lang="en-IN" sz="2000" b="1" i="0" u="none" strike="noStrike">
                <a:solidFill>
                  <a:schemeClr val="tx1">
                    <a:lumMod val="75000"/>
                    <a:lumOff val="25000"/>
                  </a:schemeClr>
                </a:solidFill>
                <a:latin typeface="Calibri"/>
                <a:ea typeface="+mn-ea"/>
                <a:cs typeface="Calibri"/>
              </a:endParaRPr>
            </a:p>
          </xdr:txBody>
        </xdr:sp>
        <xdr:sp macro="" textlink="$E$6">
          <xdr:nvSpPr>
            <xdr:cNvPr id="95" name="Rounded Rectangle 94">
              <a:extLst>
                <a:ext uri="{FF2B5EF4-FFF2-40B4-BE49-F238E27FC236}">
                  <a16:creationId xmlns:a16="http://schemas.microsoft.com/office/drawing/2014/main" id="{00000000-0008-0000-0500-00005F000000}"/>
                </a:ext>
              </a:extLst>
            </xdr:cNvPr>
            <xdr:cNvSpPr/>
          </xdr:nvSpPr>
          <xdr:spPr>
            <a:xfrm>
              <a:off x="1563686" y="5350308"/>
              <a:ext cx="2503530" cy="369548"/>
            </a:xfrm>
            <a:prstGeom prst="roundRect">
              <a:avLst>
                <a:gd name="adj" fmla="val 40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3AD0C23E-11DE-414F-8E51-0B37E460662F}" type="TxLink">
                <a:rPr lang="en-US" sz="2000" b="1" i="0" u="none" strike="noStrike">
                  <a:solidFill>
                    <a:schemeClr val="tx1">
                      <a:lumMod val="75000"/>
                      <a:lumOff val="25000"/>
                    </a:schemeClr>
                  </a:solidFill>
                  <a:latin typeface="Calibri"/>
                  <a:ea typeface="+mn-ea"/>
                  <a:cs typeface="Calibri"/>
                </a:rPr>
                <a:pPr marL="0" indent="0" algn="l"/>
                <a:t>Refractive Index</a:t>
              </a:fld>
              <a:endParaRPr lang="en-IN" sz="2000" b="1" i="0" u="none" strike="noStrike">
                <a:solidFill>
                  <a:schemeClr val="tx1">
                    <a:lumMod val="75000"/>
                    <a:lumOff val="25000"/>
                  </a:schemeClr>
                </a:solidFill>
                <a:latin typeface="Calibri"/>
                <a:ea typeface="+mn-ea"/>
                <a:cs typeface="Calibri"/>
              </a:endParaRPr>
            </a:p>
          </xdr:txBody>
        </xdr:sp>
        <xdr:cxnSp macro="">
          <xdr:nvCxnSpPr>
            <xdr:cNvPr id="123" name="Straight Connector 122">
              <a:extLst>
                <a:ext uri="{FF2B5EF4-FFF2-40B4-BE49-F238E27FC236}">
                  <a16:creationId xmlns:a16="http://schemas.microsoft.com/office/drawing/2014/main" id="{00000000-0008-0000-0500-00007B000000}"/>
                </a:ext>
              </a:extLst>
            </xdr:cNvPr>
            <xdr:cNvCxnSpPr/>
          </xdr:nvCxnSpPr>
          <xdr:spPr>
            <a:xfrm>
              <a:off x="3736673" y="5616335"/>
              <a:ext cx="1251765"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43" name="Group 142">
            <a:extLst>
              <a:ext uri="{FF2B5EF4-FFF2-40B4-BE49-F238E27FC236}">
                <a16:creationId xmlns:a16="http://schemas.microsoft.com/office/drawing/2014/main" id="{00000000-0008-0000-0500-00008F000000}"/>
              </a:ext>
            </a:extLst>
          </xdr:cNvPr>
          <xdr:cNvGrpSpPr/>
        </xdr:nvGrpSpPr>
        <xdr:grpSpPr>
          <a:xfrm>
            <a:off x="1563686" y="5821701"/>
            <a:ext cx="6635752" cy="369549"/>
            <a:chOff x="1563686" y="5826966"/>
            <a:chExt cx="6635752" cy="369549"/>
          </a:xfrm>
        </xdr:grpSpPr>
        <xdr:sp macro="" textlink="$C$10">
          <xdr:nvSpPr>
            <xdr:cNvPr id="105" name="Rounded Rectangle 104">
              <a:extLst>
                <a:ext uri="{FF2B5EF4-FFF2-40B4-BE49-F238E27FC236}">
                  <a16:creationId xmlns:a16="http://schemas.microsoft.com/office/drawing/2014/main" id="{00000000-0008-0000-0500-000069000000}"/>
                </a:ext>
              </a:extLst>
            </xdr:cNvPr>
            <xdr:cNvSpPr/>
          </xdr:nvSpPr>
          <xdr:spPr>
            <a:xfrm>
              <a:off x="4980614" y="5826967"/>
              <a:ext cx="3218824" cy="369548"/>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159BA38B-F156-4AE5-8E87-C4F494329F63}" type="TxLink">
                <a:rPr lang="en-US" sz="2000" b="1" i="0" u="none" strike="noStrike">
                  <a:solidFill>
                    <a:schemeClr val="tx1">
                      <a:lumMod val="75000"/>
                      <a:lumOff val="25000"/>
                    </a:schemeClr>
                  </a:solidFill>
                  <a:latin typeface="Calibri"/>
                  <a:ea typeface="+mn-ea"/>
                  <a:cs typeface="Calibri"/>
                </a:rPr>
                <a:pPr marL="0" indent="0" algn="l"/>
                <a:t>16.5x5.7x6.5mm</a:t>
              </a:fld>
              <a:endParaRPr lang="en-IN" sz="2000" b="1" i="0" u="none" strike="noStrike">
                <a:solidFill>
                  <a:schemeClr val="tx1">
                    <a:lumMod val="75000"/>
                    <a:lumOff val="25000"/>
                  </a:schemeClr>
                </a:solidFill>
                <a:latin typeface="Calibri"/>
                <a:ea typeface="+mn-ea"/>
                <a:cs typeface="Calibri"/>
              </a:endParaRPr>
            </a:p>
          </xdr:txBody>
        </xdr:sp>
        <xdr:sp macro="" textlink="$B$10">
          <xdr:nvSpPr>
            <xdr:cNvPr id="100" name="Rounded Rectangle 99">
              <a:extLst>
                <a:ext uri="{FF2B5EF4-FFF2-40B4-BE49-F238E27FC236}">
                  <a16:creationId xmlns:a16="http://schemas.microsoft.com/office/drawing/2014/main" id="{00000000-0008-0000-0500-000064000000}"/>
                </a:ext>
              </a:extLst>
            </xdr:cNvPr>
            <xdr:cNvSpPr/>
          </xdr:nvSpPr>
          <xdr:spPr>
            <a:xfrm>
              <a:off x="1563686" y="5826966"/>
              <a:ext cx="2503530" cy="369548"/>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676192A3-1AB2-43E0-8DC7-30887D13EBB7}" type="TxLink">
                <a:rPr lang="en-US" sz="2000" b="1" i="0" u="none" strike="noStrike">
                  <a:solidFill>
                    <a:schemeClr val="tx1">
                      <a:lumMod val="75000"/>
                      <a:lumOff val="25000"/>
                    </a:schemeClr>
                  </a:solidFill>
                  <a:latin typeface="Calibri"/>
                  <a:ea typeface="+mn-ea"/>
                  <a:cs typeface="Calibri"/>
                </a:rPr>
                <a:pPr marL="0" indent="0" algn="l"/>
                <a:t>Dimensions</a:t>
              </a:fld>
              <a:endParaRPr lang="en-IN" sz="2000" b="1" i="0" u="none" strike="noStrike">
                <a:solidFill>
                  <a:schemeClr val="tx1">
                    <a:lumMod val="75000"/>
                    <a:lumOff val="25000"/>
                  </a:schemeClr>
                </a:solidFill>
                <a:latin typeface="Calibri"/>
                <a:ea typeface="+mn-ea"/>
                <a:cs typeface="Calibri"/>
              </a:endParaRPr>
            </a:p>
          </xdr:txBody>
        </xdr:sp>
        <xdr:cxnSp macro="">
          <xdr:nvCxnSpPr>
            <xdr:cNvPr id="124" name="Straight Connector 123">
              <a:extLst>
                <a:ext uri="{FF2B5EF4-FFF2-40B4-BE49-F238E27FC236}">
                  <a16:creationId xmlns:a16="http://schemas.microsoft.com/office/drawing/2014/main" id="{00000000-0008-0000-0500-00007C000000}"/>
                </a:ext>
              </a:extLst>
            </xdr:cNvPr>
            <xdr:cNvCxnSpPr/>
          </xdr:nvCxnSpPr>
          <xdr:spPr>
            <a:xfrm>
              <a:off x="3307497" y="6092994"/>
              <a:ext cx="1680941"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grpSp>
        <xdr:nvGrpSpPr>
          <xdr:cNvPr id="144" name="Group 143">
            <a:extLst>
              <a:ext uri="{FF2B5EF4-FFF2-40B4-BE49-F238E27FC236}">
                <a16:creationId xmlns:a16="http://schemas.microsoft.com/office/drawing/2014/main" id="{00000000-0008-0000-0500-000090000000}"/>
              </a:ext>
            </a:extLst>
          </xdr:cNvPr>
          <xdr:cNvGrpSpPr/>
        </xdr:nvGrpSpPr>
        <xdr:grpSpPr>
          <a:xfrm>
            <a:off x="1563686" y="6191250"/>
            <a:ext cx="6635752" cy="813935"/>
            <a:chOff x="1563686" y="6154103"/>
            <a:chExt cx="6635752" cy="813935"/>
          </a:xfrm>
        </xdr:grpSpPr>
        <xdr:sp macro="" textlink="$F$10">
          <xdr:nvSpPr>
            <xdr:cNvPr id="113" name="Rounded Rectangle 112">
              <a:extLst>
                <a:ext uri="{FF2B5EF4-FFF2-40B4-BE49-F238E27FC236}">
                  <a16:creationId xmlns:a16="http://schemas.microsoft.com/office/drawing/2014/main" id="{00000000-0008-0000-0500-000071000000}"/>
                </a:ext>
              </a:extLst>
            </xdr:cNvPr>
            <xdr:cNvSpPr/>
          </xdr:nvSpPr>
          <xdr:spPr>
            <a:xfrm>
              <a:off x="4980614" y="6154103"/>
              <a:ext cx="3218824" cy="813935"/>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lIns="108000" tIns="0" rIns="0" bIns="0" rtlCol="0" anchor="t">
              <a:noAutofit/>
            </a:bodyPr>
            <a:lstStyle/>
            <a:p>
              <a:pPr marL="0" indent="0" algn="l"/>
              <a:fld id="{3FAC0D68-BFB9-4942-87D6-24CA5916B9CE}" type="TxLink">
                <a:rPr lang="en-US" sz="2000" b="1" i="0" u="none" strike="noStrike">
                  <a:solidFill>
                    <a:schemeClr val="tx1">
                      <a:lumMod val="75000"/>
                      <a:lumOff val="25000"/>
                    </a:schemeClr>
                  </a:solidFill>
                  <a:latin typeface="Calibri"/>
                  <a:ea typeface="+mn-ea"/>
                  <a:cs typeface="Calibri"/>
                </a:rPr>
                <a:pPr marL="0" indent="0" algn="l"/>
                <a:t>6.21 Ratti</a:t>
              </a:fld>
              <a:endParaRPr lang="en-IN" sz="2000" b="1" i="0" u="none" strike="noStrike">
                <a:solidFill>
                  <a:schemeClr val="tx1">
                    <a:lumMod val="75000"/>
                    <a:lumOff val="25000"/>
                  </a:schemeClr>
                </a:solidFill>
                <a:latin typeface="Calibri"/>
                <a:ea typeface="+mn-ea"/>
                <a:cs typeface="Calibri"/>
              </a:endParaRPr>
            </a:p>
          </xdr:txBody>
        </xdr:sp>
        <xdr:sp macro="" textlink="$E$10">
          <xdr:nvSpPr>
            <xdr:cNvPr id="101" name="Rounded Rectangle 100">
              <a:extLst>
                <a:ext uri="{FF2B5EF4-FFF2-40B4-BE49-F238E27FC236}">
                  <a16:creationId xmlns:a16="http://schemas.microsoft.com/office/drawing/2014/main" id="{00000000-0008-0000-0500-000065000000}"/>
                </a:ext>
              </a:extLst>
            </xdr:cNvPr>
            <xdr:cNvSpPr/>
          </xdr:nvSpPr>
          <xdr:spPr>
            <a:xfrm>
              <a:off x="1563686" y="6228012"/>
              <a:ext cx="2503530" cy="369548"/>
            </a:xfrm>
            <a:prstGeom prst="roundRect">
              <a:avLst>
                <a:gd name="adj" fmla="val 4007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108000" tIns="0" rIns="0" bIns="0" rtlCol="0" anchor="ctr">
              <a:noAutofit/>
            </a:bodyPr>
            <a:lstStyle/>
            <a:p>
              <a:pPr marL="0" indent="0" algn="l"/>
              <a:fld id="{44EA668B-93DB-470B-B485-8BAB175F7758}" type="TxLink">
                <a:rPr lang="en-US" sz="2000" b="1" i="0" u="none" strike="noStrike">
                  <a:solidFill>
                    <a:schemeClr val="tx1">
                      <a:lumMod val="75000"/>
                      <a:lumOff val="25000"/>
                    </a:schemeClr>
                  </a:solidFill>
                  <a:latin typeface="Calibri"/>
                  <a:ea typeface="+mn-ea"/>
                  <a:cs typeface="Calibri"/>
                </a:rPr>
                <a:pPr marL="0" indent="0" algn="l"/>
                <a:t>Weight</a:t>
              </a:fld>
              <a:endParaRPr lang="en-IN" sz="2000" b="1" i="0" u="none" strike="noStrike">
                <a:solidFill>
                  <a:schemeClr val="tx1">
                    <a:lumMod val="75000"/>
                    <a:lumOff val="25000"/>
                  </a:schemeClr>
                </a:solidFill>
                <a:latin typeface="Calibri"/>
                <a:ea typeface="+mn-ea"/>
                <a:cs typeface="Calibri"/>
              </a:endParaRPr>
            </a:p>
          </xdr:txBody>
        </xdr:sp>
        <xdr:cxnSp macro="">
          <xdr:nvCxnSpPr>
            <xdr:cNvPr id="125" name="Straight Connector 124">
              <a:extLst>
                <a:ext uri="{FF2B5EF4-FFF2-40B4-BE49-F238E27FC236}">
                  <a16:creationId xmlns:a16="http://schemas.microsoft.com/office/drawing/2014/main" id="{00000000-0008-0000-0500-00007D000000}"/>
                </a:ext>
              </a:extLst>
            </xdr:cNvPr>
            <xdr:cNvCxnSpPr/>
          </xdr:nvCxnSpPr>
          <xdr:spPr>
            <a:xfrm>
              <a:off x="3235967" y="6484097"/>
              <a:ext cx="1752471" cy="0"/>
            </a:xfrm>
            <a:prstGeom prst="line">
              <a:avLst/>
            </a:prstGeom>
            <a:ln w="38100">
              <a:solidFill>
                <a:schemeClr val="bg2">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grpSp>
      <xdr:sp macro="" textlink="">
        <xdr:nvSpPr>
          <xdr:cNvPr id="130" name="Rectangle 129">
            <a:extLst>
              <a:ext uri="{FF2B5EF4-FFF2-40B4-BE49-F238E27FC236}">
                <a16:creationId xmlns:a16="http://schemas.microsoft.com/office/drawing/2014/main" id="{00000000-0008-0000-0500-000082000000}"/>
              </a:ext>
            </a:extLst>
          </xdr:cNvPr>
          <xdr:cNvSpPr/>
        </xdr:nvSpPr>
        <xdr:spPr>
          <a:xfrm>
            <a:off x="827715" y="956470"/>
            <a:ext cx="14056719" cy="7194938"/>
          </a:xfrm>
          <a:prstGeom prst="rect">
            <a:avLst/>
          </a:prstGeom>
          <a:noFill/>
          <a:ln w="381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33" name="Group 132">
            <a:extLst>
              <a:ext uri="{FF2B5EF4-FFF2-40B4-BE49-F238E27FC236}">
                <a16:creationId xmlns:a16="http://schemas.microsoft.com/office/drawing/2014/main" id="{00000000-0008-0000-0500-000085000000}"/>
              </a:ext>
            </a:extLst>
          </xdr:cNvPr>
          <xdr:cNvGrpSpPr/>
        </xdr:nvGrpSpPr>
        <xdr:grpSpPr>
          <a:xfrm>
            <a:off x="1744250" y="496095"/>
            <a:ext cx="4288250" cy="1695688"/>
            <a:chOff x="1752188" y="309563"/>
            <a:chExt cx="4320000" cy="1656000"/>
          </a:xfrm>
        </xdr:grpSpPr>
        <xdr:sp macro="" textlink="">
          <xdr:nvSpPr>
            <xdr:cNvPr id="131" name="Rectangle 130">
              <a:extLst>
                <a:ext uri="{FF2B5EF4-FFF2-40B4-BE49-F238E27FC236}">
                  <a16:creationId xmlns:a16="http://schemas.microsoft.com/office/drawing/2014/main" id="{00000000-0008-0000-0500-000083000000}"/>
                </a:ext>
              </a:extLst>
            </xdr:cNvPr>
            <xdr:cNvSpPr/>
          </xdr:nvSpPr>
          <xdr:spPr>
            <a:xfrm>
              <a:off x="1752188" y="309563"/>
              <a:ext cx="4320000" cy="1656000"/>
            </a:xfrm>
            <a:prstGeom prst="rect">
              <a:avLst/>
            </a:prstGeom>
            <a:solidFill>
              <a:schemeClr val="bg1"/>
            </a:solid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8" name="Group 77">
              <a:extLst>
                <a:ext uri="{FF2B5EF4-FFF2-40B4-BE49-F238E27FC236}">
                  <a16:creationId xmlns:a16="http://schemas.microsoft.com/office/drawing/2014/main" id="{00000000-0008-0000-0500-00004E000000}"/>
                </a:ext>
              </a:extLst>
            </xdr:cNvPr>
            <xdr:cNvGrpSpPr/>
          </xdr:nvGrpSpPr>
          <xdr:grpSpPr>
            <a:xfrm>
              <a:off x="1907673" y="449328"/>
              <a:ext cx="4009031" cy="1376471"/>
              <a:chOff x="759844" y="635685"/>
              <a:chExt cx="4009031" cy="1376471"/>
            </a:xfrm>
          </xdr:grpSpPr>
          <xdr:pic>
            <xdr:nvPicPr>
              <xdr:cNvPr id="70" name="Picture 69">
                <a:extLst>
                  <a:ext uri="{FF2B5EF4-FFF2-40B4-BE49-F238E27FC236}">
                    <a16:creationId xmlns:a16="http://schemas.microsoft.com/office/drawing/2014/main" id="{00000000-0008-0000-0500-000046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4947" t="9000" r="25264" b="13000"/>
              <a:stretch/>
            </xdr:blipFill>
            <xdr:spPr>
              <a:xfrm>
                <a:off x="759844" y="635685"/>
                <a:ext cx="1800000" cy="1376471"/>
              </a:xfrm>
              <a:prstGeom prst="rect">
                <a:avLst/>
              </a:prstGeom>
            </xdr:spPr>
          </xdr:pic>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2428875" y="704796"/>
                <a:ext cx="2340000" cy="1238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3200" b="1">
                    <a:solidFill>
                      <a:srgbClr val="002060"/>
                    </a:solidFill>
                  </a:rPr>
                  <a:t>Sunil Gems</a:t>
                </a:r>
                <a:r>
                  <a:rPr lang="en-IN" sz="3200" b="1" baseline="0">
                    <a:solidFill>
                      <a:srgbClr val="002060"/>
                    </a:solidFill>
                  </a:rPr>
                  <a:t> Testing Labs</a:t>
                </a:r>
                <a:endParaRPr lang="en-IN" sz="3200" b="1">
                  <a:solidFill>
                    <a:srgbClr val="002060"/>
                  </a:solidFill>
                </a:endParaRPr>
              </a:p>
            </xdr:txBody>
          </xdr:sp>
        </xdr:grpSp>
      </xdr:grp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mailto:abc@gmail.com" TargetMode="Externa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L21:M21"/>
  <sheetViews>
    <sheetView showGridLines="0" workbookViewId="0">
      <selection activeCell="K16" sqref="K16"/>
    </sheetView>
  </sheetViews>
  <sheetFormatPr defaultColWidth="9.09765625" defaultRowHeight="12.4"/>
  <cols>
    <col min="1" max="16384" width="9.09765625" style="2"/>
  </cols>
  <sheetData>
    <row r="21" spans="12:13">
      <c r="L21" s="10"/>
      <c r="M21" s="1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A1:S2"/>
  <sheetViews>
    <sheetView workbookViewId="0">
      <selection activeCell="G14" sqref="G14"/>
    </sheetView>
  </sheetViews>
  <sheetFormatPr defaultColWidth="9.09765625" defaultRowHeight="12.4"/>
  <cols>
    <col min="1" max="1" width="3.59765625" style="2" bestFit="1" customWidth="1"/>
    <col min="2" max="2" width="13.8984375" style="2" bestFit="1" customWidth="1"/>
    <col min="3" max="3" width="10.69921875" style="2" bestFit="1" customWidth="1"/>
    <col min="4" max="4" width="24.69921875" style="2" bestFit="1" customWidth="1"/>
    <col min="5" max="5" width="13.296875" style="2" bestFit="1" customWidth="1"/>
    <col min="6" max="6" width="10.296875" style="2" bestFit="1" customWidth="1"/>
    <col min="7" max="7" width="11" style="2" bestFit="1" customWidth="1"/>
    <col min="8" max="8" width="6.69921875" style="2" bestFit="1" customWidth="1"/>
    <col min="9" max="9" width="20.3984375" style="2" bestFit="1" customWidth="1"/>
    <col min="10" max="10" width="17.59765625" style="2" bestFit="1" customWidth="1"/>
    <col min="11" max="11" width="18.69921875" style="2" bestFit="1" customWidth="1"/>
    <col min="12" max="12" width="11.8984375" style="2" bestFit="1" customWidth="1"/>
    <col min="13" max="13" width="13.69921875" style="2" bestFit="1" customWidth="1"/>
    <col min="14" max="14" width="14.296875" style="2" bestFit="1" customWidth="1"/>
    <col min="15" max="15" width="14" style="2" bestFit="1" customWidth="1"/>
    <col min="16" max="16" width="10.3984375" style="6" bestFit="1" customWidth="1"/>
    <col min="17" max="17" width="34.3984375" style="6" bestFit="1" customWidth="1"/>
    <col min="18" max="18" width="8.8984375" style="6" bestFit="1" customWidth="1"/>
    <col min="19" max="19" width="9" style="6" bestFit="1" customWidth="1"/>
    <col min="20" max="20" width="9.09765625" style="2"/>
    <col min="21" max="21" width="13.3984375" style="2" bestFit="1" customWidth="1"/>
    <col min="22" max="16384" width="9.09765625" style="2"/>
  </cols>
  <sheetData>
    <row r="1" spans="1:19">
      <c r="A1" s="4" t="s">
        <v>33</v>
      </c>
      <c r="B1" s="4" t="s">
        <v>0</v>
      </c>
      <c r="C1" s="4" t="s">
        <v>1</v>
      </c>
      <c r="D1" s="4" t="s">
        <v>72</v>
      </c>
      <c r="E1" s="4" t="s">
        <v>6</v>
      </c>
      <c r="F1" s="4" t="s">
        <v>7</v>
      </c>
      <c r="G1" s="4" t="s">
        <v>79</v>
      </c>
      <c r="H1" s="4" t="s">
        <v>8</v>
      </c>
      <c r="I1" s="4" t="s">
        <v>9</v>
      </c>
      <c r="J1" s="4" t="s">
        <v>66</v>
      </c>
      <c r="K1" s="4" t="s">
        <v>65</v>
      </c>
      <c r="L1" s="4" t="s">
        <v>5</v>
      </c>
      <c r="M1" s="4" t="s">
        <v>4</v>
      </c>
      <c r="N1" s="4" t="s">
        <v>3</v>
      </c>
      <c r="O1" s="4" t="s">
        <v>2</v>
      </c>
      <c r="P1" s="5" t="s">
        <v>67</v>
      </c>
      <c r="Q1" s="5" t="s">
        <v>68</v>
      </c>
      <c r="R1" s="5" t="s">
        <v>69</v>
      </c>
      <c r="S1" s="5" t="s">
        <v>32</v>
      </c>
    </row>
    <row r="2" spans="1:19">
      <c r="A2" s="2">
        <f t="shared" ref="A2" si="0">ROW()-1</f>
        <v>1</v>
      </c>
      <c r="B2" s="2" t="s">
        <v>63</v>
      </c>
      <c r="D2" s="2" t="s">
        <v>85</v>
      </c>
      <c r="E2" s="2" t="s">
        <v>21</v>
      </c>
      <c r="F2" s="2" t="s">
        <v>80</v>
      </c>
      <c r="G2" s="2" t="s">
        <v>64</v>
      </c>
      <c r="H2" s="2">
        <v>8.2200000000000006</v>
      </c>
      <c r="I2" s="2" t="s">
        <v>39</v>
      </c>
      <c r="J2" s="2">
        <v>34</v>
      </c>
      <c r="M2" s="2">
        <v>3.65</v>
      </c>
      <c r="N2" s="2" t="s">
        <v>81</v>
      </c>
      <c r="O2" s="2" t="s">
        <v>82</v>
      </c>
      <c r="Q2" s="6" t="s">
        <v>88</v>
      </c>
      <c r="S2" s="6">
        <v>45142</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workbookViewId="0"/>
  </sheetViews>
  <sheetFormatPr defaultRowHeight="14"/>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Support"/>
  <dimension ref="A1:J37"/>
  <sheetViews>
    <sheetView showGridLines="0" workbookViewId="0">
      <selection activeCell="J5" sqref="J5"/>
    </sheetView>
  </sheetViews>
  <sheetFormatPr defaultColWidth="9.09765625" defaultRowHeight="12.4"/>
  <cols>
    <col min="1" max="1" width="18.8984375" style="1" bestFit="1" customWidth="1"/>
    <col min="2" max="2" width="15.3984375" style="1" bestFit="1" customWidth="1"/>
    <col min="3" max="3" width="11.69921875" style="1" bestFit="1" customWidth="1"/>
    <col min="4" max="4" width="17.3984375" style="1" bestFit="1" customWidth="1"/>
    <col min="5" max="5" width="17.3984375" style="1" customWidth="1"/>
    <col min="6" max="6" width="18.8984375" style="9" bestFit="1" customWidth="1"/>
    <col min="7" max="7" width="13.3984375" style="1" customWidth="1"/>
    <col min="8" max="9" width="12" style="1" bestFit="1" customWidth="1"/>
    <col min="10" max="10" width="13.296875" style="1" customWidth="1"/>
    <col min="11" max="16384" width="9.09765625" style="1"/>
  </cols>
  <sheetData>
    <row r="1" spans="1:10">
      <c r="A1" s="3" t="s">
        <v>6</v>
      </c>
      <c r="B1" s="3" t="s">
        <v>7</v>
      </c>
      <c r="C1" s="3" t="s">
        <v>9</v>
      </c>
      <c r="D1" s="3" t="s">
        <v>65</v>
      </c>
      <c r="E1" s="3" t="s">
        <v>72</v>
      </c>
      <c r="F1" s="8" t="s">
        <v>72</v>
      </c>
      <c r="G1" s="8" t="s">
        <v>77</v>
      </c>
    </row>
    <row r="2" spans="1:10">
      <c r="A2" s="1" t="s">
        <v>10</v>
      </c>
      <c r="B2" s="1" t="s">
        <v>22</v>
      </c>
      <c r="C2" s="1" t="s">
        <v>34</v>
      </c>
      <c r="D2" s="1" t="s">
        <v>70</v>
      </c>
      <c r="E2" s="1" t="str">
        <f>$F$2</f>
        <v>Emerald</v>
      </c>
      <c r="F2" s="21" t="s">
        <v>44</v>
      </c>
      <c r="G2" s="22"/>
      <c r="I2" s="21" t="s">
        <v>60</v>
      </c>
      <c r="J2" s="1" t="s">
        <v>105</v>
      </c>
    </row>
    <row r="3" spans="1:10">
      <c r="A3" s="1" t="s">
        <v>11</v>
      </c>
      <c r="B3" s="1" t="s">
        <v>23</v>
      </c>
      <c r="C3" s="1" t="s">
        <v>35</v>
      </c>
      <c r="D3" s="1" t="s">
        <v>71</v>
      </c>
      <c r="E3" s="1" t="str">
        <f>$F$6</f>
        <v>Garnet</v>
      </c>
      <c r="F3" s="21"/>
      <c r="G3" s="22"/>
      <c r="I3" s="21"/>
      <c r="J3" s="1" t="s">
        <v>106</v>
      </c>
    </row>
    <row r="4" spans="1:10">
      <c r="A4" s="1" t="s">
        <v>12</v>
      </c>
      <c r="B4" s="1" t="s">
        <v>24</v>
      </c>
      <c r="C4" s="1" t="s">
        <v>36</v>
      </c>
      <c r="E4" s="1" t="str">
        <f>$F$10</f>
        <v>Suntone</v>
      </c>
      <c r="F4" s="21"/>
      <c r="G4" s="22"/>
      <c r="I4" s="21"/>
      <c r="J4" s="1" t="s">
        <v>107</v>
      </c>
    </row>
    <row r="5" spans="1:10">
      <c r="A5" s="1" t="s">
        <v>13</v>
      </c>
      <c r="B5" s="1" t="s">
        <v>25</v>
      </c>
      <c r="C5" s="1" t="s">
        <v>37</v>
      </c>
      <c r="E5" s="1" t="str">
        <f>$F$14</f>
        <v>Ruby</v>
      </c>
      <c r="F5" s="21"/>
      <c r="G5" s="22"/>
      <c r="I5" s="21"/>
      <c r="J5" s="1" t="s">
        <v>108</v>
      </c>
    </row>
    <row r="6" spans="1:10">
      <c r="A6" s="1" t="s">
        <v>14</v>
      </c>
      <c r="B6" s="1" t="s">
        <v>26</v>
      </c>
      <c r="C6" s="1" t="s">
        <v>38</v>
      </c>
      <c r="E6" s="1" t="str">
        <f>$F$18</f>
        <v>Cats Eye</v>
      </c>
      <c r="F6" s="21" t="s">
        <v>61</v>
      </c>
      <c r="G6" s="22"/>
      <c r="J6" s="1" t="s">
        <v>109</v>
      </c>
    </row>
    <row r="7" spans="1:10">
      <c r="A7" s="1" t="s">
        <v>15</v>
      </c>
      <c r="B7" s="1" t="s">
        <v>27</v>
      </c>
      <c r="C7" s="1" t="s">
        <v>39</v>
      </c>
      <c r="E7" s="1" t="str">
        <f>$F$22</f>
        <v>Blue Sapphire</v>
      </c>
      <c r="F7" s="21"/>
      <c r="G7" s="22"/>
      <c r="J7" s="1" t="s">
        <v>110</v>
      </c>
    </row>
    <row r="8" spans="1:10">
      <c r="A8" s="1" t="s">
        <v>16</v>
      </c>
      <c r="B8" s="1" t="s">
        <v>28</v>
      </c>
      <c r="C8" s="1" t="s">
        <v>40</v>
      </c>
      <c r="E8" s="1" t="str">
        <f>$F$26</f>
        <v>Pearl</v>
      </c>
      <c r="F8" s="21"/>
      <c r="G8" s="22"/>
      <c r="J8" s="1" t="s">
        <v>111</v>
      </c>
    </row>
    <row r="9" spans="1:10">
      <c r="A9" s="1" t="s">
        <v>17</v>
      </c>
      <c r="B9" s="1" t="s">
        <v>29</v>
      </c>
      <c r="C9" s="1" t="s">
        <v>41</v>
      </c>
      <c r="E9" s="1" t="str">
        <f>$F$30</f>
        <v>G Oral</v>
      </c>
      <c r="F9" s="21"/>
      <c r="G9" s="22"/>
      <c r="J9" s="1" t="s">
        <v>112</v>
      </c>
    </row>
    <row r="10" spans="1:10">
      <c r="A10" s="1" t="s">
        <v>18</v>
      </c>
      <c r="B10" s="1" t="s">
        <v>30</v>
      </c>
      <c r="C10" s="1" t="s">
        <v>42</v>
      </c>
      <c r="E10" s="1" t="str">
        <f>$F$34</f>
        <v>Diamond</v>
      </c>
      <c r="F10" s="21" t="s">
        <v>78</v>
      </c>
      <c r="G10" s="22"/>
      <c r="J10" s="1" t="s">
        <v>113</v>
      </c>
    </row>
    <row r="11" spans="1:10">
      <c r="A11" s="1" t="s">
        <v>19</v>
      </c>
      <c r="B11" s="1" t="s">
        <v>31</v>
      </c>
      <c r="C11" s="1" t="s">
        <v>45</v>
      </c>
      <c r="F11" s="21"/>
      <c r="G11" s="22"/>
    </row>
    <row r="12" spans="1:10">
      <c r="A12" s="1" t="s">
        <v>20</v>
      </c>
      <c r="C12" s="1" t="s">
        <v>46</v>
      </c>
      <c r="F12" s="21"/>
      <c r="G12" s="22"/>
    </row>
    <row r="13" spans="1:10">
      <c r="A13" s="1" t="s">
        <v>21</v>
      </c>
      <c r="C13" s="1" t="s">
        <v>47</v>
      </c>
      <c r="F13" s="21"/>
      <c r="G13" s="22"/>
    </row>
    <row r="14" spans="1:10">
      <c r="C14" s="1" t="s">
        <v>48</v>
      </c>
      <c r="F14" s="21" t="s">
        <v>43</v>
      </c>
      <c r="G14" s="22"/>
    </row>
    <row r="15" spans="1:10">
      <c r="C15" s="1" t="s">
        <v>49</v>
      </c>
      <c r="F15" s="21"/>
      <c r="G15" s="22"/>
    </row>
    <row r="16" spans="1:10">
      <c r="C16" s="1" t="s">
        <v>50</v>
      </c>
      <c r="F16" s="21"/>
      <c r="G16" s="22"/>
    </row>
    <row r="17" spans="3:7">
      <c r="C17" s="1" t="s">
        <v>51</v>
      </c>
      <c r="F17" s="21"/>
      <c r="G17" s="22"/>
    </row>
    <row r="18" spans="3:7">
      <c r="C18" s="1" t="s">
        <v>52</v>
      </c>
      <c r="F18" s="21" t="s">
        <v>73</v>
      </c>
      <c r="G18" s="22"/>
    </row>
    <row r="19" spans="3:7">
      <c r="C19" s="1" t="s">
        <v>53</v>
      </c>
      <c r="F19" s="21"/>
      <c r="G19" s="22"/>
    </row>
    <row r="20" spans="3:7">
      <c r="C20" s="1" t="s">
        <v>54</v>
      </c>
      <c r="F20" s="21"/>
      <c r="G20" s="22"/>
    </row>
    <row r="21" spans="3:7">
      <c r="C21" s="1" t="s">
        <v>55</v>
      </c>
      <c r="F21" s="21"/>
      <c r="G21" s="22"/>
    </row>
    <row r="22" spans="3:7">
      <c r="C22" s="1" t="s">
        <v>56</v>
      </c>
      <c r="F22" s="21" t="s">
        <v>74</v>
      </c>
      <c r="G22" s="22"/>
    </row>
    <row r="23" spans="3:7">
      <c r="C23" s="1" t="s">
        <v>57</v>
      </c>
      <c r="F23" s="21"/>
      <c r="G23" s="22"/>
    </row>
    <row r="24" spans="3:7">
      <c r="C24" s="1" t="s">
        <v>58</v>
      </c>
      <c r="F24" s="21"/>
      <c r="G24" s="22"/>
    </row>
    <row r="25" spans="3:7">
      <c r="C25" s="1" t="s">
        <v>59</v>
      </c>
      <c r="F25" s="21"/>
      <c r="G25" s="22"/>
    </row>
    <row r="26" spans="3:7">
      <c r="C26" s="1" t="s">
        <v>62</v>
      </c>
      <c r="F26" s="21" t="s">
        <v>60</v>
      </c>
      <c r="G26" s="22"/>
    </row>
    <row r="27" spans="3:7">
      <c r="F27" s="21"/>
      <c r="G27" s="22"/>
    </row>
    <row r="28" spans="3:7">
      <c r="F28" s="21"/>
      <c r="G28" s="22"/>
    </row>
    <row r="29" spans="3:7">
      <c r="F29" s="21"/>
      <c r="G29" s="22"/>
    </row>
    <row r="30" spans="3:7">
      <c r="F30" s="21" t="s">
        <v>75</v>
      </c>
      <c r="G30" s="22"/>
    </row>
    <row r="31" spans="3:7">
      <c r="F31" s="21"/>
      <c r="G31" s="22"/>
    </row>
    <row r="32" spans="3:7">
      <c r="F32" s="21"/>
      <c r="G32" s="22"/>
    </row>
    <row r="33" spans="6:7">
      <c r="F33" s="21"/>
      <c r="G33" s="22"/>
    </row>
    <row r="34" spans="6:7">
      <c r="F34" s="21" t="s">
        <v>76</v>
      </c>
      <c r="G34" s="22"/>
    </row>
    <row r="35" spans="6:7">
      <c r="F35" s="21"/>
      <c r="G35" s="22"/>
    </row>
    <row r="36" spans="6:7">
      <c r="F36" s="21"/>
      <c r="G36" s="22"/>
    </row>
    <row r="37" spans="6:7">
      <c r="F37" s="21"/>
      <c r="G37" s="22"/>
    </row>
  </sheetData>
  <mergeCells count="19">
    <mergeCell ref="F2:F5"/>
    <mergeCell ref="F6:F9"/>
    <mergeCell ref="F10:F13"/>
    <mergeCell ref="F14:F17"/>
    <mergeCell ref="F18:F21"/>
    <mergeCell ref="F22:F25"/>
    <mergeCell ref="F26:F29"/>
    <mergeCell ref="F30:F33"/>
    <mergeCell ref="F34:F37"/>
    <mergeCell ref="G26:G29"/>
    <mergeCell ref="G30:G33"/>
    <mergeCell ref="G34:G37"/>
    <mergeCell ref="I2:I5"/>
    <mergeCell ref="G18:G21"/>
    <mergeCell ref="G22:G25"/>
    <mergeCell ref="G2:G5"/>
    <mergeCell ref="G6:G9"/>
    <mergeCell ref="G10:G13"/>
    <mergeCell ref="G14:G1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7"/>
  <sheetViews>
    <sheetView showGridLines="0" tabSelected="1" topLeftCell="F1" zoomScaleNormal="100" workbookViewId="0">
      <selection activeCell="U13" sqref="U13"/>
    </sheetView>
  </sheetViews>
  <sheetFormatPr defaultRowHeight="11.95" customHeight="1"/>
  <cols>
    <col min="1" max="1" width="12.8984375" customWidth="1"/>
    <col min="2" max="2" width="4.296875" customWidth="1"/>
    <col min="3" max="3" width="22.296875" customWidth="1"/>
    <col min="4" max="4" width="0.8984375" customWidth="1"/>
    <col min="5" max="5" width="13" customWidth="1"/>
    <col min="6" max="6" width="1" customWidth="1"/>
    <col min="7" max="7" width="19" bestFit="1" customWidth="1"/>
    <col min="8" max="8" width="6" customWidth="1"/>
    <col min="9" max="9" width="23.69921875" bestFit="1" customWidth="1"/>
    <col min="10" max="10" width="2.59765625" bestFit="1" customWidth="1"/>
    <col min="12" max="12" width="9.09765625" customWidth="1"/>
    <col min="18" max="18" width="9.8984375" customWidth="1"/>
  </cols>
  <sheetData>
    <row r="1" spans="1:10" ht="11.95" customHeight="1">
      <c r="A1" s="23"/>
    </row>
    <row r="2" spans="1:10" ht="18" customHeight="1">
      <c r="A2" s="23"/>
      <c r="B2" s="24" t="s">
        <v>86</v>
      </c>
      <c r="C2" s="24"/>
      <c r="D2" s="24"/>
      <c r="E2" s="13" t="s">
        <v>84</v>
      </c>
      <c r="F2" s="14"/>
      <c r="G2" s="24" t="s">
        <v>83</v>
      </c>
      <c r="H2" s="24"/>
      <c r="I2" s="24"/>
      <c r="J2" s="13" t="s">
        <v>87</v>
      </c>
    </row>
    <row r="3" spans="1:10" ht="11.95" customHeight="1">
      <c r="A3" s="23"/>
      <c r="B3" s="15"/>
      <c r="C3" s="15"/>
      <c r="D3" s="15"/>
      <c r="E3" s="15"/>
      <c r="F3" s="15"/>
      <c r="G3" s="25"/>
      <c r="H3" s="25"/>
      <c r="I3" s="25"/>
      <c r="J3" s="15"/>
    </row>
    <row r="4" spans="1:10" s="7" customFormat="1" ht="11.95" customHeight="1">
      <c r="A4" s="23"/>
      <c r="B4" s="16"/>
      <c r="C4" s="16" t="s">
        <v>0</v>
      </c>
      <c r="D4" s="16"/>
      <c r="E4" s="17" t="s">
        <v>93</v>
      </c>
      <c r="F4" s="16"/>
      <c r="G4" s="16" t="s">
        <v>65</v>
      </c>
      <c r="H4" s="16"/>
      <c r="I4" s="17"/>
      <c r="J4" s="16"/>
    </row>
    <row r="5" spans="1:10" s="7" customFormat="1" ht="11.95" customHeight="1">
      <c r="B5" s="16"/>
      <c r="C5" s="16" t="s">
        <v>1</v>
      </c>
      <c r="D5" s="16"/>
      <c r="E5" s="17"/>
      <c r="F5" s="16"/>
      <c r="G5" s="16" t="s">
        <v>5</v>
      </c>
      <c r="H5" s="16"/>
      <c r="I5" s="17"/>
      <c r="J5" s="16"/>
    </row>
    <row r="6" spans="1:10" s="7" customFormat="1" ht="11.95" customHeight="1">
      <c r="B6" s="16"/>
      <c r="C6" s="16" t="s">
        <v>72</v>
      </c>
      <c r="D6" s="16"/>
      <c r="E6" s="17" t="s">
        <v>104</v>
      </c>
      <c r="F6" s="16"/>
      <c r="G6" s="16" t="s">
        <v>4</v>
      </c>
      <c r="H6" s="16"/>
      <c r="I6" s="17">
        <v>2.65</v>
      </c>
      <c r="J6" s="16"/>
    </row>
    <row r="7" spans="1:10" s="7" customFormat="1" ht="11.95" customHeight="1">
      <c r="B7" s="16"/>
      <c r="C7" s="16" t="s">
        <v>6</v>
      </c>
      <c r="D7" s="16"/>
      <c r="E7" s="17" t="s">
        <v>97</v>
      </c>
      <c r="F7" s="16"/>
      <c r="G7" s="16" t="s">
        <v>3</v>
      </c>
      <c r="H7" s="16"/>
      <c r="I7" s="17" t="s">
        <v>90</v>
      </c>
      <c r="J7" s="16"/>
    </row>
    <row r="8" spans="1:10" s="7" customFormat="1" ht="11.95" customHeight="1">
      <c r="B8" s="16"/>
      <c r="C8" s="16" t="s">
        <v>7</v>
      </c>
      <c r="D8" s="16"/>
      <c r="E8" s="17" t="s">
        <v>89</v>
      </c>
      <c r="F8" s="16"/>
      <c r="G8" s="16" t="s">
        <v>2</v>
      </c>
      <c r="H8" s="16"/>
      <c r="I8" s="17" t="s">
        <v>91</v>
      </c>
      <c r="J8" s="16"/>
    </row>
    <row r="9" spans="1:10" s="7" customFormat="1" ht="11.95" customHeight="1">
      <c r="B9" s="16"/>
      <c r="C9" s="16" t="s">
        <v>79</v>
      </c>
      <c r="D9" s="16"/>
      <c r="E9" s="17" t="s">
        <v>64</v>
      </c>
      <c r="F9" s="16"/>
      <c r="G9" s="16" t="s">
        <v>67</v>
      </c>
      <c r="H9" s="16"/>
      <c r="I9" s="17"/>
      <c r="J9" s="16"/>
    </row>
    <row r="10" spans="1:10" s="7" customFormat="1" ht="11.95" customHeight="1">
      <c r="B10" s="16"/>
      <c r="C10" s="16" t="s">
        <v>9</v>
      </c>
      <c r="D10" s="16"/>
      <c r="E10" s="17" t="s">
        <v>35</v>
      </c>
      <c r="F10" s="16"/>
      <c r="G10" s="16" t="s">
        <v>92</v>
      </c>
      <c r="H10" s="16"/>
      <c r="I10" s="17" t="s">
        <v>114</v>
      </c>
      <c r="J10" s="16"/>
    </row>
    <row r="11" spans="1:10" s="7" customFormat="1" ht="11.95" customHeight="1">
      <c r="B11" s="16"/>
      <c r="C11" s="16" t="s">
        <v>66</v>
      </c>
      <c r="D11" s="16"/>
      <c r="E11" s="17" t="s">
        <v>94</v>
      </c>
      <c r="F11" s="16"/>
      <c r="G11" s="16" t="s">
        <v>8</v>
      </c>
      <c r="H11" s="16"/>
      <c r="I11" s="17" t="s">
        <v>98</v>
      </c>
      <c r="J11" s="16"/>
    </row>
    <row r="12" spans="1:10" ht="11.95" customHeight="1">
      <c r="B12" s="18"/>
      <c r="C12" s="18"/>
      <c r="D12" s="18"/>
      <c r="E12" s="18"/>
      <c r="F12" s="18"/>
      <c r="G12" s="18"/>
      <c r="H12" s="18"/>
      <c r="I12" s="18"/>
      <c r="J12" s="18"/>
    </row>
    <row r="13" spans="1:10" ht="40.299999999999997">
      <c r="B13" s="18"/>
      <c r="C13" s="18"/>
      <c r="D13" s="18"/>
      <c r="E13" s="18"/>
      <c r="F13" s="18"/>
      <c r="G13" s="19" t="s">
        <v>95</v>
      </c>
      <c r="H13" s="18"/>
      <c r="I13" s="20" t="s">
        <v>96</v>
      </c>
      <c r="J13" s="18"/>
    </row>
    <row r="14" spans="1:10" ht="11.95" customHeight="1">
      <c r="B14" s="18"/>
      <c r="C14" s="18"/>
      <c r="D14" s="18"/>
      <c r="E14" s="18"/>
      <c r="F14" s="18"/>
      <c r="G14" s="20" t="s">
        <v>100</v>
      </c>
      <c r="H14" s="18"/>
      <c r="I14" s="20" t="s">
        <v>99</v>
      </c>
      <c r="J14" s="18"/>
    </row>
    <row r="15" spans="1:10" ht="11.95" customHeight="1">
      <c r="B15" s="18"/>
      <c r="C15" s="20" t="s">
        <v>101</v>
      </c>
      <c r="D15" s="18"/>
      <c r="E15" s="20">
        <v>9898989899</v>
      </c>
      <c r="F15" s="18"/>
      <c r="G15" s="20" t="s">
        <v>102</v>
      </c>
      <c r="H15" s="18"/>
      <c r="I15" s="20" t="s">
        <v>103</v>
      </c>
      <c r="J15" s="18"/>
    </row>
    <row r="16" spans="1:10" ht="11.95" customHeight="1">
      <c r="B16" s="18"/>
      <c r="C16" s="18"/>
      <c r="D16" s="18"/>
      <c r="E16" s="18"/>
      <c r="F16" s="18"/>
      <c r="G16" s="18"/>
      <c r="H16" s="18"/>
      <c r="I16" s="18"/>
      <c r="J16" s="18"/>
    </row>
    <row r="18" spans="3:8" ht="11.95" customHeight="1">
      <c r="C18" s="7"/>
    </row>
    <row r="19" spans="3:8" ht="11.95" customHeight="1">
      <c r="C19" s="7"/>
    </row>
    <row r="20" spans="3:8" ht="11.95" customHeight="1">
      <c r="C20" s="7"/>
    </row>
    <row r="21" spans="3:8" ht="11.95" customHeight="1">
      <c r="C21" s="7"/>
    </row>
    <row r="22" spans="3:8" ht="11.95" customHeight="1">
      <c r="C22" s="7"/>
      <c r="G22" s="12"/>
      <c r="H22" s="12"/>
    </row>
    <row r="23" spans="3:8" ht="11.95" customHeight="1">
      <c r="C23" s="7"/>
      <c r="G23" s="12"/>
      <c r="H23" s="12"/>
    </row>
    <row r="24" spans="3:8" ht="11.95" customHeight="1">
      <c r="C24" s="7"/>
      <c r="G24" s="12"/>
      <c r="H24" s="12"/>
    </row>
    <row r="25" spans="3:8" ht="11.95" customHeight="1">
      <c r="C25" s="7"/>
      <c r="G25" s="12"/>
      <c r="H25" s="12"/>
    </row>
    <row r="26" spans="3:8" ht="11.95" customHeight="1">
      <c r="C26" s="7"/>
      <c r="G26" s="12"/>
      <c r="H26" s="12"/>
    </row>
    <row r="27" spans="3:8" ht="11.95" customHeight="1">
      <c r="C27" s="7"/>
      <c r="G27" s="12"/>
      <c r="H27" s="12"/>
    </row>
    <row r="28" spans="3:8" ht="11.95" customHeight="1">
      <c r="C28" s="7"/>
      <c r="G28" s="12"/>
    </row>
    <row r="29" spans="3:8" ht="11.95" customHeight="1">
      <c r="C29" s="7"/>
      <c r="G29" s="12"/>
    </row>
    <row r="30" spans="3:8" ht="11.95" customHeight="1">
      <c r="C30" s="7"/>
      <c r="G30" s="12"/>
    </row>
    <row r="31" spans="3:8" ht="11.95" customHeight="1">
      <c r="C31" s="7"/>
      <c r="G31" s="12"/>
    </row>
    <row r="32" spans="3:8" ht="11.95" customHeight="1">
      <c r="G32" s="12"/>
    </row>
    <row r="33" spans="7:7" ht="11.95" customHeight="1">
      <c r="G33" s="12"/>
    </row>
    <row r="34" spans="7:7" ht="11.95" customHeight="1">
      <c r="G34" s="12"/>
    </row>
    <row r="35" spans="7:7" ht="11.95" customHeight="1">
      <c r="G35" s="12"/>
    </row>
    <row r="36" spans="7:7" ht="11.95" customHeight="1">
      <c r="G36" s="12"/>
    </row>
    <row r="37" spans="7:7" ht="11.95" customHeight="1">
      <c r="G37" s="12"/>
    </row>
  </sheetData>
  <mergeCells count="4">
    <mergeCell ref="A1:A4"/>
    <mergeCell ref="B2:D2"/>
    <mergeCell ref="G2:I2"/>
    <mergeCell ref="G3:I3"/>
  </mergeCells>
  <hyperlinks>
    <hyperlink ref="I15" r:id="rId1" xr:uid="{00000000-0004-0000-0400-000000000000}"/>
  </hyperlinks>
  <pageMargins left="0.7" right="0.7" top="0.75" bottom="0.75" header="0.3" footer="0.3"/>
  <pageSetup paperSize="9" orientation="portrait" horizontalDpi="1200" verticalDpi="1200"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3:F14"/>
  <sheetViews>
    <sheetView showGridLines="0" topLeftCell="G1" zoomScale="70" zoomScaleNormal="70" workbookViewId="0">
      <selection activeCell="G27" sqref="G27"/>
    </sheetView>
  </sheetViews>
  <sheetFormatPr defaultColWidth="9.09765625" defaultRowHeight="11.95" customHeight="1"/>
  <cols>
    <col min="1" max="1" width="9.09765625" style="2"/>
    <col min="2" max="2" width="11.3984375" style="1" bestFit="1" customWidth="1"/>
    <col min="3" max="3" width="32.3984375" style="1" bestFit="1" customWidth="1"/>
    <col min="4" max="4" width="9.09765625" style="2"/>
    <col min="5" max="5" width="19.8984375" style="2" bestFit="1" customWidth="1"/>
    <col min="6" max="6" width="56.3984375" style="2" bestFit="1" customWidth="1"/>
    <col min="7" max="16384" width="9.09765625" style="2"/>
  </cols>
  <sheetData>
    <row r="3" spans="2:6" ht="11.95" customHeight="1">
      <c r="B3" s="1" t="str">
        <f>Print!C4</f>
        <v>Report No.</v>
      </c>
      <c r="C3" s="1" t="str">
        <f>Print!E4</f>
        <v>SGTL-1115</v>
      </c>
      <c r="E3" s="2" t="str">
        <f>Print!G4</f>
        <v>Mounted / UnMounted</v>
      </c>
      <c r="F3" s="2">
        <f>Print!I4</f>
        <v>0</v>
      </c>
    </row>
    <row r="4" spans="2:6" ht="11.95" customHeight="1">
      <c r="B4" s="1" t="str">
        <f>Print!C5</f>
        <v>Report Type</v>
      </c>
      <c r="C4" s="1">
        <f>Print!E5</f>
        <v>0</v>
      </c>
      <c r="E4" s="2" t="str">
        <f>Print!G5</f>
        <v>Magnification</v>
      </c>
      <c r="F4" s="2">
        <f>Print!I5</f>
        <v>0</v>
      </c>
    </row>
    <row r="5" spans="2:6" ht="11.95" customHeight="1">
      <c r="B5" s="1" t="str">
        <f>Print!C6</f>
        <v>Stone Name</v>
      </c>
      <c r="C5" s="1" t="str">
        <f>Print!E6</f>
        <v>Natural Coral, Ruby, Sapphire Natural</v>
      </c>
      <c r="E5" s="2" t="str">
        <f>Print!G6</f>
        <v>Specific Gravity</v>
      </c>
      <c r="F5" s="2">
        <f>Print!I6</f>
        <v>2.65</v>
      </c>
    </row>
    <row r="6" spans="2:6" ht="11.95" customHeight="1">
      <c r="B6" s="1" t="str">
        <f>Print!C7</f>
        <v>Shapes</v>
      </c>
      <c r="C6" s="1" t="str">
        <f>Print!E7</f>
        <v>Cabachon / like</v>
      </c>
      <c r="E6" s="2" t="str">
        <f>Print!G7</f>
        <v>Refractive Index</v>
      </c>
      <c r="F6" s="2" t="str">
        <f>Print!I7</f>
        <v>1.48-1.65</v>
      </c>
    </row>
    <row r="7" spans="2:6" ht="11.95" customHeight="1">
      <c r="B7" s="1" t="str">
        <f>Print!C8</f>
        <v>Cut</v>
      </c>
      <c r="C7" s="1" t="str">
        <f>Print!E8</f>
        <v>like</v>
      </c>
      <c r="E7" s="2" t="str">
        <f>Print!G8</f>
        <v>Optic Character</v>
      </c>
      <c r="F7" s="2" t="str">
        <f>Print!I8</f>
        <v>AGG</v>
      </c>
    </row>
    <row r="8" spans="2:6" ht="11.95" customHeight="1">
      <c r="B8" s="1" t="str">
        <f>Print!C9</f>
        <v>Weight Type</v>
      </c>
      <c r="C8" s="1" t="str">
        <f>Print!E9</f>
        <v>Ratti</v>
      </c>
      <c r="E8" s="2" t="str">
        <f>Print!G9</f>
        <v>Party Name</v>
      </c>
      <c r="F8" s="2">
        <f>Print!I9</f>
        <v>0</v>
      </c>
    </row>
    <row r="9" spans="2:6" ht="11.95" customHeight="1">
      <c r="B9" s="1" t="str">
        <f>Print!C10</f>
        <v>Colour</v>
      </c>
      <c r="C9" s="1" t="str">
        <f>Print!E10</f>
        <v>Red</v>
      </c>
      <c r="E9" s="2" t="str">
        <f>Print!G10</f>
        <v>Comments</v>
      </c>
      <c r="F9" s="2" t="str">
        <f>Print!I10</f>
        <v>No Comments</v>
      </c>
    </row>
    <row r="10" spans="2:6" ht="11.95" customHeight="1">
      <c r="B10" s="1" t="str">
        <f>Print!C11</f>
        <v>Dimensions</v>
      </c>
      <c r="C10" s="1" t="str">
        <f>Print!E11</f>
        <v>16.5x5.7x6.5mm</v>
      </c>
      <c r="E10" s="2" t="str">
        <f>Print!G11</f>
        <v>Weight</v>
      </c>
      <c r="F10" s="2" t="str">
        <f>Print!I11</f>
        <v>6.21 Ratti</v>
      </c>
    </row>
    <row r="11" spans="2:6" ht="11.95" customHeight="1">
      <c r="B11" s="1">
        <f>Print!C12</f>
        <v>0</v>
      </c>
      <c r="C11" s="1">
        <f>Print!E12</f>
        <v>0</v>
      </c>
      <c r="E11" s="2">
        <f>Print!G12</f>
        <v>0</v>
      </c>
      <c r="F11" s="2">
        <f>Print!I12</f>
        <v>0</v>
      </c>
    </row>
    <row r="12" spans="2:6" ht="11.95" customHeight="1">
      <c r="B12" s="1">
        <f>Print!C13</f>
        <v>0</v>
      </c>
      <c r="C12" s="1">
        <f>Print!E13</f>
        <v>0</v>
      </c>
      <c r="E12" s="2" t="str">
        <f>Print!G13</f>
        <v>Address</v>
      </c>
      <c r="F12" s="2" t="str">
        <f>Print!I13</f>
        <v>SGTL Uttam nagar new delhi 110059. SGTL Uttam nagar new delhi</v>
      </c>
    </row>
    <row r="13" spans="2:6" ht="11.95" customHeight="1">
      <c r="B13" s="1">
        <f>Print!C14</f>
        <v>0</v>
      </c>
      <c r="C13" s="1">
        <f>Print!E14</f>
        <v>0</v>
      </c>
      <c r="E13" s="2" t="str">
        <f>Print!G14</f>
        <v>Name</v>
      </c>
      <c r="F13" s="2" t="str">
        <f>Print!I14</f>
        <v>Namit Verma, Gemologist</v>
      </c>
    </row>
    <row r="14" spans="2:6" ht="11.95" customHeight="1">
      <c r="B14" s="1" t="str">
        <f>Print!C15</f>
        <v>Phone</v>
      </c>
      <c r="C14" s="1">
        <f>Print!E15</f>
        <v>9898989899</v>
      </c>
      <c r="E14" s="2" t="str">
        <f>Print!G15</f>
        <v>Email</v>
      </c>
      <c r="F14" s="2" t="str">
        <f>Print!I15</f>
        <v>abc@gmail.com</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Database</vt:lpstr>
      <vt:lpstr>Print</vt:lpstr>
      <vt:lpstr>Business Card</vt:lpstr>
      <vt:lpstr>Dynamic</vt:lpstr>
      <vt:lpstr>Dynamic1</vt:lpstr>
      <vt:lpstr>Dynamic2</vt:lpstr>
      <vt:lpstr>Dynamic3</vt:lpstr>
      <vt:lpstr>Dynamic4</vt:lpstr>
      <vt:lpstr>Support!Extract</vt:lpstr>
      <vt:lpstr>Print!Print_Area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TheDataLabs</dc:creator>
  <cp:lastModifiedBy>Ankit 269/Delhi/Balic Direct/Life</cp:lastModifiedBy>
  <cp:lastPrinted>2023-05-09T11:47:20Z</cp:lastPrinted>
  <dcterms:created xsi:type="dcterms:W3CDTF">2019-11-16T15:56:13Z</dcterms:created>
  <dcterms:modified xsi:type="dcterms:W3CDTF">2024-04-13T09:05:30Z</dcterms:modified>
</cp:coreProperties>
</file>